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c_jylee\Downloads\"/>
    </mc:Choice>
  </mc:AlternateContent>
  <xr:revisionPtr revIDLastSave="0" documentId="13_ncr:1_{AADB585E-C102-40AB-A7DA-F913530A986B}" xr6:coauthVersionLast="36" xr6:coauthVersionMax="47" xr10:uidLastSave="{00000000-0000-0000-0000-000000000000}"/>
  <bookViews>
    <workbookView xWindow="240" yWindow="105" windowWidth="14805" windowHeight="8010" firstSheet="1" activeTab="4" xr2:uid="{00000000-000D-0000-FFFF-FFFF00000000}"/>
  </bookViews>
  <sheets>
    <sheet name="분석기준" sheetId="13" r:id="rId1"/>
    <sheet name="자동차 그룹화_reference" sheetId="20" r:id="rId2"/>
    <sheet name="JF1 분석" sheetId="22" r:id="rId3"/>
    <sheet name="설문용 Inventory" sheetId="23" r:id="rId4"/>
    <sheet name="산출물 Inventory_new" sheetId="21" r:id="rId5"/>
    <sheet name="산출물 Inventory 정제 기준" sheetId="19" r:id="rId6"/>
    <sheet name="산출물 Inventory_old" sheetId="18" r:id="rId7"/>
  </sheets>
  <definedNames>
    <definedName name="_xlnm._FilterDatabase" localSheetId="2" hidden="1">'JF1 분석'!$A$4:$R$530</definedName>
    <definedName name="_xlnm._FilterDatabase" localSheetId="5" hidden="1">'산출물 Inventory 정제 기준'!$A$3:$G$3</definedName>
    <definedName name="_xlnm._FilterDatabase" localSheetId="4" hidden="1">'산출물 Inventory_new'!$A$3:$CT$549</definedName>
    <definedName name="_xlnm._FilterDatabase" localSheetId="6" hidden="1">'산출물 Inventory_old'!$A$3:$BZ$818</definedName>
    <definedName name="_xlnm._FilterDatabase" localSheetId="3" hidden="1">'설문용 Inventory'!$A$3:$DD$561</definedName>
    <definedName name="_xlnm._FilterDatabase" localSheetId="1" hidden="1">'자동차 그룹화_reference'!$A$3:$N$3</definedName>
  </definedNames>
  <calcPr calcId="191028"/>
</workbook>
</file>

<file path=xl/calcChain.xml><?xml version="1.0" encoding="utf-8"?>
<calcChain xmlns="http://schemas.openxmlformats.org/spreadsheetml/2006/main">
  <c r="R6" i="23" l="1"/>
  <c r="S6" i="23"/>
  <c r="T6" i="23"/>
  <c r="R7" i="23"/>
  <c r="S7" i="23"/>
  <c r="T7" i="23"/>
  <c r="R8" i="23"/>
  <c r="S8" i="23"/>
  <c r="T8" i="23"/>
  <c r="R9" i="23"/>
  <c r="S9" i="23"/>
  <c r="T9" i="23"/>
  <c r="R10" i="23"/>
  <c r="S10" i="23"/>
  <c r="T10" i="23"/>
  <c r="R11" i="23"/>
  <c r="S11" i="23"/>
  <c r="T11" i="23"/>
  <c r="R12" i="23"/>
  <c r="S12" i="23"/>
  <c r="T12" i="23"/>
  <c r="R13" i="23"/>
  <c r="S13" i="23"/>
  <c r="T13" i="23"/>
  <c r="R14" i="23"/>
  <c r="S14" i="23"/>
  <c r="T14" i="23"/>
  <c r="R15" i="23"/>
  <c r="S15" i="23"/>
  <c r="T15" i="23"/>
  <c r="R16" i="23"/>
  <c r="S16" i="23"/>
  <c r="T16" i="23"/>
  <c r="R17" i="23"/>
  <c r="S17" i="23"/>
  <c r="T17" i="23"/>
  <c r="R18" i="23"/>
  <c r="S18" i="23"/>
  <c r="T18" i="23"/>
  <c r="R19" i="23"/>
  <c r="S19" i="23"/>
  <c r="T19" i="23"/>
  <c r="R20" i="23"/>
  <c r="S20" i="23"/>
  <c r="T20" i="23"/>
  <c r="R21" i="23"/>
  <c r="S21" i="23"/>
  <c r="T21" i="23"/>
  <c r="R22" i="23"/>
  <c r="S22" i="23"/>
  <c r="T22" i="23"/>
  <c r="R23" i="23"/>
  <c r="S23" i="23"/>
  <c r="T23" i="23"/>
  <c r="R24" i="23"/>
  <c r="S24" i="23"/>
  <c r="T24" i="23"/>
  <c r="R25" i="23"/>
  <c r="S25" i="23"/>
  <c r="T25" i="23"/>
  <c r="R26" i="23"/>
  <c r="S26" i="23"/>
  <c r="T26" i="23"/>
  <c r="R27" i="23"/>
  <c r="S27" i="23"/>
  <c r="T27" i="23"/>
  <c r="R28" i="23"/>
  <c r="S28" i="23"/>
  <c r="T28" i="23"/>
  <c r="R29" i="23"/>
  <c r="S29" i="23"/>
  <c r="T29" i="23"/>
  <c r="R30" i="23"/>
  <c r="S30" i="23"/>
  <c r="T30" i="23"/>
  <c r="R31" i="23"/>
  <c r="S31" i="23"/>
  <c r="T31" i="23"/>
  <c r="R32" i="23"/>
  <c r="S32" i="23"/>
  <c r="T32" i="23"/>
  <c r="R33" i="23"/>
  <c r="S33" i="23"/>
  <c r="T33" i="23"/>
  <c r="R34" i="23"/>
  <c r="S34" i="23"/>
  <c r="T34" i="23"/>
  <c r="R35" i="23"/>
  <c r="S35" i="23"/>
  <c r="T35" i="23"/>
  <c r="R36" i="23"/>
  <c r="S36" i="23"/>
  <c r="T36" i="23"/>
  <c r="R37" i="23"/>
  <c r="S37" i="23"/>
  <c r="T37" i="23"/>
  <c r="R38" i="23"/>
  <c r="S38" i="23"/>
  <c r="T38" i="23"/>
  <c r="R39" i="23"/>
  <c r="S39" i="23"/>
  <c r="T39" i="23"/>
  <c r="R40" i="23"/>
  <c r="S40" i="23"/>
  <c r="T40" i="23"/>
  <c r="R41" i="23"/>
  <c r="S41" i="23"/>
  <c r="T41" i="23"/>
  <c r="R42" i="23"/>
  <c r="S42" i="23"/>
  <c r="T42" i="23"/>
  <c r="R43" i="23"/>
  <c r="S43" i="23"/>
  <c r="T43" i="23"/>
  <c r="R44" i="23"/>
  <c r="S44" i="23"/>
  <c r="T44" i="23"/>
  <c r="R45" i="23"/>
  <c r="S45" i="23"/>
  <c r="T45" i="23"/>
  <c r="R46" i="23"/>
  <c r="S46" i="23"/>
  <c r="T46" i="23"/>
  <c r="R47" i="23"/>
  <c r="S47" i="23"/>
  <c r="T47" i="23"/>
  <c r="R48" i="23"/>
  <c r="S48" i="23"/>
  <c r="T48" i="23"/>
  <c r="R49" i="23"/>
  <c r="S49" i="23"/>
  <c r="T49" i="23"/>
  <c r="R50" i="23"/>
  <c r="S50" i="23"/>
  <c r="T50" i="23"/>
  <c r="R51" i="23"/>
  <c r="S51" i="23"/>
  <c r="T51" i="23"/>
  <c r="R52" i="23"/>
  <c r="S52" i="23"/>
  <c r="T52" i="23"/>
  <c r="R53" i="23"/>
  <c r="S53" i="23"/>
  <c r="T53" i="23"/>
  <c r="R54" i="23"/>
  <c r="S54" i="23"/>
  <c r="T54" i="23"/>
  <c r="R55" i="23"/>
  <c r="S55" i="23"/>
  <c r="T55" i="23"/>
  <c r="R56" i="23"/>
  <c r="S56" i="23"/>
  <c r="T56" i="23"/>
  <c r="R57" i="23"/>
  <c r="S57" i="23"/>
  <c r="T57" i="23"/>
  <c r="R58" i="23"/>
  <c r="S58" i="23"/>
  <c r="T58" i="23"/>
  <c r="R59" i="23"/>
  <c r="S59" i="23"/>
  <c r="T59" i="23"/>
  <c r="R60" i="23"/>
  <c r="S60" i="23"/>
  <c r="T60" i="23"/>
  <c r="R61" i="23"/>
  <c r="S61" i="23"/>
  <c r="T61" i="23"/>
  <c r="R62" i="23"/>
  <c r="S62" i="23"/>
  <c r="T62" i="23"/>
  <c r="R63" i="23"/>
  <c r="S63" i="23"/>
  <c r="T63" i="23"/>
  <c r="R64" i="23"/>
  <c r="S64" i="23"/>
  <c r="T64" i="23"/>
  <c r="R65" i="23"/>
  <c r="S65" i="23"/>
  <c r="T65" i="23"/>
  <c r="R66" i="23"/>
  <c r="S66" i="23"/>
  <c r="T66" i="23"/>
  <c r="R67" i="23"/>
  <c r="S67" i="23"/>
  <c r="T67" i="23"/>
  <c r="R68" i="23"/>
  <c r="S68" i="23"/>
  <c r="T68" i="23"/>
  <c r="R69" i="23"/>
  <c r="S69" i="23"/>
  <c r="T69" i="23"/>
  <c r="R70" i="23"/>
  <c r="S70" i="23"/>
  <c r="T70" i="23"/>
  <c r="R71" i="23"/>
  <c r="S71" i="23"/>
  <c r="T71" i="23"/>
  <c r="R72" i="23"/>
  <c r="S72" i="23"/>
  <c r="T72" i="23"/>
  <c r="R73" i="23"/>
  <c r="S73" i="23"/>
  <c r="T73" i="23"/>
  <c r="R74" i="23"/>
  <c r="S74" i="23"/>
  <c r="T74" i="23"/>
  <c r="R75" i="23"/>
  <c r="S75" i="23"/>
  <c r="T75" i="23"/>
  <c r="R76" i="23"/>
  <c r="S76" i="23"/>
  <c r="T76" i="23"/>
  <c r="R77" i="23"/>
  <c r="S77" i="23"/>
  <c r="T77" i="23"/>
  <c r="R78" i="23"/>
  <c r="S78" i="23"/>
  <c r="T78" i="23"/>
  <c r="R79" i="23"/>
  <c r="S79" i="23"/>
  <c r="T79" i="23"/>
  <c r="R80" i="23"/>
  <c r="S80" i="23"/>
  <c r="T80" i="23"/>
  <c r="R81" i="23"/>
  <c r="S81" i="23"/>
  <c r="T81" i="23"/>
  <c r="R82" i="23"/>
  <c r="S82" i="23"/>
  <c r="T82" i="23"/>
  <c r="R83" i="23"/>
  <c r="S83" i="23"/>
  <c r="T83" i="23"/>
  <c r="R84" i="23"/>
  <c r="S84" i="23"/>
  <c r="T84" i="23"/>
  <c r="R85" i="23"/>
  <c r="S85" i="23"/>
  <c r="T85" i="23"/>
  <c r="R86" i="23"/>
  <c r="S86" i="23"/>
  <c r="T86" i="23"/>
  <c r="R87" i="23"/>
  <c r="S87" i="23"/>
  <c r="T87" i="23"/>
  <c r="R88" i="23"/>
  <c r="S88" i="23"/>
  <c r="T88" i="23"/>
  <c r="R89" i="23"/>
  <c r="S89" i="23"/>
  <c r="T89" i="23"/>
  <c r="R90" i="23"/>
  <c r="S90" i="23"/>
  <c r="T90" i="23"/>
  <c r="R91" i="23"/>
  <c r="S91" i="23"/>
  <c r="T91" i="23"/>
  <c r="R92" i="23"/>
  <c r="S92" i="23"/>
  <c r="T92" i="23"/>
  <c r="R93" i="23"/>
  <c r="S93" i="23"/>
  <c r="T93" i="23"/>
  <c r="R94" i="23"/>
  <c r="S94" i="23"/>
  <c r="T94" i="23"/>
  <c r="R95" i="23"/>
  <c r="S95" i="23"/>
  <c r="T95" i="23"/>
  <c r="R96" i="23"/>
  <c r="S96" i="23"/>
  <c r="T96" i="23"/>
  <c r="R97" i="23"/>
  <c r="S97" i="23"/>
  <c r="T97" i="23"/>
  <c r="R98" i="23"/>
  <c r="S98" i="23"/>
  <c r="T98" i="23"/>
  <c r="R99" i="23"/>
  <c r="S99" i="23"/>
  <c r="T99" i="23"/>
  <c r="R100" i="23"/>
  <c r="S100" i="23"/>
  <c r="T100" i="23"/>
  <c r="R101" i="23"/>
  <c r="S101" i="23"/>
  <c r="T101" i="23"/>
  <c r="R102" i="23"/>
  <c r="S102" i="23"/>
  <c r="T102" i="23"/>
  <c r="R103" i="23"/>
  <c r="S103" i="23"/>
  <c r="T103" i="23"/>
  <c r="R104" i="23"/>
  <c r="S104" i="23"/>
  <c r="T104" i="23"/>
  <c r="R105" i="23"/>
  <c r="S105" i="23"/>
  <c r="T105" i="23"/>
  <c r="R106" i="23"/>
  <c r="S106" i="23"/>
  <c r="T106" i="23"/>
  <c r="R107" i="23"/>
  <c r="S107" i="23"/>
  <c r="T107" i="23"/>
  <c r="R108" i="23"/>
  <c r="S108" i="23"/>
  <c r="T108" i="23"/>
  <c r="R109" i="23"/>
  <c r="S109" i="23"/>
  <c r="T109" i="23"/>
  <c r="R110" i="23"/>
  <c r="S110" i="23"/>
  <c r="T110" i="23"/>
  <c r="R111" i="23"/>
  <c r="S111" i="23"/>
  <c r="T111" i="23"/>
  <c r="R112" i="23"/>
  <c r="S112" i="23"/>
  <c r="T112" i="23"/>
  <c r="R113" i="23"/>
  <c r="S113" i="23"/>
  <c r="T113" i="23"/>
  <c r="R114" i="23"/>
  <c r="S114" i="23"/>
  <c r="T114" i="23"/>
  <c r="R115" i="23"/>
  <c r="S115" i="23"/>
  <c r="T115" i="23"/>
  <c r="R116" i="23"/>
  <c r="S116" i="23"/>
  <c r="T116" i="23"/>
  <c r="R117" i="23"/>
  <c r="S117" i="23"/>
  <c r="T117" i="23"/>
  <c r="R118" i="23"/>
  <c r="S118" i="23"/>
  <c r="T118" i="23"/>
  <c r="R119" i="23"/>
  <c r="S119" i="23"/>
  <c r="T119" i="23"/>
  <c r="R120" i="23"/>
  <c r="S120" i="23"/>
  <c r="T120" i="23"/>
  <c r="R121" i="23"/>
  <c r="S121" i="23"/>
  <c r="T121" i="23"/>
  <c r="R122" i="23"/>
  <c r="S122" i="23"/>
  <c r="T122" i="23"/>
  <c r="R123" i="23"/>
  <c r="S123" i="23"/>
  <c r="T123" i="23"/>
  <c r="R124" i="23"/>
  <c r="S124" i="23"/>
  <c r="T124" i="23"/>
  <c r="R125" i="23"/>
  <c r="S125" i="23"/>
  <c r="T125" i="23"/>
  <c r="R126" i="23"/>
  <c r="S126" i="23"/>
  <c r="T126" i="23"/>
  <c r="R127" i="23"/>
  <c r="S127" i="23"/>
  <c r="T127" i="23"/>
  <c r="R128" i="23"/>
  <c r="S128" i="23"/>
  <c r="T128" i="23"/>
  <c r="R129" i="23"/>
  <c r="S129" i="23"/>
  <c r="T129" i="23"/>
  <c r="R130" i="23"/>
  <c r="S130" i="23"/>
  <c r="T130" i="23"/>
  <c r="R131" i="23"/>
  <c r="S131" i="23"/>
  <c r="T131" i="23"/>
  <c r="R132" i="23"/>
  <c r="S132" i="23"/>
  <c r="T132" i="23"/>
  <c r="R133" i="23"/>
  <c r="S133" i="23"/>
  <c r="T133" i="23"/>
  <c r="R134" i="23"/>
  <c r="S134" i="23"/>
  <c r="T134" i="23"/>
  <c r="R135" i="23"/>
  <c r="S135" i="23"/>
  <c r="T135" i="23"/>
  <c r="R136" i="23"/>
  <c r="S136" i="23"/>
  <c r="T136" i="23"/>
  <c r="R137" i="23"/>
  <c r="S137" i="23"/>
  <c r="T137" i="23"/>
  <c r="R138" i="23"/>
  <c r="S138" i="23"/>
  <c r="T138" i="23"/>
  <c r="R139" i="23"/>
  <c r="S139" i="23"/>
  <c r="T139" i="23"/>
  <c r="R140" i="23"/>
  <c r="S140" i="23"/>
  <c r="T140" i="23"/>
  <c r="R141" i="23"/>
  <c r="S141" i="23"/>
  <c r="T141" i="23"/>
  <c r="R142" i="23"/>
  <c r="S142" i="23"/>
  <c r="T142" i="23"/>
  <c r="R143" i="23"/>
  <c r="S143" i="23"/>
  <c r="T143" i="23"/>
  <c r="R144" i="23"/>
  <c r="S144" i="23"/>
  <c r="T144" i="23"/>
  <c r="R145" i="23"/>
  <c r="S145" i="23"/>
  <c r="T145" i="23"/>
  <c r="R146" i="23"/>
  <c r="S146" i="23"/>
  <c r="T146" i="23"/>
  <c r="R147" i="23"/>
  <c r="S147" i="23"/>
  <c r="T147" i="23"/>
  <c r="R148" i="23"/>
  <c r="S148" i="23"/>
  <c r="T148" i="23"/>
  <c r="R149" i="23"/>
  <c r="S149" i="23"/>
  <c r="T149" i="23"/>
  <c r="R150" i="23"/>
  <c r="S150" i="23"/>
  <c r="T150" i="23"/>
  <c r="R151" i="23"/>
  <c r="S151" i="23"/>
  <c r="T151" i="23"/>
  <c r="R152" i="23"/>
  <c r="S152" i="23"/>
  <c r="T152" i="23"/>
  <c r="R153" i="23"/>
  <c r="S153" i="23"/>
  <c r="T153" i="23"/>
  <c r="R154" i="23"/>
  <c r="S154" i="23"/>
  <c r="T154" i="23"/>
  <c r="R155" i="23"/>
  <c r="S155" i="23"/>
  <c r="T155" i="23"/>
  <c r="R156" i="23"/>
  <c r="S156" i="23"/>
  <c r="T156" i="23"/>
  <c r="R157" i="23"/>
  <c r="S157" i="23"/>
  <c r="T157" i="23"/>
  <c r="R158" i="23"/>
  <c r="S158" i="23"/>
  <c r="T158" i="23"/>
  <c r="R159" i="23"/>
  <c r="S159" i="23"/>
  <c r="T159" i="23"/>
  <c r="R160" i="23"/>
  <c r="S160" i="23"/>
  <c r="T160" i="23"/>
  <c r="R161" i="23"/>
  <c r="S161" i="23"/>
  <c r="T161" i="23"/>
  <c r="R162" i="23"/>
  <c r="S162" i="23"/>
  <c r="T162" i="23"/>
  <c r="R163" i="23"/>
  <c r="S163" i="23"/>
  <c r="T163" i="23"/>
  <c r="R164" i="23"/>
  <c r="S164" i="23"/>
  <c r="T164" i="23"/>
  <c r="R165" i="23"/>
  <c r="S165" i="23"/>
  <c r="T165" i="23"/>
  <c r="R166" i="23"/>
  <c r="S166" i="23"/>
  <c r="T166" i="23"/>
  <c r="R167" i="23"/>
  <c r="S167" i="23"/>
  <c r="T167" i="23"/>
  <c r="R168" i="23"/>
  <c r="S168" i="23"/>
  <c r="T168" i="23"/>
  <c r="R169" i="23"/>
  <c r="S169" i="23"/>
  <c r="T169" i="23"/>
  <c r="R170" i="23"/>
  <c r="S170" i="23"/>
  <c r="T170" i="23"/>
  <c r="R171" i="23"/>
  <c r="S171" i="23"/>
  <c r="T171" i="23"/>
  <c r="R172" i="23"/>
  <c r="S172" i="23"/>
  <c r="T172" i="23"/>
  <c r="R173" i="23"/>
  <c r="S173" i="23"/>
  <c r="T173" i="23"/>
  <c r="R174" i="23"/>
  <c r="S174" i="23"/>
  <c r="T174" i="23"/>
  <c r="R175" i="23"/>
  <c r="S175" i="23"/>
  <c r="T175" i="23"/>
  <c r="R176" i="23"/>
  <c r="S176" i="23"/>
  <c r="T176" i="23"/>
  <c r="R177" i="23"/>
  <c r="S177" i="23"/>
  <c r="T177" i="23"/>
  <c r="R178" i="23"/>
  <c r="S178" i="23"/>
  <c r="T178" i="23"/>
  <c r="R179" i="23"/>
  <c r="S179" i="23"/>
  <c r="T179" i="23"/>
  <c r="R180" i="23"/>
  <c r="S180" i="23"/>
  <c r="T180" i="23"/>
  <c r="R181" i="23"/>
  <c r="S181" i="23"/>
  <c r="T181" i="23"/>
  <c r="R182" i="23"/>
  <c r="S182" i="23"/>
  <c r="T182" i="23"/>
  <c r="R183" i="23"/>
  <c r="S183" i="23"/>
  <c r="T183" i="23"/>
  <c r="R184" i="23"/>
  <c r="S184" i="23"/>
  <c r="T184" i="23"/>
  <c r="R185" i="23"/>
  <c r="S185" i="23"/>
  <c r="T185" i="23"/>
  <c r="R186" i="23"/>
  <c r="S186" i="23"/>
  <c r="T186" i="23"/>
  <c r="R187" i="23"/>
  <c r="S187" i="23"/>
  <c r="T187" i="23"/>
  <c r="R188" i="23"/>
  <c r="S188" i="23"/>
  <c r="T188" i="23"/>
  <c r="R189" i="23"/>
  <c r="S189" i="23"/>
  <c r="T189" i="23"/>
  <c r="R190" i="23"/>
  <c r="S190" i="23"/>
  <c r="T190" i="23"/>
  <c r="R191" i="23"/>
  <c r="S191" i="23"/>
  <c r="T191" i="23"/>
  <c r="R192" i="23"/>
  <c r="S192" i="23"/>
  <c r="T192" i="23"/>
  <c r="R193" i="23"/>
  <c r="S193" i="23"/>
  <c r="T193" i="23"/>
  <c r="R194" i="23"/>
  <c r="S194" i="23"/>
  <c r="T194" i="23"/>
  <c r="R195" i="23"/>
  <c r="S195" i="23"/>
  <c r="T195" i="23"/>
  <c r="R196" i="23"/>
  <c r="S196" i="23"/>
  <c r="T196" i="23"/>
  <c r="R197" i="23"/>
  <c r="S197" i="23"/>
  <c r="T197" i="23"/>
  <c r="R198" i="23"/>
  <c r="S198" i="23"/>
  <c r="T198" i="23"/>
  <c r="R199" i="23"/>
  <c r="S199" i="23"/>
  <c r="T199" i="23"/>
  <c r="R200" i="23"/>
  <c r="S200" i="23"/>
  <c r="T200" i="23"/>
  <c r="R201" i="23"/>
  <c r="S201" i="23"/>
  <c r="T201" i="23"/>
  <c r="R202" i="23"/>
  <c r="S202" i="23"/>
  <c r="T202" i="23"/>
  <c r="R203" i="23"/>
  <c r="S203" i="23"/>
  <c r="T203" i="23"/>
  <c r="R204" i="23"/>
  <c r="S204" i="23"/>
  <c r="T204" i="23"/>
  <c r="R205" i="23"/>
  <c r="S205" i="23"/>
  <c r="T205" i="23"/>
  <c r="R206" i="23"/>
  <c r="S206" i="23"/>
  <c r="T206" i="23"/>
  <c r="R207" i="23"/>
  <c r="S207" i="23"/>
  <c r="T207" i="23"/>
  <c r="R208" i="23"/>
  <c r="S208" i="23"/>
  <c r="T208" i="23"/>
  <c r="R209" i="23"/>
  <c r="S209" i="23"/>
  <c r="T209" i="23"/>
  <c r="R210" i="23"/>
  <c r="S210" i="23"/>
  <c r="T210" i="23"/>
  <c r="R211" i="23"/>
  <c r="S211" i="23"/>
  <c r="T211" i="23"/>
  <c r="R212" i="23"/>
  <c r="S212" i="23"/>
  <c r="T212" i="23"/>
  <c r="R213" i="23"/>
  <c r="S213" i="23"/>
  <c r="T213" i="23"/>
  <c r="R214" i="23"/>
  <c r="S214" i="23"/>
  <c r="T214" i="23"/>
  <c r="R215" i="23"/>
  <c r="S215" i="23"/>
  <c r="T215" i="23"/>
  <c r="R216" i="23"/>
  <c r="S216" i="23"/>
  <c r="T216" i="23"/>
  <c r="R217" i="23"/>
  <c r="S217" i="23"/>
  <c r="T217" i="23"/>
  <c r="R218" i="23"/>
  <c r="S218" i="23"/>
  <c r="T218" i="23"/>
  <c r="R219" i="23"/>
  <c r="S219" i="23"/>
  <c r="T219" i="23"/>
  <c r="R220" i="23"/>
  <c r="S220" i="23"/>
  <c r="T220" i="23"/>
  <c r="R221" i="23"/>
  <c r="S221" i="23"/>
  <c r="T221" i="23"/>
  <c r="R222" i="23"/>
  <c r="S222" i="23"/>
  <c r="T222" i="23"/>
  <c r="R223" i="23"/>
  <c r="S223" i="23"/>
  <c r="T223" i="23"/>
  <c r="R224" i="23"/>
  <c r="S224" i="23"/>
  <c r="T224" i="23"/>
  <c r="R225" i="23"/>
  <c r="S225" i="23"/>
  <c r="T225" i="23"/>
  <c r="R226" i="23"/>
  <c r="S226" i="23"/>
  <c r="T226" i="23"/>
  <c r="R227" i="23"/>
  <c r="S227" i="23"/>
  <c r="T227" i="23"/>
  <c r="R228" i="23"/>
  <c r="S228" i="23"/>
  <c r="T228" i="23"/>
  <c r="R229" i="23"/>
  <c r="S229" i="23"/>
  <c r="T229" i="23"/>
  <c r="R230" i="23"/>
  <c r="S230" i="23"/>
  <c r="T230" i="23"/>
  <c r="R231" i="23"/>
  <c r="S231" i="23"/>
  <c r="T231" i="23"/>
  <c r="R232" i="23"/>
  <c r="S232" i="23"/>
  <c r="T232" i="23"/>
  <c r="R233" i="23"/>
  <c r="S233" i="23"/>
  <c r="T233" i="23"/>
  <c r="R234" i="23"/>
  <c r="S234" i="23"/>
  <c r="T234" i="23"/>
  <c r="R235" i="23"/>
  <c r="S235" i="23"/>
  <c r="T235" i="23"/>
  <c r="R236" i="23"/>
  <c r="S236" i="23"/>
  <c r="T236" i="23"/>
  <c r="R237" i="23"/>
  <c r="S237" i="23"/>
  <c r="T237" i="23"/>
  <c r="R238" i="23"/>
  <c r="S238" i="23"/>
  <c r="T238" i="23"/>
  <c r="R239" i="23"/>
  <c r="S239" i="23"/>
  <c r="T239" i="23"/>
  <c r="R240" i="23"/>
  <c r="S240" i="23"/>
  <c r="T240" i="23"/>
  <c r="R241" i="23"/>
  <c r="S241" i="23"/>
  <c r="T241" i="23"/>
  <c r="R242" i="23"/>
  <c r="S242" i="23"/>
  <c r="T242" i="23"/>
  <c r="R243" i="23"/>
  <c r="S243" i="23"/>
  <c r="T243" i="23"/>
  <c r="R244" i="23"/>
  <c r="S244" i="23"/>
  <c r="T244" i="23"/>
  <c r="R245" i="23"/>
  <c r="S245" i="23"/>
  <c r="T245" i="23"/>
  <c r="R246" i="23"/>
  <c r="S246" i="23"/>
  <c r="T246" i="23"/>
  <c r="R247" i="23"/>
  <c r="S247" i="23"/>
  <c r="T247" i="23"/>
  <c r="R248" i="23"/>
  <c r="S248" i="23"/>
  <c r="T248" i="23"/>
  <c r="R249" i="23"/>
  <c r="S249" i="23"/>
  <c r="T249" i="23"/>
  <c r="R250" i="23"/>
  <c r="S250" i="23"/>
  <c r="T250" i="23"/>
  <c r="R251" i="23"/>
  <c r="S251" i="23"/>
  <c r="T251" i="23"/>
  <c r="R252" i="23"/>
  <c r="S252" i="23"/>
  <c r="T252" i="23"/>
  <c r="R253" i="23"/>
  <c r="S253" i="23"/>
  <c r="T253" i="23"/>
  <c r="R254" i="23"/>
  <c r="S254" i="23"/>
  <c r="T254" i="23"/>
  <c r="R255" i="23"/>
  <c r="S255" i="23"/>
  <c r="T255" i="23"/>
  <c r="R256" i="23"/>
  <c r="S256" i="23"/>
  <c r="T256" i="23"/>
  <c r="R257" i="23"/>
  <c r="S257" i="23"/>
  <c r="T257" i="23"/>
  <c r="R258" i="23"/>
  <c r="S258" i="23"/>
  <c r="T258" i="23"/>
  <c r="R259" i="23"/>
  <c r="S259" i="23"/>
  <c r="T259" i="23"/>
  <c r="R260" i="23"/>
  <c r="S260" i="23"/>
  <c r="T260" i="23"/>
  <c r="R261" i="23"/>
  <c r="S261" i="23"/>
  <c r="T261" i="23"/>
  <c r="R262" i="23"/>
  <c r="S262" i="23"/>
  <c r="T262" i="23"/>
  <c r="R263" i="23"/>
  <c r="S263" i="23"/>
  <c r="T263" i="23"/>
  <c r="R264" i="23"/>
  <c r="S264" i="23"/>
  <c r="T264" i="23"/>
  <c r="R265" i="23"/>
  <c r="S265" i="23"/>
  <c r="T265" i="23"/>
  <c r="R266" i="23"/>
  <c r="S266" i="23"/>
  <c r="T266" i="23"/>
  <c r="R267" i="23"/>
  <c r="S267" i="23"/>
  <c r="T267" i="23"/>
  <c r="R268" i="23"/>
  <c r="S268" i="23"/>
  <c r="T268" i="23"/>
  <c r="R269" i="23"/>
  <c r="S269" i="23"/>
  <c r="T269" i="23"/>
  <c r="R270" i="23"/>
  <c r="S270" i="23"/>
  <c r="T270" i="23"/>
  <c r="R271" i="23"/>
  <c r="S271" i="23"/>
  <c r="T271" i="23"/>
  <c r="R272" i="23"/>
  <c r="S272" i="23"/>
  <c r="T272" i="23"/>
  <c r="R273" i="23"/>
  <c r="S273" i="23"/>
  <c r="T273" i="23"/>
  <c r="R274" i="23"/>
  <c r="S274" i="23"/>
  <c r="T274" i="23"/>
  <c r="R275" i="23"/>
  <c r="S275" i="23"/>
  <c r="T275" i="23"/>
  <c r="R276" i="23"/>
  <c r="S276" i="23"/>
  <c r="T276" i="23"/>
  <c r="R277" i="23"/>
  <c r="S277" i="23"/>
  <c r="T277" i="23"/>
  <c r="R278" i="23"/>
  <c r="S278" i="23"/>
  <c r="T278" i="23"/>
  <c r="R279" i="23"/>
  <c r="S279" i="23"/>
  <c r="T279" i="23"/>
  <c r="R280" i="23"/>
  <c r="S280" i="23"/>
  <c r="T280" i="23"/>
  <c r="R281" i="23"/>
  <c r="S281" i="23"/>
  <c r="T281" i="23"/>
  <c r="R282" i="23"/>
  <c r="S282" i="23"/>
  <c r="T282" i="23"/>
  <c r="R283" i="23"/>
  <c r="S283" i="23"/>
  <c r="T283" i="23"/>
  <c r="R284" i="23"/>
  <c r="S284" i="23"/>
  <c r="T284" i="23"/>
  <c r="R285" i="23"/>
  <c r="S285" i="23"/>
  <c r="T285" i="23"/>
  <c r="R286" i="23"/>
  <c r="S286" i="23"/>
  <c r="T286" i="23"/>
  <c r="R287" i="23"/>
  <c r="S287" i="23"/>
  <c r="T287" i="23"/>
  <c r="R288" i="23"/>
  <c r="S288" i="23"/>
  <c r="T288" i="23"/>
  <c r="R289" i="23"/>
  <c r="S289" i="23"/>
  <c r="T289" i="23"/>
  <c r="R290" i="23"/>
  <c r="S290" i="23"/>
  <c r="T290" i="23"/>
  <c r="R291" i="23"/>
  <c r="S291" i="23"/>
  <c r="T291" i="23"/>
  <c r="R292" i="23"/>
  <c r="S292" i="23"/>
  <c r="T292" i="23"/>
  <c r="R293" i="23"/>
  <c r="S293" i="23"/>
  <c r="T293" i="23"/>
  <c r="R294" i="23"/>
  <c r="S294" i="23"/>
  <c r="T294" i="23"/>
  <c r="R295" i="23"/>
  <c r="S295" i="23"/>
  <c r="T295" i="23"/>
  <c r="R296" i="23"/>
  <c r="S296" i="23"/>
  <c r="T296" i="23"/>
  <c r="R297" i="23"/>
  <c r="S297" i="23"/>
  <c r="T297" i="23"/>
  <c r="R298" i="23"/>
  <c r="S298" i="23"/>
  <c r="T298" i="23"/>
  <c r="R299" i="23"/>
  <c r="S299" i="23"/>
  <c r="T299" i="23"/>
  <c r="R300" i="23"/>
  <c r="S300" i="23"/>
  <c r="T300" i="23"/>
  <c r="R301" i="23"/>
  <c r="S301" i="23"/>
  <c r="T301" i="23"/>
  <c r="R302" i="23"/>
  <c r="S302" i="23"/>
  <c r="T302" i="23"/>
  <c r="R303" i="23"/>
  <c r="S303" i="23"/>
  <c r="T303" i="23"/>
  <c r="R304" i="23"/>
  <c r="S304" i="23"/>
  <c r="T304" i="23"/>
  <c r="R305" i="23"/>
  <c r="S305" i="23"/>
  <c r="T305" i="23"/>
  <c r="R306" i="23"/>
  <c r="S306" i="23"/>
  <c r="T306" i="23"/>
  <c r="R307" i="23"/>
  <c r="S307" i="23"/>
  <c r="T307" i="23"/>
  <c r="R308" i="23"/>
  <c r="S308" i="23"/>
  <c r="T308" i="23"/>
  <c r="R309" i="23"/>
  <c r="S309" i="23"/>
  <c r="T309" i="23"/>
  <c r="R310" i="23"/>
  <c r="S310" i="23"/>
  <c r="T310" i="23"/>
  <c r="R311" i="23"/>
  <c r="S311" i="23"/>
  <c r="T311" i="23"/>
  <c r="R312" i="23"/>
  <c r="S312" i="23"/>
  <c r="T312" i="23"/>
  <c r="R313" i="23"/>
  <c r="S313" i="23"/>
  <c r="T313" i="23"/>
  <c r="R314" i="23"/>
  <c r="S314" i="23"/>
  <c r="T314" i="23"/>
  <c r="R315" i="23"/>
  <c r="S315" i="23"/>
  <c r="T315" i="23"/>
  <c r="R316" i="23"/>
  <c r="S316" i="23"/>
  <c r="T316" i="23"/>
  <c r="R317" i="23"/>
  <c r="S317" i="23"/>
  <c r="T317" i="23"/>
  <c r="R318" i="23"/>
  <c r="S318" i="23"/>
  <c r="T318" i="23"/>
  <c r="R319" i="23"/>
  <c r="S319" i="23"/>
  <c r="T319" i="23"/>
  <c r="R320" i="23"/>
  <c r="S320" i="23"/>
  <c r="T320" i="23"/>
  <c r="R321" i="23"/>
  <c r="S321" i="23"/>
  <c r="T321" i="23"/>
  <c r="R322" i="23"/>
  <c r="S322" i="23"/>
  <c r="T322" i="23"/>
  <c r="R323" i="23"/>
  <c r="S323" i="23"/>
  <c r="T323" i="23"/>
  <c r="R324" i="23"/>
  <c r="S324" i="23"/>
  <c r="T324" i="23"/>
  <c r="R325" i="23"/>
  <c r="S325" i="23"/>
  <c r="T325" i="23"/>
  <c r="R326" i="23"/>
  <c r="S326" i="23"/>
  <c r="T326" i="23"/>
  <c r="R327" i="23"/>
  <c r="S327" i="23"/>
  <c r="T327" i="23"/>
  <c r="R328" i="23"/>
  <c r="S328" i="23"/>
  <c r="T328" i="23"/>
  <c r="R329" i="23"/>
  <c r="S329" i="23"/>
  <c r="T329" i="23"/>
  <c r="R330" i="23"/>
  <c r="S330" i="23"/>
  <c r="T330" i="23"/>
  <c r="R331" i="23"/>
  <c r="S331" i="23"/>
  <c r="T331" i="23"/>
  <c r="R332" i="23"/>
  <c r="S332" i="23"/>
  <c r="T332" i="23"/>
  <c r="R333" i="23"/>
  <c r="S333" i="23"/>
  <c r="T333" i="23"/>
  <c r="R334" i="23"/>
  <c r="S334" i="23"/>
  <c r="T334" i="23"/>
  <c r="R335" i="23"/>
  <c r="S335" i="23"/>
  <c r="T335" i="23"/>
  <c r="R336" i="23"/>
  <c r="S336" i="23"/>
  <c r="T336" i="23"/>
  <c r="R337" i="23"/>
  <c r="S337" i="23"/>
  <c r="T337" i="23"/>
  <c r="R338" i="23"/>
  <c r="S338" i="23"/>
  <c r="T338" i="23"/>
  <c r="R339" i="23"/>
  <c r="S339" i="23"/>
  <c r="T339" i="23"/>
  <c r="R340" i="23"/>
  <c r="S340" i="23"/>
  <c r="T340" i="23"/>
  <c r="R341" i="23"/>
  <c r="S341" i="23"/>
  <c r="T341" i="23"/>
  <c r="R342" i="23"/>
  <c r="S342" i="23"/>
  <c r="T342" i="23"/>
  <c r="R343" i="23"/>
  <c r="S343" i="23"/>
  <c r="T343" i="23"/>
  <c r="R344" i="23"/>
  <c r="S344" i="23"/>
  <c r="T344" i="23"/>
  <c r="R345" i="23"/>
  <c r="S345" i="23"/>
  <c r="T345" i="23"/>
  <c r="R346" i="23"/>
  <c r="S346" i="23"/>
  <c r="T346" i="23"/>
  <c r="R347" i="23"/>
  <c r="S347" i="23"/>
  <c r="T347" i="23"/>
  <c r="R348" i="23"/>
  <c r="S348" i="23"/>
  <c r="T348" i="23"/>
  <c r="R349" i="23"/>
  <c r="S349" i="23"/>
  <c r="T349" i="23"/>
  <c r="R350" i="23"/>
  <c r="S350" i="23"/>
  <c r="T350" i="23"/>
  <c r="R351" i="23"/>
  <c r="S351" i="23"/>
  <c r="T351" i="23"/>
  <c r="R352" i="23"/>
  <c r="S352" i="23"/>
  <c r="T352" i="23"/>
  <c r="R353" i="23"/>
  <c r="S353" i="23"/>
  <c r="T353" i="23"/>
  <c r="R354" i="23"/>
  <c r="S354" i="23"/>
  <c r="T354" i="23"/>
  <c r="R355" i="23"/>
  <c r="S355" i="23"/>
  <c r="T355" i="23"/>
  <c r="R356" i="23"/>
  <c r="S356" i="23"/>
  <c r="T356" i="23"/>
  <c r="R357" i="23"/>
  <c r="S357" i="23"/>
  <c r="T357" i="23"/>
  <c r="R358" i="23"/>
  <c r="S358" i="23"/>
  <c r="T358" i="23"/>
  <c r="R359" i="23"/>
  <c r="S359" i="23"/>
  <c r="T359" i="23"/>
  <c r="R360" i="23"/>
  <c r="S360" i="23"/>
  <c r="T360" i="23"/>
  <c r="R361" i="23"/>
  <c r="S361" i="23"/>
  <c r="T361" i="23"/>
  <c r="R362" i="23"/>
  <c r="S362" i="23"/>
  <c r="T362" i="23"/>
  <c r="R363" i="23"/>
  <c r="S363" i="23"/>
  <c r="T363" i="23"/>
  <c r="R364" i="23"/>
  <c r="S364" i="23"/>
  <c r="T364" i="23"/>
  <c r="R365" i="23"/>
  <c r="S365" i="23"/>
  <c r="T365" i="23"/>
  <c r="R366" i="23"/>
  <c r="S366" i="23"/>
  <c r="T366" i="23"/>
  <c r="R367" i="23"/>
  <c r="S367" i="23"/>
  <c r="T367" i="23"/>
  <c r="R368" i="23"/>
  <c r="S368" i="23"/>
  <c r="T368" i="23"/>
  <c r="R369" i="23"/>
  <c r="S369" i="23"/>
  <c r="T369" i="23"/>
  <c r="R370" i="23"/>
  <c r="S370" i="23"/>
  <c r="T370" i="23"/>
  <c r="R371" i="23"/>
  <c r="S371" i="23"/>
  <c r="T371" i="23"/>
  <c r="R372" i="23"/>
  <c r="S372" i="23"/>
  <c r="T372" i="23"/>
  <c r="R373" i="23"/>
  <c r="S373" i="23"/>
  <c r="T373" i="23"/>
  <c r="R374" i="23"/>
  <c r="S374" i="23"/>
  <c r="T374" i="23"/>
  <c r="R375" i="23"/>
  <c r="S375" i="23"/>
  <c r="T375" i="23"/>
  <c r="R376" i="23"/>
  <c r="S376" i="23"/>
  <c r="T376" i="23"/>
  <c r="R377" i="23"/>
  <c r="S377" i="23"/>
  <c r="T377" i="23"/>
  <c r="R378" i="23"/>
  <c r="S378" i="23"/>
  <c r="T378" i="23"/>
  <c r="R379" i="23"/>
  <c r="S379" i="23"/>
  <c r="T379" i="23"/>
  <c r="R380" i="23"/>
  <c r="S380" i="23"/>
  <c r="T380" i="23"/>
  <c r="R381" i="23"/>
  <c r="S381" i="23"/>
  <c r="T381" i="23"/>
  <c r="R382" i="23"/>
  <c r="S382" i="23"/>
  <c r="T382" i="23"/>
  <c r="R383" i="23"/>
  <c r="S383" i="23"/>
  <c r="T383" i="23"/>
  <c r="R384" i="23"/>
  <c r="S384" i="23"/>
  <c r="T384" i="23"/>
  <c r="R385" i="23"/>
  <c r="S385" i="23"/>
  <c r="T385" i="23"/>
  <c r="R386" i="23"/>
  <c r="S386" i="23"/>
  <c r="T386" i="23"/>
  <c r="R387" i="23"/>
  <c r="S387" i="23"/>
  <c r="T387" i="23"/>
  <c r="R388" i="23"/>
  <c r="S388" i="23"/>
  <c r="T388" i="23"/>
  <c r="R389" i="23"/>
  <c r="S389" i="23"/>
  <c r="T389" i="23"/>
  <c r="R390" i="23"/>
  <c r="S390" i="23"/>
  <c r="T390" i="23"/>
  <c r="R391" i="23"/>
  <c r="S391" i="23"/>
  <c r="T391" i="23"/>
  <c r="R392" i="23"/>
  <c r="S392" i="23"/>
  <c r="T392" i="23"/>
  <c r="R393" i="23"/>
  <c r="S393" i="23"/>
  <c r="T393" i="23"/>
  <c r="R394" i="23"/>
  <c r="S394" i="23"/>
  <c r="T394" i="23"/>
  <c r="R395" i="23"/>
  <c r="S395" i="23"/>
  <c r="T395" i="23"/>
  <c r="R396" i="23"/>
  <c r="S396" i="23"/>
  <c r="T396" i="23"/>
  <c r="R397" i="23"/>
  <c r="S397" i="23"/>
  <c r="T397" i="23"/>
  <c r="R398" i="23"/>
  <c r="S398" i="23"/>
  <c r="T398" i="23"/>
  <c r="R399" i="23"/>
  <c r="S399" i="23"/>
  <c r="T399" i="23"/>
  <c r="R400" i="23"/>
  <c r="S400" i="23"/>
  <c r="T400" i="23"/>
  <c r="R401" i="23"/>
  <c r="S401" i="23"/>
  <c r="T401" i="23"/>
  <c r="R402" i="23"/>
  <c r="S402" i="23"/>
  <c r="T402" i="23"/>
  <c r="R403" i="23"/>
  <c r="S403" i="23"/>
  <c r="T403" i="23"/>
  <c r="R404" i="23"/>
  <c r="S404" i="23"/>
  <c r="T404" i="23"/>
  <c r="R405" i="23"/>
  <c r="S405" i="23"/>
  <c r="T405" i="23"/>
  <c r="R406" i="23"/>
  <c r="S406" i="23"/>
  <c r="T406" i="23"/>
  <c r="R407" i="23"/>
  <c r="S407" i="23"/>
  <c r="T407" i="23"/>
  <c r="R408" i="23"/>
  <c r="S408" i="23"/>
  <c r="T408" i="23"/>
  <c r="R409" i="23"/>
  <c r="S409" i="23"/>
  <c r="T409" i="23"/>
  <c r="R410" i="23"/>
  <c r="S410" i="23"/>
  <c r="T410" i="23"/>
  <c r="R411" i="23"/>
  <c r="S411" i="23"/>
  <c r="T411" i="23"/>
  <c r="R412" i="23"/>
  <c r="S412" i="23"/>
  <c r="T412" i="23"/>
  <c r="R413" i="23"/>
  <c r="S413" i="23"/>
  <c r="T413" i="23"/>
  <c r="R414" i="23"/>
  <c r="S414" i="23"/>
  <c r="T414" i="23"/>
  <c r="R415" i="23"/>
  <c r="S415" i="23"/>
  <c r="T415" i="23"/>
  <c r="R416" i="23"/>
  <c r="S416" i="23"/>
  <c r="T416" i="23"/>
  <c r="R417" i="23"/>
  <c r="S417" i="23"/>
  <c r="T417" i="23"/>
  <c r="R418" i="23"/>
  <c r="S418" i="23"/>
  <c r="T418" i="23"/>
  <c r="R419" i="23"/>
  <c r="S419" i="23"/>
  <c r="T419" i="23"/>
  <c r="R420" i="23"/>
  <c r="S420" i="23"/>
  <c r="T420" i="23"/>
  <c r="R421" i="23"/>
  <c r="S421" i="23"/>
  <c r="T421" i="23"/>
  <c r="R422" i="23"/>
  <c r="S422" i="23"/>
  <c r="T422" i="23"/>
  <c r="R423" i="23"/>
  <c r="S423" i="23"/>
  <c r="T423" i="23"/>
  <c r="R424" i="23"/>
  <c r="S424" i="23"/>
  <c r="T424" i="23"/>
  <c r="R425" i="23"/>
  <c r="S425" i="23"/>
  <c r="T425" i="23"/>
  <c r="R426" i="23"/>
  <c r="S426" i="23"/>
  <c r="T426" i="23"/>
  <c r="R427" i="23"/>
  <c r="S427" i="23"/>
  <c r="T427" i="23"/>
  <c r="R428" i="23"/>
  <c r="S428" i="23"/>
  <c r="T428" i="23"/>
  <c r="R429" i="23"/>
  <c r="S429" i="23"/>
  <c r="T429" i="23"/>
  <c r="R430" i="23"/>
  <c r="S430" i="23"/>
  <c r="T430" i="23"/>
  <c r="R431" i="23"/>
  <c r="S431" i="23"/>
  <c r="T431" i="23"/>
  <c r="R432" i="23"/>
  <c r="S432" i="23"/>
  <c r="T432" i="23"/>
  <c r="R433" i="23"/>
  <c r="S433" i="23"/>
  <c r="T433" i="23"/>
  <c r="R434" i="23"/>
  <c r="S434" i="23"/>
  <c r="T434" i="23"/>
  <c r="R435" i="23"/>
  <c r="S435" i="23"/>
  <c r="T435" i="23"/>
  <c r="R436" i="23"/>
  <c r="S436" i="23"/>
  <c r="T436" i="23"/>
  <c r="R437" i="23"/>
  <c r="S437" i="23"/>
  <c r="T437" i="23"/>
  <c r="R438" i="23"/>
  <c r="S438" i="23"/>
  <c r="T438" i="23"/>
  <c r="R439" i="23"/>
  <c r="S439" i="23"/>
  <c r="T439" i="23"/>
  <c r="R440" i="23"/>
  <c r="S440" i="23"/>
  <c r="T440" i="23"/>
  <c r="R441" i="23"/>
  <c r="S441" i="23"/>
  <c r="T441" i="23"/>
  <c r="R442" i="23"/>
  <c r="S442" i="23"/>
  <c r="T442" i="23"/>
  <c r="R443" i="23"/>
  <c r="S443" i="23"/>
  <c r="T443" i="23"/>
  <c r="R444" i="23"/>
  <c r="S444" i="23"/>
  <c r="T444" i="23"/>
  <c r="R445" i="23"/>
  <c r="S445" i="23"/>
  <c r="T445" i="23"/>
  <c r="R446" i="23"/>
  <c r="S446" i="23"/>
  <c r="T446" i="23"/>
  <c r="R447" i="23"/>
  <c r="S447" i="23"/>
  <c r="T447" i="23"/>
  <c r="R448" i="23"/>
  <c r="S448" i="23"/>
  <c r="T448" i="23"/>
  <c r="R449" i="23"/>
  <c r="S449" i="23"/>
  <c r="T449" i="23"/>
  <c r="R450" i="23"/>
  <c r="S450" i="23"/>
  <c r="T450" i="23"/>
  <c r="R451" i="23"/>
  <c r="S451" i="23"/>
  <c r="T451" i="23"/>
  <c r="R452" i="23"/>
  <c r="S452" i="23"/>
  <c r="T452" i="23"/>
  <c r="R453" i="23"/>
  <c r="S453" i="23"/>
  <c r="T453" i="23"/>
  <c r="R454" i="23"/>
  <c r="S454" i="23"/>
  <c r="T454" i="23"/>
  <c r="R455" i="23"/>
  <c r="S455" i="23"/>
  <c r="T455" i="23"/>
  <c r="R456" i="23"/>
  <c r="S456" i="23"/>
  <c r="T456" i="23"/>
  <c r="R457" i="23"/>
  <c r="S457" i="23"/>
  <c r="T457" i="23"/>
  <c r="R458" i="23"/>
  <c r="S458" i="23"/>
  <c r="T458" i="23"/>
  <c r="R459" i="23"/>
  <c r="S459" i="23"/>
  <c r="T459" i="23"/>
  <c r="R460" i="23"/>
  <c r="S460" i="23"/>
  <c r="T460" i="23"/>
  <c r="R461" i="23"/>
  <c r="S461" i="23"/>
  <c r="T461" i="23"/>
  <c r="R462" i="23"/>
  <c r="S462" i="23"/>
  <c r="T462" i="23"/>
  <c r="R463" i="23"/>
  <c r="S463" i="23"/>
  <c r="T463" i="23"/>
  <c r="R464" i="23"/>
  <c r="S464" i="23"/>
  <c r="T464" i="23"/>
  <c r="R465" i="23"/>
  <c r="S465" i="23"/>
  <c r="T465" i="23"/>
  <c r="R466" i="23"/>
  <c r="S466" i="23"/>
  <c r="T466" i="23"/>
  <c r="R467" i="23"/>
  <c r="S467" i="23"/>
  <c r="T467" i="23"/>
  <c r="R468" i="23"/>
  <c r="S468" i="23"/>
  <c r="T468" i="23"/>
  <c r="R469" i="23"/>
  <c r="S469" i="23"/>
  <c r="T469" i="23"/>
  <c r="R470" i="23"/>
  <c r="S470" i="23"/>
  <c r="T470" i="23"/>
  <c r="R471" i="23"/>
  <c r="S471" i="23"/>
  <c r="T471" i="23"/>
  <c r="R472" i="23"/>
  <c r="S472" i="23"/>
  <c r="T472" i="23"/>
  <c r="R473" i="23"/>
  <c r="S473" i="23"/>
  <c r="T473" i="23"/>
  <c r="R474" i="23"/>
  <c r="S474" i="23"/>
  <c r="T474" i="23"/>
  <c r="R475" i="23"/>
  <c r="S475" i="23"/>
  <c r="T475" i="23"/>
  <c r="R476" i="23"/>
  <c r="S476" i="23"/>
  <c r="T476" i="23"/>
  <c r="R477" i="23"/>
  <c r="S477" i="23"/>
  <c r="T477" i="23"/>
  <c r="R478" i="23"/>
  <c r="S478" i="23"/>
  <c r="T478" i="23"/>
  <c r="R479" i="23"/>
  <c r="S479" i="23"/>
  <c r="T479" i="23"/>
  <c r="R480" i="23"/>
  <c r="S480" i="23"/>
  <c r="T480" i="23"/>
  <c r="R481" i="23"/>
  <c r="S481" i="23"/>
  <c r="T481" i="23"/>
  <c r="R482" i="23"/>
  <c r="S482" i="23"/>
  <c r="T482" i="23"/>
  <c r="R483" i="23"/>
  <c r="S483" i="23"/>
  <c r="T483" i="23"/>
  <c r="R484" i="23"/>
  <c r="S484" i="23"/>
  <c r="T484" i="23"/>
  <c r="R485" i="23"/>
  <c r="S485" i="23"/>
  <c r="T485" i="23"/>
  <c r="R486" i="23"/>
  <c r="S486" i="23"/>
  <c r="T486" i="23"/>
  <c r="R487" i="23"/>
  <c r="S487" i="23"/>
  <c r="T487" i="23"/>
  <c r="R488" i="23"/>
  <c r="S488" i="23"/>
  <c r="T488" i="23"/>
  <c r="R489" i="23"/>
  <c r="S489" i="23"/>
  <c r="T489" i="23"/>
  <c r="R490" i="23"/>
  <c r="S490" i="23"/>
  <c r="T490" i="23"/>
  <c r="R491" i="23"/>
  <c r="S491" i="23"/>
  <c r="T491" i="23"/>
  <c r="R492" i="23"/>
  <c r="S492" i="23"/>
  <c r="T492" i="23"/>
  <c r="R493" i="23"/>
  <c r="S493" i="23"/>
  <c r="T493" i="23"/>
  <c r="R494" i="23"/>
  <c r="S494" i="23"/>
  <c r="T494" i="23"/>
  <c r="R495" i="23"/>
  <c r="S495" i="23"/>
  <c r="T495" i="23"/>
  <c r="R496" i="23"/>
  <c r="S496" i="23"/>
  <c r="T496" i="23"/>
  <c r="R497" i="23"/>
  <c r="S497" i="23"/>
  <c r="T497" i="23"/>
  <c r="R498" i="23"/>
  <c r="S498" i="23"/>
  <c r="T498" i="23"/>
  <c r="R499" i="23"/>
  <c r="S499" i="23"/>
  <c r="T499" i="23"/>
  <c r="R500" i="23"/>
  <c r="S500" i="23"/>
  <c r="T500" i="23"/>
  <c r="R501" i="23"/>
  <c r="S501" i="23"/>
  <c r="T501" i="23"/>
  <c r="R502" i="23"/>
  <c r="S502" i="23"/>
  <c r="T502" i="23"/>
  <c r="R503" i="23"/>
  <c r="S503" i="23"/>
  <c r="T503" i="23"/>
  <c r="R504" i="23"/>
  <c r="S504" i="23"/>
  <c r="T504" i="23"/>
  <c r="R505" i="23"/>
  <c r="S505" i="23"/>
  <c r="T505" i="23"/>
  <c r="R506" i="23"/>
  <c r="S506" i="23"/>
  <c r="T506" i="23"/>
  <c r="R507" i="23"/>
  <c r="S507" i="23"/>
  <c r="T507" i="23"/>
  <c r="R508" i="23"/>
  <c r="S508" i="23"/>
  <c r="T508" i="23"/>
  <c r="R509" i="23"/>
  <c r="S509" i="23"/>
  <c r="T509" i="23"/>
  <c r="R510" i="23"/>
  <c r="S510" i="23"/>
  <c r="T510" i="23"/>
  <c r="R511" i="23"/>
  <c r="S511" i="23"/>
  <c r="T511" i="23"/>
  <c r="R512" i="23"/>
  <c r="S512" i="23"/>
  <c r="T512" i="23"/>
  <c r="R513" i="23"/>
  <c r="S513" i="23"/>
  <c r="T513" i="23"/>
  <c r="R514" i="23"/>
  <c r="S514" i="23"/>
  <c r="T514" i="23"/>
  <c r="R515" i="23"/>
  <c r="S515" i="23"/>
  <c r="T515" i="23"/>
  <c r="R516" i="23"/>
  <c r="S516" i="23"/>
  <c r="T516" i="23"/>
  <c r="R517" i="23"/>
  <c r="S517" i="23"/>
  <c r="T517" i="23"/>
  <c r="R518" i="23"/>
  <c r="S518" i="23"/>
  <c r="T518" i="23"/>
  <c r="R519" i="23"/>
  <c r="S519" i="23"/>
  <c r="T519" i="23"/>
  <c r="R520" i="23"/>
  <c r="S520" i="23"/>
  <c r="T520" i="23"/>
  <c r="R521" i="23"/>
  <c r="S521" i="23"/>
  <c r="T521" i="23"/>
  <c r="R522" i="23"/>
  <c r="S522" i="23"/>
  <c r="T522" i="23"/>
  <c r="R523" i="23"/>
  <c r="S523" i="23"/>
  <c r="T523" i="23"/>
  <c r="R524" i="23"/>
  <c r="S524" i="23"/>
  <c r="T524" i="23"/>
  <c r="R525" i="23"/>
  <c r="S525" i="23"/>
  <c r="T525" i="23"/>
  <c r="R5" i="23"/>
  <c r="S5" i="23"/>
  <c r="T5" i="23"/>
  <c r="I343" i="23"/>
  <c r="I296" i="23"/>
  <c r="I297" i="23"/>
  <c r="I298" i="23"/>
  <c r="I299" i="23"/>
  <c r="I300" i="23"/>
  <c r="I301" i="23"/>
  <c r="I302" i="23"/>
  <c r="I303" i="23"/>
  <c r="I304" i="23"/>
  <c r="I305" i="23"/>
  <c r="I306" i="23"/>
  <c r="I307" i="23"/>
  <c r="I308" i="23"/>
  <c r="I309" i="23"/>
  <c r="I310" i="23"/>
  <c r="I311" i="23"/>
  <c r="I276" i="23"/>
  <c r="I47" i="23"/>
  <c r="J561" i="23"/>
  <c r="J560" i="23"/>
  <c r="J559" i="23"/>
  <c r="J558" i="23"/>
  <c r="J557" i="23"/>
  <c r="J556" i="23"/>
  <c r="J555" i="23"/>
  <c r="J554" i="23"/>
  <c r="J553" i="23"/>
  <c r="J516" i="23"/>
  <c r="J514" i="23"/>
  <c r="J502" i="23"/>
  <c r="J500" i="23"/>
  <c r="J499" i="23"/>
  <c r="J498" i="23"/>
  <c r="J497" i="23"/>
  <c r="J496" i="23"/>
  <c r="J495" i="23"/>
  <c r="J494" i="23"/>
  <c r="J493" i="23"/>
  <c r="J492" i="23"/>
  <c r="J491" i="23"/>
  <c r="J476" i="23"/>
  <c r="J473" i="23"/>
  <c r="J470" i="23"/>
  <c r="J465" i="23"/>
  <c r="J461" i="23"/>
  <c r="J457" i="23"/>
  <c r="J454" i="23"/>
  <c r="J452" i="23"/>
  <c r="J447" i="23"/>
  <c r="J441" i="23"/>
  <c r="J435" i="23"/>
  <c r="J433" i="23"/>
  <c r="J432" i="23"/>
  <c r="J431" i="23"/>
  <c r="J430" i="23"/>
  <c r="J427" i="23"/>
  <c r="J424" i="23"/>
  <c r="J423" i="23"/>
  <c r="J421" i="23"/>
  <c r="J419" i="23"/>
  <c r="J416" i="23"/>
  <c r="J414" i="23"/>
  <c r="J412" i="23"/>
  <c r="J410" i="23"/>
  <c r="J408" i="23"/>
  <c r="J407" i="23"/>
  <c r="J406" i="23"/>
  <c r="J405" i="23"/>
  <c r="J404" i="23"/>
  <c r="J403" i="23"/>
  <c r="J402" i="23"/>
  <c r="J398" i="23"/>
  <c r="J395" i="23"/>
  <c r="J392" i="23"/>
  <c r="J391" i="23"/>
  <c r="J390" i="23"/>
  <c r="J389" i="23"/>
  <c r="J388" i="23"/>
  <c r="J387" i="23"/>
  <c r="J382" i="23"/>
  <c r="J379" i="23"/>
  <c r="J378" i="23"/>
  <c r="J376" i="23"/>
  <c r="J375" i="23"/>
  <c r="J374" i="23"/>
  <c r="J373" i="23"/>
  <c r="J372" i="23"/>
  <c r="J371" i="23"/>
  <c r="J370" i="23"/>
  <c r="J369" i="23"/>
  <c r="J368" i="23"/>
  <c r="J367" i="23"/>
  <c r="J366" i="23"/>
  <c r="J364" i="23"/>
  <c r="J361" i="23"/>
  <c r="J360" i="23"/>
  <c r="J359" i="23"/>
  <c r="J358" i="23"/>
  <c r="J357" i="23"/>
  <c r="J355" i="23"/>
  <c r="J354" i="23"/>
  <c r="J353" i="23"/>
  <c r="J352" i="23"/>
  <c r="J350" i="23"/>
  <c r="J349" i="23"/>
  <c r="J347" i="23"/>
  <c r="J346" i="23"/>
  <c r="J345" i="23"/>
  <c r="J344" i="23"/>
  <c r="J341" i="23"/>
  <c r="J340" i="23"/>
  <c r="J339" i="23"/>
  <c r="J338" i="23"/>
  <c r="J337" i="23"/>
  <c r="J336" i="23"/>
  <c r="J335" i="23"/>
  <c r="J334" i="23"/>
  <c r="J333" i="23"/>
  <c r="J332" i="23"/>
  <c r="J331" i="23"/>
  <c r="J330" i="23"/>
  <c r="J329" i="23"/>
  <c r="J328" i="23"/>
  <c r="J327" i="23"/>
  <c r="J326" i="23"/>
  <c r="J325" i="23"/>
  <c r="J324" i="23"/>
  <c r="J322" i="23"/>
  <c r="J321" i="23"/>
  <c r="J320" i="23"/>
  <c r="J319" i="23"/>
  <c r="J318" i="23"/>
  <c r="J317" i="23"/>
  <c r="J316" i="23"/>
  <c r="J315" i="23"/>
  <c r="J314" i="23"/>
  <c r="J313" i="23"/>
  <c r="J312" i="23"/>
  <c r="J311" i="23"/>
  <c r="J310" i="23"/>
  <c r="J309" i="23"/>
  <c r="J294" i="23"/>
  <c r="J293" i="23"/>
  <c r="J292" i="23"/>
  <c r="J291" i="23"/>
  <c r="J290" i="23"/>
  <c r="J289" i="23"/>
  <c r="J288" i="23"/>
  <c r="J287" i="23"/>
  <c r="J286" i="23"/>
  <c r="J285" i="23"/>
  <c r="J284" i="23"/>
  <c r="J283" i="23"/>
  <c r="J282" i="23"/>
  <c r="J281" i="23"/>
  <c r="J280" i="23"/>
  <c r="J279" i="23"/>
  <c r="J278" i="23"/>
  <c r="J277" i="23"/>
  <c r="J274" i="23"/>
  <c r="J272" i="23"/>
  <c r="J271" i="23"/>
  <c r="J270" i="23"/>
  <c r="J269" i="23"/>
  <c r="J268" i="23"/>
  <c r="J267" i="23"/>
  <c r="J266" i="23"/>
  <c r="J265" i="23"/>
  <c r="J264" i="23"/>
  <c r="J263" i="23"/>
  <c r="J262" i="23"/>
  <c r="J261" i="23"/>
  <c r="J260" i="23"/>
  <c r="J259" i="23"/>
  <c r="J258" i="23"/>
  <c r="J257" i="23"/>
  <c r="J256" i="23"/>
  <c r="J255" i="23"/>
  <c r="J254" i="23"/>
  <c r="J253" i="23"/>
  <c r="J252" i="23"/>
  <c r="J251" i="23"/>
  <c r="J250" i="23"/>
  <c r="J249" i="23"/>
  <c r="J248" i="23"/>
  <c r="J246" i="23"/>
  <c r="J245" i="23"/>
  <c r="J244" i="23"/>
  <c r="J242" i="23"/>
  <c r="J239" i="23"/>
  <c r="J235" i="23"/>
  <c r="J234" i="23"/>
  <c r="J233" i="23"/>
  <c r="J227" i="23"/>
  <c r="J224" i="23"/>
  <c r="J221" i="23"/>
  <c r="J219" i="23"/>
  <c r="J214" i="23"/>
  <c r="J205" i="23"/>
  <c r="J197" i="23"/>
  <c r="J193" i="23"/>
  <c r="J190" i="23"/>
  <c r="J188" i="23"/>
  <c r="J184" i="23"/>
  <c r="J176" i="23"/>
  <c r="J174" i="23"/>
  <c r="J167" i="23"/>
  <c r="J160" i="23"/>
  <c r="J155" i="23"/>
  <c r="J149" i="23"/>
  <c r="J147" i="23"/>
  <c r="J144" i="23"/>
  <c r="J133" i="23"/>
  <c r="J129" i="23"/>
  <c r="J111" i="23"/>
  <c r="J101" i="23"/>
  <c r="J99" i="23"/>
  <c r="J94" i="23"/>
  <c r="J93" i="23"/>
  <c r="J92" i="23"/>
  <c r="J90" i="23"/>
  <c r="J88" i="23"/>
  <c r="J87" i="23"/>
  <c r="J86" i="23"/>
  <c r="J55" i="23"/>
  <c r="J52" i="23"/>
  <c r="J51" i="23"/>
  <c r="J48" i="23"/>
  <c r="J47" i="23"/>
  <c r="J46" i="23"/>
  <c r="J45" i="23"/>
  <c r="J44" i="23"/>
  <c r="J42" i="23"/>
  <c r="J37" i="23"/>
  <c r="J35" i="23"/>
  <c r="J34" i="23"/>
  <c r="J33" i="23"/>
  <c r="J32" i="23"/>
  <c r="J31" i="23"/>
  <c r="J29" i="23"/>
  <c r="J28" i="23"/>
  <c r="J27" i="23"/>
  <c r="J26" i="23"/>
  <c r="J25" i="23"/>
  <c r="J24" i="23"/>
  <c r="J23" i="23"/>
  <c r="J12" i="23"/>
  <c r="J8" i="23"/>
  <c r="J6" i="23"/>
  <c r="J5" i="23"/>
  <c r="I5" i="23"/>
  <c r="I514" i="23"/>
  <c r="I502" i="23"/>
  <c r="I496" i="23"/>
  <c r="I491" i="23"/>
  <c r="I465" i="23"/>
  <c r="I435" i="23"/>
  <c r="I430" i="23"/>
  <c r="I423" i="23"/>
  <c r="I419" i="23"/>
  <c r="I410" i="23"/>
  <c r="I405" i="23"/>
  <c r="I402" i="23"/>
  <c r="I392" i="23"/>
  <c r="I390" i="23"/>
  <c r="I387" i="23"/>
  <c r="I374" i="23"/>
  <c r="I361" i="23"/>
  <c r="I360" i="23"/>
  <c r="I357" i="23"/>
  <c r="I352" i="23"/>
  <c r="I349" i="23"/>
  <c r="I344" i="23"/>
  <c r="I338" i="23"/>
  <c r="I334" i="23"/>
  <c r="I329" i="23"/>
  <c r="I324" i="23"/>
  <c r="I316" i="23"/>
  <c r="I290" i="23"/>
  <c r="I284" i="23"/>
  <c r="I277" i="23"/>
  <c r="I257" i="23"/>
  <c r="I256" i="23"/>
  <c r="I251" i="23"/>
  <c r="I248" i="23"/>
  <c r="I242" i="23"/>
  <c r="I193" i="23"/>
  <c r="I167" i="23"/>
  <c r="I101" i="23"/>
  <c r="I86" i="23"/>
  <c r="I55" i="23"/>
  <c r="I51" i="23"/>
  <c r="I44" i="23"/>
  <c r="I37" i="23"/>
  <c r="I31" i="23"/>
  <c r="I28" i="23"/>
  <c r="I23" i="23"/>
  <c r="I8" i="23"/>
  <c r="Q6" i="23" l="1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Q56" i="23"/>
  <c r="Q57" i="23"/>
  <c r="Q58" i="23"/>
  <c r="Q59" i="23"/>
  <c r="Q60" i="23"/>
  <c r="Q61" i="23"/>
  <c r="Q62" i="23"/>
  <c r="Q63" i="23"/>
  <c r="Q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93" i="23"/>
  <c r="Q94" i="23"/>
  <c r="Q95" i="23"/>
  <c r="Q96" i="23"/>
  <c r="Q97" i="23"/>
  <c r="Q98" i="23"/>
  <c r="Q99" i="23"/>
  <c r="Q100" i="23"/>
  <c r="Q101" i="23"/>
  <c r="Q102" i="23"/>
  <c r="Q103" i="23"/>
  <c r="Q104" i="23"/>
  <c r="Q105" i="23"/>
  <c r="Q106" i="23"/>
  <c r="Q107" i="23"/>
  <c r="Q108" i="23"/>
  <c r="Q109" i="23"/>
  <c r="Q110" i="23"/>
  <c r="Q111" i="23"/>
  <c r="Q112" i="23"/>
  <c r="Q113" i="23"/>
  <c r="Q114" i="23"/>
  <c r="Q115" i="23"/>
  <c r="Q116" i="23"/>
  <c r="Q117" i="23"/>
  <c r="Q118" i="23"/>
  <c r="Q119" i="23"/>
  <c r="Q120" i="23"/>
  <c r="Q121" i="23"/>
  <c r="Q122" i="23"/>
  <c r="Q123" i="23"/>
  <c r="Q124" i="23"/>
  <c r="Q125" i="23"/>
  <c r="Q126" i="23"/>
  <c r="Q127" i="23"/>
  <c r="Q128" i="23"/>
  <c r="Q129" i="23"/>
  <c r="Q130" i="23"/>
  <c r="Q131" i="23"/>
  <c r="Q132" i="23"/>
  <c r="Q133" i="23"/>
  <c r="Q134" i="23"/>
  <c r="Q135" i="23"/>
  <c r="Q136" i="23"/>
  <c r="Q137" i="23"/>
  <c r="Q138" i="23"/>
  <c r="Q139" i="23"/>
  <c r="Q140" i="23"/>
  <c r="Q141" i="23"/>
  <c r="Q142" i="23"/>
  <c r="Q143" i="23"/>
  <c r="Q144" i="23"/>
  <c r="Q145" i="23"/>
  <c r="Q146" i="23"/>
  <c r="Q147" i="23"/>
  <c r="Q148" i="23"/>
  <c r="Q149" i="23"/>
  <c r="Q150" i="23"/>
  <c r="Q151" i="23"/>
  <c r="Q152" i="23"/>
  <c r="Q153" i="23"/>
  <c r="Q154" i="23"/>
  <c r="Q155" i="23"/>
  <c r="Q156" i="23"/>
  <c r="Q157" i="23"/>
  <c r="Q158" i="23"/>
  <c r="Q159" i="23"/>
  <c r="Q160" i="23"/>
  <c r="Q161" i="23"/>
  <c r="Q162" i="23"/>
  <c r="Q163" i="23"/>
  <c r="Q164" i="23"/>
  <c r="Q165" i="23"/>
  <c r="Q166" i="23"/>
  <c r="Q167" i="23"/>
  <c r="Q168" i="23"/>
  <c r="Q169" i="23"/>
  <c r="Q170" i="23"/>
  <c r="Q171" i="23"/>
  <c r="Q172" i="23"/>
  <c r="Q173" i="23"/>
  <c r="Q174" i="23"/>
  <c r="Q175" i="23"/>
  <c r="Q176" i="23"/>
  <c r="Q177" i="23"/>
  <c r="Q178" i="23"/>
  <c r="Q179" i="23"/>
  <c r="Q180" i="23"/>
  <c r="Q181" i="23"/>
  <c r="Q182" i="23"/>
  <c r="Q183" i="23"/>
  <c r="Q184" i="23"/>
  <c r="Q185" i="23"/>
  <c r="Q186" i="23"/>
  <c r="Q187" i="23"/>
  <c r="Q188" i="23"/>
  <c r="Q189" i="23"/>
  <c r="Q190" i="23"/>
  <c r="Q191" i="23"/>
  <c r="Q192" i="23"/>
  <c r="Q193" i="23"/>
  <c r="Q194" i="23"/>
  <c r="Q195" i="23"/>
  <c r="Q196" i="23"/>
  <c r="Q197" i="23"/>
  <c r="Q198" i="23"/>
  <c r="Q199" i="23"/>
  <c r="Q200" i="23"/>
  <c r="Q201" i="23"/>
  <c r="Q202" i="23"/>
  <c r="Q203" i="23"/>
  <c r="Q204" i="23"/>
  <c r="Q205" i="23"/>
  <c r="Q206" i="23"/>
  <c r="Q207" i="23"/>
  <c r="Q208" i="23"/>
  <c r="Q209" i="23"/>
  <c r="Q210" i="23"/>
  <c r="Q211" i="23"/>
  <c r="Q212" i="23"/>
  <c r="Q213" i="23"/>
  <c r="Q214" i="23"/>
  <c r="Q215" i="23"/>
  <c r="Q216" i="23"/>
  <c r="Q217" i="23"/>
  <c r="Q218" i="23"/>
  <c r="Q219" i="23"/>
  <c r="Q220" i="23"/>
  <c r="Q221" i="23"/>
  <c r="Q222" i="23"/>
  <c r="Q223" i="23"/>
  <c r="Q224" i="23"/>
  <c r="Q225" i="23"/>
  <c r="Q226" i="23"/>
  <c r="Q227" i="23"/>
  <c r="Q228" i="23"/>
  <c r="Q229" i="23"/>
  <c r="Q230" i="23"/>
  <c r="Q231" i="23"/>
  <c r="Q232" i="23"/>
  <c r="Q233" i="23"/>
  <c r="Q234" i="23"/>
  <c r="Q235" i="23"/>
  <c r="Q236" i="23"/>
  <c r="Q237" i="23"/>
  <c r="Q238" i="23"/>
  <c r="Q239" i="23"/>
  <c r="Q240" i="23"/>
  <c r="Q241" i="23"/>
  <c r="Q242" i="23"/>
  <c r="Q243" i="23"/>
  <c r="Q244" i="23"/>
  <c r="Q245" i="23"/>
  <c r="Q246" i="23"/>
  <c r="Q247" i="23"/>
  <c r="Q248" i="23"/>
  <c r="Q249" i="23"/>
  <c r="Q250" i="23"/>
  <c r="Q251" i="23"/>
  <c r="Q252" i="23"/>
  <c r="Q253" i="23"/>
  <c r="Q254" i="23"/>
  <c r="Q255" i="23"/>
  <c r="Q256" i="23"/>
  <c r="Q257" i="23"/>
  <c r="Q258" i="23"/>
  <c r="Q259" i="23"/>
  <c r="Q260" i="23"/>
  <c r="Q261" i="23"/>
  <c r="Q262" i="23"/>
  <c r="Q263" i="23"/>
  <c r="Q264" i="23"/>
  <c r="Q265" i="23"/>
  <c r="Q266" i="23"/>
  <c r="Q267" i="23"/>
  <c r="Q268" i="23"/>
  <c r="Q269" i="23"/>
  <c r="Q270" i="23"/>
  <c r="Q271" i="23"/>
  <c r="Q272" i="23"/>
  <c r="Q273" i="23"/>
  <c r="Q274" i="23"/>
  <c r="Q275" i="23"/>
  <c r="Q276" i="23"/>
  <c r="Q277" i="23"/>
  <c r="Q278" i="23"/>
  <c r="Q279" i="23"/>
  <c r="Q280" i="23"/>
  <c r="Q281" i="23"/>
  <c r="Q282" i="23"/>
  <c r="Q283" i="23"/>
  <c r="Q284" i="23"/>
  <c r="Q285" i="23"/>
  <c r="Q286" i="23"/>
  <c r="Q287" i="23"/>
  <c r="Q288" i="23"/>
  <c r="Q289" i="23"/>
  <c r="Q290" i="23"/>
  <c r="Q291" i="23"/>
  <c r="Q292" i="23"/>
  <c r="Q293" i="23"/>
  <c r="Q294" i="23"/>
  <c r="Q295" i="23"/>
  <c r="Q296" i="23"/>
  <c r="Q297" i="23"/>
  <c r="Q298" i="23"/>
  <c r="Q299" i="23"/>
  <c r="Q300" i="23"/>
  <c r="Q301" i="23"/>
  <c r="Q302" i="23"/>
  <c r="Q303" i="23"/>
  <c r="Q304" i="23"/>
  <c r="Q305" i="23"/>
  <c r="Q306" i="23"/>
  <c r="Q307" i="23"/>
  <c r="Q308" i="23"/>
  <c r="Q309" i="23"/>
  <c r="Q310" i="23"/>
  <c r="Q311" i="23"/>
  <c r="Q312" i="23"/>
  <c r="Q313" i="23"/>
  <c r="Q314" i="23"/>
  <c r="Q315" i="23"/>
  <c r="Q316" i="23"/>
  <c r="Q317" i="23"/>
  <c r="Q318" i="23"/>
  <c r="Q319" i="23"/>
  <c r="Q320" i="23"/>
  <c r="Q321" i="23"/>
  <c r="Q322" i="23"/>
  <c r="Q323" i="23"/>
  <c r="Q324" i="23"/>
  <c r="Q325" i="23"/>
  <c r="Q326" i="23"/>
  <c r="Q327" i="23"/>
  <c r="Q328" i="23"/>
  <c r="Q329" i="23"/>
  <c r="Q330" i="23"/>
  <c r="Q331" i="23"/>
  <c r="Q332" i="23"/>
  <c r="Q333" i="23"/>
  <c r="Q334" i="23"/>
  <c r="Q335" i="23"/>
  <c r="Q336" i="23"/>
  <c r="Q337" i="23"/>
  <c r="Q338" i="23"/>
  <c r="Q339" i="23"/>
  <c r="Q340" i="23"/>
  <c r="Q341" i="23"/>
  <c r="Q342" i="23"/>
  <c r="Q343" i="23"/>
  <c r="Q344" i="23"/>
  <c r="Q345" i="23"/>
  <c r="Q346" i="23"/>
  <c r="Q347" i="23"/>
  <c r="Q348" i="23"/>
  <c r="Q349" i="23"/>
  <c r="Q350" i="23"/>
  <c r="Q351" i="23"/>
  <c r="Q352" i="23"/>
  <c r="Q353" i="23"/>
  <c r="Q354" i="23"/>
  <c r="Q355" i="23"/>
  <c r="Q356" i="23"/>
  <c r="Q357" i="23"/>
  <c r="Q358" i="23"/>
  <c r="Q359" i="23"/>
  <c r="Q360" i="23"/>
  <c r="Q361" i="23"/>
  <c r="Q362" i="23"/>
  <c r="Q363" i="23"/>
  <c r="Q364" i="23"/>
  <c r="Q365" i="23"/>
  <c r="Q366" i="23"/>
  <c r="Q367" i="23"/>
  <c r="Q368" i="23"/>
  <c r="Q369" i="23"/>
  <c r="Q370" i="23"/>
  <c r="Q371" i="23"/>
  <c r="Q372" i="23"/>
  <c r="Q373" i="23"/>
  <c r="Q374" i="23"/>
  <c r="Q375" i="23"/>
  <c r="Q376" i="23"/>
  <c r="Q377" i="23"/>
  <c r="Q378" i="23"/>
  <c r="Q379" i="23"/>
  <c r="Q380" i="23"/>
  <c r="Q381" i="23"/>
  <c r="Q382" i="23"/>
  <c r="Q383" i="23"/>
  <c r="Q384" i="23"/>
  <c r="Q385" i="23"/>
  <c r="Q386" i="23"/>
  <c r="Q387" i="23"/>
  <c r="Q388" i="23"/>
  <c r="Q389" i="23"/>
  <c r="Q390" i="23"/>
  <c r="Q391" i="23"/>
  <c r="Q392" i="23"/>
  <c r="Q393" i="23"/>
  <c r="Q394" i="23"/>
  <c r="Q395" i="23"/>
  <c r="Q396" i="23"/>
  <c r="Q397" i="23"/>
  <c r="Q398" i="23"/>
  <c r="Q399" i="23"/>
  <c r="Q400" i="23"/>
  <c r="Q401" i="23"/>
  <c r="Q402" i="23"/>
  <c r="Q403" i="23"/>
  <c r="Q404" i="23"/>
  <c r="Q405" i="23"/>
  <c r="Q406" i="23"/>
  <c r="Q407" i="23"/>
  <c r="Q408" i="23"/>
  <c r="Q409" i="23"/>
  <c r="Q410" i="23"/>
  <c r="Q411" i="23"/>
  <c r="Q412" i="23"/>
  <c r="Q413" i="23"/>
  <c r="Q414" i="23"/>
  <c r="Q415" i="23"/>
  <c r="Q416" i="23"/>
  <c r="Q417" i="23"/>
  <c r="Q418" i="23"/>
  <c r="Q419" i="23"/>
  <c r="Q420" i="23"/>
  <c r="Q421" i="23"/>
  <c r="Q422" i="23"/>
  <c r="Q423" i="23"/>
  <c r="Q424" i="23"/>
  <c r="Q425" i="23"/>
  <c r="Q426" i="23"/>
  <c r="Q427" i="23"/>
  <c r="Q428" i="23"/>
  <c r="Q429" i="23"/>
  <c r="Q430" i="23"/>
  <c r="Q431" i="23"/>
  <c r="Q432" i="23"/>
  <c r="Q433" i="23"/>
  <c r="Q434" i="23"/>
  <c r="Q435" i="23"/>
  <c r="Q436" i="23"/>
  <c r="Q437" i="23"/>
  <c r="Q438" i="23"/>
  <c r="Q439" i="23"/>
  <c r="Q440" i="23"/>
  <c r="Q441" i="23"/>
  <c r="Q442" i="23"/>
  <c r="Q443" i="23"/>
  <c r="Q444" i="23"/>
  <c r="Q445" i="23"/>
  <c r="Q446" i="23"/>
  <c r="Q447" i="23"/>
  <c r="Q448" i="23"/>
  <c r="Q449" i="23"/>
  <c r="Q450" i="23"/>
  <c r="Q451" i="23"/>
  <c r="Q452" i="23"/>
  <c r="Q453" i="23"/>
  <c r="Q454" i="23"/>
  <c r="Q455" i="23"/>
  <c r="Q456" i="23"/>
  <c r="Q457" i="23"/>
  <c r="Q458" i="23"/>
  <c r="Q459" i="23"/>
  <c r="Q460" i="23"/>
  <c r="Q461" i="23"/>
  <c r="Q462" i="23"/>
  <c r="Q463" i="23"/>
  <c r="Q464" i="23"/>
  <c r="Q465" i="23"/>
  <c r="Q466" i="23"/>
  <c r="Q467" i="23"/>
  <c r="Q468" i="23"/>
  <c r="Q469" i="23"/>
  <c r="Q470" i="23"/>
  <c r="Q471" i="23"/>
  <c r="Q472" i="23"/>
  <c r="Q473" i="23"/>
  <c r="Q474" i="23"/>
  <c r="Q475" i="23"/>
  <c r="Q476" i="23"/>
  <c r="Q477" i="23"/>
  <c r="Q478" i="23"/>
  <c r="Q479" i="23"/>
  <c r="Q480" i="23"/>
  <c r="Q481" i="23"/>
  <c r="Q482" i="23"/>
  <c r="Q483" i="23"/>
  <c r="Q484" i="23"/>
  <c r="Q485" i="23"/>
  <c r="Q486" i="23"/>
  <c r="Q487" i="23"/>
  <c r="Q488" i="23"/>
  <c r="Q489" i="23"/>
  <c r="Q490" i="23"/>
  <c r="Q491" i="23"/>
  <c r="Q492" i="23"/>
  <c r="Q493" i="23"/>
  <c r="Q494" i="23"/>
  <c r="Q495" i="23"/>
  <c r="Q496" i="23"/>
  <c r="Q497" i="23"/>
  <c r="Q498" i="23"/>
  <c r="Q499" i="23"/>
  <c r="Q500" i="23"/>
  <c r="Q501" i="23"/>
  <c r="Q502" i="23"/>
  <c r="Q503" i="23"/>
  <c r="Q504" i="23"/>
  <c r="Q505" i="23"/>
  <c r="Q506" i="23"/>
  <c r="Q507" i="23"/>
  <c r="Q508" i="23"/>
  <c r="Q509" i="23"/>
  <c r="Q510" i="23"/>
  <c r="Q511" i="23"/>
  <c r="Q512" i="23"/>
  <c r="Q513" i="23"/>
  <c r="Q514" i="23"/>
  <c r="Q515" i="23"/>
  <c r="Q516" i="23"/>
  <c r="Q517" i="23"/>
  <c r="Q518" i="23"/>
  <c r="Q519" i="23"/>
  <c r="Q520" i="23"/>
  <c r="Q521" i="23"/>
  <c r="Q522" i="23"/>
  <c r="Q523" i="23"/>
  <c r="Q524" i="23"/>
  <c r="Q525" i="23"/>
  <c r="Q5" i="23"/>
  <c r="B1066" i="18"/>
  <c r="B1067" i="18" s="1"/>
  <c r="B1068" i="18" s="1"/>
  <c r="B1069" i="18" s="1"/>
  <c r="B1070" i="18" s="1"/>
  <c r="B1071" i="18" s="1"/>
  <c r="B1072" i="18" s="1"/>
  <c r="B1073" i="18" s="1"/>
  <c r="B1074" i="18" s="1"/>
  <c r="B1075" i="18" s="1"/>
  <c r="B1076" i="18" s="1"/>
  <c r="B1077" i="18" s="1"/>
  <c r="B1078" i="18" s="1"/>
  <c r="B1079" i="18" s="1"/>
  <c r="B1080" i="18" s="1"/>
  <c r="B1081" i="18" s="1"/>
  <c r="B1082" i="18" s="1"/>
  <c r="B1083" i="18" s="1"/>
  <c r="B1084" i="18" s="1"/>
  <c r="B1085" i="18" s="1"/>
  <c r="B1086" i="18" s="1"/>
  <c r="B1087" i="18" s="1"/>
  <c r="B1088" i="18" s="1"/>
  <c r="B1089" i="18" s="1"/>
  <c r="B1090" i="18" s="1"/>
  <c r="B1091" i="18" s="1"/>
  <c r="B1092" i="18" s="1"/>
  <c r="B1093" i="18" s="1"/>
  <c r="B1094" i="18" s="1"/>
  <c r="B1095" i="18" s="1"/>
  <c r="B1096" i="18" s="1"/>
  <c r="B1097" i="18" s="1"/>
  <c r="B1098" i="18" s="1"/>
  <c r="B1099" i="18" s="1"/>
  <c r="B943" i="18"/>
  <c r="B944" i="18" s="1"/>
  <c r="B945" i="18" s="1"/>
  <c r="B946" i="18" s="1"/>
  <c r="B947" i="18" s="1"/>
  <c r="B948" i="18" s="1"/>
  <c r="B949" i="18" s="1"/>
  <c r="B950" i="18" s="1"/>
  <c r="B951" i="18" s="1"/>
  <c r="B952" i="18" s="1"/>
  <c r="B953" i="18" s="1"/>
  <c r="B954" i="18" s="1"/>
  <c r="B955" i="18" s="1"/>
  <c r="B956" i="18" s="1"/>
  <c r="B957" i="18" s="1"/>
  <c r="B958" i="18" s="1"/>
  <c r="B959" i="18" s="1"/>
  <c r="B960" i="18" s="1"/>
  <c r="B961" i="18" s="1"/>
  <c r="B962" i="18" s="1"/>
  <c r="B963" i="18" s="1"/>
  <c r="B964" i="18" s="1"/>
  <c r="B965" i="18" s="1"/>
  <c r="B966" i="18" s="1"/>
  <c r="B967" i="18" s="1"/>
  <c r="B968" i="18" s="1"/>
  <c r="B969" i="18" s="1"/>
  <c r="B970" i="18" s="1"/>
  <c r="B971" i="18" s="1"/>
  <c r="B972" i="18" s="1"/>
  <c r="B973" i="18" s="1"/>
  <c r="B974" i="18" s="1"/>
  <c r="B975" i="18" s="1"/>
  <c r="B976" i="18" s="1"/>
  <c r="B977" i="18" s="1"/>
  <c r="B978" i="18" s="1"/>
  <c r="B979" i="18" s="1"/>
  <c r="B980" i="18" s="1"/>
  <c r="B981" i="18" s="1"/>
  <c r="B982" i="18" s="1"/>
  <c r="B983" i="18" s="1"/>
  <c r="B984" i="18" s="1"/>
  <c r="B985" i="18" s="1"/>
  <c r="B986" i="18" s="1"/>
  <c r="B987" i="18" s="1"/>
  <c r="B988" i="18" s="1"/>
  <c r="B989" i="18" s="1"/>
  <c r="B990" i="18" s="1"/>
  <c r="B991" i="18" s="1"/>
  <c r="B992" i="18" s="1"/>
  <c r="B993" i="18" s="1"/>
  <c r="B994" i="18" s="1"/>
  <c r="B995" i="18" s="1"/>
  <c r="B996" i="18" s="1"/>
  <c r="B997" i="18" s="1"/>
  <c r="B998" i="18" s="1"/>
  <c r="B999" i="18" s="1"/>
  <c r="B1000" i="18" s="1"/>
  <c r="B1001" i="18" s="1"/>
  <c r="B1002" i="18" s="1"/>
  <c r="B1003" i="18" s="1"/>
  <c r="B1004" i="18" s="1"/>
</calcChain>
</file>

<file path=xl/sharedStrings.xml><?xml version="1.0" encoding="utf-8"?>
<sst xmlns="http://schemas.openxmlformats.org/spreadsheetml/2006/main" count="45260" uniqueCount="3429">
  <si>
    <t>&lt;M52V 목차&gt;</t>
  </si>
  <si>
    <t>No.</t>
  </si>
  <si>
    <t>GPLM상 등록된 Activity 및 Output</t>
  </si>
  <si>
    <t>분류(그룹화)</t>
  </si>
  <si>
    <t>분석제외 사유 기술</t>
  </si>
  <si>
    <t>Activity</t>
  </si>
  <si>
    <t>Output</t>
  </si>
  <si>
    <t>산출물명</t>
  </si>
  <si>
    <t>Activity(7개)</t>
  </si>
  <si>
    <r>
      <rPr>
        <sz val="9"/>
        <color rgb="FF000000"/>
        <rFont val="맑은 고딕"/>
        <family val="3"/>
        <charset val="129"/>
      </rPr>
      <t>Output</t>
    </r>
    <r>
      <rPr>
        <sz val="9"/>
        <color rgb="FFFF0000"/>
        <rFont val="맑은 고딕"/>
        <family val="3"/>
        <charset val="129"/>
      </rPr>
      <t>(30개)</t>
    </r>
  </si>
  <si>
    <t>밸류체인(중요여부x, 산출물 유무)</t>
  </si>
  <si>
    <t>Signature</t>
  </si>
  <si>
    <t>Note.</t>
  </si>
  <si>
    <t>개발표준문서</t>
  </si>
  <si>
    <t>- 도면</t>
  </si>
  <si>
    <t xml:space="preserve">- 형개발 도면(OC#1,DV) 
- 형개발 도면 </t>
  </si>
  <si>
    <t>도면</t>
  </si>
  <si>
    <t>CV, DV, PD, PV</t>
  </si>
  <si>
    <t>CY</t>
  </si>
  <si>
    <t>- BOM</t>
  </si>
  <si>
    <t>BOM</t>
  </si>
  <si>
    <t>CV, PV</t>
  </si>
  <si>
    <t>ZI</t>
  </si>
  <si>
    <t>- PS</t>
  </si>
  <si>
    <t>- PS(Product Specification)</t>
  </si>
  <si>
    <t>PS</t>
  </si>
  <si>
    <t>CV</t>
  </si>
  <si>
    <t>JS</t>
  </si>
  <si>
    <t>- PSDS(Cell MSDS)</t>
  </si>
  <si>
    <t>PSDS(Cell MSDS)</t>
  </si>
  <si>
    <t>- 제품규격(초안/CTQ)
- 제품규격</t>
  </si>
  <si>
    <t>- Product Specification 
- 제품규격_PV
- Product Specification-tentative
- 제품규격</t>
  </si>
  <si>
    <t>제품규격</t>
  </si>
  <si>
    <t>- DFMEA</t>
  </si>
  <si>
    <t>- DFMEA 
- DV Review Result</t>
  </si>
  <si>
    <t>DFMEA</t>
  </si>
  <si>
    <t>공정표준문서 등록</t>
  </si>
  <si>
    <t>- PFMEA(보완_전극) 
- PFMEA(보완_활성화) 
- PFMEA(보완_와인딩) 
- PFMEA(보완_조립) 
- PFMEA(와인더) 
- PFMEA(전극) 
- PFMEA(와인딩) 
- PFMEA(조립)
- PFMEA(활성화)</t>
  </si>
  <si>
    <t>- PFMEA(보완_전극) 
- PFMEA(보완_활성화) 
- PFMEA(보완_조립) 
- PFMEA(와인더) 
- PFMEA(전극) 
- PFMEA(조립) 
- PFMEA(활성화)
- (fme)</t>
  </si>
  <si>
    <t>공정표준문서</t>
  </si>
  <si>
    <t>PFMEA</t>
  </si>
  <si>
    <t>- Control Plan(초안/CTQ)_전극 
- Control Plan(초안/CTQ)_조립 
- Control Plan(초안/CTQ)_와인딩 
- Control Plan(조립) 
- Control Plan(전극)</t>
  </si>
  <si>
    <t>- Control Plan(초안/CTQ)_전극
- Control Plan(초안/CTQ)_조립
- Control Plan(초안/CTQ)_와인딩 
- CP_Assembly Line 
- Control plan(전극) 
- Control plan(조립)</t>
  </si>
  <si>
    <t>Control Plan</t>
  </si>
  <si>
    <t>- Control Plan(초안/CTQ)_활성화 
- Control Plan(전극) 
- Control Plan(와인딩) 
- Control Plan(활성화) 
- Control Plan(와인더) 
- 양산BOM(CP)</t>
  </si>
  <si>
    <t>- Control Plan(초안/CTQ)_활성화
- Control Plan(전극) 
- Control Plan(와인딩)
- Control Plan(활성화) 
- Control Plan(와인더) 
- CP</t>
  </si>
  <si>
    <t>개발문서(CV)</t>
  </si>
  <si>
    <t>- 개발계획서</t>
  </si>
  <si>
    <t>- Business Review</t>
  </si>
  <si>
    <t>기타 개발/공정문서</t>
  </si>
  <si>
    <t>개발계획서 (Business Review)</t>
  </si>
  <si>
    <t>개발문서(DV~PV)</t>
  </si>
  <si>
    <t>- 제품검사 항목</t>
  </si>
  <si>
    <t>제품검사항목</t>
  </si>
  <si>
    <t>PD</t>
  </si>
  <si>
    <t>공정성 평가 결과 작성 및 등록</t>
  </si>
  <si>
    <t>- 공정성 검증 계획서(전극) 
- 공정성 평가결과서(전극)</t>
  </si>
  <si>
    <t>공정성 검증 계획서/평가결과서(전극)</t>
  </si>
  <si>
    <t>PD, PV</t>
  </si>
  <si>
    <t>- 공정성 검증 계획서(조립) 
- 공정성 평가결과서(조립)</t>
  </si>
  <si>
    <t>- 공정성 검증 계획서(조립)
- 공정성 평가결과서(조립)</t>
  </si>
  <si>
    <t>공정성 검증 계획서/평가결과서(조립)</t>
  </si>
  <si>
    <t>- 공정성 검증 계획서(와인더) 
- 공정성 평가결과서(와인더)</t>
  </si>
  <si>
    <t>- 공정성 검증 계획서(와인더)
- 공정성 평가결과서(와인더)</t>
  </si>
  <si>
    <t>공정성 검증 계획서/평가결과서(와인더)</t>
  </si>
  <si>
    <t>- 공정성 검증 계획서(활성화) 
- 공정성 평가결과서(활성화)</t>
  </si>
  <si>
    <t>- 공정성 검증 계획서(활성화)
- 공정성 평가결과서(활성화)</t>
  </si>
  <si>
    <t>공정성 검증 계획서/평가결과서(활성화)</t>
  </si>
  <si>
    <t>시생산 개시 품의</t>
  </si>
  <si>
    <t>- 1차 시생산(양산라인) 
- 2차 시생산(양산라인) 
- 3차 시생산(양산라인) 
- 4차 시생산(양산라인)</t>
  </si>
  <si>
    <t xml:space="preserve">- 전극 test 계획서(오창) </t>
  </si>
  <si>
    <t>시생산(양산라인)문서</t>
  </si>
  <si>
    <t>Test 계획서</t>
  </si>
  <si>
    <t>DV</t>
  </si>
  <si>
    <t xml:space="preserve">- 1차 시생산(양산라인) 
- 2차 시생산(양산라인) 
- 3차 시생산(양산라인) </t>
  </si>
  <si>
    <t>- DV 평가계획(초안)
- DV 평가계획</t>
  </si>
  <si>
    <t>평가 계획</t>
  </si>
  <si>
    <t>- 4차 시생산 와인딩/조립 (양산라인)
- 5차 시생산(양산라인_7월재DV)</t>
  </si>
  <si>
    <t>- DV Test Set 
- 시생산 테스트 세트 구성</t>
  </si>
  <si>
    <t>시생산 테스트 세트</t>
  </si>
  <si>
    <t>- 5차 시생산(양산라인_7월재DV)</t>
  </si>
  <si>
    <t xml:space="preserve">- DV 음극 Test Set </t>
  </si>
  <si>
    <t>음극 테스트 세트</t>
  </si>
  <si>
    <t>시제품 평가(양산라인)</t>
  </si>
  <si>
    <t>- 공정 검사 결과서</t>
  </si>
  <si>
    <t>- 공정 검사 결과서 
- (ESNJ) 공정 검사 결과서 
- 제품 검사 결과서</t>
  </si>
  <si>
    <t>공정/제품 검사 결과서</t>
  </si>
  <si>
    <t>원부자재 검사 결과 등록(IQC)</t>
  </si>
  <si>
    <t>- 부품 수입 검사 결과 등록(IQC)</t>
  </si>
  <si>
    <t>부품수입 검사 결과서(IQC)</t>
  </si>
  <si>
    <t>부품개발계획서/부품표준문서</t>
  </si>
  <si>
    <t>- 부품승인일정</t>
  </si>
  <si>
    <t>- (ESNJ) 부품승인일정
- (오창) 부품승인일정</t>
  </si>
  <si>
    <t>부품승인 일정</t>
  </si>
  <si>
    <t>샘플 출하 검사(OQC)</t>
  </si>
  <si>
    <t>- 검사 성적서</t>
  </si>
  <si>
    <t>- Sample 출하 검사 성적서</t>
  </si>
  <si>
    <t>샘플 출하 검사 성적서(OQC)</t>
  </si>
  <si>
    <t>Gate Review</t>
  </si>
  <si>
    <t>- Gate Review</t>
  </si>
  <si>
    <t>- CV Review Report 
- DV Review Result 
- PD Review Result 
- PD, PV Review Result</t>
  </si>
  <si>
    <t>Gate Review Result</t>
  </si>
  <si>
    <t>- Gate Check Sheet 
- PD Gate Check Sheet 
- PD, PV Gate Check Sheet</t>
  </si>
  <si>
    <t>Gate Check Sheet</t>
  </si>
  <si>
    <t>- PD Review Result(수익성) 
- PD, PV Review Result(수익성)</t>
  </si>
  <si>
    <t>Gate Review Result(수익성)</t>
  </si>
  <si>
    <t>- RWW 
- RWW 요약본</t>
  </si>
  <si>
    <t>RWW</t>
  </si>
  <si>
    <t>CV, DV</t>
  </si>
  <si>
    <t>사전 실무자 회의/Gate Review</t>
  </si>
  <si>
    <t>- Gate Review회의록 
- 사전 실무자 회의록 
- 3차 시생산(양산라인) 
- 4차 시생산(양산라인) 
- 4차 시생산 와인딩/조립(양산라인)</t>
  </si>
  <si>
    <t>- 팀장급 회의록 
- 품평회 회의록 
- 시생산 실무자 회의 
- 전극 시생산 실무자 회의 
- 조립 시생산 실무자 회의</t>
  </si>
  <si>
    <t>Gate Review/실무자 회의록</t>
  </si>
  <si>
    <t>- Gate Review 회의록(개발검증) 
- 사전실무자회의록 
- Gate 사전실무자회의록 
- Gate Review 회의록 
- 2차 시생산(양산라인) 
- 5차 시생산(양산라인_7월 재DV)</t>
  </si>
  <si>
    <t>- 논의 필요 항목 
- 이슈 논의 
- Gate 개시 전 실무자 회의록 
- DV 실무자회의 
- DV 시생산 실무자 회의</t>
  </si>
  <si>
    <t>DV, PD, PV</t>
  </si>
  <si>
    <t>안전 환경 문서등록</t>
  </si>
  <si>
    <t>- 안전환경문서 Set</t>
  </si>
  <si>
    <t>- 안전 설계 기준 조사서</t>
  </si>
  <si>
    <t>안전환경문서</t>
  </si>
  <si>
    <t>안전환경문서 세트</t>
  </si>
  <si>
    <t>안전공정 List</t>
  </si>
  <si>
    <t xml:space="preserve">- 안전공정 LIST(조립) 
- 안전공정 LIST(와인딩) </t>
  </si>
  <si>
    <t>- 안전 공정 관리 List(조립)
- 안전 공정 관리 List(와인딩)</t>
  </si>
  <si>
    <t>안전공정관리 List</t>
  </si>
  <si>
    <t>국제 인증 의뢰</t>
  </si>
  <si>
    <t>- 국제 인증 의뢰 품의서</t>
  </si>
  <si>
    <t>국제인증문서</t>
  </si>
  <si>
    <t>국제인증의뢰품의서</t>
  </si>
  <si>
    <t xml:space="preserve">■ 분석경로: GPLM - 개발관리 - 제품 프로젝트 검색 - 모델 검색 - 일정관리(Scheduling) </t>
  </si>
  <si>
    <t>VC/Activity/Ouput/산출물명</t>
  </si>
  <si>
    <t>Level1/2/3/4</t>
  </si>
  <si>
    <t>산출물 형식</t>
  </si>
  <si>
    <t>비고</t>
  </si>
  <si>
    <t>Role/담당자</t>
  </si>
  <si>
    <t>GPLM 상 등록된 Activity 번호, Value Chain(VC), Activity(Output), 산출물명(첨부파일명)</t>
  </si>
  <si>
    <t>산출물 내 포함된 정보의 대/중/소분류화</t>
  </si>
  <si>
    <t>산출물, 첨부파일 형식
(xlsx, pptx, docx, 시스템 등)</t>
  </si>
  <si>
    <t>기타 사항
(타 밸류체인과 동일한 형식/문서, 분석제외사유 등)</t>
  </si>
  <si>
    <t>GPLM 상 등록된 Activity 담당부서(Role) 및 담당자</t>
  </si>
  <si>
    <t>　</t>
  </si>
  <si>
    <t>개발 프로젝트 운영 프로세스(PPT) 기반 &gt; Cell, Pack 공통 필수 &gt; 필수 Output 그룹화</t>
  </si>
  <si>
    <t>구분</t>
  </si>
  <si>
    <t>Output 명</t>
  </si>
  <si>
    <t>Main # (New)</t>
  </si>
  <si>
    <t>( Old)Main #</t>
  </si>
  <si>
    <t>VC</t>
  </si>
  <si>
    <t>대분류</t>
  </si>
  <si>
    <t>중분류</t>
  </si>
  <si>
    <t>Output명(그룹화)</t>
  </si>
  <si>
    <t>Inventory</t>
  </si>
  <si>
    <t>HKMC 분석</t>
  </si>
  <si>
    <t>HKMC 정제</t>
  </si>
  <si>
    <t>GM</t>
  </si>
  <si>
    <t>28, 29, 32, 41, 42</t>
  </si>
  <si>
    <t>VH001</t>
  </si>
  <si>
    <t>Project Kick off</t>
  </si>
  <si>
    <t>개발 발의 요청</t>
  </si>
  <si>
    <t>-</t>
  </si>
  <si>
    <t/>
  </si>
  <si>
    <t>VH002</t>
  </si>
  <si>
    <t>개발일정 수립</t>
  </si>
  <si>
    <t>품의서 (개발발의 품의서)</t>
  </si>
  <si>
    <t>VH003</t>
  </si>
  <si>
    <t>시스템 프로젝트 Milestone 수립</t>
  </si>
  <si>
    <t>GPLM 입력 (일정)</t>
  </si>
  <si>
    <t>●</t>
  </si>
  <si>
    <t>VH004</t>
  </si>
  <si>
    <t>프로젝트 착수 회의</t>
  </si>
  <si>
    <t>VH005</t>
  </si>
  <si>
    <t>개발 등급 결정</t>
  </si>
  <si>
    <t>개발 등급 결정서</t>
  </si>
  <si>
    <t>VH006</t>
  </si>
  <si>
    <t>프로젝트 CFT Building</t>
  </si>
  <si>
    <t>CFT 조직도</t>
  </si>
  <si>
    <t>VH007</t>
  </si>
  <si>
    <t>프로젝트 kick off meeting</t>
  </si>
  <si>
    <t>Kick Off 회의록</t>
  </si>
  <si>
    <t>VH008</t>
  </si>
  <si>
    <t>개발 발의 심의 및 품의</t>
  </si>
  <si>
    <t>VH009</t>
  </si>
  <si>
    <t>고객 요구사항 Review</t>
  </si>
  <si>
    <t>요구사항 파악 (고객/사내)</t>
  </si>
  <si>
    <t>VH010</t>
  </si>
  <si>
    <t>제품 요구사항 검토</t>
  </si>
  <si>
    <t>Compliance Matrix (제품 Revision)</t>
  </si>
  <si>
    <t>요구사항 검토서</t>
  </si>
  <si>
    <t>VH011</t>
  </si>
  <si>
    <t>법규/인증 요구사항 검토</t>
  </si>
  <si>
    <t>Compliance Matrix (국제 인증/법규 Revision)</t>
  </si>
  <si>
    <t>VH012</t>
  </si>
  <si>
    <t>유해물질/재질 검토</t>
  </si>
  <si>
    <t>유해물질 요구 검토 결과서</t>
  </si>
  <si>
    <t>VH013</t>
  </si>
  <si>
    <t>공정 및 설비 요구 사항 검토</t>
  </si>
  <si>
    <t>Compliance Matrix (공정-설비 Revision)</t>
  </si>
  <si>
    <t>VH014</t>
  </si>
  <si>
    <t>품질 요구 사항 검토</t>
  </si>
  <si>
    <t>Compliance Matrix (품질)</t>
  </si>
  <si>
    <t>VH015</t>
  </si>
  <si>
    <t>Warranty 요구사항 검토 (품질 불량률)</t>
  </si>
  <si>
    <t>Compliance Matrix (품질 불량률 Warranty)</t>
  </si>
  <si>
    <t>VH016</t>
  </si>
  <si>
    <t>Warranty 요구사항 검토 (제품 신뢰성)</t>
  </si>
  <si>
    <t>Compliance Matrix (제품 신뢰성 Warranty)</t>
  </si>
  <si>
    <t>VH017</t>
  </si>
  <si>
    <t>Logistics 요구사항 검토</t>
  </si>
  <si>
    <t>Compliance Matrix (포장/물류)</t>
  </si>
  <si>
    <t>VH018</t>
  </si>
  <si>
    <t>실패 사례 분석</t>
  </si>
  <si>
    <t>VH019</t>
  </si>
  <si>
    <t>과거 제품개발 문제점 점검</t>
  </si>
  <si>
    <t>설계 Checklist - 품질</t>
  </si>
  <si>
    <t>설계 Checklist</t>
  </si>
  <si>
    <t>VH020</t>
  </si>
  <si>
    <t>제품 설계 가이드 점검 (Review)</t>
  </si>
  <si>
    <t>제품 설계가이드 Checklist</t>
  </si>
  <si>
    <t>VH021</t>
  </si>
  <si>
    <t>예비 공정도(예비 공정 설계)</t>
  </si>
  <si>
    <t>예비 공정 흐름도 (신공법)</t>
  </si>
  <si>
    <t>예비 공정 흐름도</t>
  </si>
  <si>
    <t>VH022</t>
  </si>
  <si>
    <t>수익성 Review</t>
  </si>
  <si>
    <t>수익성 검토서</t>
  </si>
  <si>
    <t>VH023</t>
  </si>
  <si>
    <t>개발목표 수립</t>
  </si>
  <si>
    <t>제품 Concept 점검</t>
  </si>
  <si>
    <t>VH024</t>
  </si>
  <si>
    <t>Layout 검토 결과서</t>
  </si>
  <si>
    <t>개발 계획서</t>
  </si>
  <si>
    <t>VH025</t>
  </si>
  <si>
    <t>해석 항목 협의</t>
  </si>
  <si>
    <t>해석 항목 및 검증 시험 협의서</t>
  </si>
  <si>
    <t>VH026</t>
  </si>
  <si>
    <t>예비 원재료/부품 수급 계획 수립 (부품 개발 등급 확정)</t>
  </si>
  <si>
    <t>부품 개발 계획서</t>
  </si>
  <si>
    <t>부품 개발 계획서 (부품 개발 등급 포함)</t>
  </si>
  <si>
    <t>VH027</t>
  </si>
  <si>
    <t>신뢰성 품질 목표 수립</t>
  </si>
  <si>
    <t>VH028</t>
  </si>
  <si>
    <t>Warranty 목표서 (신뢰성)</t>
  </si>
  <si>
    <t>VH029</t>
  </si>
  <si>
    <t>Warranty 목표서 (품질불량)</t>
  </si>
  <si>
    <t>VH030</t>
  </si>
  <si>
    <t>수익성 목표 수립</t>
  </si>
  <si>
    <t>수익성 목표 계획서</t>
  </si>
  <si>
    <t>VH031</t>
  </si>
  <si>
    <t>개발 목표 수립 및 등록</t>
  </si>
  <si>
    <t>VH032</t>
  </si>
  <si>
    <t>Master Schedule 확정</t>
  </si>
  <si>
    <t>Master Schedule</t>
  </si>
  <si>
    <t>VH033</t>
  </si>
  <si>
    <t>개발목표 수립 및 등록</t>
  </si>
  <si>
    <t>개발 계획서 (GPLM)</t>
  </si>
  <si>
    <t>VH034</t>
  </si>
  <si>
    <t>설계검증 계획 수립</t>
  </si>
  <si>
    <t>설계 검증 계획서</t>
  </si>
  <si>
    <t>VH035</t>
  </si>
  <si>
    <t>DFMEA 작성 (초안)</t>
  </si>
  <si>
    <t>DFMEA 초안</t>
  </si>
  <si>
    <t>VH036</t>
  </si>
  <si>
    <t>예비제품 특별특성 선정</t>
  </si>
  <si>
    <t>특별특성 목록표</t>
  </si>
  <si>
    <t>VH037</t>
  </si>
  <si>
    <t>PL(제품안전) 조사분석</t>
  </si>
  <si>
    <t>VH038</t>
  </si>
  <si>
    <t>PL-Claim 조사</t>
  </si>
  <si>
    <t>PL-Claim 조사서</t>
  </si>
  <si>
    <t>안전/환경/품질 조사서</t>
  </si>
  <si>
    <t>VH039</t>
  </si>
  <si>
    <t>기술수준 조사</t>
  </si>
  <si>
    <t>기술수준 조사서</t>
  </si>
  <si>
    <t>VH040</t>
  </si>
  <si>
    <t>사용환경 조사</t>
  </si>
  <si>
    <t>사용환경 조사서</t>
  </si>
  <si>
    <t>VH041</t>
  </si>
  <si>
    <t>오사용 분석</t>
  </si>
  <si>
    <t>오사용 분석서</t>
  </si>
  <si>
    <t>VH042</t>
  </si>
  <si>
    <t>안전부품 List</t>
  </si>
  <si>
    <t>VH043</t>
  </si>
  <si>
    <t>유해물질 조사</t>
  </si>
  <si>
    <t>유해물질 조사서</t>
  </si>
  <si>
    <t>VH044</t>
  </si>
  <si>
    <t>CV 샘플 제작</t>
  </si>
  <si>
    <t>VH045</t>
  </si>
  <si>
    <t>CV Gate</t>
  </si>
  <si>
    <t>사전 실무자 회의 실시</t>
  </si>
  <si>
    <t>GPLM 입력 (Gate Review 입력)</t>
  </si>
  <si>
    <t>VH046</t>
  </si>
  <si>
    <t>Gate Check Sheet 평가</t>
  </si>
  <si>
    <t>VH047</t>
  </si>
  <si>
    <t>CV Gate Review</t>
  </si>
  <si>
    <t>GPLM 입력 (최종 결재 진행)</t>
  </si>
  <si>
    <t>VH048</t>
  </si>
  <si>
    <t>제품 설계</t>
  </si>
  <si>
    <t>DFMEA 제정</t>
  </si>
  <si>
    <t>VH049</t>
  </si>
  <si>
    <t>GPLM (DEX) 입력 (DFMEA)</t>
  </si>
  <si>
    <t>VH050</t>
  </si>
  <si>
    <t>DFMEA Check List</t>
  </si>
  <si>
    <t>DFMEA Checklist</t>
  </si>
  <si>
    <t>VH051</t>
  </si>
  <si>
    <t>PFMEA 초안(기존공법) / 개정(신공법)</t>
  </si>
  <si>
    <t>VH052</t>
  </si>
  <si>
    <t>PL(제품안전) 안전설계</t>
  </si>
  <si>
    <t>VH053</t>
  </si>
  <si>
    <t>안전성 Check List</t>
  </si>
  <si>
    <t>VH054</t>
  </si>
  <si>
    <t>VH055</t>
  </si>
  <si>
    <t>상세 설계</t>
  </si>
  <si>
    <t>VH056</t>
  </si>
  <si>
    <t>제품설계 Guide Check List</t>
  </si>
  <si>
    <t>제품설계 Guide Check Sheet</t>
  </si>
  <si>
    <t>VH057</t>
  </si>
  <si>
    <t>공정 설계 Guide Check List</t>
  </si>
  <si>
    <t>공정설계 Guide Check Sheet</t>
  </si>
  <si>
    <t>VH058</t>
  </si>
  <si>
    <t>해석 (Simulation)</t>
  </si>
  <si>
    <t>해석 결과서 (DV)</t>
  </si>
  <si>
    <t>제품사양서</t>
  </si>
  <si>
    <t>VH059</t>
  </si>
  <si>
    <t>형/설비 사양점검</t>
  </si>
  <si>
    <t>설비사양 Guide Checklist</t>
  </si>
  <si>
    <t>VH060</t>
  </si>
  <si>
    <t>VH061</t>
  </si>
  <si>
    <t>Design Review</t>
  </si>
  <si>
    <t>VH062</t>
  </si>
  <si>
    <t>VH063</t>
  </si>
  <si>
    <t>MSDS/IMDS (재질분석)</t>
  </si>
  <si>
    <t>MSDS/IMDS (제품)</t>
  </si>
  <si>
    <t>MSDS</t>
  </si>
  <si>
    <t>VH064</t>
  </si>
  <si>
    <t>BOM 등록</t>
  </si>
  <si>
    <t>GPLM 입력 (BOM 등록)</t>
  </si>
  <si>
    <t>VH065</t>
  </si>
  <si>
    <t>제품 특별특성 확정</t>
  </si>
  <si>
    <t>VH066</t>
  </si>
  <si>
    <t>제품 특별특성 검토 결과</t>
  </si>
  <si>
    <t>제품 특별특성 목록표</t>
  </si>
  <si>
    <t>특별특성(CTQ/CTP) 목록표</t>
  </si>
  <si>
    <t>VH067</t>
  </si>
  <si>
    <t>공정 특별특성 검토 결과</t>
  </si>
  <si>
    <t>공정 특별특성 목록표</t>
  </si>
  <si>
    <t>VH068</t>
  </si>
  <si>
    <t>원부자재 및 부품사양서</t>
  </si>
  <si>
    <t>부품/자재사양서</t>
  </si>
  <si>
    <t>VH069</t>
  </si>
  <si>
    <t>설계 타당성 검토 및 설계 배포</t>
  </si>
  <si>
    <t>VH070</t>
  </si>
  <si>
    <t>2D &amp; 3D 도면 확정 및 배포</t>
  </si>
  <si>
    <t>GPLM 입력 (2D &amp; 3D 도면)</t>
  </si>
  <si>
    <t>VH071</t>
  </si>
  <si>
    <t>양산 Control Plan 초안 (양산공정관리계획)</t>
  </si>
  <si>
    <t>VH072</t>
  </si>
  <si>
    <t>포장용기 계획서 작성 (양산/개발)</t>
  </si>
  <si>
    <t>VH073</t>
  </si>
  <si>
    <t>DV 원부자재/부품 개발</t>
  </si>
  <si>
    <t>원부자재/부품 개발 산출물</t>
  </si>
  <si>
    <t>VH074</t>
  </si>
  <si>
    <t>MSDS/IMDS (부품재질분석)</t>
  </si>
  <si>
    <t>MSDS/IMDS</t>
  </si>
  <si>
    <t>VH075</t>
  </si>
  <si>
    <t>자재 납입 사양서</t>
  </si>
  <si>
    <t>자재납입 사양서</t>
  </si>
  <si>
    <t>VH076</t>
  </si>
  <si>
    <t>DV 샘플 제작</t>
  </si>
  <si>
    <t>공정산출물 작성</t>
  </si>
  <si>
    <t>VH077</t>
  </si>
  <si>
    <t>공정 흐름도</t>
  </si>
  <si>
    <t>VH078</t>
  </si>
  <si>
    <t>Control Plan (양산공정관리계획)</t>
  </si>
  <si>
    <t>VH079</t>
  </si>
  <si>
    <t>검사 기준서 (검사항목/Spec)</t>
  </si>
  <si>
    <t>검사 기준서 (IQC, LQC, OQC, EOL)</t>
  </si>
  <si>
    <t>검사 기준서</t>
  </si>
  <si>
    <t>VH080</t>
  </si>
  <si>
    <t>공정 검증 계획서</t>
  </si>
  <si>
    <t>공정성 검증 계획서</t>
  </si>
  <si>
    <t>VH081</t>
  </si>
  <si>
    <t>DV 샘플 제작 품의</t>
  </si>
  <si>
    <t>GPLM 입력 (제작요청 품의)</t>
  </si>
  <si>
    <t>품의서 (샘플 제작 품의서)</t>
  </si>
  <si>
    <t>VH082</t>
  </si>
  <si>
    <t>원부자재 구매요청 품의</t>
  </si>
  <si>
    <t>GPLM 입력 (구매 요청 품의)</t>
  </si>
  <si>
    <t>부품/자재 구매요청</t>
  </si>
  <si>
    <t>VH083</t>
  </si>
  <si>
    <t>부품 입고 검사(IQC)</t>
  </si>
  <si>
    <t>GPLM 입력 (IQC 검사 성적서)</t>
  </si>
  <si>
    <t>검사 결과서(IQC, LQC, OQC)</t>
  </si>
  <si>
    <t>VH084</t>
  </si>
  <si>
    <t>샘플 제작 및 평가</t>
  </si>
  <si>
    <t>샘플 생산 결과서 (Build Report)</t>
  </si>
  <si>
    <t>샘플 생산 결과서</t>
  </si>
  <si>
    <t>VH085</t>
  </si>
  <si>
    <t>샘플 출하 검사 (OQC)</t>
  </si>
  <si>
    <t>GPLM 입력 (출하 검사 성적서)</t>
  </si>
  <si>
    <t>VH086</t>
  </si>
  <si>
    <t>샘플 출하 품의</t>
  </si>
  <si>
    <t>GPLM 입력 (Sample 출하 품의)</t>
  </si>
  <si>
    <t>품의서 (샘플 출하 품의서)</t>
  </si>
  <si>
    <t>VH087</t>
  </si>
  <si>
    <t>양산 공정 설계 완료</t>
  </si>
  <si>
    <t>형/설비 설계 Data</t>
  </si>
  <si>
    <t>VH088</t>
  </si>
  <si>
    <t>DV 샘플 평가</t>
  </si>
  <si>
    <t>DV 인증 시험 계획 수립</t>
  </si>
  <si>
    <t>DV 인증 시험 계획서</t>
  </si>
  <si>
    <t>인증시험 계획서/결과서</t>
  </si>
  <si>
    <t>VH089</t>
  </si>
  <si>
    <t>DV 시험 의뢰</t>
  </si>
  <si>
    <t>DV 인증 시험 의뢰서</t>
  </si>
  <si>
    <t>VH090</t>
  </si>
  <si>
    <t>DV 설계 검증 검토 (DV인정시험완료(단기))</t>
  </si>
  <si>
    <t>DV 인증시험 평가 결과서</t>
  </si>
  <si>
    <t>VH091</t>
  </si>
  <si>
    <t>DV 샘플 공정성/고객 사양 평가</t>
  </si>
  <si>
    <t>VH092</t>
  </si>
  <si>
    <t>공정성 검증 결과분석</t>
  </si>
  <si>
    <t>공정성 검증 결과서</t>
  </si>
  <si>
    <t>공정성 평가 보고서</t>
  </si>
  <si>
    <t>VH093</t>
  </si>
  <si>
    <t>제품사양 검증 결과분석</t>
  </si>
  <si>
    <t>제품사양 검증 결과서</t>
  </si>
  <si>
    <t>VH094</t>
  </si>
  <si>
    <t>협력업체 선정</t>
  </si>
  <si>
    <t>VH095</t>
  </si>
  <si>
    <t>DV Gate</t>
  </si>
  <si>
    <t>VH096</t>
  </si>
  <si>
    <t>VH097</t>
  </si>
  <si>
    <t>Design Freeze</t>
  </si>
  <si>
    <t>VH098</t>
  </si>
  <si>
    <t>고객 설계사양 승인</t>
  </si>
  <si>
    <t>양산 2D &amp; 3D 도면</t>
  </si>
  <si>
    <t>VH099</t>
  </si>
  <si>
    <t>DV Gate Review</t>
  </si>
  <si>
    <t>VH100</t>
  </si>
  <si>
    <t>공정개발 계획수립</t>
  </si>
  <si>
    <t>공정흐름도 제정</t>
  </si>
  <si>
    <t>VH101</t>
  </si>
  <si>
    <t>공정흐름도 작성</t>
  </si>
  <si>
    <t>공정흐름도</t>
  </si>
  <si>
    <t>VH102</t>
  </si>
  <si>
    <t>PFMEA 제정</t>
  </si>
  <si>
    <t>VH103</t>
  </si>
  <si>
    <t>공정 특별특성(CTP) 선정</t>
  </si>
  <si>
    <t>VH104</t>
  </si>
  <si>
    <t>Control Plan 제정 (양산공정관리계획 제정)</t>
  </si>
  <si>
    <t>VH105</t>
  </si>
  <si>
    <t>Control Plan 작성</t>
  </si>
  <si>
    <t>VH106</t>
  </si>
  <si>
    <t>공정성 검증 계획 수립</t>
  </si>
  <si>
    <t>VH107</t>
  </si>
  <si>
    <t>인증 시험 계획 수립 (PD시험계획수립)</t>
  </si>
  <si>
    <t>개발인증 시험 계획서</t>
  </si>
  <si>
    <t>VH108</t>
  </si>
  <si>
    <t>기능 안전 생산 운영계획</t>
  </si>
  <si>
    <t>VH109</t>
  </si>
  <si>
    <t>기능안전 매뉴얼</t>
  </si>
  <si>
    <t>제품안전규격서</t>
  </si>
  <si>
    <t>기능안전 문서</t>
  </si>
  <si>
    <t>VH110</t>
  </si>
  <si>
    <t>공정의 기능안전 운영계획</t>
  </si>
  <si>
    <t>공정 기능안전 계획서</t>
  </si>
  <si>
    <t>VH111</t>
  </si>
  <si>
    <t>작업자 훈련 계획 수립</t>
  </si>
  <si>
    <t>VH112</t>
  </si>
  <si>
    <t>신규제품/공정 교육 계획서</t>
  </si>
  <si>
    <t>교육 계획서/결과보고서</t>
  </si>
  <si>
    <t>VH113</t>
  </si>
  <si>
    <t>교육훈련 자료</t>
  </si>
  <si>
    <t>교육자료</t>
  </si>
  <si>
    <t>VH114</t>
  </si>
  <si>
    <t>PD 검증 개시 품의(TGA)</t>
  </si>
  <si>
    <t>VH115</t>
  </si>
  <si>
    <t>PD 개시 사전실무자 회의</t>
  </si>
  <si>
    <t>PD 개시 사전실무자 회의록</t>
  </si>
  <si>
    <t>VH116</t>
  </si>
  <si>
    <t>PD 검증 개시 품의 작성(PD 개시 보고)</t>
  </si>
  <si>
    <t>PD 개시 품의서 (PV 검증 계획서 포함)</t>
  </si>
  <si>
    <t>VH117</t>
  </si>
  <si>
    <t>형/설비 개발</t>
  </si>
  <si>
    <t>VH118</t>
  </si>
  <si>
    <t>양산출하 포장용기 개발</t>
  </si>
  <si>
    <t>포장용기 설계 및 시험</t>
  </si>
  <si>
    <t>VH119</t>
  </si>
  <si>
    <t>포장 사양서 확정</t>
  </si>
  <si>
    <t>포장용기 사양서</t>
  </si>
  <si>
    <t>VH120</t>
  </si>
  <si>
    <t>PD 샘플 제작</t>
  </si>
  <si>
    <t>PD 샘플 제작 품의</t>
  </si>
  <si>
    <t>VH121</t>
  </si>
  <si>
    <t>샘플 제작 품의</t>
  </si>
  <si>
    <t>GPLM 입력 (제작 요청 품의)</t>
  </si>
  <si>
    <t>VH122</t>
  </si>
  <si>
    <t>형/설비 준비</t>
  </si>
  <si>
    <t>형/설비 점검 결과서</t>
  </si>
  <si>
    <t>VH123</t>
  </si>
  <si>
    <t>원부자재 구매 요청</t>
  </si>
  <si>
    <t>VH124</t>
  </si>
  <si>
    <t>구매요청 품의 (포장재 포함)</t>
  </si>
  <si>
    <t>구매요청서 (PR)</t>
  </si>
  <si>
    <t>구매요청서</t>
  </si>
  <si>
    <t>VH125</t>
  </si>
  <si>
    <t>구매 PO 발행 (포장재 포함)</t>
  </si>
  <si>
    <t>구매 PO 발행</t>
  </si>
  <si>
    <t>VH126</t>
  </si>
  <si>
    <t>측정 시스템 분석(MSA)</t>
  </si>
  <si>
    <t>VH127</t>
  </si>
  <si>
    <t>IQC 측정 시스템 평가</t>
  </si>
  <si>
    <t>측정 시스템 평가서(IQC, LQC, OQC)</t>
  </si>
  <si>
    <t>VH128</t>
  </si>
  <si>
    <t>LQC 측정 시스템 평가</t>
  </si>
  <si>
    <t>VH129</t>
  </si>
  <si>
    <t>OQC 측정 시스템 평가</t>
  </si>
  <si>
    <t>VH130</t>
  </si>
  <si>
    <t>원부자재 검사 결과 등록</t>
  </si>
  <si>
    <t>부품 수입검사 결과서</t>
  </si>
  <si>
    <t>VH131</t>
  </si>
  <si>
    <t>작업표준 제정 및 배표</t>
  </si>
  <si>
    <t>작업표준서</t>
  </si>
  <si>
    <t>작업 표준서</t>
  </si>
  <si>
    <t>VH132</t>
  </si>
  <si>
    <t>작업자 교육</t>
  </si>
  <si>
    <t>작업자 교육결과 보고서</t>
  </si>
  <si>
    <t>VH133</t>
  </si>
  <si>
    <t>VH134</t>
  </si>
  <si>
    <t>샘플 생산 결과</t>
  </si>
  <si>
    <t>수율, 생산성 결과</t>
  </si>
  <si>
    <t>VH135</t>
  </si>
  <si>
    <t>샘플 검사 결과 (LQC)</t>
  </si>
  <si>
    <t>LQC 검사 결과서</t>
  </si>
  <si>
    <t>VH136</t>
  </si>
  <si>
    <t>출하검사 결과서 (검사 성적서)</t>
  </si>
  <si>
    <t>VH137</t>
  </si>
  <si>
    <t>VH138</t>
  </si>
  <si>
    <t>PD 샘플 평가</t>
  </si>
  <si>
    <t>PD 샘플 인증 평가 (PD 샘플 평가)</t>
  </si>
  <si>
    <t>VH139</t>
  </si>
  <si>
    <t>PD 시험의뢰</t>
  </si>
  <si>
    <t>PD 인증 시험 의뢰서</t>
  </si>
  <si>
    <t>VH140</t>
  </si>
  <si>
    <t>DV 인정시험완료 (장기)</t>
  </si>
  <si>
    <t>PD 인증시험 평가 결과서 (장기)</t>
  </si>
  <si>
    <t>VH141</t>
  </si>
  <si>
    <t>PD 인정시험완료 (단기)</t>
  </si>
  <si>
    <t>PD 인증시험 평가 결과서 (단기)</t>
  </si>
  <si>
    <t>VH142</t>
  </si>
  <si>
    <t>PD 샘플 공정성 평가</t>
  </si>
  <si>
    <t>VH143</t>
  </si>
  <si>
    <t>공정성 평가</t>
  </si>
  <si>
    <t>VH144</t>
  </si>
  <si>
    <t>공정능력 및 검사결과 평가</t>
  </si>
  <si>
    <t>공정능력 및 검사 평가 보고서</t>
  </si>
  <si>
    <t>VH145</t>
  </si>
  <si>
    <t>국제인증시험의뢰 (국제인증 의뢰/수행평가)</t>
  </si>
  <si>
    <t>VH146</t>
  </si>
  <si>
    <t>국제인증시험완료</t>
  </si>
  <si>
    <t>VH147</t>
  </si>
  <si>
    <t>부품 PPAP 승인</t>
  </si>
  <si>
    <t>PPAP 결과서 (IMDS 포함)</t>
  </si>
  <si>
    <t>부품 승인서</t>
  </si>
  <si>
    <t>VH148</t>
  </si>
  <si>
    <t>PD Gate</t>
  </si>
  <si>
    <t>PD 사전 실무자 회의</t>
  </si>
  <si>
    <t>VH149</t>
  </si>
  <si>
    <t>VH150</t>
  </si>
  <si>
    <t>VH151</t>
  </si>
  <si>
    <t>PD Gate Review</t>
  </si>
  <si>
    <t>VH152</t>
  </si>
  <si>
    <t>PV</t>
  </si>
  <si>
    <t>양산 검증 계획 수립</t>
  </si>
  <si>
    <t>PFMEA 개정 및 배포</t>
  </si>
  <si>
    <t>VH153</t>
  </si>
  <si>
    <t>Control Plan 개정 및 배포 (양산공정관리계획 개정 및 배포)</t>
  </si>
  <si>
    <t>VH154</t>
  </si>
  <si>
    <t>공정성 검증 계획 수립(양산성 검증계획 수립)</t>
  </si>
  <si>
    <t>VH155</t>
  </si>
  <si>
    <t>PV 검증 개시 품의</t>
  </si>
  <si>
    <t>VH156</t>
  </si>
  <si>
    <t>PV 개시 보고</t>
  </si>
  <si>
    <t>PV 개시 품의서</t>
  </si>
  <si>
    <t>품의서 (PV 개시 품의서)</t>
  </si>
  <si>
    <t>→ 삭제 문의(1100 row, I열 참고)</t>
  </si>
  <si>
    <t>VH157</t>
  </si>
  <si>
    <t>PV 샘플 제작</t>
  </si>
  <si>
    <t>VH158</t>
  </si>
  <si>
    <t>VH159</t>
  </si>
  <si>
    <t>PV 샘플 제작 품의</t>
  </si>
  <si>
    <t>VH160</t>
  </si>
  <si>
    <t>형/설비 점검 결과</t>
  </si>
  <si>
    <t>VH161</t>
  </si>
  <si>
    <t>VH162</t>
  </si>
  <si>
    <t>부품 입고 검사 결과 등록 (원부자재 검사결과 등록)</t>
  </si>
  <si>
    <t>VH163</t>
  </si>
  <si>
    <t>작업자 교육 실시</t>
  </si>
  <si>
    <t>VH164</t>
  </si>
  <si>
    <t>VH165</t>
  </si>
  <si>
    <t>샘플 생산결과</t>
  </si>
  <si>
    <t>VH166</t>
  </si>
  <si>
    <t>샘플 검사결과 (LQC)</t>
  </si>
  <si>
    <t>VH167</t>
  </si>
  <si>
    <t>VH168</t>
  </si>
  <si>
    <t>VH169</t>
  </si>
  <si>
    <t>A/S 프로세스 구축 및 평가</t>
  </si>
  <si>
    <t>VH170</t>
  </si>
  <si>
    <t>PV 샘플 평가</t>
  </si>
  <si>
    <t>PV 샘플 공정성 평가 (PV 양산성 검증)</t>
  </si>
  <si>
    <t>양산 공정성 검토 결과서</t>
  </si>
  <si>
    <t>VH171</t>
  </si>
  <si>
    <t>원부자재/부품 초기 유동 관리 계획</t>
  </si>
  <si>
    <t>부품 초기유동 관리 계획서</t>
  </si>
  <si>
    <t>유동 관리 계획</t>
  </si>
  <si>
    <t>VH172</t>
  </si>
  <si>
    <t>제품 초기 유동 관리 계획</t>
  </si>
  <si>
    <t>초기유동 관리 계획서</t>
  </si>
  <si>
    <t>VH173</t>
  </si>
  <si>
    <t>내부공정감사</t>
  </si>
  <si>
    <t>VH174</t>
  </si>
  <si>
    <t>내부 공정감사 실시</t>
  </si>
  <si>
    <t>내부 공정감사 결과서</t>
  </si>
  <si>
    <t>공정감사 결과서</t>
  </si>
  <si>
    <t>VH175</t>
  </si>
  <si>
    <t>제품 PPAP/Audit 승인</t>
  </si>
  <si>
    <t>VH176</t>
  </si>
  <si>
    <t>고객 PPAP 서류 검토</t>
  </si>
  <si>
    <t>PPAP 서류</t>
  </si>
  <si>
    <t>VH177</t>
  </si>
  <si>
    <t>유해물질 승인</t>
  </si>
  <si>
    <t>IMDS 승인</t>
  </si>
  <si>
    <t>VH178</t>
  </si>
  <si>
    <t>고객 공정감사 실시</t>
  </si>
  <si>
    <t>고객 공정감사</t>
  </si>
  <si>
    <t>VH179</t>
  </si>
  <si>
    <t>고객 PPAP 승인</t>
  </si>
  <si>
    <t>PSW (고객 승인서)</t>
  </si>
  <si>
    <t>VH180</t>
  </si>
  <si>
    <t>PV Gate</t>
  </si>
  <si>
    <t>PV 사전 실무자 회의</t>
  </si>
  <si>
    <t>VH181</t>
  </si>
  <si>
    <t>VH182</t>
  </si>
  <si>
    <t>VH183</t>
  </si>
  <si>
    <t>PV Gate Review</t>
  </si>
  <si>
    <t xml:space="preserve">산출물: </t>
  </si>
  <si>
    <t xml:space="preserve">남은 산출물 분류: </t>
  </si>
  <si>
    <t xml:space="preserve">특이사항: </t>
  </si>
  <si>
    <t xml:space="preserve">완료: </t>
  </si>
  <si>
    <t xml:space="preserve">남은 산출물 수: </t>
  </si>
  <si>
    <t>분석시점: 2023년5월24일~</t>
  </si>
  <si>
    <t>&lt;모델명: JF1&gt;</t>
  </si>
  <si>
    <t>파일명</t>
  </si>
  <si>
    <t>산출물명(분석 title)</t>
  </si>
  <si>
    <t>그룹화명</t>
  </si>
  <si>
    <t>공통</t>
  </si>
  <si>
    <t>Level1</t>
  </si>
  <si>
    <t>Level2</t>
  </si>
  <si>
    <t>Level3</t>
  </si>
  <si>
    <t>Level4</t>
  </si>
  <si>
    <t>Role</t>
  </si>
  <si>
    <t>담당자</t>
  </si>
  <si>
    <t>LFP 일반셀 개발 Cell</t>
  </si>
  <si>
    <t xml:space="preserve">CV </t>
  </si>
  <si>
    <t>설계 목표 검증</t>
  </si>
  <si>
    <t>개발 Kick-off 및 개발 발의</t>
  </si>
  <si>
    <t>ESS LFP 일반셀 개발 Kick-off 회의록</t>
  </si>
  <si>
    <t>일반셀 개발 Kick-off 회의록</t>
  </si>
  <si>
    <t>V</t>
  </si>
  <si>
    <t>개요</t>
  </si>
  <si>
    <t>회의일시</t>
  </si>
  <si>
    <t>pptx</t>
  </si>
  <si>
    <t>Development (Cell)</t>
  </si>
  <si>
    <t>main:An, Ingu, sub:Ahn Seo Ryoung,Gyuhyun KIM,Hyejin Kim,Youn Cheol Joe,Minhyun Kim,Kwon O-Jong,Seunghwa Song,Huh Jun Woo,Yunpyo OH</t>
  </si>
  <si>
    <t>참석자</t>
  </si>
  <si>
    <t>논의 내용</t>
  </si>
  <si>
    <t>담당부서</t>
  </si>
  <si>
    <t>제품 Concept 설계</t>
  </si>
  <si>
    <t>제품 Concept 설계안 작성</t>
  </si>
  <si>
    <t>JF1 Concept 설계안</t>
  </si>
  <si>
    <t>제품 Concept 설계안</t>
    <phoneticPr fontId="4" type="noConversion"/>
  </si>
  <si>
    <t>개발 계획서</t>
    <phoneticPr fontId="4" type="noConversion"/>
  </si>
  <si>
    <t>Dimension/Spec</t>
  </si>
  <si>
    <t>Cell 도면 정보</t>
  </si>
  <si>
    <t>도면 이미지</t>
  </si>
  <si>
    <t>Cell Spec</t>
  </si>
  <si>
    <t>양극재, 용량, RTE 효율 등</t>
  </si>
  <si>
    <t>Chemistry Deisgn</t>
  </si>
  <si>
    <t>양극</t>
  </si>
  <si>
    <t>Loading, 도전재, 바인더, 분산제, 집전체</t>
  </si>
  <si>
    <t>음극</t>
  </si>
  <si>
    <t>Loading, NP Ratio, 집전체</t>
  </si>
  <si>
    <t>분리막(원단/SRS)</t>
  </si>
  <si>
    <t>전해액</t>
  </si>
  <si>
    <t>유해 물질 검토</t>
  </si>
  <si>
    <t>유해물질</t>
  </si>
  <si>
    <t>물질안전보건자료</t>
  </si>
  <si>
    <t>Chemical Product and Company Identification</t>
  </si>
  <si>
    <t>pdf</t>
  </si>
  <si>
    <t>Composition Information (구성정보)</t>
  </si>
  <si>
    <t>Harzardous Identification</t>
  </si>
  <si>
    <t>First Aid Measure</t>
  </si>
  <si>
    <t>Fire Fighting Measures</t>
  </si>
  <si>
    <t>Accidental Realease Measues</t>
  </si>
  <si>
    <t>Handling and Storage</t>
  </si>
  <si>
    <t>Exposure Controls / Personal Protection</t>
  </si>
  <si>
    <t>Physical and Chemical Properties</t>
  </si>
  <si>
    <t>Stability and Reactivity</t>
  </si>
  <si>
    <t>Toxicological Information</t>
  </si>
  <si>
    <t>Ecological Information</t>
  </si>
  <si>
    <t>Disposal Consideration</t>
  </si>
  <si>
    <t>Transport Infomation</t>
  </si>
  <si>
    <t>Regulatory Information</t>
  </si>
  <si>
    <t>예비 원재료/부품 수급 계획 수립</t>
  </si>
  <si>
    <t>원재료 수급계획</t>
  </si>
  <si>
    <t>신규 원재료 수급 계획</t>
  </si>
  <si>
    <t>개발 대응 계획</t>
  </si>
  <si>
    <t>위험도</t>
  </si>
  <si>
    <t>검증 계획</t>
  </si>
  <si>
    <t>재료 PPAP 일정</t>
  </si>
  <si>
    <t>Gate 일정</t>
  </si>
  <si>
    <t>부품 승인 일정</t>
  </si>
  <si>
    <t>안전 환경 문서작성</t>
  </si>
  <si>
    <t>JF1 사용환경 조사 자료</t>
  </si>
  <si>
    <t>사용환경 조사 자료</t>
  </si>
  <si>
    <t>환경분석</t>
  </si>
  <si>
    <t>지역별 온도 및 습도</t>
  </si>
  <si>
    <t>Product Planning</t>
  </si>
  <si>
    <t>main:WooYoung Song, sub:Dongjun Kim,Julie Park</t>
  </si>
  <si>
    <t>경쟁사 온도 조건</t>
  </si>
  <si>
    <t>권장 운영 온도, 보관 온도, 습도</t>
  </si>
  <si>
    <t>관련 국제 규격</t>
  </si>
  <si>
    <t>시장 조건</t>
  </si>
  <si>
    <t>운반조건, AS / 형태</t>
  </si>
  <si>
    <t>CV 사전 실무자 회의</t>
  </si>
  <si>
    <t>CV 사전 실무자 회의록</t>
  </si>
  <si>
    <t>CV 회의(Gate Review)</t>
  </si>
  <si>
    <t>CV 회의 (Gate Review)</t>
  </si>
  <si>
    <t>RWW 자료</t>
  </si>
  <si>
    <t>전력망 DC Flex</t>
  </si>
  <si>
    <t>평가항목 및 결과</t>
  </si>
  <si>
    <t>xlsx</t>
  </si>
  <si>
    <t>배터리 개요</t>
  </si>
  <si>
    <t>Cell Capacity</t>
  </si>
  <si>
    <t>Nominal Voltage</t>
  </si>
  <si>
    <t>Energy Density</t>
  </si>
  <si>
    <t>CV gate</t>
  </si>
  <si>
    <t>JF1 셀 CV gate</t>
  </si>
  <si>
    <t>개발 목표 검토 결과</t>
  </si>
  <si>
    <t>설계 검토 결과</t>
  </si>
  <si>
    <t>모델별 검토 결과</t>
  </si>
  <si>
    <t>Safety 설계 검토</t>
  </si>
  <si>
    <t>점검항목 및 적용현황</t>
  </si>
  <si>
    <t>항목별 고장모드 및 대응방안</t>
  </si>
  <si>
    <t>CTQ</t>
  </si>
  <si>
    <t>DV 인증 시험 계획</t>
  </si>
  <si>
    <t>CV Gate Check Sheet</t>
  </si>
  <si>
    <t>운영 기준</t>
  </si>
  <si>
    <t>Check 항목 분류 기준</t>
  </si>
  <si>
    <t>항목 판정 기준</t>
  </si>
  <si>
    <t>Gate Pass 기준</t>
  </si>
  <si>
    <t>Gate Review Check Sheet 작성 가이드</t>
  </si>
  <si>
    <t>문서 관리 방안</t>
  </si>
  <si>
    <t>Check list 상세</t>
  </si>
  <si>
    <t>Gate 단계</t>
  </si>
  <si>
    <t>유첨파일 있음</t>
  </si>
  <si>
    <t>부서명</t>
  </si>
  <si>
    <t>개발, 마케팅</t>
  </si>
  <si>
    <t>Check List 내용</t>
  </si>
  <si>
    <t>고객 요구사항, 개발 목표 수립, 개발일정 수립</t>
  </si>
  <si>
    <t>판단 근거</t>
  </si>
  <si>
    <t>고객 요구사항 확정 여부, 개발 목표 수립 여부</t>
  </si>
  <si>
    <t>판정 결과</t>
  </si>
  <si>
    <t>Yes, N/A</t>
  </si>
  <si>
    <t>CV Gate 회의록</t>
  </si>
  <si>
    <t>참석자, 일시, 작성자</t>
  </si>
  <si>
    <t>발표 내용</t>
  </si>
  <si>
    <t>Comment 및 결정사항</t>
  </si>
  <si>
    <t>주관부서</t>
  </si>
  <si>
    <t>CV Gate Review  부품개발검증</t>
  </si>
  <si>
    <t>부품 개발 검증 결과</t>
  </si>
  <si>
    <t>부품 검증 Check 항목 점검 결과</t>
  </si>
  <si>
    <t>신규 부품/원재료 개발 등급</t>
  </si>
  <si>
    <t>부품/원재료 구매 업체 선정 및 부품/원재료 검토 결과</t>
  </si>
  <si>
    <t>부품 승인 계획</t>
  </si>
  <si>
    <t>부품 검증 현황</t>
  </si>
  <si>
    <t>진행사항</t>
  </si>
  <si>
    <t>부품별 PDP Activity 현황</t>
  </si>
  <si>
    <t>Concept Verification</t>
  </si>
  <si>
    <t>Project Overview</t>
  </si>
  <si>
    <t>Project 정보</t>
  </si>
  <si>
    <t>개발일정</t>
  </si>
  <si>
    <t>Project 수익성</t>
  </si>
  <si>
    <t>Project CFT</t>
  </si>
  <si>
    <t>Design Concept</t>
  </si>
  <si>
    <t>Chemistry</t>
  </si>
  <si>
    <t>Dimension</t>
  </si>
  <si>
    <t>설계 비교</t>
  </si>
  <si>
    <t>각형</t>
  </si>
  <si>
    <t>양극(활물질, 도전재, 바인더, 분산제, 집전체, Porosity), 음극(활물질, 도전재, 바인더, 분산제, 집전체, Porosity), 전해액, 분리막(원단/SRS)</t>
  </si>
  <si>
    <t>Pouch</t>
  </si>
  <si>
    <t>Standard Cell</t>
  </si>
  <si>
    <t>신규 설계 항목</t>
  </si>
  <si>
    <t>신규 재료 설계 표</t>
  </si>
  <si>
    <t>Risk</t>
  </si>
  <si>
    <t>적용 이유</t>
  </si>
  <si>
    <t>신규 재료 PPAP 일정</t>
  </si>
  <si>
    <t>개발 요구사항 검토</t>
  </si>
  <si>
    <t>개발 목표 사항 표</t>
  </si>
  <si>
    <t>Test Condition</t>
  </si>
  <si>
    <t>양산 모델 Spec</t>
  </si>
  <si>
    <t>개발 모델 Spec</t>
  </si>
  <si>
    <t>PP 단계 검증결과</t>
  </si>
  <si>
    <t>검토 결과</t>
  </si>
  <si>
    <t>Lessons &amp; Learned</t>
  </si>
  <si>
    <t>공정별 이슈 표</t>
  </si>
  <si>
    <t>발생 원인</t>
  </si>
  <si>
    <t>DV 설계 대응안</t>
  </si>
  <si>
    <t>DFMEA Review</t>
  </si>
  <si>
    <t>고장원인 및 대응방안 표</t>
  </si>
  <si>
    <t>고장 영향</t>
  </si>
  <si>
    <t>예방 조치</t>
  </si>
  <si>
    <t>대응 방안</t>
  </si>
  <si>
    <t>제품 CTQ</t>
  </si>
  <si>
    <t>Item, Spec, 선정이유</t>
  </si>
  <si>
    <t>반제품 CTQ</t>
  </si>
  <si>
    <t>관련공정, 관리항목, 측정기기, 주기/측정수, 규격, 세부관리방안</t>
  </si>
  <si>
    <t>DV 검증 시험 계획</t>
  </si>
  <si>
    <t>DV 단계 주요 인자 검증 필요 리스트</t>
  </si>
  <si>
    <t>연관 인자 및 검증 방안</t>
  </si>
  <si>
    <t>DV 일정</t>
  </si>
  <si>
    <t>DV 일정 계획</t>
  </si>
  <si>
    <t>DV Build DOE Plan</t>
  </si>
  <si>
    <t>DOE 계획</t>
  </si>
  <si>
    <t>공정별 목표, DOE 항목, Out-put, 일정</t>
  </si>
  <si>
    <t>8대 Safety 과제 설계 반영</t>
  </si>
  <si>
    <t>8대 Safety 개선과제 표</t>
  </si>
  <si>
    <t>개선 과제, 개선 사항, 개선 단계</t>
  </si>
  <si>
    <t xml:space="preserve">DV </t>
  </si>
  <si>
    <t>제품 설계 검증</t>
  </si>
  <si>
    <t>DV 개시 회의</t>
  </si>
  <si>
    <t>DV 2차 회의록 (전극, 조립-활성화)</t>
  </si>
  <si>
    <t>DV 개시 회의록</t>
  </si>
  <si>
    <t>Gate Review</t>
    <phoneticPr fontId="4" type="noConversion"/>
  </si>
  <si>
    <t>DFMEA 작성</t>
  </si>
  <si>
    <t>시스템(GPLM)</t>
  </si>
  <si>
    <t>DFMEA Output Management</t>
  </si>
  <si>
    <t>BOM 작성</t>
  </si>
  <si>
    <t>BOM_M121</t>
  </si>
  <si>
    <t>Cell 원단위</t>
  </si>
  <si>
    <t>Cell 개요</t>
  </si>
  <si>
    <t>Model명, Capacity, Size, 양극, 음극, 분리막</t>
  </si>
  <si>
    <t>생산원단위 표</t>
  </si>
  <si>
    <t>MDM Code</t>
  </si>
  <si>
    <t>Grade</t>
  </si>
  <si>
    <t>Supplier</t>
  </si>
  <si>
    <t>개발원단위</t>
  </si>
  <si>
    <t>생산원단위</t>
  </si>
  <si>
    <t>Amount in Final Cell</t>
  </si>
  <si>
    <t>BOM_S20</t>
  </si>
  <si>
    <t>'16. BOM'과 동일</t>
  </si>
  <si>
    <t>설계 도면 작성</t>
  </si>
  <si>
    <t>JF1 Master 도면</t>
  </si>
  <si>
    <t>Master 도면</t>
  </si>
  <si>
    <t>ESS Master 도면</t>
  </si>
  <si>
    <t>승인된 Inspection Method</t>
  </si>
  <si>
    <t>CTQ &amp; Inspection 항목</t>
  </si>
  <si>
    <t xml:space="preserve">Final Cell </t>
  </si>
  <si>
    <t>2D Barcode Cell</t>
  </si>
  <si>
    <t>Double Side Folded Cell</t>
  </si>
  <si>
    <t>Hot Pressed Cell</t>
  </si>
  <si>
    <t>Resealed Cell</t>
  </si>
  <si>
    <t>Pre-Resealed Cell</t>
  </si>
  <si>
    <t>Packaged Cell</t>
  </si>
  <si>
    <t>CPP Taped Cell</t>
  </si>
  <si>
    <t>Lead Welded Cell</t>
  </si>
  <si>
    <t>Stacked Cell</t>
  </si>
  <si>
    <t>Half-Cell</t>
  </si>
  <si>
    <t>Mono-Cell</t>
  </si>
  <si>
    <t>Anode Electrode</t>
  </si>
  <si>
    <t>Cathode Electrode</t>
  </si>
  <si>
    <t>Notched Electrode</t>
  </si>
  <si>
    <t>Electrode</t>
  </si>
  <si>
    <t>Trimmed Cell</t>
  </si>
  <si>
    <t>Raw Material</t>
  </si>
  <si>
    <t>Pouch Forming</t>
  </si>
  <si>
    <t>제품 규격서 초안 작성</t>
  </si>
  <si>
    <t>JF1 ESNJ Product Specification Tentative</t>
  </si>
  <si>
    <t>제품 규격서</t>
  </si>
  <si>
    <t>제품 규격서 초안</t>
  </si>
  <si>
    <t>Raw Material List</t>
  </si>
  <si>
    <t>Material Name</t>
  </si>
  <si>
    <t>Company Name</t>
  </si>
  <si>
    <t>Separator &amp; Electrode Process</t>
  </si>
  <si>
    <t>Separator Process</t>
  </si>
  <si>
    <t>Inspection Method, Condition</t>
  </si>
  <si>
    <t>Mixing Process</t>
  </si>
  <si>
    <t>Coating Process</t>
  </si>
  <si>
    <t>Inspection Method, Condition, Sampling, Sliding Matching Table</t>
  </si>
  <si>
    <t>Anode</t>
  </si>
  <si>
    <t>Inspection Method, Sampling, Sliding Matching Table</t>
  </si>
  <si>
    <t>Roll Press Process</t>
  </si>
  <si>
    <t>Inspection Method, Sampling</t>
  </si>
  <si>
    <t>Slitting Process</t>
  </si>
  <si>
    <t>Electrode Storage Period</t>
  </si>
  <si>
    <t xml:space="preserve">프로세스별 기간 </t>
  </si>
  <si>
    <t>Cathode Notching</t>
  </si>
  <si>
    <t>도면 이미지, Spec, Inspection Method</t>
  </si>
  <si>
    <t>Anode Notching</t>
  </si>
  <si>
    <t>Vacuum Drying</t>
  </si>
  <si>
    <t>Spec, Inspection Method</t>
  </si>
  <si>
    <t>Lamination Process Mono-cell</t>
  </si>
  <si>
    <t>Lamination Process Half-cell</t>
  </si>
  <si>
    <t>Stacking Process</t>
  </si>
  <si>
    <t>Pre-welding / Tab Cutting Process</t>
  </si>
  <si>
    <t>Lead Welding Process</t>
  </si>
  <si>
    <t>CPP Taping Process</t>
  </si>
  <si>
    <t>Al Pouch Forming Process</t>
  </si>
  <si>
    <t>Packaging Process</t>
  </si>
  <si>
    <t>Formation Process</t>
  </si>
  <si>
    <t>Formation Process, Final Grading Grade, Property Check</t>
  </si>
  <si>
    <t>Formation Rework Process</t>
  </si>
  <si>
    <t>Rework Process 분류표</t>
  </si>
  <si>
    <t>Degas Process</t>
  </si>
  <si>
    <t>Trimming Process</t>
  </si>
  <si>
    <t>Double Side Folding Process</t>
  </si>
  <si>
    <t>Final Cell 100% Inspection</t>
  </si>
  <si>
    <t>Final Cell 100% Inspection Item, 담당부서, Inuslation Resistance, Insulation Voltage</t>
  </si>
  <si>
    <t>Product Inspection</t>
  </si>
  <si>
    <t>Product Quality Per Lot, Reliability Test</t>
  </si>
  <si>
    <t>Final Cell</t>
  </si>
  <si>
    <t>도면 이미지 및 규격</t>
  </si>
  <si>
    <t>JF1 DV2차 시생산 회의(전극) 회의록</t>
  </si>
  <si>
    <t>DV 2차 시생산 회의(전극) 회의록</t>
  </si>
  <si>
    <t>DV 시생산 회의록</t>
  </si>
  <si>
    <t>회의일시, 참석자, 작성자</t>
  </si>
  <si>
    <t>DV 검증</t>
  </si>
  <si>
    <t>일반 성능 및 안정성 검증</t>
  </si>
  <si>
    <t>JF1 Cell DV Gate 일반성능 및 안전성</t>
  </si>
  <si>
    <t>개발 목표 달성 여부 점검 결과 상세</t>
  </si>
  <si>
    <t>일반 성능 및 치수</t>
  </si>
  <si>
    <t>항목별(용량, 두께, 전장, 저항 등) 조건, 개발 목표, 결과값</t>
  </si>
  <si>
    <t>시험조건, 판정기준, 검사수량, 검사결과</t>
  </si>
  <si>
    <t>안전성 검증 결과 상세</t>
  </si>
  <si>
    <t>조건 및 개발 목표, DV</t>
  </si>
  <si>
    <t>장기 신뢰성 검증 (DV)</t>
  </si>
  <si>
    <t>Cell DV Gate 신뢰성</t>
  </si>
  <si>
    <t>신뢰성 검증 결과 상세</t>
  </si>
  <si>
    <t>조건 및 개발 목표, 현수준, 예측, Margin</t>
  </si>
  <si>
    <t>인증 계획 수립</t>
  </si>
  <si>
    <t>JF1 인증 계획 수립</t>
  </si>
  <si>
    <t>JF1 인증 계획</t>
  </si>
  <si>
    <t>인증 평가 일정</t>
  </si>
  <si>
    <t>사전 인증평가 항목</t>
  </si>
  <si>
    <t>규격명, 시험명, 수량</t>
  </si>
  <si>
    <t>본 인증평가 항목</t>
  </si>
  <si>
    <t>제품 설계 확정</t>
  </si>
  <si>
    <t>DFMEA 확정</t>
  </si>
  <si>
    <t>BOM 확정</t>
  </si>
  <si>
    <t>'16. BOM' 과 동일</t>
  </si>
  <si>
    <t>설계 도면 확정</t>
  </si>
  <si>
    <t>Product Drawing ESNA 제정</t>
  </si>
  <si>
    <t>'17. 도면'과 동일</t>
  </si>
  <si>
    <t>제품 규격서 확정</t>
  </si>
  <si>
    <t>JF1 Product Specification ESNA</t>
  </si>
  <si>
    <t>'18. 제품 규격서' 와 동일</t>
  </si>
  <si>
    <t>안전성 Check list</t>
  </si>
  <si>
    <t>안전성 Check list 제정</t>
  </si>
  <si>
    <t>Cell Check List</t>
  </si>
  <si>
    <t>Check 항목</t>
  </si>
  <si>
    <t>시험 방법</t>
  </si>
  <si>
    <t>Spec</t>
  </si>
  <si>
    <t>규격</t>
  </si>
  <si>
    <t>개발단계별(DV,PV) 점검결과</t>
  </si>
  <si>
    <t>Pack Check List</t>
  </si>
  <si>
    <t>BMS Check List</t>
  </si>
  <si>
    <t>BPU Check List</t>
  </si>
  <si>
    <t>Check list Overview</t>
  </si>
  <si>
    <t>Check 항목 및 결과</t>
  </si>
  <si>
    <t>DV 사전 실무자 회의</t>
  </si>
  <si>
    <t>DV Gate Checklist 결과</t>
  </si>
  <si>
    <t>DV Gate Checklist</t>
  </si>
  <si>
    <t>체크리스트 점검 결과</t>
  </si>
  <si>
    <t>Gate Check Sheet 검토 항목 및 판정결과</t>
  </si>
  <si>
    <t>설계 Check list 검토 항목 및 판정결과</t>
  </si>
  <si>
    <t>제품 규격 Check list 검토 항목 및 판정결과</t>
  </si>
  <si>
    <t>DV Gate 사전실무자 회의록</t>
  </si>
  <si>
    <t>작성자</t>
  </si>
  <si>
    <t>논의내용</t>
  </si>
  <si>
    <t>DV Gate(통합)</t>
  </si>
  <si>
    <t>Project 기본정보(모델명, 개발목적, 특징 등)</t>
  </si>
  <si>
    <t>개발 일정</t>
  </si>
  <si>
    <t>개발 등급</t>
  </si>
  <si>
    <t>수익성</t>
  </si>
  <si>
    <t>표준화/공용화</t>
  </si>
  <si>
    <t>JF1 DV 결과 Summary</t>
  </si>
  <si>
    <t>개발 목표 달성 여부 점검 결과</t>
  </si>
  <si>
    <t>개발목표</t>
  </si>
  <si>
    <t>개발목표 만족 여부 점검 결과(안전성)</t>
  </si>
  <si>
    <t>개발목표 만족 여부 점검 결과(신뢰성)</t>
  </si>
  <si>
    <t>개발목표 만족 여부 점검 결과(성능 및 치수)</t>
  </si>
  <si>
    <t>안전성 설계 항목 점검</t>
  </si>
  <si>
    <t>8대 Safety 검토</t>
  </si>
  <si>
    <t>JF1 DV Gate 부품 검증 결과</t>
  </si>
  <si>
    <t>CV 이후 부품/원재료 또는 업체 변경 검증 결과</t>
  </si>
  <si>
    <t>DV 부품 개발 검증 결과</t>
  </si>
  <si>
    <t>설계 변경 List</t>
  </si>
  <si>
    <t>빌드별 설계 변경표</t>
  </si>
  <si>
    <t>주요 논의 사항</t>
  </si>
  <si>
    <t>검증 항목</t>
  </si>
  <si>
    <t>현상 및 검증 결과</t>
  </si>
  <si>
    <t>규격 및 판정</t>
  </si>
  <si>
    <t>조립 기술</t>
  </si>
  <si>
    <t>조립 수율, 활성화 수율, Cell 수율</t>
  </si>
  <si>
    <t>JF1 DV 2차 품질 Issue 및 개선사항(조립)</t>
  </si>
  <si>
    <t>공정별 Issue, 현상 및 원인 &amp; 개선방안, 담당부서</t>
  </si>
  <si>
    <t>JF1 DV 2차 품질 Issue 및 개선사항(활성화)</t>
  </si>
  <si>
    <t>DV 품평회 수행</t>
  </si>
  <si>
    <t>'31. DV Gate Checklist' 동일</t>
  </si>
  <si>
    <t>'31. DV Gate 사전실무자 회의록' 동일</t>
  </si>
  <si>
    <t>'31. DV Gate' 와 동일</t>
  </si>
  <si>
    <t>DV Gate Review Follow Up Items</t>
  </si>
  <si>
    <t>DV Gate Review Follow Up</t>
  </si>
  <si>
    <t>LFP 전극 접착력 비교</t>
  </si>
  <si>
    <t>LFP 자성 이물 Spec.</t>
  </si>
  <si>
    <t>저전압 선별</t>
  </si>
  <si>
    <t>저전압 선별 SOC 선정 근거</t>
  </si>
  <si>
    <t>LFP SOX 알고리즘 개발 현황</t>
  </si>
  <si>
    <t>개발 목표 및 진행 현황</t>
  </si>
  <si>
    <t>유첨파일: JF1 -10도 사이클  충전 평가 관련 논의</t>
  </si>
  <si>
    <t>sample test 결과 및 추후 검증 예정 항목</t>
  </si>
  <si>
    <t>공정 개발 검증</t>
  </si>
  <si>
    <t>Tech.</t>
  </si>
  <si>
    <t>main:Kim Yongmin, sub:LeeDaeJoo,Hojin Bae,CHUBONGGUN,jungnamkang,Donghyun Kim,Sangjun Kim,Seungyeob Oh,Byungtaek Yang,YOODUKHYUN,ParkYoungHwan</t>
  </si>
  <si>
    <t>PD 개시회의</t>
  </si>
  <si>
    <t>PD Kick-off 회의록</t>
  </si>
  <si>
    <t>Kick-off 회의록</t>
  </si>
  <si>
    <t>배경</t>
  </si>
  <si>
    <t>PD 시생산 관련 실무자 회의</t>
  </si>
  <si>
    <t>PD 시생산 실무자 회의록</t>
  </si>
  <si>
    <t>회의 목적</t>
  </si>
  <si>
    <t>시생산용 BOM</t>
  </si>
  <si>
    <t>GPLM BOM</t>
  </si>
  <si>
    <t>자재별 Net 소요량 표</t>
  </si>
  <si>
    <t>레벨, 자재명, 자재내역, 소요량</t>
  </si>
  <si>
    <t>Product Specification Tentative</t>
  </si>
  <si>
    <t>※ 제품사양서</t>
  </si>
  <si>
    <t>CTP 선정</t>
  </si>
  <si>
    <t>공정 Parameter 확정</t>
  </si>
  <si>
    <t>안전 설계 공정 Parameter 검토</t>
  </si>
  <si>
    <t>성능 설계 공정 Parameter (수명, 용량)</t>
  </si>
  <si>
    <t>두께 규격 공정 Parameter 검토</t>
  </si>
  <si>
    <t>무게 설계 공정 Parameter (수명, 용량)</t>
  </si>
  <si>
    <t>PFMEA 초안_전극</t>
  </si>
  <si>
    <t>PFMEA CP JF1 Electrode</t>
  </si>
  <si>
    <t>그룹화 불가 (PFMEA)</t>
  </si>
  <si>
    <t>fme(확장자) 분석제외</t>
  </si>
  <si>
    <t>전극기술</t>
  </si>
  <si>
    <t>main:CHUBONGGUN, sub:LeeDaeJoo,Sangjun Kim</t>
  </si>
  <si>
    <t>PFMEA 초안_조립</t>
  </si>
  <si>
    <t>PFMEA CP Pouch ESNJ Assembly NLS JF1</t>
  </si>
  <si>
    <t>PFMEA CP Pouch ESNJ Assembly PKG JF1</t>
  </si>
  <si>
    <t>PFMEA 초안_활성화</t>
  </si>
  <si>
    <t>PFMEA FOrmation ESS JF1</t>
  </si>
  <si>
    <t>PD 검증</t>
  </si>
  <si>
    <t>ESS 제품검사 점수</t>
  </si>
  <si>
    <t>ESS 제품검사 결과</t>
    <phoneticPr fontId="4" type="noConversion"/>
  </si>
  <si>
    <t>검사 결과서(IQC, LQC, OQC)</t>
    <phoneticPr fontId="4" type="noConversion"/>
  </si>
  <si>
    <t>과충전 검사 결과</t>
  </si>
  <si>
    <t>검사 조건 및 방법</t>
  </si>
  <si>
    <t>최대 온도 검사 결과</t>
  </si>
  <si>
    <t>Cell QA</t>
  </si>
  <si>
    <t>main:Kekang Xu, sub:Xuelong Zhou</t>
  </si>
  <si>
    <t>외관 검사 결과</t>
  </si>
  <si>
    <t>Hotbox 검사 결과</t>
  </si>
  <si>
    <t>외부 단락 검사 결과</t>
  </si>
  <si>
    <t>ESS 제품검사 결과서</t>
  </si>
  <si>
    <t>ESS 제품검사 결과서</t>
    <phoneticPr fontId="4" type="noConversion"/>
  </si>
  <si>
    <t>제품검사 결과표</t>
  </si>
  <si>
    <t>검사일, 검사자 등</t>
  </si>
  <si>
    <t>결과 분석</t>
  </si>
  <si>
    <t>전압, 두께, 저항 등</t>
  </si>
  <si>
    <t>PD 공정성 평가_조립</t>
  </si>
  <si>
    <t>JF1 PD 공정성 평가</t>
  </si>
  <si>
    <t>JF1 Cell PD Gate 공정성 평가</t>
  </si>
  <si>
    <t>수율 개요</t>
  </si>
  <si>
    <t>Main Issue</t>
  </si>
  <si>
    <t>JF1 수율 및 공정 Issue (조립)</t>
  </si>
  <si>
    <t>수율 및 주요 내용</t>
  </si>
  <si>
    <t>JF1 수율 및 공정 Issue (활성화)</t>
  </si>
  <si>
    <t xml:space="preserve">보조 자료 </t>
  </si>
  <si>
    <t xml:space="preserve">JF1 3rd PD 활성화 Fitting 용량 </t>
  </si>
  <si>
    <t>절연 코팅부 노칭 &amp; Ref 비교</t>
  </si>
  <si>
    <t>Fitting 용량 및 공정능력</t>
  </si>
  <si>
    <t xml:space="preserve">JF1 3rd PD 활성화 저전압 분석 </t>
  </si>
  <si>
    <t>Lot별 Log logistic</t>
  </si>
  <si>
    <t>2nd PD IEEE 결과</t>
  </si>
  <si>
    <t>저전압 불량 분석</t>
  </si>
  <si>
    <t xml:space="preserve">DOE 결과 </t>
  </si>
  <si>
    <t>JF1 Lamination DOE</t>
  </si>
  <si>
    <t>DOE 계획, DOE 결과, Parameter관리기준, Control Plan</t>
  </si>
  <si>
    <t>JF1 Anode Pre-welding DOE</t>
  </si>
  <si>
    <t>JF1 Cathode Pre-welding DOE</t>
  </si>
  <si>
    <t>JF1 Anode Main welding DOE</t>
  </si>
  <si>
    <t>JF1 PKG Cathode Sealing DOE</t>
  </si>
  <si>
    <t>JF1 PKG Anode Sealing DOE</t>
  </si>
  <si>
    <t>JF1 Anode Pre-welding DOE 결과</t>
  </si>
  <si>
    <t>모형 요약, 분산 분석, 회귀 방정식, 잔차 그림 및 주효과도</t>
  </si>
  <si>
    <t>JF1 Cathode Pre-welding DOE 결과</t>
  </si>
  <si>
    <t>JF1 Lamination DOE 결과</t>
  </si>
  <si>
    <t>JF1 PKG Anode Main Welding DOE 결과</t>
  </si>
  <si>
    <t>JF1 PKG Anode Sealing DOE 결과</t>
  </si>
  <si>
    <t>JF1 PKG Cathode Sealing DOE 결과</t>
  </si>
  <si>
    <t>작업 표준서 확정_활성화</t>
  </si>
  <si>
    <t>'42. JF1 Cell PD Gate 공정성 평가'와 동일</t>
  </si>
  <si>
    <t>PD 공정성 평가_전극</t>
  </si>
  <si>
    <t>JF1 PD 공정성 보고서</t>
  </si>
  <si>
    <t>Elctrode yield summary</t>
  </si>
  <si>
    <t>Final Yield(%)</t>
  </si>
  <si>
    <t>Productivity</t>
  </si>
  <si>
    <t>수율</t>
  </si>
  <si>
    <t>Cathode Loss</t>
  </si>
  <si>
    <t>Anode Loss</t>
  </si>
  <si>
    <t>Process Capability</t>
  </si>
  <si>
    <t>Process capability of Cathode(Z12ver.)</t>
  </si>
  <si>
    <t>항목별 Spec, Judgement 및 개선방안</t>
  </si>
  <si>
    <t>CTQ 공정 능력 개선 방안(양극)</t>
  </si>
  <si>
    <t>Cathode Tab Sliding 도표</t>
  </si>
  <si>
    <t>Process capability of Anode</t>
  </si>
  <si>
    <t>CTQ 공정 능력 개선 방안(음극)</t>
  </si>
  <si>
    <t>공정능력 도표</t>
  </si>
  <si>
    <t>Process capability of cathode</t>
  </si>
  <si>
    <t>Process evaluation of Cathode</t>
  </si>
  <si>
    <t>Particle size, viscosity 도표</t>
  </si>
  <si>
    <t>Process capability (Cathode Coating) – Z12</t>
  </si>
  <si>
    <t>Loading, Coating width, Mismatch, 절연 두께, overlay 등</t>
  </si>
  <si>
    <t>Process capability (Cathode RP) – Z12</t>
  </si>
  <si>
    <t>RP loading, 두께, 인장 강도등</t>
  </si>
  <si>
    <t>Process evaluation of Anode</t>
  </si>
  <si>
    <t>Process capability (Anode Coating)</t>
  </si>
  <si>
    <t xml:space="preserve">Loading, width, Mismatch, sliding </t>
  </si>
  <si>
    <t>Process capability (Anode RP)</t>
  </si>
  <si>
    <t>RP loading, 두께, 접착력 등</t>
  </si>
  <si>
    <t>인증 의뢰 및 수행</t>
  </si>
  <si>
    <t>인증 완료</t>
  </si>
  <si>
    <t>[JIS_C_8715-2] JF1 Certificate</t>
  </si>
  <si>
    <t>인증서</t>
  </si>
  <si>
    <t>일본전기안전환경기술 연구소 인증서</t>
  </si>
  <si>
    <t>Intenational Certification</t>
  </si>
  <si>
    <t>main:Taecheon Kim, sub:MinJe Woo(MJ)</t>
  </si>
  <si>
    <t>[IEC62619] JF1 Certificate</t>
  </si>
  <si>
    <t>IECEE 인증서</t>
  </si>
  <si>
    <t>[KC62619] JF1 Certificate</t>
  </si>
  <si>
    <t>리튬이차단전지 안전 인증서</t>
  </si>
  <si>
    <t>[UL 1973] 승인 통지서</t>
  </si>
  <si>
    <t>승인 통지서</t>
  </si>
  <si>
    <t>UL 마크 승인 통지서</t>
  </si>
  <si>
    <t>공정 정보 확정</t>
  </si>
  <si>
    <t>공정도 확정</t>
  </si>
  <si>
    <t>Process Flow Diagram</t>
  </si>
  <si>
    <t>Process Flow</t>
  </si>
  <si>
    <t>Process Flow Diagram(PFD)</t>
  </si>
  <si>
    <t>Process Name/Operation Description</t>
  </si>
  <si>
    <t>Operation Condition</t>
  </si>
  <si>
    <t>Characteristics</t>
  </si>
  <si>
    <t>Product/Process Characteristic</t>
  </si>
  <si>
    <t>Master PFD PFMEA CP Pouch ESNJ Formation_JF1</t>
  </si>
  <si>
    <t>Master PFD PFMEA CP Pouch ESNJ Assembly PKG JF1</t>
  </si>
  <si>
    <t>Master PFD PFMEA CP Pouch ESNJ Assembly NLS JF1</t>
  </si>
  <si>
    <t>PFMEA 확정_전극</t>
  </si>
  <si>
    <t>2021 LSO PCB m-U02079 Master PFD PFMEA CP JF1 Electrode</t>
  </si>
  <si>
    <t>PFMEA 확정_조립</t>
  </si>
  <si>
    <t>PFMEA 확정_활성화</t>
  </si>
  <si>
    <t>PFMEA FORMATION (ESS JF1)</t>
  </si>
  <si>
    <t>Control Plan 확정_전극</t>
  </si>
  <si>
    <t>Electrode Control Plan 확정</t>
  </si>
  <si>
    <t>Electrode Control Plan</t>
  </si>
  <si>
    <t>Resister sheet of Master Control Plan(Revision)</t>
  </si>
  <si>
    <t>Product</t>
  </si>
  <si>
    <t>Model</t>
  </si>
  <si>
    <t>Process Diagram</t>
  </si>
  <si>
    <t>Master Process Flow Diagram</t>
  </si>
  <si>
    <t>공정별 개요</t>
  </si>
  <si>
    <t>Step</t>
  </si>
  <si>
    <t>Prototype, Pre-launch, Launch</t>
  </si>
  <si>
    <t>Control Plan Number (Ver.No)</t>
  </si>
  <si>
    <t>PFD Number, PFMEA Number</t>
  </si>
  <si>
    <t>Supplier / Plant (Site - Plant - Line)</t>
  </si>
  <si>
    <t xml:space="preserve">Supplier Code </t>
  </si>
  <si>
    <t>Product Name / Description</t>
  </si>
  <si>
    <t>Process Name</t>
  </si>
  <si>
    <t>MDT</t>
  </si>
  <si>
    <t>Created/Modified Date</t>
  </si>
  <si>
    <t>Process Name(Element) / Operation Description</t>
  </si>
  <si>
    <t>Machine, Device, Jig, Tools for Mfg.</t>
  </si>
  <si>
    <t>Classification</t>
  </si>
  <si>
    <t>Specification/Tolerance</t>
  </si>
  <si>
    <t>Unit, Range, Nominal, Tol(+/-), USL(+), LSL(-), Target</t>
  </si>
  <si>
    <t>Methods</t>
  </si>
  <si>
    <t>Inspection equipment</t>
  </si>
  <si>
    <t>Responsible</t>
  </si>
  <si>
    <t>Prod., Tech., QA, R&amp;D, Related Team</t>
  </si>
  <si>
    <t>Samples</t>
  </si>
  <si>
    <t>Size, Frequency, Record</t>
  </si>
  <si>
    <t>Control Method</t>
  </si>
  <si>
    <t>Method, Standard No. SPC, Error Proof</t>
  </si>
  <si>
    <t>Reaction Plan</t>
  </si>
  <si>
    <t>Control Plan 확정_조립</t>
  </si>
  <si>
    <t>Master Control plan</t>
  </si>
  <si>
    <t>Parameter index</t>
  </si>
  <si>
    <t>Process</t>
  </si>
  <si>
    <t>Notching(laser Anode), Notching(Cathode)</t>
  </si>
  <si>
    <t>Process unit</t>
  </si>
  <si>
    <t>Align, Notching, Rewinding</t>
  </si>
  <si>
    <t>Touch Roll pressure, Scrap suction air flow, unwinding tension</t>
  </si>
  <si>
    <t>Unit, Range, Nominal, Tol(+/-), USL(+), LSL(-)</t>
  </si>
  <si>
    <t>Control Plan_재확정_전극</t>
  </si>
  <si>
    <t>Electrode Control Plan Main 재확정</t>
  </si>
  <si>
    <t>'53. Control Plan' 과 동일</t>
  </si>
  <si>
    <t>Control Plan 확정_활성화</t>
  </si>
  <si>
    <t>Master Control Plan</t>
  </si>
  <si>
    <t>'54. Master Control Plan'과 동일</t>
  </si>
  <si>
    <t>작업 표준서 확정_전극</t>
  </si>
  <si>
    <t>Electrode Process SOP</t>
  </si>
  <si>
    <t>작업 표준</t>
  </si>
  <si>
    <t>Mixing(Anode, Cathode)</t>
  </si>
  <si>
    <t>입력금액</t>
  </si>
  <si>
    <t>main:Park Gi su, sub:LEEDOOHYUN,youngjooyang,Qi Yue</t>
  </si>
  <si>
    <t>혼합방법</t>
  </si>
  <si>
    <t>자가진단</t>
  </si>
  <si>
    <t>Coating(Anode, Cathode)</t>
  </si>
  <si>
    <t>Loading</t>
  </si>
  <si>
    <t>Mismatch</t>
  </si>
  <si>
    <t>Tension</t>
  </si>
  <si>
    <t>Rollpress(Anode, Cathode)</t>
  </si>
  <si>
    <t>Slitting(Anode, Cathode)</t>
  </si>
  <si>
    <t>Electrode SOP(MS&amp;RS)</t>
  </si>
  <si>
    <t>Work Order</t>
  </si>
  <si>
    <t>규격명, 제조일자, 담당자 등</t>
  </si>
  <si>
    <t>Coater</t>
  </si>
  <si>
    <t>Mixer</t>
  </si>
  <si>
    <t>Roll Press</t>
  </si>
  <si>
    <t>Slitter</t>
  </si>
  <si>
    <t>작업 표준서 확정_조립</t>
  </si>
  <si>
    <t>SOP</t>
  </si>
  <si>
    <t>SOP 개요</t>
  </si>
  <si>
    <t>표준명</t>
  </si>
  <si>
    <t>운용표준번호</t>
  </si>
  <si>
    <t>SOP 내용</t>
  </si>
  <si>
    <t>프로젝트 개요</t>
  </si>
  <si>
    <t>프로세스 및 기능</t>
  </si>
  <si>
    <t>검사항목</t>
  </si>
  <si>
    <t>검사 항목 샘플 수</t>
  </si>
  <si>
    <t>검사 주기</t>
  </si>
  <si>
    <t>측정 방법</t>
  </si>
  <si>
    <t>데이터 기록</t>
  </si>
  <si>
    <t>Safety Sensor 및 장비점검</t>
  </si>
  <si>
    <t>검사 항목</t>
  </si>
  <si>
    <t>검사 방법</t>
  </si>
  <si>
    <t>Parameter/Spec</t>
  </si>
  <si>
    <t>매개변수 및 결과 기록</t>
  </si>
  <si>
    <t>변경 기록</t>
  </si>
  <si>
    <t>'58. SOP'와 동일</t>
  </si>
  <si>
    <t>검사 규격서 확정</t>
  </si>
  <si>
    <t xml:space="preserve">검사 규격서 </t>
    <phoneticPr fontId="4" type="noConversion"/>
  </si>
  <si>
    <t>검사 규격서</t>
  </si>
  <si>
    <t>제품사양검사 (치수)</t>
  </si>
  <si>
    <t>제품 규격 도면</t>
  </si>
  <si>
    <t>검사 항목 및 검사 기준</t>
  </si>
  <si>
    <t>신뢰성 검사</t>
  </si>
  <si>
    <t>BOM 표</t>
  </si>
  <si>
    <t>자재 정보</t>
  </si>
  <si>
    <t>레벨, 자재명, 자재사양</t>
  </si>
  <si>
    <t>자재별 Net 소요량</t>
  </si>
  <si>
    <t>Control Plan_재확정(2)_전극</t>
  </si>
  <si>
    <t>Control Plan 재확정</t>
  </si>
  <si>
    <t>2021 LSO PCB m-U-02079 Master PFD PFMEA CP JF1 Electrode</t>
  </si>
  <si>
    <t>PD 품평회 사전 팀장급 회의 회의록</t>
  </si>
  <si>
    <t>PD 품평회 사전 회의록</t>
  </si>
  <si>
    <t>안건</t>
  </si>
  <si>
    <t>공통 사항</t>
  </si>
  <si>
    <t>Gate issue</t>
  </si>
  <si>
    <t>3차 PD Issue</t>
  </si>
  <si>
    <t>ESS Cell Gate Check sheet</t>
  </si>
  <si>
    <t>'11. CV Gate Check Sheet' 와 동일</t>
  </si>
  <si>
    <t>ESS 제품규격 Checklist</t>
  </si>
  <si>
    <t>제품규격 Checklist</t>
    <phoneticPr fontId="4" type="noConversion"/>
  </si>
  <si>
    <t>기능안전 문서</t>
    <phoneticPr fontId="4" type="noConversion"/>
  </si>
  <si>
    <t>제품규격 Checklist(자동차/ESS 셀)</t>
  </si>
  <si>
    <t>검토 항목</t>
  </si>
  <si>
    <t>유첨파일</t>
  </si>
  <si>
    <t>판정결과</t>
  </si>
  <si>
    <t>개발팀 의견</t>
  </si>
  <si>
    <t>제품규격 Checklist(Module / Pack biz)</t>
  </si>
  <si>
    <t>PD Gate 검토 보고서</t>
  </si>
  <si>
    <t>PD Gate 점검 결과 요약</t>
  </si>
  <si>
    <t>공정성 점검 결과</t>
  </si>
  <si>
    <t>수율 및 공정 능력</t>
  </si>
  <si>
    <t>CP(공정 Parameter) 점검 결과</t>
  </si>
  <si>
    <t>안전 설계 검증 결과</t>
  </si>
  <si>
    <t>규격 만족 여부 점검 결과</t>
  </si>
  <si>
    <t>개발목표 만족 여부</t>
  </si>
  <si>
    <t>신뢰성 점검결과</t>
  </si>
  <si>
    <t>DV 설계 검증 F/U 항목 점검 결과</t>
  </si>
  <si>
    <t>부품 검증 결과</t>
  </si>
  <si>
    <t>DV 이후 부품/원재료 또는 업체 변경 검증 결과</t>
  </si>
  <si>
    <t>PV 부품 개발 검증 결과</t>
  </si>
  <si>
    <t>생산 이슈 Report</t>
  </si>
  <si>
    <t>주요 생산 이슈</t>
  </si>
  <si>
    <t>발생시점, 상세내용, 관리방안, 현황</t>
  </si>
  <si>
    <t>조립공정</t>
  </si>
  <si>
    <t>DV F/UP</t>
  </si>
  <si>
    <t>LFP Spec 현황 및 관리</t>
  </si>
  <si>
    <t>LFP 전극 접착력</t>
  </si>
  <si>
    <t>8대 Safety</t>
  </si>
  <si>
    <t>8대 Safety 설계 검토</t>
  </si>
  <si>
    <t>8대 Safety 공정 검토</t>
  </si>
  <si>
    <t>PD 회의 수행 (Gate Review)</t>
  </si>
  <si>
    <t>PD Gate 품평회 회의록</t>
  </si>
  <si>
    <t>Gate Review 결과</t>
  </si>
  <si>
    <t>문서 기본 정보</t>
  </si>
  <si>
    <t>적용분야</t>
  </si>
  <si>
    <t>목적</t>
  </si>
  <si>
    <t>설계 Checklist(Cell)</t>
  </si>
  <si>
    <t>설계 체크리스트 항목</t>
  </si>
  <si>
    <t>Check 상세 내용 및 판정기준</t>
  </si>
  <si>
    <t>적용 여부</t>
  </si>
  <si>
    <t>개발팀, 개발품질팀 의견</t>
  </si>
  <si>
    <t>이슈 모델 및 이슈 상세</t>
  </si>
  <si>
    <t>계산 설계</t>
  </si>
  <si>
    <t>Design Intent (Estimated)</t>
  </si>
  <si>
    <t>Measured</t>
  </si>
  <si>
    <t>제품규격 Checklist</t>
  </si>
  <si>
    <t>'63. 제품규격 Checklist'와 동일</t>
  </si>
  <si>
    <t>Cell Gate Check Sheet</t>
  </si>
  <si>
    <t>'63. PD Gate Review'와 동일</t>
  </si>
  <si>
    <t>양산 검증</t>
  </si>
  <si>
    <t>PV 개시회의</t>
  </si>
  <si>
    <t>그룹화 불가</t>
  </si>
  <si>
    <t>첨부파일 없음</t>
  </si>
  <si>
    <t>PV 시생산</t>
  </si>
  <si>
    <t>PV 검증</t>
  </si>
  <si>
    <t>제품 검사</t>
  </si>
  <si>
    <t>권한 없음</t>
  </si>
  <si>
    <t>PV 품평회 수행</t>
  </si>
  <si>
    <t>개발 프로세스</t>
  </si>
  <si>
    <t>GPLM</t>
  </si>
  <si>
    <t xml:space="preserve">핵심정보 </t>
  </si>
  <si>
    <t>JF1 산출물</t>
  </si>
  <si>
    <r>
      <t>비고</t>
    </r>
    <r>
      <rPr>
        <i/>
        <sz val="9"/>
        <color rgb="FFFFFFFF"/>
        <rFont val="맑은 고딕"/>
        <family val="3"/>
        <charset val="129"/>
      </rPr>
      <t>(작업중)</t>
    </r>
  </si>
  <si>
    <t>문서Code(DB)</t>
  </si>
  <si>
    <t>Main</t>
  </si>
  <si>
    <t>Sub</t>
  </si>
  <si>
    <t>Output명</t>
  </si>
  <si>
    <t>그룹화 명칭</t>
  </si>
  <si>
    <t>산출물명(파일명)</t>
  </si>
  <si>
    <t>생략된 LV4</t>
  </si>
  <si>
    <t>합 집합</t>
  </si>
  <si>
    <t xml:space="preserve">GPLM 기준 존재 여부 </t>
  </si>
  <si>
    <t>개발 프로세스 기준 존재 여부</t>
  </si>
  <si>
    <t>A</t>
  </si>
  <si>
    <t>- CFT 조직도
- GPLM 입력 (일정)
- Kick Off 회의록
- 개발 등급 결정서</t>
  </si>
  <si>
    <t>- ESS LFP 일반셀 개발 Kick-off 회의록
- PD Kick-off 회의록</t>
    <phoneticPr fontId="4" type="noConversion"/>
  </si>
  <si>
    <t>N/A</t>
  </si>
  <si>
    <t>Kick-off 회의록</t>
    <phoneticPr fontId="4" type="noConversion"/>
  </si>
  <si>
    <t>이슈 및 논의사항</t>
    <phoneticPr fontId="4" type="noConversion"/>
  </si>
  <si>
    <t>담당부서 및 일정</t>
    <phoneticPr fontId="4" type="noConversion"/>
  </si>
  <si>
    <t>B</t>
  </si>
  <si>
    <t>- Layout 검토 결과서
- Master Schedule
- Warranty 목표서 (신뢰성)
- Warranty 목표서 (품질불량)
- 개발 계획서 (GPLM)
- 해석 항목 및 검증 시험 협의서</t>
  </si>
  <si>
    <t>- 제품 Concept 설계안</t>
    <phoneticPr fontId="4" type="noConversion"/>
  </si>
  <si>
    <t>양극재</t>
    <phoneticPr fontId="4" type="noConversion"/>
  </si>
  <si>
    <t>용량</t>
    <phoneticPr fontId="4" type="noConversion"/>
  </si>
  <si>
    <t>RTE 효율</t>
    <phoneticPr fontId="4" type="noConversion"/>
  </si>
  <si>
    <t>Loading</t>
    <phoneticPr fontId="4" type="noConversion"/>
  </si>
  <si>
    <t>도전재</t>
    <phoneticPr fontId="4" type="noConversion"/>
  </si>
  <si>
    <t>바인더</t>
    <phoneticPr fontId="4" type="noConversion"/>
  </si>
  <si>
    <t>분산제</t>
    <phoneticPr fontId="4" type="noConversion"/>
  </si>
  <si>
    <t>집전체</t>
  </si>
  <si>
    <t>NP Ratio</t>
    <phoneticPr fontId="4" type="noConversion"/>
  </si>
  <si>
    <t>C</t>
  </si>
  <si>
    <t>- 부품 개발 계획서</t>
  </si>
  <si>
    <t>- 원재료 수급계획</t>
  </si>
  <si>
    <t>원재료 수급 계획</t>
    <phoneticPr fontId="4" type="noConversion"/>
  </si>
  <si>
    <t>재료 종류</t>
  </si>
  <si>
    <t>재료명</t>
  </si>
  <si>
    <t>D</t>
  </si>
  <si>
    <t>- PL-Claim 조사서
- 기술수준 조사서
- 사용환경 조사서
- 안전공정 List
- 안전부품 List
- 안전성 Check List
- 오사용 분석서
- 유해물질 조사서</t>
  </si>
  <si>
    <t>- JF1 사용환경 조사 자료
- 안전성 Check list 제정</t>
  </si>
  <si>
    <t>사용환경 조사표</t>
  </si>
  <si>
    <t>출시지역 온도/습도</t>
  </si>
  <si>
    <t>경쟁사명, 권장 운영 온도, 운영 온도, 보관온도, 습도</t>
    <phoneticPr fontId="4" type="noConversion"/>
  </si>
  <si>
    <t>사용 환경</t>
  </si>
  <si>
    <t>운전온도(최저/최고), 보관온도(최저/최고)</t>
    <phoneticPr fontId="4" type="noConversion"/>
  </si>
  <si>
    <t>관련 규격</t>
  </si>
  <si>
    <t>국가별 적용 법규/규격</t>
  </si>
  <si>
    <t>운반조건</t>
  </si>
  <si>
    <t>A/S 형태</t>
  </si>
  <si>
    <t>안전성 Checklist</t>
  </si>
  <si>
    <t>Checklist(Cell, Pack, BMS, BPU)</t>
  </si>
  <si>
    <t>Checklist Overview</t>
  </si>
  <si>
    <t>E</t>
  </si>
  <si>
    <t>- Gate Check Sheet
- GPLM 입력 (Gate Review 입력)
- GPLM 입력 (최종 결재 진행)
- PD 개시 사전실무자 회의록
- PD 개시 품의서 (PV 검증 계획서 포함)</t>
  </si>
  <si>
    <t>- CV 사전 실무자 회의록
- RWW 자료
- CV gate
- CV Gate Check Sheet
- CV Gate 회의록
- CV Gate Review  부품개발검증
- Concept Verification
- DV 2차 시생산 회의(전극) 회의록
- JF1 Cell DV Gate 일반성능 및 안전성
- Cell DV Gate 신뢰성
- DV Gate Checklist 결과
- DV Gate 사전실무자 회의록
- DV Gate(통합)
- DV Gate Review Follow Up Items
- PD 시생산 관련 실무자 회의
- PD 품평회 사전 팀장급 회의 회의록
- ESS Cell Gate Check sheet
- PD Gate 검토 보고서
- PD Gate 품평회 회의록
- Cell Gate Check Sheet</t>
  </si>
  <si>
    <t>13, 19, 21, 22, 31, 32</t>
    <phoneticPr fontId="4" type="noConversion"/>
  </si>
  <si>
    <t>34, 35, 63, 64</t>
    <phoneticPr fontId="4" type="noConversion"/>
  </si>
  <si>
    <t>10, 11</t>
  </si>
  <si>
    <t>실무자 회의록</t>
  </si>
  <si>
    <t>PD 품평회 회의록</t>
  </si>
  <si>
    <t>PD Issue</t>
  </si>
  <si>
    <t>프로젝트 정보</t>
  </si>
  <si>
    <t>Product Category</t>
  </si>
  <si>
    <t>프로젝트명</t>
  </si>
  <si>
    <t>Cell Name</t>
  </si>
  <si>
    <t>Customer</t>
  </si>
  <si>
    <t>Application</t>
  </si>
  <si>
    <t>Development Grade</t>
  </si>
  <si>
    <t>Gate Checklist</t>
  </si>
  <si>
    <t>개발 단계(Gate)</t>
  </si>
  <si>
    <t>Classification(Check 항목)</t>
  </si>
  <si>
    <t>개발 목표</t>
  </si>
  <si>
    <t>제품 설계 검토</t>
  </si>
  <si>
    <t>FMEA</t>
  </si>
  <si>
    <t>공정</t>
  </si>
  <si>
    <t>부품 개발</t>
  </si>
  <si>
    <t>인증시험</t>
  </si>
  <si>
    <t>Checklist (내용)</t>
  </si>
  <si>
    <t>고객 요구사항</t>
  </si>
  <si>
    <t>개발 목표 수립</t>
  </si>
  <si>
    <t>Item 판정 (결과)</t>
  </si>
  <si>
    <t>Gate별 Process 운영</t>
  </si>
  <si>
    <t>Gate별 점검 항목 요약</t>
  </si>
  <si>
    <t>설계 검토</t>
  </si>
  <si>
    <t>특별특성</t>
  </si>
  <si>
    <t>공정 검토</t>
  </si>
  <si>
    <t>제품 PPAP</t>
  </si>
  <si>
    <t>Gate별 항목 수</t>
  </si>
  <si>
    <t>Gate별 수정 항목 개수</t>
  </si>
  <si>
    <t>모델별 설계 검토 결과</t>
    <phoneticPr fontId="4" type="noConversion"/>
  </si>
  <si>
    <t>점검항목</t>
    <phoneticPr fontId="4" type="noConversion"/>
  </si>
  <si>
    <t>적용현황</t>
  </si>
  <si>
    <t>항목별 고장모드</t>
    <phoneticPr fontId="4" type="noConversion"/>
  </si>
  <si>
    <t>항목별 대응방안</t>
    <phoneticPr fontId="4" type="noConversion"/>
  </si>
  <si>
    <t>부품/원재료 구매 업체 선정 결과</t>
    <phoneticPr fontId="4" type="noConversion"/>
  </si>
  <si>
    <t>부품/원재료 검토 결과</t>
  </si>
  <si>
    <t>모델명</t>
  </si>
  <si>
    <t>개발목적</t>
  </si>
  <si>
    <t>특징</t>
  </si>
  <si>
    <t>개발 목표 달성 여부 점검 결과</t>
    <phoneticPr fontId="4" type="noConversion"/>
  </si>
  <si>
    <t>일반 성능 및 치수 검증 결과</t>
  </si>
  <si>
    <t>조건 및 개발 목표</t>
  </si>
  <si>
    <t>결과값</t>
  </si>
  <si>
    <t>시험조건</t>
  </si>
  <si>
    <t>판정기준</t>
  </si>
  <si>
    <t>검사수량</t>
  </si>
  <si>
    <t>검사결과</t>
  </si>
  <si>
    <t>안전성 검증 결과</t>
  </si>
  <si>
    <t>SOC</t>
  </si>
  <si>
    <t>신뢰성 검증 결과</t>
  </si>
  <si>
    <t>현수준</t>
  </si>
  <si>
    <t>예측</t>
  </si>
  <si>
    <t>Margin</t>
  </si>
  <si>
    <t>DV Gate 부품 검증 결과</t>
  </si>
  <si>
    <t>CV 이후 부품/원재료 또는 업체 변경 검증 결과</t>
    <phoneticPr fontId="4" type="noConversion"/>
  </si>
  <si>
    <t>Voltage Range (V)</t>
  </si>
  <si>
    <t>용량 Min. (Ah)</t>
  </si>
  <si>
    <t>Stack 수</t>
  </si>
  <si>
    <t>NP ratio (%)</t>
  </si>
  <si>
    <t>Porosity ratio (%)</t>
  </si>
  <si>
    <t>분리막</t>
  </si>
  <si>
    <t>규격 및 판정 결과</t>
  </si>
  <si>
    <t>Elctrode Yield</t>
  </si>
  <si>
    <t>Yield</t>
  </si>
  <si>
    <t>Pareto</t>
  </si>
  <si>
    <t>Anode Loss, Cathode Loss</t>
  </si>
  <si>
    <t>Process capability Improvement Plan</t>
  </si>
  <si>
    <t>CTQ 항목</t>
  </si>
  <si>
    <t>Ppk</t>
  </si>
  <si>
    <t>원인</t>
  </si>
  <si>
    <t>Improvement Plan</t>
  </si>
  <si>
    <t>PIC</t>
  </si>
  <si>
    <t>조립 수율</t>
  </si>
  <si>
    <t>활성화 수율</t>
  </si>
  <si>
    <t>Cell 수율</t>
  </si>
  <si>
    <t>품질 Issue 및 개선사항</t>
    <phoneticPr fontId="4" type="noConversion"/>
  </si>
  <si>
    <t>공정별 Issue</t>
  </si>
  <si>
    <t>현상 및 원인 &amp; 개선방안</t>
  </si>
  <si>
    <t>SOC 계산 Logic 변경 사항</t>
  </si>
  <si>
    <t>sample test 결과</t>
  </si>
  <si>
    <t>추후 검증 예정 항목</t>
  </si>
  <si>
    <t>PD Gate 점검 결과</t>
  </si>
  <si>
    <t>수율 점검</t>
  </si>
  <si>
    <t>공정 능력 점검</t>
  </si>
  <si>
    <t>반제품/완제품 규격 만족 여부 점검</t>
    <phoneticPr fontId="4" type="noConversion"/>
  </si>
  <si>
    <t>DV 설계 검증 F/U 항목 점검 결과</t>
    <phoneticPr fontId="4" type="noConversion"/>
  </si>
  <si>
    <t>DV 이후 부품/원재료 또는 업체 변경 검증 결과</t>
    <phoneticPr fontId="4" type="noConversion"/>
  </si>
  <si>
    <t>PV 부품 개발 검증 결과</t>
    <phoneticPr fontId="4" type="noConversion"/>
  </si>
  <si>
    <t>주요 생산 이슈 기본정보</t>
  </si>
  <si>
    <t>발생시점</t>
  </si>
  <si>
    <t>상세내용</t>
  </si>
  <si>
    <t>관리방안</t>
  </si>
  <si>
    <t>현황</t>
  </si>
  <si>
    <t>이슈 항목 및 현상</t>
  </si>
  <si>
    <t>추정 원인 분석</t>
  </si>
  <si>
    <t>개선안</t>
  </si>
  <si>
    <t>유효성 검증</t>
  </si>
  <si>
    <t>조립공정성</t>
  </si>
  <si>
    <t>수율 및 공정 Issue</t>
    <phoneticPr fontId="4" type="noConversion"/>
  </si>
  <si>
    <t>8대 Safety 설계 검토 항목 및 기준</t>
    <phoneticPr fontId="4" type="noConversion"/>
  </si>
  <si>
    <t>개선 과제</t>
  </si>
  <si>
    <t>적용 현황</t>
  </si>
  <si>
    <t>Cell 도면정보</t>
  </si>
  <si>
    <t>Cell Size</t>
  </si>
  <si>
    <t>양극재</t>
  </si>
  <si>
    <t>용량</t>
  </si>
  <si>
    <t>ED</t>
  </si>
  <si>
    <t>RTE 효율(%)</t>
  </si>
  <si>
    <t>Cycle(1CP)</t>
  </si>
  <si>
    <t>제조원가</t>
  </si>
  <si>
    <t>비교 항목(각형/Pouch/Standard Cell)</t>
  </si>
  <si>
    <t>Item</t>
  </si>
  <si>
    <t>선정이유</t>
  </si>
  <si>
    <t>관련공정</t>
  </si>
  <si>
    <t>관리항목</t>
  </si>
  <si>
    <t>측정기기</t>
  </si>
  <si>
    <t>주기/측정수</t>
  </si>
  <si>
    <t>세부관리방안</t>
  </si>
  <si>
    <t>검증 필요 리스트</t>
  </si>
  <si>
    <t>공정별 목표</t>
  </si>
  <si>
    <t>DOE 항목</t>
  </si>
  <si>
    <t>Out-put</t>
  </si>
  <si>
    <t>일정</t>
  </si>
  <si>
    <t>개선 사항</t>
  </si>
  <si>
    <t>개선 단계</t>
  </si>
  <si>
    <t>설계 점검 결과</t>
  </si>
  <si>
    <t>공정 점검 결과</t>
  </si>
  <si>
    <t>규격 점검 결과</t>
  </si>
  <si>
    <t>검증 점검 결과</t>
  </si>
  <si>
    <t>F</t>
  </si>
  <si>
    <t>- Design Review
- 공정설계 Guide Check Sheet
- 설계 Checklist
- 설비사양 Guide Checklist
- 제품사양서
- 제품설계 Guide Check Sheet
- 해석 결과서 (DV)</t>
  </si>
  <si>
    <t>- JF1 ESNJ Product Specification Tentative
- JF1 Product Specification ESNA</t>
  </si>
  <si>
    <t>18, 28</t>
  </si>
  <si>
    <t>Notching(Cathode, Anode)</t>
  </si>
  <si>
    <t>Lamination(Mono-cell, Half-cell)</t>
  </si>
  <si>
    <t>Product Quality Per Lot</t>
  </si>
  <si>
    <t>Reliability Test</t>
  </si>
  <si>
    <t>- GPLM 입력 (BOM 등록)</t>
  </si>
  <si>
    <t>- BOM_M121
- BOM_S20</t>
  </si>
  <si>
    <t>19, 26</t>
  </si>
  <si>
    <t>35, 61</t>
  </si>
  <si>
    <t>G</t>
  </si>
  <si>
    <t>Cell information</t>
  </si>
  <si>
    <t>Model Name</t>
  </si>
  <si>
    <t>Capacity</t>
  </si>
  <si>
    <t>Bi-cell 수</t>
  </si>
  <si>
    <t>Size</t>
  </si>
  <si>
    <t>Amount in FInal Cell</t>
  </si>
  <si>
    <t>레벨</t>
  </si>
  <si>
    <t>자재명</t>
  </si>
  <si>
    <t>자재내역</t>
  </si>
  <si>
    <t>소요량</t>
  </si>
  <si>
    <t>자재사양</t>
  </si>
  <si>
    <t>H</t>
  </si>
  <si>
    <t>- 설계 Checklist - 품질
- 제품 설계가이드 Checklist</t>
  </si>
  <si>
    <t>- 설계 Checklist</t>
  </si>
  <si>
    <t>특성 분류</t>
  </si>
  <si>
    <t>시험 항목</t>
  </si>
  <si>
    <t>부품</t>
  </si>
  <si>
    <t>설계 Check 사항</t>
  </si>
  <si>
    <t>개발팀 및 개발품질팀 의견</t>
  </si>
  <si>
    <t>GPLM 등록번호</t>
  </si>
  <si>
    <t>검토 중인 설계</t>
  </si>
  <si>
    <t>Design TItle</t>
  </si>
  <si>
    <t>설계공차</t>
  </si>
  <si>
    <t>Desired Cpk</t>
  </si>
  <si>
    <t>Standard Deviation</t>
  </si>
  <si>
    <t>Variance</t>
  </si>
  <si>
    <t>Percent Control</t>
  </si>
  <si>
    <t>I</t>
  </si>
  <si>
    <t>- 공정 특별특성 목록표
- 특별특성 목록표</t>
  </si>
  <si>
    <t>- CTP 선정</t>
  </si>
  <si>
    <t>CTP(항목별 주요 공정 Parameter)</t>
  </si>
  <si>
    <t>설정 근거</t>
  </si>
  <si>
    <t>미달 항목 개선 계획</t>
  </si>
  <si>
    <t>항목/검사</t>
  </si>
  <si>
    <t>Parameter</t>
  </si>
  <si>
    <t>검사 결과</t>
  </si>
  <si>
    <t>J</t>
  </si>
  <si>
    <t>- GPLM 입력 (2D &amp; 3D 도면)</t>
  </si>
  <si>
    <t>- JF1 Master 도면
- Product Drawing ESNA 제정</t>
  </si>
  <si>
    <t>17, 27</t>
  </si>
  <si>
    <t>승인된 Inspection Method List</t>
  </si>
  <si>
    <t>Inspection Item 명</t>
  </si>
  <si>
    <t>CTQ/General 여부</t>
  </si>
  <si>
    <t>spec</t>
  </si>
  <si>
    <t>도면명</t>
  </si>
  <si>
    <t>도면 설명</t>
  </si>
  <si>
    <t>Application Range</t>
  </si>
  <si>
    <t>Inspection Judgement Items and Quality Control Critetia</t>
  </si>
  <si>
    <t>View(Drawing)</t>
  </si>
  <si>
    <t>도면 Footer</t>
  </si>
  <si>
    <t>Reference Model</t>
  </si>
  <si>
    <t>Part Name</t>
  </si>
  <si>
    <t>Part no.</t>
  </si>
  <si>
    <t>Scale</t>
  </si>
  <si>
    <t>K</t>
  </si>
  <si>
    <t>- Control Plan</t>
  </si>
  <si>
    <t>- Electrode Control Plan 확정
- Master Control plan
- Electrode Control Plan Main 재확정
- Master Control Plan
- Control Plan 재확정</t>
  </si>
  <si>
    <t>53, 54, 55, 56, 62</t>
  </si>
  <si>
    <t>Resister sheet of Master Control plan(Revision)</t>
  </si>
  <si>
    <t>Line</t>
  </si>
  <si>
    <t>공정별 Master CP</t>
  </si>
  <si>
    <t>Prototype</t>
  </si>
  <si>
    <t>Pre-launch</t>
  </si>
  <si>
    <t>Launch</t>
  </si>
  <si>
    <t>Control Plan Number</t>
  </si>
  <si>
    <t>PFD Number</t>
  </si>
  <si>
    <t>PFMEA Number</t>
  </si>
  <si>
    <t>Product Name/Description</t>
  </si>
  <si>
    <t>MDT(Model Type)</t>
  </si>
  <si>
    <t>Customer Engineering Approval/Date</t>
  </si>
  <si>
    <t>Customer Quality Approval/Date</t>
  </si>
  <si>
    <t>Process(공정) Flow</t>
  </si>
  <si>
    <t>Management Category</t>
  </si>
  <si>
    <t>Machine, Device, Jig, Tools for Mfg. 구분</t>
  </si>
  <si>
    <t>Product(제품)명 / Process(공정)명</t>
  </si>
  <si>
    <t>CTP</t>
  </si>
  <si>
    <t>Safety</t>
  </si>
  <si>
    <t>Specification / Tolerance</t>
  </si>
  <si>
    <t>Unit</t>
  </si>
  <si>
    <t>Range</t>
  </si>
  <si>
    <t>Nominal</t>
  </si>
  <si>
    <t>USL(+)</t>
  </si>
  <si>
    <t>LSL(-)</t>
  </si>
  <si>
    <t>Method</t>
  </si>
  <si>
    <t>Standard Document</t>
  </si>
  <si>
    <t>Freq</t>
  </si>
  <si>
    <t>L</t>
  </si>
  <si>
    <t>- 공정 흐름도</t>
  </si>
  <si>
    <t>- 공정도 확정</t>
  </si>
  <si>
    <t>공정 기본 정보</t>
  </si>
  <si>
    <t>Product Name</t>
  </si>
  <si>
    <t>Operation</t>
  </si>
  <si>
    <t>M</t>
  </si>
  <si>
    <t>- GPLM 입력 (IQC 검사 성적서)
- GPLM 입력 (출하 검사 성적서)
- 부품 수입검사 결과서</t>
  </si>
  <si>
    <t xml:space="preserve">- ESS 제품검사 결과
- ESS 제품검사 결과서
- 검사 규격서 </t>
    <phoneticPr fontId="4" type="noConversion"/>
  </si>
  <si>
    <t>41, 60</t>
    <phoneticPr fontId="4" type="noConversion"/>
  </si>
  <si>
    <t>제품검사 결과</t>
    <phoneticPr fontId="4" type="noConversion"/>
  </si>
  <si>
    <t>전압</t>
    <phoneticPr fontId="4" type="noConversion"/>
  </si>
  <si>
    <t>두께</t>
    <phoneticPr fontId="4" type="noConversion"/>
  </si>
  <si>
    <t>저항</t>
    <phoneticPr fontId="4" type="noConversion"/>
  </si>
  <si>
    <t>N</t>
  </si>
  <si>
    <t>- DV 인증시험 평가 결과서
- PD 인증 시험 의뢰서
- PD 인증시험 평가 결과서 (단기)
- PD 인증시험 평가 결과서 (장기)</t>
  </si>
  <si>
    <t>- JF1 인증 계획 수립
- [JIS_C_8715-2] JF1 Certificate
- [IEC62619] JF1 Certificate
- [KC62619] JF1 Certificate
- [UL 1973] 승인 통지서</t>
  </si>
  <si>
    <t>인증 계획</t>
  </si>
  <si>
    <t>규격명</t>
  </si>
  <si>
    <t>시험명</t>
  </si>
  <si>
    <t>수량</t>
  </si>
  <si>
    <t>O</t>
  </si>
  <si>
    <t>- 공정능력 및 검사 평가 보고서
- 공정성 검증 결과서
- 공정성 평가 보고서
- 양산 공정성 검토 결과서</t>
  </si>
  <si>
    <t>- PD 공정성 평가
- JPD 공정성 보고서</t>
  </si>
  <si>
    <t>42, 43, 44</t>
  </si>
  <si>
    <t>Cell PD Gate 공정성 평가</t>
  </si>
  <si>
    <t>수율 및 공정 Issue (조립)</t>
  </si>
  <si>
    <t>Notching(양극, 음극)</t>
  </si>
  <si>
    <t>Lami</t>
  </si>
  <si>
    <t>STK</t>
  </si>
  <si>
    <t>PKG</t>
  </si>
  <si>
    <t>조립</t>
  </si>
  <si>
    <t>파레토 표</t>
  </si>
  <si>
    <t>수율 및 공정 Issue (활성화)</t>
  </si>
  <si>
    <t>Issue 상세</t>
  </si>
  <si>
    <t>현상 및 추정 원인</t>
  </si>
  <si>
    <t>DV F/U 사항 및 금형 Test 진행</t>
  </si>
  <si>
    <t>Issue 측정 결과</t>
  </si>
  <si>
    <t>공정 조치 사항</t>
  </si>
  <si>
    <t>개선방안</t>
  </si>
  <si>
    <t xml:space="preserve">3rd PD 활성화 Fitting 용량 </t>
  </si>
  <si>
    <t xml:space="preserve">3rd PD 활성화 저전압 분석 </t>
  </si>
  <si>
    <t>Parameter 관리기준</t>
  </si>
  <si>
    <t>DOE 결과</t>
  </si>
  <si>
    <t>관리기준 항목</t>
  </si>
  <si>
    <t>모형 요약</t>
  </si>
  <si>
    <t>분산 분석</t>
  </si>
  <si>
    <t>회귀 방정식</t>
  </si>
  <si>
    <t>잔차 그림 및 주효과도</t>
  </si>
  <si>
    <t>공정성 보고서</t>
  </si>
  <si>
    <t>Process Capability (Cathode, Anode)</t>
  </si>
  <si>
    <t>항목별 Spec</t>
  </si>
  <si>
    <t>Judgement 및 개선방안</t>
  </si>
  <si>
    <t>공정능력 미달 항목 도표</t>
  </si>
  <si>
    <t>CTQ 공정 능력 개선 방안(양극, 음극)</t>
  </si>
  <si>
    <t>Process capability 상세 (Cathode, Anode)</t>
  </si>
  <si>
    <t>Process evaluation (Cathode, Anode)</t>
  </si>
  <si>
    <t>solid content 도표</t>
  </si>
  <si>
    <t>Particle size 도표</t>
  </si>
  <si>
    <t>viscosity 도표</t>
  </si>
  <si>
    <t>Process capability item 및 data (Cathode, Anode)</t>
  </si>
  <si>
    <t>Coating width</t>
  </si>
  <si>
    <t>절연 두께 및 너비</t>
  </si>
  <si>
    <t>overlay</t>
  </si>
  <si>
    <t>Sliding(tab, bottom)</t>
  </si>
  <si>
    <t>Fat edge(tab, bottom)</t>
  </si>
  <si>
    <t>Process capability RP (Cathode, Anode)</t>
  </si>
  <si>
    <t>RP loading</t>
  </si>
  <si>
    <t>두께</t>
  </si>
  <si>
    <t>접착력</t>
  </si>
  <si>
    <t>인장 강도</t>
  </si>
  <si>
    <t>P</t>
  </si>
  <si>
    <t>- 공정 기능안전 계획서
- 제품안전규격서</t>
  </si>
  <si>
    <t>- 제품규격 Checklist</t>
    <phoneticPr fontId="4" type="noConversion"/>
  </si>
  <si>
    <t>Q</t>
  </si>
  <si>
    <t>- 작업표준서</t>
  </si>
  <si>
    <t>- Electrode Process SOP
- Electrode SOP(MS&amp;RS)
- SOP</t>
  </si>
  <si>
    <t>57, 58, 59</t>
  </si>
  <si>
    <t>프로젝트 프로세스 및 기능</t>
    <phoneticPr fontId="4" type="noConversion"/>
  </si>
  <si>
    <t>매개변수</t>
    <phoneticPr fontId="4" type="noConversion"/>
  </si>
  <si>
    <t>결과 기록</t>
  </si>
  <si>
    <t>- Compliance Matrix (공정-설비 Revision)
- Compliance Matrix (국제 인증/법규 Revision)
- Compliance Matrix (제품 Revision)
- Compliance Matrix (제품 신뢰성 Warranty)
- Compliance Matrix (포장/물류)
- Compliance Matrix (품질 불량률 Warranty)
- Compliance Matrix (품질)
- 유해물질 요구 검토 결과서</t>
  </si>
  <si>
    <t>- 예비 공정 흐름도 (신공법)</t>
  </si>
  <si>
    <t>- 수익성 검토서
- 수익성 목표 계획서</t>
  </si>
  <si>
    <t>수익성 검토서</t>
    <phoneticPr fontId="4" type="noConversion"/>
  </si>
  <si>
    <t>- 설계 검증 계획서</t>
  </si>
  <si>
    <t>- DFMEA Checklist
- DFMEA 초안
- GPLM (DEX) 입력 (DFMEA)</t>
  </si>
  <si>
    <t>- 특별특성 목록표</t>
  </si>
  <si>
    <t>- PFMEA</t>
  </si>
  <si>
    <t>분석 불가</t>
  </si>
  <si>
    <t>37, 38, 39, 49, 50, 51, 52, 54, 62</t>
  </si>
  <si>
    <t>- MSDS/IMDS
- MSDS/IMDS (제품)
- PFMEA</t>
  </si>
  <si>
    <t>- 원부자재 및 부품사양서
- 자재납입 사양서</t>
  </si>
  <si>
    <t>- 검사 기준서 (IQC, LQC, OQC, EOL)</t>
  </si>
  <si>
    <t>- 개발인증 시험 계획서
- 공정 검증 계획서
- 공정성 검증 계획서</t>
  </si>
  <si>
    <t>- GPLM 입력 (제작 요청 품의)</t>
  </si>
  <si>
    <t>- GPLM 입력 (구매 요청 품의)</t>
  </si>
  <si>
    <t>- 샘플 생산 결과서 (Build Report)
- 수율, 생산성 결과</t>
  </si>
  <si>
    <t>- 양산 2D &amp; 3D 도면</t>
  </si>
  <si>
    <t>- 교육자료
- 신규제품/공정 교육 계획서</t>
  </si>
  <si>
    <t>- 포장용기 사양서</t>
  </si>
  <si>
    <t>- 형/설비 점검 결과
- 형/설비 점검 결과서</t>
  </si>
  <si>
    <t>- 구매요청서 (PR)
- 구매 PO 발행</t>
  </si>
  <si>
    <t>- IQC 측정 시스템 평가
- LQC 측정 시스템 평가
- OQC 측정 시스템 평가</t>
  </si>
  <si>
    <t>- IMDS 승인
- PPAP 결과서 (IMDS 포함)
- PPAP 서류
- PSW (고객 승인서)</t>
  </si>
  <si>
    <t>- PV 개시 품의서</t>
  </si>
  <si>
    <t>- 부품 초기유동 관리 계획서
- 초기유동 관리 계획서</t>
  </si>
  <si>
    <t>- 고객 공정감사
- 내부 공정감사 결과서</t>
  </si>
  <si>
    <t>- GPLM 입력 (Sample 출하 품의)</t>
  </si>
  <si>
    <t>산출물 정보</t>
  </si>
  <si>
    <t>변경 사항</t>
  </si>
  <si>
    <t>변경/삭제</t>
  </si>
  <si>
    <t>Level</t>
  </si>
  <si>
    <t>항목</t>
  </si>
  <si>
    <t>DB 업데이트 여부</t>
  </si>
  <si>
    <t>삭제</t>
  </si>
  <si>
    <t>제/개정 이력</t>
  </si>
  <si>
    <t>2-27</t>
  </si>
  <si>
    <t>관리구분</t>
  </si>
  <si>
    <t>결재이력</t>
  </si>
  <si>
    <t>변경</t>
  </si>
  <si>
    <t>개요 &gt; BOM Summary</t>
  </si>
  <si>
    <t>이미지 &gt; 도면 이미지</t>
  </si>
  <si>
    <t>Approval table</t>
  </si>
  <si>
    <t>Revision History</t>
  </si>
  <si>
    <t>General Information  &gt; PS Summary</t>
  </si>
  <si>
    <t>7-22</t>
  </si>
  <si>
    <t>Notes</t>
  </si>
  <si>
    <t>2~34</t>
  </si>
  <si>
    <t>2~3</t>
  </si>
  <si>
    <t>일반적인 내용으로 레벨1만 남기고 삭제</t>
  </si>
  <si>
    <t>Other Information</t>
  </si>
  <si>
    <t>Enforcement date</t>
  </si>
  <si>
    <t>1-17</t>
  </si>
  <si>
    <t>레벨 변경 2 &gt; 1</t>
  </si>
  <si>
    <t>개요 &gt; PFMEA Summary</t>
  </si>
  <si>
    <t>2-4</t>
  </si>
  <si>
    <t>회사 &gt; 회사명</t>
  </si>
  <si>
    <t>결과</t>
  </si>
  <si>
    <t>실행된 조치, Sev. 심각도, Occ. 발생도, Dev. 검출도, RPN</t>
  </si>
  <si>
    <t>제개정이력 Note</t>
  </si>
  <si>
    <t>Other Approval/Date</t>
  </si>
  <si>
    <t>전체</t>
  </si>
  <si>
    <t>9 산출물 8와 통합</t>
  </si>
  <si>
    <t>공정별 개요 &gt; Control Plan 개요</t>
  </si>
  <si>
    <t>개요(검사항목 Pool) &gt; 검사항목 Pool</t>
  </si>
  <si>
    <t>1~3</t>
  </si>
  <si>
    <t>반영여부, 비고사항</t>
  </si>
  <si>
    <t>검사항목 &gt; 검사항목 상세</t>
  </si>
  <si>
    <t>성능 항목 &gt; 성능 기준</t>
  </si>
  <si>
    <t>안전성 항목 &gt; 안전성 기준</t>
  </si>
  <si>
    <t>결과 &gt; 평가결과</t>
  </si>
  <si>
    <t>Title</t>
  </si>
  <si>
    <t>Summary &gt; 공정성 검증 계획 및 평가결과 Summary</t>
  </si>
  <si>
    <t>항목(공정성 항목) &gt; 공정성 항목</t>
  </si>
  <si>
    <t>기입여부 &gt; 문서/공정 번호</t>
  </si>
  <si>
    <t>결과, 비고사항</t>
  </si>
  <si>
    <t>변겡</t>
  </si>
  <si>
    <t>목적 &gt; 평가 목적</t>
  </si>
  <si>
    <t>내용 &gt; 평가방법</t>
  </si>
  <si>
    <t>Note</t>
  </si>
  <si>
    <t>개요 &gt; Test 계획서 Summary</t>
  </si>
  <si>
    <t>기타 공유 필요한 정보</t>
  </si>
  <si>
    <t>1~19</t>
  </si>
  <si>
    <t>1~13</t>
  </si>
  <si>
    <t>목적 &gt; Test 목적</t>
  </si>
  <si>
    <t>일정 &gt; Test 일정</t>
  </si>
  <si>
    <t>비고(조정필요사항)</t>
  </si>
  <si>
    <t>개요 &gt; 공정/제품 검사 결과서 Summary</t>
  </si>
  <si>
    <t>수입검사성적서 개요(CAN) &gt; 수입검사성적서 개요</t>
  </si>
  <si>
    <t>검사결과(CAN) &gt; 검사결과</t>
  </si>
  <si>
    <t>자재 일반화를 위한 삭제
외경상부, 층고, 동심도, M 언더컷두께, L 측면두께, K 바닥두께, C/G과Top Cap 단자간 동심도, T/C 단자부높이, Curled Vent ass'y 외경, Curling~Filter 거리 등</t>
  </si>
  <si>
    <t>15~25</t>
  </si>
  <si>
    <t>1~2</t>
  </si>
  <si>
    <t>1~14 중복 내용 (자재 차이)</t>
  </si>
  <si>
    <t>Note.(개발팀)</t>
  </si>
  <si>
    <t>개요 &gt; 샘플 출하 검사 성적서(OQC) Summary</t>
  </si>
  <si>
    <t>개요 &gt; Gate Review Result Summary</t>
  </si>
  <si>
    <t>레벨 변경 3 &gt; 2</t>
  </si>
  <si>
    <t>비고(팀명) &gt; 팀명</t>
  </si>
  <si>
    <t>Appendix(타 산출물 첨부)</t>
  </si>
  <si>
    <t>History of Revision</t>
  </si>
  <si>
    <t>개요(프로젝트 정보) &gt; 프로젝트 정보</t>
  </si>
  <si>
    <t>첨부파일</t>
  </si>
  <si>
    <t>2~15</t>
  </si>
  <si>
    <t>개요 &gt; RWW Summary</t>
  </si>
  <si>
    <t>28 산출물 29와 통합</t>
  </si>
  <si>
    <t>1~5</t>
  </si>
  <si>
    <t>18~22</t>
  </si>
  <si>
    <t>국가구분</t>
  </si>
  <si>
    <t>적용법규/규격 &gt; 국가별 적용법규/규격</t>
  </si>
  <si>
    <t>인터뷰 기반 중요/핵심정보 도출</t>
  </si>
  <si>
    <t>현업 검증</t>
  </si>
  <si>
    <t>특허센터 검증</t>
  </si>
  <si>
    <t>GPLM 산출물 (*확인불가: 권한없는 문서)</t>
  </si>
  <si>
    <t>비고(요약)</t>
  </si>
  <si>
    <t>산출물 그룹화</t>
  </si>
  <si>
    <t>M52V</t>
  </si>
  <si>
    <t>Q5Main</t>
  </si>
  <si>
    <t>HKMC</t>
  </si>
  <si>
    <t>JF1</t>
  </si>
  <si>
    <t>CTO</t>
  </si>
  <si>
    <t>CPO</t>
  </si>
  <si>
    <t>CSO</t>
  </si>
  <si>
    <t>핵심정보 여부검토</t>
  </si>
  <si>
    <t>직무발명제도 신고 여부</t>
  </si>
  <si>
    <t>특허명</t>
  </si>
  <si>
    <t>특허, 영업비밀 여부</t>
  </si>
  <si>
    <t>BR</t>
  </si>
  <si>
    <t>영업/마케팅</t>
  </si>
  <si>
    <t>품질</t>
  </si>
  <si>
    <t>구매 포함</t>
  </si>
  <si>
    <t>- 형개발 도면(OC#1,DV) 
- 형개발 도면
- JF1 Master 도면</t>
  </si>
  <si>
    <t>4, 5, 20</t>
  </si>
  <si>
    <t>30, 31, 32, 46</t>
  </si>
  <si>
    <t>72, 73, 74</t>
  </si>
  <si>
    <t>245, 276</t>
  </si>
  <si>
    <t xml:space="preserve">17, 27 </t>
  </si>
  <si>
    <t>와인딩 공정도면</t>
  </si>
  <si>
    <t>Jelly Roll Ass’y A</t>
  </si>
  <si>
    <t>도면 이미지, Specification</t>
  </si>
  <si>
    <t>Lv2</t>
  </si>
  <si>
    <t>Jelly Roll Ass’y B</t>
  </si>
  <si>
    <t>Cathode Electrode Ass’y</t>
  </si>
  <si>
    <t>Anode Electrode Ass’y</t>
  </si>
  <si>
    <t>Separator</t>
  </si>
  <si>
    <t>Cathode Tab</t>
  </si>
  <si>
    <t>Anode In/Out Tab</t>
  </si>
  <si>
    <t>Sticky Tape</t>
  </si>
  <si>
    <t>조립 공정도면</t>
  </si>
  <si>
    <t>CSZ(Sizing Cell Ass’y)</t>
  </si>
  <si>
    <t>CCR(Crimping Cell Ass’y)</t>
  </si>
  <si>
    <t>Sitting Cap Ass’y</t>
  </si>
  <si>
    <t>CSW(Welding Cap Ass’y)</t>
  </si>
  <si>
    <t>CEF</t>
  </si>
  <si>
    <t>CBD(Beading Can Ass’y)</t>
  </si>
  <si>
    <t>CSG(Swaging Can Ass’y)</t>
  </si>
  <si>
    <t>CCI/CTW</t>
  </si>
  <si>
    <t>부품 공정도면</t>
  </si>
  <si>
    <t>Washer</t>
  </si>
  <si>
    <t>Lv1</t>
  </si>
  <si>
    <t>Lv1, 
Lv2</t>
  </si>
  <si>
    <t>Can</t>
  </si>
  <si>
    <t>T/C Ass'y</t>
  </si>
  <si>
    <t>Top Insulator</t>
  </si>
  <si>
    <t>Bottom Insulator</t>
  </si>
  <si>
    <t>Top cap</t>
  </si>
  <si>
    <t>Vent</t>
  </si>
  <si>
    <t>CID filter</t>
  </si>
  <si>
    <t>Crimping Gasket</t>
  </si>
  <si>
    <t>CID Gasket</t>
  </si>
  <si>
    <t>- BOM
- BOM_S20
- BOM 확정
- 시생산용 BOM</t>
  </si>
  <si>
    <t>9, 20, 22</t>
  </si>
  <si>
    <t>78(확인불가), 94(확인불가)</t>
  </si>
  <si>
    <t>257, 266, 277</t>
  </si>
  <si>
    <t>289, 353, 354</t>
  </si>
  <si>
    <t>16, 19, 26</t>
  </si>
  <si>
    <t>71(확인불가)</t>
  </si>
  <si>
    <t>BOM Summary</t>
  </si>
  <si>
    <t>Customer(고객명)</t>
  </si>
  <si>
    <t>Pack code(ERP)</t>
  </si>
  <si>
    <t>Pack Type</t>
  </si>
  <si>
    <t>Configuration</t>
  </si>
  <si>
    <t>Date</t>
  </si>
  <si>
    <t>Write</t>
  </si>
  <si>
    <t>Check</t>
  </si>
  <si>
    <t>Approval</t>
  </si>
  <si>
    <t>Biz Type</t>
  </si>
  <si>
    <t>Slurry Type</t>
  </si>
  <si>
    <t>SRS Coating Site</t>
  </si>
  <si>
    <t>Manufacturer(Site)</t>
  </si>
  <si>
    <t>Version</t>
  </si>
  <si>
    <t>원재료비</t>
  </si>
  <si>
    <t>수율 반영/미반영</t>
  </si>
  <si>
    <t>자재명세</t>
  </si>
  <si>
    <t>Category Name(슬러리 종류)</t>
  </si>
  <si>
    <t>CATHODE_SLURRY, ANODE_SLURRY, ANODE_DOUBLE_LAYER_SLURRY, JELLY_ROLL</t>
  </si>
  <si>
    <t>Component</t>
  </si>
  <si>
    <t>Material/Specification</t>
  </si>
  <si>
    <t>Description</t>
  </si>
  <si>
    <t>Each Quantity</t>
  </si>
  <si>
    <t>Remark</t>
  </si>
  <si>
    <t>Part No</t>
  </si>
  <si>
    <t>Specification</t>
  </si>
  <si>
    <t>Quantity(Loss반영)</t>
  </si>
  <si>
    <t>Powder Ratio</t>
  </si>
  <si>
    <t>표준화 적용여부</t>
  </si>
  <si>
    <t>공용화 적용여부</t>
  </si>
  <si>
    <t>BOM Cost</t>
  </si>
  <si>
    <t>자재(Code)</t>
  </si>
  <si>
    <t>UOM</t>
  </si>
  <si>
    <t>Quantity</t>
  </si>
  <si>
    <t>통화</t>
  </si>
  <si>
    <t>단가(1Unit)</t>
  </si>
  <si>
    <t>추정단가</t>
  </si>
  <si>
    <t>추정단가(원화 환산)</t>
  </si>
  <si>
    <t>양/음극 활물질 투입량</t>
  </si>
  <si>
    <t>DLD Bottom(g), DLD Top(g)</t>
  </si>
  <si>
    <t>NMP 투입량</t>
  </si>
  <si>
    <t>고형분, NMP</t>
  </si>
  <si>
    <t>DI water 투입량</t>
  </si>
  <si>
    <t>고형분, DI Water</t>
  </si>
  <si>
    <t>T/I, B/I, Washer</t>
  </si>
  <si>
    <t>조립 호기, 원단 폭(mm), Pitch 간격(mm), Pitch당 타발 개수(ea)</t>
  </si>
  <si>
    <t>원단위</t>
  </si>
  <si>
    <t xml:space="preserve">생산원단위 </t>
  </si>
  <si>
    <t>PS Summary</t>
  </si>
  <si>
    <t>Scope</t>
  </si>
  <si>
    <t>Product Classification</t>
  </si>
  <si>
    <t>Nominal Specification</t>
  </si>
  <si>
    <t>Energy</t>
  </si>
  <si>
    <t>Condition, Specification</t>
  </si>
  <si>
    <t>Shipping Cell Voltage</t>
  </si>
  <si>
    <t>Standard Charge</t>
  </si>
  <si>
    <t>Max. Charge Voltage</t>
  </si>
  <si>
    <t>Max. Charge Current</t>
  </si>
  <si>
    <t>Standard Discharge</t>
  </si>
  <si>
    <t>Min. Discharge Voltage</t>
  </si>
  <si>
    <t>Max. Discharge Current</t>
  </si>
  <si>
    <t>Over Voltage Protection</t>
  </si>
  <si>
    <t>Under Voltage Protection</t>
  </si>
  <si>
    <t>Weight</t>
  </si>
  <si>
    <t>Operating (Atmosphere) Temperature</t>
  </si>
  <si>
    <t>Storage Temperature (for shipping state)</t>
  </si>
  <si>
    <t>Storage Temperature (for fully charge state)</t>
  </si>
  <si>
    <t>Storage Humidity</t>
  </si>
  <si>
    <t>Appearance and Dimension</t>
  </si>
  <si>
    <t>Appearance</t>
  </si>
  <si>
    <t>Diameter, Height, 이미지</t>
  </si>
  <si>
    <t>Performance Specification</t>
  </si>
  <si>
    <t>Standard Charge/Discharge</t>
  </si>
  <si>
    <t>Electrical Specification</t>
  </si>
  <si>
    <t>Initial AC Impedance</t>
  </si>
  <si>
    <t>Initial DC Impedance</t>
  </si>
  <si>
    <t>Initial Energy</t>
  </si>
  <si>
    <t>Cycle Life</t>
  </si>
  <si>
    <t>Environmental Specification</t>
  </si>
  <si>
    <t>Storage Characteristics</t>
  </si>
  <si>
    <t xml:space="preserve">High Temperature Storage Test
</t>
  </si>
  <si>
    <t xml:space="preserve">Temperature Dependency of Energy
</t>
  </si>
  <si>
    <t>Safety Specification</t>
  </si>
  <si>
    <t>Overcharge Test</t>
  </si>
  <si>
    <t>Thermal Test</t>
  </si>
  <si>
    <t>External Short - Circuiting Test</t>
  </si>
  <si>
    <t xml:space="preserve">Forced Discharge Test </t>
  </si>
  <si>
    <t>Warranty</t>
  </si>
  <si>
    <t>g</t>
  </si>
  <si>
    <t>Cautions and Prohibitions in Handling</t>
  </si>
  <si>
    <t>Cautions for Use and Handling</t>
  </si>
  <si>
    <t>Prohibitions</t>
  </si>
  <si>
    <t>Caution for the battery and the pack</t>
  </si>
  <si>
    <t>Compliance details of buyer</t>
  </si>
  <si>
    <t>Exclusion of Liability</t>
  </si>
  <si>
    <t>- PSDS (Cell MSDS)</t>
  </si>
  <si>
    <t>PSDS (Cell MSDS)</t>
  </si>
  <si>
    <t>195, 180</t>
  </si>
  <si>
    <t>34, 35, 36, 37, 38, 49</t>
  </si>
  <si>
    <t xml:space="preserve">18, 28 </t>
  </si>
  <si>
    <t>Company Standard Document, History of Company Standard</t>
  </si>
  <si>
    <t>Product Name, Product Number, 작성일, 수정일, 버전, 작성자, 수정자, 회의체</t>
  </si>
  <si>
    <t>Usage range</t>
  </si>
  <si>
    <t>Material</t>
  </si>
  <si>
    <t xml:space="preserve">Raw material for electrode process </t>
  </si>
  <si>
    <t>Cathode(Type, Grade), Anode(Type, Grade)</t>
  </si>
  <si>
    <t>Cathode(MDM Code), Anode(MDM Code)</t>
  </si>
  <si>
    <t>Lv3</t>
  </si>
  <si>
    <t>Raw material for assembly process</t>
  </si>
  <si>
    <t>assembly process items(Raw material specification, MDM Code, Material, Notes)</t>
  </si>
  <si>
    <t>Specification for each process</t>
  </si>
  <si>
    <t xml:space="preserve">Electrode process   </t>
  </si>
  <si>
    <t>Cathode/Anode Specification</t>
  </si>
  <si>
    <t>Electrode aas'y, Jelly Roll Ass’y A, Cathode Electrode Ass’y, Sticky Tape, Anode Electrode Ass’y, Separator 등 도면</t>
  </si>
  <si>
    <t>Storage Condition of Cathode / Anode</t>
  </si>
  <si>
    <t>Cathode, Anode</t>
  </si>
  <si>
    <t xml:space="preserve">Electrode Storage Limited Period </t>
  </si>
  <si>
    <t>Before V/D(Electrode, Limited period, Start point), After V/D(Electrode, Limited period, Start point)</t>
  </si>
  <si>
    <t>Final Product Specification</t>
  </si>
  <si>
    <t>Product Information</t>
  </si>
  <si>
    <t>Nominal Energy, Average Discharge Voltage, 1C Current, Operating Voltage Range, Standard Charge/Discharge Condition 값</t>
  </si>
  <si>
    <t>Performance</t>
  </si>
  <si>
    <t>Test Items, Specification, Test Condition, Notes</t>
  </si>
  <si>
    <t>Safety Performance</t>
  </si>
  <si>
    <t>Test Items, Criteria, Test Condition, Notes</t>
  </si>
  <si>
    <t>Lv2,
Lv3</t>
  </si>
  <si>
    <t xml:space="preserve">Appearance and Dimension </t>
  </si>
  <si>
    <t>Height(Specification, Measurement, Notes) ,Outer diameter(Specification, Measurement, Notes)</t>
  </si>
  <si>
    <t>Classification Standard</t>
  </si>
  <si>
    <t>Lead time for appearance inspection</t>
  </si>
  <si>
    <t>Printing Specification</t>
  </si>
  <si>
    <t>Printing location</t>
  </si>
  <si>
    <t>Barcode Type</t>
  </si>
  <si>
    <t>Printing location, Barcode, Barcode printing details</t>
  </si>
  <si>
    <t>Printing Standard (LOT Information &amp; Warning Mark)</t>
  </si>
  <si>
    <t>2D Barcode Information (GB Barcode)</t>
  </si>
  <si>
    <t xml:space="preserve">GB Barcode X15 ~ X18 information </t>
  </si>
  <si>
    <t>Formation and Aging and Shipping Charge</t>
  </si>
  <si>
    <t>Process Name(Process Conditions, End Conditions, Rest Time)</t>
  </si>
  <si>
    <t>Product Verification</t>
  </si>
  <si>
    <t>Production Grading condition</t>
  </si>
  <si>
    <t>Voltage Grading criteria</t>
  </si>
  <si>
    <t>Package and Labelling</t>
  </si>
  <si>
    <t>Composition of package</t>
  </si>
  <si>
    <t>Package unit</t>
  </si>
  <si>
    <t>Labelling rule</t>
  </si>
  <si>
    <t xml:space="preserve">Shipping Marks  </t>
  </si>
  <si>
    <t xml:space="preserve">48, 57 </t>
  </si>
  <si>
    <t>10(확인불가)</t>
  </si>
  <si>
    <t>59(확인불가)</t>
  </si>
  <si>
    <t>79(확인불가)</t>
  </si>
  <si>
    <t>96, 131, 132, 134, 136, 138</t>
  </si>
  <si>
    <t>236, 237</t>
  </si>
  <si>
    <t>15(확인불가), 25(확인불가)</t>
  </si>
  <si>
    <t xml:space="preserve">- Gate별 DFMEA의 양식은 동일함. 
- CV DFMEA는 개선결과, 최적화검증 등 내용이 제외됨. 
- DV DFMEA 이후 DFMEA 내용 변경 없음.
- DV DFMEA는 Gate Review 문서에 유첨자료로 포함됨. 
- CV, DV에서는 최적화검증이 이루어지지 않음. </t>
  </si>
  <si>
    <t>시스템 요소</t>
  </si>
  <si>
    <t>설계인자</t>
  </si>
  <si>
    <t>구분(설계변경점 기인 여부)</t>
  </si>
  <si>
    <t>고장모드</t>
  </si>
  <si>
    <t>고장영향</t>
  </si>
  <si>
    <t>Sev. 심각도</t>
  </si>
  <si>
    <t>고장원인</t>
  </si>
  <si>
    <t>현재 예방관리</t>
  </si>
  <si>
    <t>Occ. 발생도</t>
  </si>
  <si>
    <t>현재 검출관리</t>
  </si>
  <si>
    <t>Dev. 검출도</t>
  </si>
  <si>
    <t>개선/최적화 계획</t>
  </si>
  <si>
    <t>Optimization Results 개선결과</t>
  </si>
  <si>
    <t>SOD Rating</t>
  </si>
  <si>
    <t>DV RA 검토 내용 및 개선/최적화 검증 결과</t>
  </si>
  <si>
    <t>DV Build Issue 검토 내용 및 개선/최적화 검증 결과</t>
  </si>
  <si>
    <t>Risk Matrix(CV, DV)</t>
  </si>
  <si>
    <t>- PFMEA(보완_전극) 
- PFMEA(보완_활성화) 
- PFMEA(보완_조립) 
- PFMEA(와인더) 
'- PFMEA(전극) 
- PFMEA(조립) 
- PFMEA(활성화)
- (fme)
- PFMEA CP JF1 Electrode
- PFMEA CP Pouch ESNJ Assembly NLS JF1
- PFMEA CP Pouch ESNJ Assembly PKG JF1
- PFMEA FOrmation ESS JF1
- 2021 LSO PCB m-U02079 Master PFD - PFMEA CP JF1 Electrode
- Master PFD PFMEA CP Pouch ESNJ - Assembly PKG JF1
- Master PFD PFMEA CP Pouch ESNJ - Assembly NLS JF1
- PFMEA FORMATION (ESS JF1)</t>
  </si>
  <si>
    <t>11(확인불가), 13(확인불가), 14(확인불가), 15(확인불가)</t>
  </si>
  <si>
    <t xml:space="preserve">51, 53, 54(확인불가), 56 </t>
  </si>
  <si>
    <t>74, 75, 76, 77(확인불가)</t>
  </si>
  <si>
    <t>125, 126, 127, 128</t>
  </si>
  <si>
    <t>180, 181</t>
  </si>
  <si>
    <t>37, 38, 39, 50, 51, 52(확인불가)</t>
  </si>
  <si>
    <t>PFMEA Summary</t>
  </si>
  <si>
    <t>프로세스</t>
  </si>
  <si>
    <t xml:space="preserve">                                                                     </t>
  </si>
  <si>
    <t>유형/모델/생산/로트 (Type/Model/Fabrication/Lot)</t>
  </si>
  <si>
    <t>아이템 코드, 수정조치 상태, 책임, 회사명</t>
  </si>
  <si>
    <t>FMEA/시스템 요소(FMEA/system element)</t>
  </si>
  <si>
    <t>계획 및 준비(단계)</t>
  </si>
  <si>
    <t>회사명, 제조위치, 모델, 연도, 고객 이름, 프로그램(활성화), 제목, PFMEA 시작/개정 날짜, 크로스 기능 팀, PFMEA ID, 책임, 기밀성 수준</t>
  </si>
  <si>
    <t>시스템 요소/기능/요구사항</t>
  </si>
  <si>
    <t>영향(Effect)</t>
  </si>
  <si>
    <t>사양, 특성</t>
  </si>
  <si>
    <t>예방조치</t>
  </si>
  <si>
    <t>검출 조치</t>
  </si>
  <si>
    <t>추천 조치</t>
  </si>
  <si>
    <t>RPN</t>
  </si>
  <si>
    <t>책임자/마감일</t>
  </si>
  <si>
    <t>AP, 참조 AP</t>
  </si>
  <si>
    <t>Characteristic(특성)</t>
  </si>
  <si>
    <t>- Control Plan(초안/CTQ)_전극 
- Control Plan(초안/CTQ)_조립 
- Control Plan(초안/CTQ)_와인딩 
- Control Plan(조립) 
- Control Plan(전극)
- Control Plan(초안/CTQ)_활성화 
- Control Plan(와인딩) 
- Control Plan(활성화) 
- Control Plan(와인더) 
- 양산BOM(CP)</t>
  </si>
  <si>
    <t>- Control Plan(초안/CTQ)_전극
- Control Plan(초안/CTQ)_조립
- Control Plan(초안/CTQ)_와인딩 
- CP_Assembly Line 
- Control plan(전극) 
- Control plan(조립)
- Control Plan(초안/CTQ)_활성화
- Control Plan(와인딩)
- Control Plan(활성화) 
- Control Plan(와인더) 
- CP
- Electrode Control Plan 확정
- Master Control plan
- Master PFD PFMEA CP Pouch ESNJ - Assembly PKG JF1
- Master PFD PFMEA CP Pouch ESNJ  Assembly NLS JF1
- Electrode Control Plan Main 재확정
- Master Control Plan
- Control Plan 재확정</t>
  </si>
  <si>
    <t>Control Plan (CP)</t>
  </si>
  <si>
    <t>12, 17, 18</t>
  </si>
  <si>
    <t>80, 81</t>
  </si>
  <si>
    <t xml:space="preserve">129, 130 </t>
  </si>
  <si>
    <t>Control Plan 작성 Guideline</t>
  </si>
  <si>
    <t>필수사항, 양식 Summary, Symbols 설명</t>
  </si>
  <si>
    <t>Control Plan Process Diagram</t>
  </si>
  <si>
    <t>Control Plan Review Process</t>
  </si>
  <si>
    <t>Product(제품), Process(공정)</t>
  </si>
  <si>
    <t>Machine(Equipment) Management</t>
  </si>
  <si>
    <t>Equipment/Tool Name, Management Method/Cycle</t>
  </si>
  <si>
    <t>Special Char. Class (특별 특성)</t>
  </si>
  <si>
    <t>CTQ, CTP, Safety</t>
  </si>
  <si>
    <t>Management Standard</t>
  </si>
  <si>
    <t>Control Item</t>
  </si>
  <si>
    <t>Gauge(계측기) Management</t>
  </si>
  <si>
    <t>Name, Method/Freq.</t>
  </si>
  <si>
    <t>Sample</t>
  </si>
  <si>
    <t>Size, Freq.</t>
  </si>
  <si>
    <t>Record</t>
  </si>
  <si>
    <t>Control</t>
  </si>
  <si>
    <t>Control Type, Control Chart</t>
  </si>
  <si>
    <t>Criteria of Process Capability(Cpk)</t>
  </si>
  <si>
    <t>Responsibility</t>
  </si>
  <si>
    <t>DRI</t>
  </si>
  <si>
    <t>개발문서 (CV)</t>
  </si>
  <si>
    <t>시장/고객/경쟁 현황</t>
  </si>
  <si>
    <t>시장전망</t>
  </si>
  <si>
    <t>고객현황 및 계획</t>
  </si>
  <si>
    <t>경쟁사 현황</t>
  </si>
  <si>
    <t>고객 Pain point / 인증 및 법규</t>
  </si>
  <si>
    <t>개발 난이도 및 Risk분석</t>
  </si>
  <si>
    <t>설계 Concept</t>
  </si>
  <si>
    <t>Energy, AC/DCIR, Cycle, SOP</t>
  </si>
  <si>
    <t>개발난이도</t>
  </si>
  <si>
    <t>개발 Risk 분석</t>
  </si>
  <si>
    <t>수익성 분석</t>
  </si>
  <si>
    <t>신규투자와 기존설비에 대비 판가, 수익성, 총원가, 원재료, Energy 비교</t>
  </si>
  <si>
    <t>향후 4년간 전극, 조활 수율 비교</t>
  </si>
  <si>
    <t>종합검토의견</t>
  </si>
  <si>
    <t>셀 기본 정보</t>
  </si>
  <si>
    <t>목표 성능 및 비교 제품군 성능</t>
  </si>
  <si>
    <t>Energy, Capacity, Power, Cycle, Fast Charge), Design Concept, MP Schedule</t>
  </si>
  <si>
    <t>상세 설계안</t>
  </si>
  <si>
    <t>양극 설계안</t>
  </si>
  <si>
    <t>양극활물질, 바인더, 도전재, 전극로딩/전류밀도, 밀도/두께/길이Porosity, 전극 폭</t>
  </si>
  <si>
    <t>음극 설계안</t>
  </si>
  <si>
    <t>음극활물질, 바인더 CMC, 집전체, 전극로딩/전류밀도, 밀도/두께/길이Porosity, 전극폭</t>
  </si>
  <si>
    <t>N/P Ratio 설계안</t>
  </si>
  <si>
    <t>설계용량 설계안</t>
  </si>
  <si>
    <t>전해액 설계안</t>
  </si>
  <si>
    <t>J/R구조 설계안</t>
  </si>
  <si>
    <t>Can 설계안</t>
  </si>
  <si>
    <t>T/C Assy 설계안</t>
  </si>
  <si>
    <t>설계관련 부문별 필수 F/U 사항</t>
  </si>
  <si>
    <t>협력부서별 F/U 사항</t>
  </si>
  <si>
    <t>Master Plan</t>
  </si>
  <si>
    <t>BR~DV 시생산 일정</t>
  </si>
  <si>
    <t>모델 라인 운용 방안 검토 안</t>
  </si>
  <si>
    <t>모델 현황</t>
  </si>
  <si>
    <t>라인현황과 대응방안</t>
  </si>
  <si>
    <t>주요 제품 중장기 매출 계획</t>
  </si>
  <si>
    <t>Cost 경쟁력 확보 방안</t>
  </si>
  <si>
    <t>모델 설계 별 수익성</t>
  </si>
  <si>
    <t>Pre Business Review</t>
  </si>
  <si>
    <t>고객 의견, 제품 관점, Business 관점</t>
  </si>
  <si>
    <t>BR 회의록</t>
  </si>
  <si>
    <t>결정사항 별 담당자 및 일정</t>
  </si>
  <si>
    <t>개발문서 (DV~PV)</t>
  </si>
  <si>
    <t>- 제품검사 항목
- 검사 규격서 확정</t>
  </si>
  <si>
    <t>제품검사 항목</t>
  </si>
  <si>
    <t>51(확인불가), 55(확인불가)</t>
  </si>
  <si>
    <t>90(확인불가)</t>
  </si>
  <si>
    <t>69(확인불가)</t>
  </si>
  <si>
    <t>검사항목 Pool</t>
  </si>
  <si>
    <t>고객규격</t>
  </si>
  <si>
    <t>PS문서</t>
  </si>
  <si>
    <t>국제인증</t>
  </si>
  <si>
    <t>검사항목 상세</t>
  </si>
  <si>
    <t>성능 기준</t>
  </si>
  <si>
    <t>기초항목, DCIR, 용량, Cycle, Storage, 국제규격 Storage</t>
  </si>
  <si>
    <t>안전성 기준</t>
  </si>
  <si>
    <t>Thermal shock, Vibration, Mechanical shock, Short, Impact, Forced Discharge 등</t>
  </si>
  <si>
    <t>기준 및 조건</t>
  </si>
  <si>
    <t>1~4차 선정 사유 및 증적</t>
  </si>
  <si>
    <t>최종 Group 확정 결과</t>
  </si>
  <si>
    <t>Group 기준</t>
  </si>
  <si>
    <t>Group1(정기검사)</t>
  </si>
  <si>
    <t>Group2(비정기검사)</t>
  </si>
  <si>
    <t>Group3(검사미실시)</t>
  </si>
  <si>
    <t>국제인증 규격 Pool</t>
  </si>
  <si>
    <t>국제인증 규격별 항목</t>
  </si>
  <si>
    <t>Group 확정 결과</t>
  </si>
  <si>
    <t>LGES 시험법</t>
  </si>
  <si>
    <t>LGES 시험법 항목</t>
  </si>
  <si>
    <t>Long term 여부, 샘플수량, 개발단계, 선정 규격, 의견, Class 분류</t>
  </si>
  <si>
    <t>제품사양검사(치수)</t>
  </si>
  <si>
    <t>306, 350, 351</t>
  </si>
  <si>
    <t>70(확인불가)</t>
  </si>
  <si>
    <t>생산이력</t>
  </si>
  <si>
    <t>모델</t>
  </si>
  <si>
    <t>수량(코팅/후공정 양음극)</t>
  </si>
  <si>
    <t>평가결과</t>
  </si>
  <si>
    <t>공정성 항목</t>
  </si>
  <si>
    <t>Pass 기준</t>
  </si>
  <si>
    <t>양극 스펙/결과</t>
  </si>
  <si>
    <t>음극 스펙/결과</t>
  </si>
  <si>
    <t>합/불 판정</t>
  </si>
  <si>
    <t>측정방법</t>
  </si>
  <si>
    <t>결론</t>
  </si>
  <si>
    <t>공정성 검증 계획 및 평가결과 Summary</t>
  </si>
  <si>
    <t>Product Line</t>
  </si>
  <si>
    <t>Quatity</t>
  </si>
  <si>
    <t>Development Schedule</t>
  </si>
  <si>
    <t>CV, DV, PD, PV, MP 별 일정</t>
  </si>
  <si>
    <t>주요 설계 변경 사항</t>
  </si>
  <si>
    <t>DV 차수 및 PD 별 결과</t>
  </si>
  <si>
    <t>양극탭 인장강도</t>
  </si>
  <si>
    <t>음극탭 인장강도</t>
  </si>
  <si>
    <t>머리부 외경</t>
  </si>
  <si>
    <t>어깨부 외경</t>
  </si>
  <si>
    <t>CR 높이(H4)</t>
  </si>
  <si>
    <t>총고(H1)</t>
  </si>
  <si>
    <t>TTS(H0)</t>
  </si>
  <si>
    <t>Flatness(X10)</t>
  </si>
  <si>
    <t>단락압</t>
  </si>
  <si>
    <t>단품 단락압</t>
  </si>
  <si>
    <t>주요 이슈항목</t>
  </si>
  <si>
    <t>F/up 사항</t>
  </si>
  <si>
    <t>협상, 원인, 개선안 등</t>
  </si>
  <si>
    <t>문서/공정 번호</t>
  </si>
  <si>
    <t>CP 문서번호</t>
  </si>
  <si>
    <t>PFMEA 문서번호</t>
  </si>
  <si>
    <t>공정번호</t>
  </si>
  <si>
    <t>공정성 검증 결과(Yield)</t>
  </si>
  <si>
    <t>Process Top5 현황</t>
  </si>
  <si>
    <t>수율 현황 및 조정 현황</t>
  </si>
  <si>
    <t>불량 Top3 현황</t>
  </si>
  <si>
    <t>현상, 원인, 개선안</t>
  </si>
  <si>
    <t>공정성 검증 결과(Process Quality)</t>
  </si>
  <si>
    <t>공정별 Item</t>
  </si>
  <si>
    <t>용접 너겟 유무, 외관 품질이상 유무, T/I 들뜸 유무, Hi-pot 분해분석 결과(특이사항만), 분리막 미함침 폭/길이, 포밍 상태 및 전극 눌림 여부 확인(CT), AC-IR 불량 분해분석 결과</t>
  </si>
  <si>
    <t>DV 차수 및 PD 별 결과(이미지, 측정값)</t>
  </si>
  <si>
    <t>공정별 Item 파라미터 History</t>
  </si>
  <si>
    <t>공정성 검증 결과</t>
  </si>
  <si>
    <t>와인더 Check list</t>
  </si>
  <si>
    <t>CTQ, MCI 별 항목</t>
  </si>
  <si>
    <t>공정별 안건 및 F/up 사항</t>
  </si>
  <si>
    <t>- 공정성 검증 계획서(활성화)
- 공정성 평가결과서(활성화)
- JF1 Cell PD Gate 공정성 평가
- JF1 Cell PD Gate 공정성 평가
- JF1 PD 공정성 보고서</t>
  </si>
  <si>
    <t>평가 목적</t>
  </si>
  <si>
    <t>모델 정보</t>
  </si>
  <si>
    <t>고객, 용량</t>
  </si>
  <si>
    <t>평가방법</t>
  </si>
  <si>
    <t>Item(소재 항목) 별 Detail Item, DoD그래프</t>
  </si>
  <si>
    <t xml:space="preserve">활성화 공정성 색지도
</t>
  </si>
  <si>
    <t>Category(사양 항목) 별 Evaluation 결과</t>
  </si>
  <si>
    <t>공정성 평가 결과</t>
  </si>
  <si>
    <t>종합수율</t>
  </si>
  <si>
    <t>저전압 불량률</t>
  </si>
  <si>
    <t>ACIR</t>
  </si>
  <si>
    <t>활성화 시간</t>
  </si>
  <si>
    <t>외관 불량</t>
  </si>
  <si>
    <t>Category(사양 항목)</t>
  </si>
  <si>
    <t>Evaluation</t>
  </si>
  <si>
    <t>Spec, Result, Judge 결과</t>
  </si>
  <si>
    <t>Low-voltage NG rate</t>
  </si>
  <si>
    <t>Capacity(공정성 및 용량 마진)</t>
  </si>
  <si>
    <t>ACIR 산포</t>
  </si>
  <si>
    <t>에이징 시간, Monthly Spec</t>
  </si>
  <si>
    <t xml:space="preserve">34, 35, 36, 37 </t>
  </si>
  <si>
    <t>Test 계획서 Summary</t>
  </si>
  <si>
    <t>신청 팀</t>
  </si>
  <si>
    <t>개발팀/기술팀 담당자</t>
  </si>
  <si>
    <t>규격 / 모델</t>
  </si>
  <si>
    <t>Value chain 단계</t>
  </si>
  <si>
    <t>Cell 코드</t>
  </si>
  <si>
    <t>슬러리 코드</t>
  </si>
  <si>
    <t>팬케잌 코드</t>
  </si>
  <si>
    <t>조립/Test 목적</t>
  </si>
  <si>
    <t>조립 cell 출하 예상 시기</t>
  </si>
  <si>
    <t>잔여 cell 처리 방안</t>
  </si>
  <si>
    <t>배정받은 전극 coating 생산지</t>
  </si>
  <si>
    <t>Test 정보</t>
  </si>
  <si>
    <t>코팅속도</t>
  </si>
  <si>
    <t>절연 코팅 적용 여부</t>
  </si>
  <si>
    <t>Tendam, 유도가열 압연 여부</t>
  </si>
  <si>
    <t>개발팀 담당자 후공정 참관 여부</t>
  </si>
  <si>
    <t>코팅전극 샘플링 여부</t>
  </si>
  <si>
    <t>조립라인</t>
  </si>
  <si>
    <t>조립 일정</t>
  </si>
  <si>
    <t>전극 소요시점</t>
  </si>
  <si>
    <t>조립수량</t>
  </si>
  <si>
    <t>조립 요청 수량</t>
  </si>
  <si>
    <t>출하 필요 수량</t>
  </si>
  <si>
    <t xml:space="preserve">최소 양품 필요 수량 </t>
  </si>
  <si>
    <t>전극 계획 반영 수량</t>
  </si>
  <si>
    <t>작업의뢰서 발부필요일</t>
  </si>
  <si>
    <t>전극/분리막 예정일 (믹싱)</t>
  </si>
  <si>
    <t>양극 slurry 조성내역 (활물질, 첨가제, 도전재, 바인더)</t>
  </si>
  <si>
    <t>선분산 반영 여부 및 선분산 조성 내역</t>
  </si>
  <si>
    <t>slurry 배합비  (활물질, 첨가제, 도전재, 바인더)</t>
  </si>
  <si>
    <t>양극 / 단면 FOIL 사양</t>
  </si>
  <si>
    <t>음극 slurry 조성내역(활물질. 도전재, 증점제(CMC), 바인더(SBR))</t>
  </si>
  <si>
    <t>slurry 배합비(활물질, 도전재, 바인더(SBR), 증점제(CMC))</t>
  </si>
  <si>
    <t>음극슬러리동일모델</t>
  </si>
  <si>
    <t>음극 FOIL 사양</t>
  </si>
  <si>
    <t>Slurry 잔량처리 방안</t>
  </si>
  <si>
    <t>분리막원단</t>
  </si>
  <si>
    <t>분리막수량</t>
  </si>
  <si>
    <t>분리막동일모델</t>
  </si>
  <si>
    <t>제품 개발 일정</t>
  </si>
  <si>
    <t>고객</t>
  </si>
  <si>
    <t>시생산 수율 가이드</t>
  </si>
  <si>
    <t>공정 난이도 별 수율</t>
  </si>
  <si>
    <t xml:space="preserve">34, 35, 36 </t>
  </si>
  <si>
    <t>Lot.</t>
  </si>
  <si>
    <t>Swelling tape</t>
  </si>
  <si>
    <t>활성화</t>
  </si>
  <si>
    <t>수량(1K)</t>
  </si>
  <si>
    <t>사용계획</t>
  </si>
  <si>
    <t>권심(pi)</t>
  </si>
  <si>
    <t>음극 tab</t>
  </si>
  <si>
    <t xml:space="preserve">양/음극 Gap </t>
  </si>
  <si>
    <t>리폼온도(ºC)</t>
  </si>
  <si>
    <t>Impingement 개선</t>
  </si>
  <si>
    <t>조립치수</t>
  </si>
  <si>
    <t>단선 방지</t>
  </si>
  <si>
    <t>양/음극 gap</t>
  </si>
  <si>
    <t>분리막 외곽 잔량</t>
  </si>
  <si>
    <t>- 4차 시생산 와인딩/조립 (양산라인)
'- 5차 시생산(양산라인_7월재DV)</t>
  </si>
  <si>
    <t>38, 39</t>
  </si>
  <si>
    <t>Test명</t>
  </si>
  <si>
    <t>Test 목적</t>
  </si>
  <si>
    <t>평가 방법</t>
  </si>
  <si>
    <t>수량 (K)</t>
  </si>
  <si>
    <t>와인더/조립/활성화 여부</t>
  </si>
  <si>
    <t>Test 일정</t>
  </si>
  <si>
    <t>바인더 함량</t>
  </si>
  <si>
    <t>상층</t>
  </si>
  <si>
    <t>하층</t>
  </si>
  <si>
    <t>J/R</t>
  </si>
  <si>
    <t>Cell</t>
  </si>
  <si>
    <t>Test Set(음극)</t>
  </si>
  <si>
    <t>조성</t>
  </si>
  <si>
    <t>배치</t>
  </si>
  <si>
    <t>로딩</t>
  </si>
  <si>
    <t>전극 코팅 수량(pt)</t>
  </si>
  <si>
    <t>셀 환산 수량(k cell)</t>
  </si>
  <si>
    <t>전극 구분</t>
  </si>
  <si>
    <t>와인더 Test Set</t>
  </si>
  <si>
    <t>와인딩/조립 수량</t>
  </si>
  <si>
    <t>Test Set(양극)</t>
  </si>
  <si>
    <t>믹싱</t>
  </si>
  <si>
    <t>코팅</t>
  </si>
  <si>
    <t>압연</t>
  </si>
  <si>
    <t>수량(pt)</t>
  </si>
  <si>
    <t>시제품 평가 (양산라인)</t>
  </si>
  <si>
    <t xml:space="preserve">44, 45 </t>
  </si>
  <si>
    <t>55(확인불가), 57(확인불가)</t>
  </si>
  <si>
    <t>103(확인불가)</t>
  </si>
  <si>
    <t>공정/제품 검사 결과서 Summary</t>
  </si>
  <si>
    <t>검사 중분류</t>
  </si>
  <si>
    <t>제품 코드</t>
  </si>
  <si>
    <t>제품명</t>
  </si>
  <si>
    <t>LOT No.</t>
  </si>
  <si>
    <t>검사일</t>
  </si>
  <si>
    <t>검사자</t>
  </si>
  <si>
    <t>검사 수량</t>
  </si>
  <si>
    <t>판정자</t>
  </si>
  <si>
    <t>검사유형</t>
  </si>
  <si>
    <t>성능(강도, 압력, 온습도, 용량/능력, 전기, 기타)</t>
  </si>
  <si>
    <t>외관</t>
  </si>
  <si>
    <t>치수(길이, 지름, 높이, 길이, 무게/로딩량)</t>
  </si>
  <si>
    <t>인장강도(양극 Tab CW), 단락압, Leak Test, X-Ray, 외관, 조립상태_Cell 분해 검사, 조립상태_Cutting burr(-/+) Visual, 조립상태_Hi-pot 불량분석, Sizing cell 외경, Sizing cell 층고. Sizing cell Crimping 높이_좌/우, 평탄도 등</t>
  </si>
  <si>
    <t>USL, LSL</t>
  </si>
  <si>
    <t>검사수</t>
  </si>
  <si>
    <t>불량수</t>
  </si>
  <si>
    <t>Avg, Max, Min, R, Stdv, Cpk 값</t>
  </si>
  <si>
    <t>샘플별 검사 결과</t>
  </si>
  <si>
    <t>샘플ID</t>
  </si>
  <si>
    <t>샘플결과값</t>
  </si>
  <si>
    <t>원부자재 검사 결과 등록 (IQC)</t>
  </si>
  <si>
    <t>- 부품 수입 검사 결과 등록 (IQC)</t>
  </si>
  <si>
    <t>54(확인불가)</t>
  </si>
  <si>
    <t>100(확인불가)</t>
  </si>
  <si>
    <t>수입검사성적서 개요</t>
  </si>
  <si>
    <t>품명</t>
  </si>
  <si>
    <t>입고일</t>
  </si>
  <si>
    <t>Lot No</t>
  </si>
  <si>
    <t>제조업체</t>
  </si>
  <si>
    <t>재질</t>
  </si>
  <si>
    <t>종합판정</t>
  </si>
  <si>
    <t>판정 여부</t>
  </si>
  <si>
    <t>S N에 따른 Spec.(상하/하한)</t>
  </si>
  <si>
    <t>검사결과값</t>
  </si>
  <si>
    <t>- (ESNJ) 부품승인일정
- (오창) 부품승인일정
- 원재료 수급 계획
- 부품개발 검증</t>
  </si>
  <si>
    <t xml:space="preserve">128, 159 </t>
  </si>
  <si>
    <t>7, 11</t>
  </si>
  <si>
    <t>중/장기 원재료 수급 계획</t>
  </si>
  <si>
    <t>전극(양/음극) 원재료 수급 계획</t>
  </si>
  <si>
    <t>양극/음극 원재료명</t>
  </si>
  <si>
    <t>활물질, 도전재, 바인더, 선분산액, 첨가제 등</t>
  </si>
  <si>
    <t>제품코드</t>
  </si>
  <si>
    <t>사용가능여부</t>
  </si>
  <si>
    <t>부품승인일정</t>
  </si>
  <si>
    <t>개발구매/구매팀의견</t>
  </si>
  <si>
    <t>Note(개발팀)</t>
  </si>
  <si>
    <t>조립 원재료 수급 계획</t>
  </si>
  <si>
    <t>조립 원재료명</t>
  </si>
  <si>
    <t>Separator, Electrolyte, CAN, Top Cap ass’y 등</t>
  </si>
  <si>
    <t>부품 검증 결과 보고</t>
  </si>
  <si>
    <t>Check 항목에 따른 점검 결과</t>
  </si>
  <si>
    <t>부품/원재료명</t>
  </si>
  <si>
    <t>양극재, 음극재, 전극부원료, Al Foil 등</t>
  </si>
  <si>
    <t>자재코드</t>
  </si>
  <si>
    <t>품목명</t>
  </si>
  <si>
    <t>공급사</t>
  </si>
  <si>
    <t>승인여부</t>
  </si>
  <si>
    <t>부품등급</t>
  </si>
  <si>
    <t>부품/원재료 구매 업체 선정 완료 여부</t>
  </si>
  <si>
    <t>일자</t>
  </si>
  <si>
    <t>협력사</t>
  </si>
  <si>
    <t>이슈(원인)</t>
  </si>
  <si>
    <t>개선</t>
  </si>
  <si>
    <t>완료여부</t>
  </si>
  <si>
    <t>신규 부품 검증 계획</t>
  </si>
  <si>
    <t>주요 부품 개발검증/PPAP 완료 계획</t>
  </si>
  <si>
    <t>샘플 출하 검사 성적서(OQC) Summary</t>
  </si>
  <si>
    <t>거래처</t>
  </si>
  <si>
    <t>출하검사 항목 및 spec</t>
  </si>
  <si>
    <t>외관, 전압, 저항(상한/하한)</t>
  </si>
  <si>
    <t>판정결과 요약</t>
  </si>
  <si>
    <t>판정 합불 여부</t>
  </si>
  <si>
    <t>출하량 N</t>
  </si>
  <si>
    <t>외관검사수량</t>
  </si>
  <si>
    <t>특성검사수량</t>
  </si>
  <si>
    <t>제품검사 완료 유무</t>
  </si>
  <si>
    <t>항목별(전압/저항/외관) 불랑률</t>
  </si>
  <si>
    <t>ppm, 불량수</t>
  </si>
  <si>
    <t>방습제(Pass/Fail)</t>
  </si>
  <si>
    <t>외경 합불 여부</t>
  </si>
  <si>
    <t>시료 판정 내용(전압/저항)</t>
  </si>
  <si>
    <t>Lot</t>
  </si>
  <si>
    <t>특성일</t>
  </si>
  <si>
    <t>전압Spec(하한)</t>
  </si>
  <si>
    <t>Avg</t>
  </si>
  <si>
    <t>S</t>
  </si>
  <si>
    <t>Max</t>
  </si>
  <si>
    <t>MIn</t>
  </si>
  <si>
    <t>R</t>
  </si>
  <si>
    <t>- CV Review Report 
- DV Review Result 
- PD Review Result 
- PD, PV Review Result
- CV Gate
- DV Gate (통합)
- Gate 검토 보고서
- Concept Verification</t>
  </si>
  <si>
    <t>43, 68</t>
  </si>
  <si>
    <t>96, 99</t>
  </si>
  <si>
    <t>67(확인불가), 69(확인불가)</t>
  </si>
  <si>
    <t>108(확인불가), 110(확인불가)</t>
  </si>
  <si>
    <t>199, 260</t>
  </si>
  <si>
    <t>359, 365</t>
  </si>
  <si>
    <t xml:space="preserve">31, 32 </t>
  </si>
  <si>
    <t>63, 64</t>
  </si>
  <si>
    <t>72, 73(확인불가)</t>
  </si>
  <si>
    <t>Gate Review Result Summary</t>
  </si>
  <si>
    <t>대/중/소분류, 개발난이도, 일정</t>
  </si>
  <si>
    <t>개발내용 및 목표 성능</t>
  </si>
  <si>
    <t>시장/고객 현황</t>
  </si>
  <si>
    <t>Target 고객, 시장 및 판매목표</t>
  </si>
  <si>
    <t>경쟁업체 현황</t>
  </si>
  <si>
    <t>제품정보</t>
  </si>
  <si>
    <t>치수 및 사양, 판가 및 수익성</t>
  </si>
  <si>
    <t>Gate 주요 논의 사항</t>
  </si>
  <si>
    <t>이슈(협의 완료)</t>
  </si>
  <si>
    <t>팀명</t>
  </si>
  <si>
    <t>개발 목표 점검 결과</t>
  </si>
  <si>
    <t>안전성, 신뢰성, 성능, 국제인증, 사용환경 분석</t>
  </si>
  <si>
    <t>NP Ratio, 내부단락방지설계, 저전압방지설계</t>
  </si>
  <si>
    <t>Gate Check Sheet, 설계 Checklist, 제품규격 Checklist, 공정설계가이드 결과</t>
  </si>
  <si>
    <t>미연방지 설계 점검(DFMEA)</t>
  </si>
  <si>
    <t>Next Gate 점검 계획</t>
  </si>
  <si>
    <t>인증시험계획, 점검항목</t>
  </si>
  <si>
    <t>설계 규격 확정</t>
  </si>
  <si>
    <t>[CV특화] Concept Verification</t>
  </si>
  <si>
    <t>설계항목 및 검증결과</t>
  </si>
  <si>
    <t>용량 설계</t>
  </si>
  <si>
    <t>안전성 강화 설계</t>
  </si>
  <si>
    <t>급속 충전 설계</t>
  </si>
  <si>
    <t>[CV특화] 공정별 요청사항 및 검토결과</t>
  </si>
  <si>
    <t>공정별 변경점</t>
  </si>
  <si>
    <t>Risk 항목</t>
  </si>
  <si>
    <t>사전평가결과</t>
  </si>
  <si>
    <t>추가검증 계획</t>
  </si>
  <si>
    <t>[CV특화] Development Grade(개발등급)</t>
  </si>
  <si>
    <t>개발등급결정서</t>
  </si>
  <si>
    <t>등급 결정사유</t>
  </si>
  <si>
    <t>[CV특화] Development Schedule(개발일정)</t>
  </si>
  <si>
    <t>Gate, SOP 일정</t>
  </si>
  <si>
    <t>[CV특화] 실무자 회의 후 의견반영</t>
  </si>
  <si>
    <t>[CV특화] Candidate 설계</t>
  </si>
  <si>
    <t>[DV특화] 공정성 검증 결과 및 주요이슈</t>
  </si>
  <si>
    <t>공정성 검증 결과값</t>
  </si>
  <si>
    <t>Target</t>
  </si>
  <si>
    <t>Top 5 Issue</t>
  </si>
  <si>
    <t>[DV특화] Gate 부품 검증 현황</t>
  </si>
  <si>
    <t>BOM 확정 여부</t>
  </si>
  <si>
    <t>부품/원재료 또는 업체 변경 검증 결과</t>
  </si>
  <si>
    <t>[PD/PV] Gate 점검 결과</t>
  </si>
  <si>
    <t>Design Checklist</t>
  </si>
  <si>
    <t>부품승인 결과</t>
  </si>
  <si>
    <t>DV 대비 설계 변경점</t>
  </si>
  <si>
    <t>공정성/수율 평가 결과</t>
  </si>
  <si>
    <t>공정 파라미터 점검 결과</t>
  </si>
  <si>
    <t>발생시점, 상세내용, 관리방안 및 현황</t>
  </si>
  <si>
    <t>- Gate Check Sheet 
- CV Gate Check Sheet
- PD Gate Check Sheet 
- PD, PV Gate Check Sheet</t>
  </si>
  <si>
    <t>67(확인불가)</t>
  </si>
  <si>
    <t>운영기준</t>
  </si>
  <si>
    <t>Gate Review Check sheet 작성가이드</t>
  </si>
  <si>
    <t>PDP 판정 기준</t>
  </si>
  <si>
    <t>Project명</t>
  </si>
  <si>
    <t>Project</t>
  </si>
  <si>
    <t>담당자(Project Manager, Development, Process Techinician, Quality)</t>
  </si>
  <si>
    <t>작성자 및 승인자</t>
  </si>
  <si>
    <t>Gate Check</t>
  </si>
  <si>
    <t>Gate(Stage)</t>
  </si>
  <si>
    <t>개발 목표, 제품 설계 검토, CTQ, FMEA, Gate Review, 공정, 부품 개발, 인증시험 등</t>
  </si>
  <si>
    <t>Department Responsible</t>
  </si>
  <si>
    <t>Checklist</t>
  </si>
  <si>
    <t>Judgement</t>
  </si>
  <si>
    <t>Portion</t>
  </si>
  <si>
    <t>판정 기준</t>
  </si>
  <si>
    <t>주관부서/개발품질팀 등 검토 의견</t>
  </si>
  <si>
    <t>Check list 변경 상세 비교</t>
  </si>
  <si>
    <t>Checklist 항목</t>
  </si>
  <si>
    <t>변경 내용 및 사유</t>
  </si>
  <si>
    <t>Gate별 프로세스 운영</t>
  </si>
  <si>
    <t>Gate별 점검항목 요약</t>
  </si>
  <si>
    <t>64, 65</t>
  </si>
  <si>
    <t>수익성 분석 History (CV, DV 단계)</t>
  </si>
  <si>
    <t>판가</t>
  </si>
  <si>
    <t>총원가</t>
  </si>
  <si>
    <t>Gap(판가-총원가)</t>
  </si>
  <si>
    <t>변동비</t>
  </si>
  <si>
    <t>고정비</t>
  </si>
  <si>
    <t>판관비</t>
  </si>
  <si>
    <t>Metal 연동</t>
  </si>
  <si>
    <t>영업이익</t>
  </si>
  <si>
    <t>영업이익률</t>
  </si>
  <si>
    <t>공정별 수율</t>
  </si>
  <si>
    <t>CV, DV, Gap</t>
  </si>
  <si>
    <t>메탈 조성 변경 내역</t>
  </si>
  <si>
    <t>수익성 악화 요인</t>
  </si>
  <si>
    <t>- RWW
- RWW 요약본
- RWW 자료</t>
  </si>
  <si>
    <t>RWW Summary</t>
  </si>
  <si>
    <t>과제명</t>
  </si>
  <si>
    <t>단계</t>
  </si>
  <si>
    <t>평가일</t>
  </si>
  <si>
    <t>평가부서</t>
  </si>
  <si>
    <t>평가표</t>
  </si>
  <si>
    <t>평가항목</t>
  </si>
  <si>
    <t>Real(Market, Product)</t>
  </si>
  <si>
    <t>Win(Product, Company)</t>
  </si>
  <si>
    <t>Worth(Profitable, Strategic)</t>
  </si>
  <si>
    <t>형가항목 설명/코멘트</t>
  </si>
  <si>
    <t>평가기준</t>
  </si>
  <si>
    <t>정량/정성 구분</t>
  </si>
  <si>
    <t>점수별 기준설명</t>
  </si>
  <si>
    <t>점수 및 내용</t>
  </si>
  <si>
    <t>- Gate Review 회의록(개발검증) 
- 사전실무자회의록 
- Gate 사전실무자회의록 
- Gate Review 회의록 
- 2차 시생산(양산라인) 
- 5차 시생산(양산라인_7월 재DV)
- 시생산 실무자 회의록</t>
  </si>
  <si>
    <t xml:space="preserve">- 논의 필요 항목 
- 이슈 논의 
- Gate 개시 전 실무자 회의록 
- DV 실무자 회의
- DV 회의록
- DV 시생산 실무자 회의
- DV Gate 사전실무자 회의록
- CV Gate 회의록
- PD Kick-off 회의록
- PD 품평회 사전 회의록
- PD Gate 품평회 회의록
- 일반셀 개발 Kick-off 회의록
</t>
  </si>
  <si>
    <t>28, 30</t>
  </si>
  <si>
    <t>36, 37, 38, 66, 68, 35, 39</t>
  </si>
  <si>
    <t xml:space="preserve">71, 98 </t>
  </si>
  <si>
    <t>107, 121, 123</t>
  </si>
  <si>
    <t>55, 71, 98, 99, 163</t>
  </si>
  <si>
    <t>315, 358</t>
  </si>
  <si>
    <t>379, 412</t>
  </si>
  <si>
    <t>3, 10, 11</t>
  </si>
  <si>
    <t>13, 19, 31, 32</t>
  </si>
  <si>
    <t>34, 35, 63, 64</t>
  </si>
  <si>
    <t>이슈(협의 완료, 추가 검증 필요)</t>
  </si>
  <si>
    <t>진행상황 및 협의 필요 사항</t>
  </si>
  <si>
    <t>산출물 내용 및 요청사항</t>
  </si>
  <si>
    <t>PD/PV Gate 이관 논의</t>
  </si>
  <si>
    <t>- 안전 설계 기준 조사서
- 제품 안전 업무 산출물 List
- 사용환경 조사 자료
- 안전성 Check list 제정
- 물질안전보건자료</t>
  </si>
  <si>
    <t xml:space="preserve">17, 18 </t>
  </si>
  <si>
    <t xml:space="preserve">41, 93, 94 </t>
  </si>
  <si>
    <t>6, 9</t>
  </si>
  <si>
    <t>PL Claim 조사표</t>
  </si>
  <si>
    <t>대표 MODEL 명</t>
  </si>
  <si>
    <t>사고원인</t>
  </si>
  <si>
    <t>유사 MODEL 명</t>
  </si>
  <si>
    <t>생산년도</t>
  </si>
  <si>
    <t>개선내용</t>
  </si>
  <si>
    <t>개선 완료일</t>
  </si>
  <si>
    <t>재발시험방법</t>
  </si>
  <si>
    <t>시험항목 및 관련표준</t>
  </si>
  <si>
    <t>기술수준 조사표</t>
  </si>
  <si>
    <t>보호장치 비교분석</t>
  </si>
  <si>
    <t>보호장치의 경쟁사/자사제품 부착 수 비교</t>
  </si>
  <si>
    <t>보호장치의 경쟁사/자사제품 용도 비교</t>
  </si>
  <si>
    <t xml:space="preserve">Critical Component/Construction 경쟁사 비교분석 </t>
  </si>
  <si>
    <t>보호장치에 따른 경쟁사/자사제품 비교</t>
  </si>
  <si>
    <t>자사품 평가방법 및 결과(자사 제품 시험 결과)</t>
  </si>
  <si>
    <t>보호장치에 따른 평가방법 및 결과</t>
  </si>
  <si>
    <t>과충전 테스트</t>
  </si>
  <si>
    <t>Hot-box test</t>
  </si>
  <si>
    <t xml:space="preserve">경고 내용, 경고 문구 없을 시 원인과 대책
</t>
  </si>
  <si>
    <t>오사용 조건 분석 결과</t>
  </si>
  <si>
    <t>오사용조건</t>
  </si>
  <si>
    <t>예상위험성</t>
  </si>
  <si>
    <t>대책</t>
  </si>
  <si>
    <t>안전 부품 관리 LIST</t>
  </si>
  <si>
    <t>부품명</t>
  </si>
  <si>
    <t>시험방법</t>
  </si>
  <si>
    <t>중점관리항목</t>
  </si>
  <si>
    <t>시험주기</t>
  </si>
  <si>
    <t>협력사명(제품명, 제조사)</t>
  </si>
  <si>
    <t>출시지역</t>
  </si>
  <si>
    <t>최고온도</t>
  </si>
  <si>
    <t>기록최고온도</t>
  </si>
  <si>
    <t>평균최고습도</t>
  </si>
  <si>
    <t>평균최저온도</t>
  </si>
  <si>
    <t>기록최저온도</t>
  </si>
  <si>
    <t>평균최저습도</t>
  </si>
  <si>
    <t>출시사례</t>
  </si>
  <si>
    <t>Project Name</t>
  </si>
  <si>
    <t>적용 Application</t>
  </si>
  <si>
    <t>LGC MP 추정</t>
  </si>
  <si>
    <t xml:space="preserve">총 규모 </t>
  </si>
  <si>
    <t>시장조건</t>
  </si>
  <si>
    <t>판매방식</t>
  </si>
  <si>
    <t>사용언어</t>
  </si>
  <si>
    <t>수송조건</t>
  </si>
  <si>
    <t>적용 대상</t>
  </si>
  <si>
    <t>형태</t>
  </si>
  <si>
    <t>특이 사항</t>
  </si>
  <si>
    <t>관련규격</t>
  </si>
  <si>
    <t>국가별 적용법규/규격</t>
  </si>
  <si>
    <t>규격 No.</t>
  </si>
  <si>
    <t>강제여부</t>
  </si>
  <si>
    <t>Reference</t>
  </si>
  <si>
    <t>초기조건</t>
  </si>
  <si>
    <t>시험 통과 조건</t>
  </si>
  <si>
    <t>물리화학적 특성</t>
  </si>
  <si>
    <t>위험성/유해성에 관한 정보</t>
  </si>
  <si>
    <t>취급 및 저장방법</t>
  </si>
  <si>
    <t>폐기시 주의사항</t>
  </si>
  <si>
    <t>운송에 필요한 정보</t>
  </si>
  <si>
    <t>법적 규제현황</t>
  </si>
  <si>
    <t>61, 62</t>
  </si>
  <si>
    <t>96, 206</t>
  </si>
  <si>
    <t>안전공정 항목</t>
  </si>
  <si>
    <t>안전성영향</t>
  </si>
  <si>
    <t>고장원인(1차, 2차)</t>
  </si>
  <si>
    <t>관리항목 및 관리방법</t>
  </si>
  <si>
    <t xml:space="preserve">- 국제 인증 의뢰 품의서
- [JIS_C_8715-2] JF1 Certificate
- [IEC62619] JF1 Certificate
- [KC62619] JF1 Certificate
- [UL 1973] 승인 통지서
</t>
  </si>
  <si>
    <t xml:space="preserve">287, 288 </t>
  </si>
  <si>
    <t>46(확인불가), 47</t>
  </si>
  <si>
    <t>인증명</t>
  </si>
  <si>
    <t>Product명</t>
  </si>
  <si>
    <t>테스트 통과 여부</t>
  </si>
  <si>
    <t>설계 Data 등록</t>
  </si>
  <si>
    <t>선행 설계 Review 결과 등록</t>
  </si>
  <si>
    <t>- 선행 설계 Review 결과 등록
- Design Check Verification report</t>
  </si>
  <si>
    <t>7, 20</t>
  </si>
  <si>
    <t>Basic Information</t>
  </si>
  <si>
    <t>Model Information</t>
  </si>
  <si>
    <t>Product Specification</t>
  </si>
  <si>
    <t>VOC&amp;Action Item</t>
  </si>
  <si>
    <t>Part List</t>
  </si>
  <si>
    <t>주요 치수</t>
  </si>
  <si>
    <t>Exploded view</t>
  </si>
  <si>
    <t>Assembly Process</t>
  </si>
  <si>
    <t>ME Design Check &amp; Verification</t>
  </si>
  <si>
    <t>Design guide type</t>
  </si>
  <si>
    <t>Valid index</t>
  </si>
  <si>
    <t>Result</t>
  </si>
  <si>
    <t>Failure Mode</t>
  </si>
  <si>
    <t>ME 도면</t>
  </si>
  <si>
    <t>검토자 Comment</t>
  </si>
  <si>
    <t>개발자 Comment</t>
  </si>
  <si>
    <t>부품의 상세 수치</t>
  </si>
  <si>
    <t>EE Design Check &amp; Verification</t>
  </si>
  <si>
    <t>EE 도면</t>
  </si>
  <si>
    <t>국제인증 Schedule</t>
  </si>
  <si>
    <t>샘플발송처</t>
  </si>
  <si>
    <t>샘플송부일</t>
  </si>
  <si>
    <t>시험시작일</t>
  </si>
  <si>
    <t>완료예상일</t>
  </si>
  <si>
    <t>샘플수량</t>
  </si>
  <si>
    <t>커넥터수량</t>
  </si>
  <si>
    <t>LGES Q5 Milestone</t>
  </si>
  <si>
    <t>출하일정</t>
  </si>
  <si>
    <t>인증샘플 제출일정</t>
  </si>
  <si>
    <t>목표수명 도달 일정</t>
  </si>
  <si>
    <t>WBS</t>
  </si>
  <si>
    <t>회의록</t>
  </si>
  <si>
    <t>회의 개요(일시, 장소, 참석자)</t>
  </si>
  <si>
    <t>회의 내용</t>
  </si>
  <si>
    <t>사전 실무자 회의
Event 제작 준비</t>
  </si>
  <si>
    <t>- 사전 실무자 회의 결과 등록
- Event 사전 실무자 회의록 등록</t>
  </si>
  <si>
    <t>- CV 실무자 회의록
- 사전 실무자 회의록
- CV 사전 실무자 회의록</t>
  </si>
  <si>
    <t>24, 27</t>
  </si>
  <si>
    <t>내용</t>
  </si>
  <si>
    <t>Schedule</t>
  </si>
  <si>
    <t>팀별 의견</t>
  </si>
  <si>
    <t>CV→DV 변경 내용</t>
  </si>
  <si>
    <t>PCM, Top tape, Pull tap tape</t>
  </si>
  <si>
    <t>개발표준문서 등록</t>
  </si>
  <si>
    <t>Pre-SOP/SIP</t>
  </si>
  <si>
    <t>- Battery Pack Standard
- Pre-SOP SIP</t>
  </si>
  <si>
    <t>33, 37</t>
  </si>
  <si>
    <t>Document No., Customer’s P/No., Model Name, Customer’s P/No.,, Pack Type, 목차</t>
  </si>
  <si>
    <t>Standard B (BOM)</t>
  </si>
  <si>
    <t>기본정보</t>
  </si>
  <si>
    <t>Company, Part, Model, Customer</t>
  </si>
  <si>
    <t>Manufacture Site</t>
  </si>
  <si>
    <t>단위</t>
  </si>
  <si>
    <t>개수</t>
  </si>
  <si>
    <t>Standard C (Material Main Spec./Product Main Spec.)</t>
  </si>
  <si>
    <t>DWG Name</t>
  </si>
  <si>
    <t>Part No.</t>
  </si>
  <si>
    <t>IQC 검사 대상 자재</t>
  </si>
  <si>
    <t>LGES QA 기준 검사 대상 appearance</t>
  </si>
  <si>
    <t>Mechanical dimension spec.</t>
  </si>
  <si>
    <t>2D 도면</t>
  </si>
  <si>
    <t>Pack weight spec.</t>
  </si>
  <si>
    <t>Electrical Spec.</t>
  </si>
  <si>
    <t>LQC/OQC Electrical Spec.</t>
  </si>
  <si>
    <t>Measurement equipment</t>
  </si>
  <si>
    <t>LQC 테스트 항목 및 스펙, Sample plan</t>
  </si>
  <si>
    <t>OQC 테스트 항목 및 스펙, Sample plan</t>
  </si>
  <si>
    <t>Artwork 이미지, 도면</t>
  </si>
  <si>
    <t>Inkjet printing</t>
  </si>
  <si>
    <t>Serial Number Rule 표</t>
  </si>
  <si>
    <t>2D Barcode</t>
  </si>
  <si>
    <t>2D Barcode Rule 표</t>
  </si>
  <si>
    <t>Standard D (Work Process)</t>
  </si>
  <si>
    <t>Working List</t>
  </si>
  <si>
    <t>Working 이미지</t>
  </si>
  <si>
    <t>부품 도면</t>
  </si>
  <si>
    <t>Inspection Spec.</t>
  </si>
  <si>
    <t>Equpment List</t>
  </si>
  <si>
    <t>Part No./Name</t>
  </si>
  <si>
    <t>Standard E (Test Spec.)</t>
  </si>
  <si>
    <t>Test Name</t>
  </si>
  <si>
    <t>Test frequency</t>
  </si>
  <si>
    <t>Test quantity</t>
  </si>
  <si>
    <t>Test equipment :</t>
  </si>
  <si>
    <t>Test method</t>
  </si>
  <si>
    <t>Test criteria</t>
  </si>
  <si>
    <t>Test 항목</t>
  </si>
  <si>
    <t>Standard F (Revision History)</t>
  </si>
  <si>
    <t>참고 도면</t>
  </si>
  <si>
    <t>Pack Specification</t>
  </si>
  <si>
    <t>- Pack Specification</t>
  </si>
  <si>
    <t>Arpproval Sheet</t>
  </si>
  <si>
    <t>개요(기본정보)</t>
  </si>
  <si>
    <t>PRODUCT NAME, MODEL CODE(SKU), SEC CODE, MKAER PART CODE, Product Specification, Version, WEIGHT(g), SIZE(T*W*L, mm)</t>
  </si>
  <si>
    <t>Vendor Approval</t>
  </si>
  <si>
    <t>Cell Maker, Pack Maker</t>
  </si>
  <si>
    <t>Mass Production Quality Management Guide</t>
  </si>
  <si>
    <t>Warranty Period</t>
  </si>
  <si>
    <t>General Specification</t>
  </si>
  <si>
    <t>CTF(Critical to factor/function)</t>
  </si>
  <si>
    <t xml:space="preserve">Reliability Test Condition/Specification &amp; Result </t>
  </si>
  <si>
    <t>Drop Test</t>
  </si>
  <si>
    <t>Dyne Pen Test</t>
  </si>
  <si>
    <t>ORT Plan</t>
  </si>
  <si>
    <t>Electrical Spec</t>
  </si>
  <si>
    <t>PCM Block diagram</t>
  </si>
  <si>
    <t>PCM Schematic</t>
  </si>
  <si>
    <t>Battery Picture</t>
  </si>
  <si>
    <t>Drawing</t>
  </si>
  <si>
    <t>도면 작성 가이드</t>
  </si>
  <si>
    <t>Part Item</t>
  </si>
  <si>
    <t>Material / Sub vendor</t>
  </si>
  <si>
    <t>Vendor</t>
  </si>
  <si>
    <t>Inspection Standard</t>
  </si>
  <si>
    <t>Inspections</t>
  </si>
  <si>
    <t>Key Dimension Inspection Standard</t>
  </si>
  <si>
    <t>OQC Standard</t>
  </si>
  <si>
    <t>QCP, MPCP</t>
  </si>
  <si>
    <t>CP 부분 캡쳐이미지</t>
  </si>
  <si>
    <t>EHM Data</t>
  </si>
  <si>
    <t>Hazards</t>
  </si>
  <si>
    <t>Part(Resin)</t>
  </si>
  <si>
    <t>고객사 환경관리 물질 운영규칙 준수 여부</t>
  </si>
  <si>
    <t>Certification</t>
  </si>
  <si>
    <t>Certification Summary, Certification Test Report</t>
  </si>
  <si>
    <t>PCM Arpproval Sheet</t>
  </si>
  <si>
    <t>NFC Arpproval Sheet</t>
  </si>
  <si>
    <t>CELL Arpproval Sheet</t>
  </si>
  <si>
    <t>공정 표준문서등록</t>
  </si>
  <si>
    <t>- PFMEA
- Process Flow Diagram
- Master PFD PFMEA CP Pouch ESNJ Formation_JF1
- Master PFD PFMEA CP Pouch ESNJ Assembly PKG JF1
- Master PFD PFMEA CP Pouch ESNJ Assembly NLS JF1</t>
  </si>
  <si>
    <t>84(확인불가)</t>
  </si>
  <si>
    <t>49</t>
  </si>
  <si>
    <t>Document/Revision No.</t>
  </si>
  <si>
    <t>Department in charge</t>
  </si>
  <si>
    <t>Release Date</t>
  </si>
  <si>
    <t>Development</t>
  </si>
  <si>
    <t>Production</t>
  </si>
  <si>
    <t>Equipment</t>
  </si>
  <si>
    <t>Quality</t>
  </si>
  <si>
    <t>Master Process Flow</t>
  </si>
  <si>
    <t>PFMEA Criteria</t>
  </si>
  <si>
    <t>PFMEA 심각도 기준</t>
  </si>
  <si>
    <t>영향</t>
  </si>
  <si>
    <t>순위</t>
  </si>
  <si>
    <t>기준: 제품영향의 심각도 (고객향 영향 - DFMEA, PFMEA 공통)</t>
  </si>
  <si>
    <t>기준: 제품영향의 심각도 (내부고객 및 공정의 영향 - PFMEA)</t>
  </si>
  <si>
    <t>PFMEA 심각도 적용예시</t>
  </si>
  <si>
    <t>PFMEA 발생도 기준</t>
  </si>
  <si>
    <t>고장가능성</t>
  </si>
  <si>
    <t>고장율</t>
  </si>
  <si>
    <t>PPM</t>
  </si>
  <si>
    <t>발생도</t>
  </si>
  <si>
    <t>PFMEA 검출도 기준</t>
  </si>
  <si>
    <t>검출 기회</t>
  </si>
  <si>
    <t>검사방법</t>
  </si>
  <si>
    <t>기준: 설계 관리에 의한 검출 정도</t>
  </si>
  <si>
    <t>검출도</t>
  </si>
  <si>
    <t>점수</t>
  </si>
  <si>
    <t>검출정도</t>
  </si>
  <si>
    <t>PFMEA 검출도 측정기 정확도</t>
  </si>
  <si>
    <t>PFMEA 검출도 계산 (측정 도구 x 측정 주기 x 측정 방법)</t>
  </si>
  <si>
    <t>PFMEA Master</t>
  </si>
  <si>
    <t>공정분해 및 기능정의 (단위공정, Sub공정, 세부작업)</t>
  </si>
  <si>
    <t>기존공정</t>
  </si>
  <si>
    <t>변경공정</t>
  </si>
  <si>
    <t>공정/작업 기능</t>
  </si>
  <si>
    <t>공정번호(순서)</t>
  </si>
  <si>
    <t>공정사진</t>
  </si>
  <si>
    <t>공정명</t>
  </si>
  <si>
    <t>작업명</t>
  </si>
  <si>
    <t>기능 방해요소 분석 (세부작업 구성요소 분석, 세부작업 기능방해요소 분석)</t>
  </si>
  <si>
    <t>Man</t>
  </si>
  <si>
    <t>Machine</t>
  </si>
  <si>
    <t>Measurement</t>
  </si>
  <si>
    <t>Environment</t>
  </si>
  <si>
    <t>Utility</t>
  </si>
  <si>
    <t>불량 Mode 추론</t>
  </si>
  <si>
    <t>불량 Mode</t>
  </si>
  <si>
    <t>고장의 잠재적 영향 (제품, 공정)</t>
  </si>
  <si>
    <t>심각도</t>
  </si>
  <si>
    <t>불량원인/Mechanism 분석</t>
  </si>
  <si>
    <t>불량원인/Mechanism</t>
  </si>
  <si>
    <t>관리항목 도출</t>
  </si>
  <si>
    <t>Fool Proof</t>
  </si>
  <si>
    <t>Monitoring</t>
  </si>
  <si>
    <t>현 관리기준 (없음)</t>
  </si>
  <si>
    <t>설비 판정</t>
  </si>
  <si>
    <t>사람 판정</t>
  </si>
  <si>
    <t>Gage 판정</t>
  </si>
  <si>
    <t>검출도 RPN</t>
  </si>
  <si>
    <t>권고조치</t>
  </si>
  <si>
    <t>권고조치사항</t>
  </si>
  <si>
    <t>완료 예정일</t>
  </si>
  <si>
    <t>조치결과</t>
  </si>
  <si>
    <t>조치내용</t>
  </si>
  <si>
    <t>조치확인 - 심각도, 발생도, 검출도, RPN</t>
  </si>
  <si>
    <t>기타</t>
  </si>
  <si>
    <t>- 안전성 Check list</t>
  </si>
  <si>
    <t>개발단계별 점검결과</t>
  </si>
  <si>
    <t>판정</t>
  </si>
  <si>
    <t>사전 실무자 회의</t>
  </si>
  <si>
    <t>사전 실무자 회의 결과 등록</t>
  </si>
  <si>
    <t>- Pack CV Report 
- Pack CV Gate Review Report</t>
  </si>
  <si>
    <t>24,
27</t>
  </si>
  <si>
    <t>Customer, Model, Initial Release Date, Cell, R&amp;D DRI</t>
  </si>
  <si>
    <t>Date, Modification Details, Remark</t>
  </si>
  <si>
    <t>Model name, Application, Cell Type, Customer/Product</t>
  </si>
  <si>
    <t>Rate Capacity(Wh), Min. Capacity(Ah), Cycle life, Size, Configuration, Fuel Gage, Size, Supplier</t>
  </si>
  <si>
    <t>Grade, Object, Dev. period, MP, Quantity, Competitor, Event</t>
  </si>
  <si>
    <t>Customer Needs, Countermeasure</t>
  </si>
  <si>
    <t>Part, Q'ty, Description</t>
  </si>
  <si>
    <t>Length, Width, Thickness</t>
  </si>
  <si>
    <t>[Q5 Main] Pouch Embeded Type(입체도)</t>
  </si>
  <si>
    <t>Sub Process, Main Process</t>
  </si>
  <si>
    <t>PCM Circuit, RFPCB Layout</t>
  </si>
  <si>
    <t>Concept Design</t>
  </si>
  <si>
    <t>Requirements(고객 요구사항)</t>
  </si>
  <si>
    <t>항목(성능항목)</t>
  </si>
  <si>
    <t>Review</t>
  </si>
  <si>
    <t>Remark(CTQ/CTP)</t>
  </si>
  <si>
    <t>Requirements(공정설계가이드 준수사항)</t>
  </si>
  <si>
    <t>회로/기구</t>
  </si>
  <si>
    <t>미준수/보류</t>
  </si>
  <si>
    <t>항목(설계항목)</t>
  </si>
  <si>
    <t>기준(spec)</t>
  </si>
  <si>
    <t>공정기술 설계 가이드</t>
  </si>
  <si>
    <t>개발팀 검토결과</t>
  </si>
  <si>
    <t>공정개발팀 검토결과</t>
  </si>
  <si>
    <t>Requirements(Failure History)</t>
  </si>
  <si>
    <t>설계/공정</t>
  </si>
  <si>
    <t>System</t>
  </si>
  <si>
    <t>고객(Model)</t>
  </si>
  <si>
    <t>Issue(Root Cause)</t>
  </si>
  <si>
    <t>Application to Development Model</t>
  </si>
  <si>
    <t>반영일자</t>
  </si>
  <si>
    <t>Environment Standardization</t>
  </si>
  <si>
    <t>국제규격/규제 검토 내용 및 결과</t>
  </si>
  <si>
    <t>Quality Goal</t>
  </si>
  <si>
    <t>개발단계 별 검증항목 도달 목표</t>
  </si>
  <si>
    <t>CTP항목별 현상 및 달성 목표, 달성 방안, 결과</t>
  </si>
  <si>
    <t>개발인원</t>
  </si>
  <si>
    <t>세부 내역, M/M</t>
  </si>
  <si>
    <t>개발비</t>
  </si>
  <si>
    <t>세부 내역, 비용(원)</t>
  </si>
  <si>
    <t>Cost Analysis</t>
  </si>
  <si>
    <t>프로젝트 案 별 원가 및 영업이익 분석</t>
  </si>
  <si>
    <t>모델명, 프로젝트 버전, 셀사이즈, Min 용량, 판가, 총원가, 영업이익</t>
  </si>
  <si>
    <t>주요 지표</t>
  </si>
  <si>
    <t>환율, 판관비, Warranty, 원자재 가격 등</t>
  </si>
  <si>
    <t>Cost Reduction Plan</t>
  </si>
  <si>
    <t>원가 절감을 위한 변경 고려 사안 및 절감 금액</t>
  </si>
  <si>
    <t>부품 공용화율</t>
  </si>
  <si>
    <t xml:space="preserve">총 부품 수, 공용부품 수, 신규모델 공용화율, 표준부품 수, 신규모델 표준화부품 적용율 </t>
  </si>
  <si>
    <t>CV Gate Review Summary</t>
  </si>
  <si>
    <t>개발 목표 검토결과</t>
  </si>
  <si>
    <t xml:space="preserve">고객 요구사항 </t>
  </si>
  <si>
    <t>테스트 결과</t>
  </si>
  <si>
    <t>DFMEA 검토결과</t>
  </si>
  <si>
    <t>Design Checklist 검토결과</t>
  </si>
  <si>
    <t>Gate Check Sheet 검토결과</t>
  </si>
  <si>
    <t>주요 Spec 검토결과</t>
  </si>
  <si>
    <t>Design Checklist Review, Validation Plan</t>
  </si>
  <si>
    <t>CFT Oragnization Chart</t>
  </si>
  <si>
    <t>- 수익성 분석</t>
  </si>
  <si>
    <t>비용 분석</t>
  </si>
  <si>
    <t>Biz 형태(Cell/Pack)</t>
  </si>
  <si>
    <t>Min. Capacity</t>
  </si>
  <si>
    <t>프로젝트 Version</t>
  </si>
  <si>
    <t>연도</t>
  </si>
  <si>
    <t>환율</t>
  </si>
  <si>
    <t>품질/재고 폐기금액</t>
  </si>
  <si>
    <t>Ni($/kg)</t>
  </si>
  <si>
    <t>Co($/kg)</t>
  </si>
  <si>
    <t>Mn($/kg)</t>
  </si>
  <si>
    <t>탄산리튬($/kg)</t>
  </si>
  <si>
    <t>가동율</t>
  </si>
  <si>
    <t>판가 분석</t>
  </si>
  <si>
    <t>영업이익율 5% 기준 판가</t>
  </si>
  <si>
    <t>BEP 판가</t>
  </si>
  <si>
    <t>시장규모 분석</t>
  </si>
  <si>
    <t>고객 TAM</t>
  </si>
  <si>
    <t>당사 SAM</t>
  </si>
  <si>
    <t>Life Time</t>
  </si>
  <si>
    <t>월별 물량</t>
  </si>
  <si>
    <t>라인 수</t>
  </si>
  <si>
    <t>예상 매출액</t>
  </si>
  <si>
    <t>예상 영업이익액</t>
  </si>
  <si>
    <t>Pack Cost</t>
  </si>
  <si>
    <t>항목(Pack Cost)</t>
  </si>
  <si>
    <t>회로, 기구, 염가공비</t>
  </si>
  <si>
    <t>단가</t>
  </si>
  <si>
    <t>수익성 품의 내용</t>
  </si>
  <si>
    <t>예상 물량</t>
  </si>
  <si>
    <t>영업 이익률, 한계이익율</t>
  </si>
  <si>
    <t>적용 지표</t>
  </si>
  <si>
    <t>환율, 가동율, 판관비율, 원재료 가격, 사업보고회 지표</t>
  </si>
  <si>
    <t>Gate 완료 품의</t>
  </si>
  <si>
    <t>- Pack Component Common Standard rate Analysis</t>
  </si>
  <si>
    <t>고객사, 모델명, Application, Cell Type, Cell Spec, 팩 구성 양산시점, 수주시점</t>
  </si>
  <si>
    <t>분석 Summary</t>
  </si>
  <si>
    <t>부품구분, 총 부품 수, 공용부품수, 신규모델적용화율, 표준부품 수, 신규모델 표준화부품 적용율, 비고</t>
  </si>
  <si>
    <t>분석 결과</t>
  </si>
  <si>
    <t>부품구분</t>
  </si>
  <si>
    <t>공융부품적용여부</t>
  </si>
  <si>
    <t>표준부품적용여부</t>
  </si>
  <si>
    <t>표준부품 및 표준 원재료 여부</t>
  </si>
  <si>
    <t>타모델 적용여부 및 공용화 미적용 사유</t>
  </si>
  <si>
    <t>표준부품 사용율 / 공용화율</t>
  </si>
  <si>
    <t>EE Check List</t>
  </si>
  <si>
    <t>- EE Check List</t>
  </si>
  <si>
    <t>Revision, Note</t>
  </si>
  <si>
    <t>IQC / LQC / OQC</t>
  </si>
  <si>
    <t>IC Test, PCM Test, Cell Test, Pack Test, K-value</t>
  </si>
  <si>
    <t>Test Item</t>
  </si>
  <si>
    <t>Process Specification(25℃)</t>
  </si>
  <si>
    <t>Min, Max, Unit</t>
  </si>
  <si>
    <t>Sample Plan</t>
  </si>
  <si>
    <t>ORT Standard</t>
  </si>
  <si>
    <t>- 배터리 부품승인 시험규격</t>
  </si>
  <si>
    <t>시험 등급 및 항목</t>
  </si>
  <si>
    <t>신규, 이원화</t>
  </si>
  <si>
    <t>배터리 Cell</t>
  </si>
  <si>
    <t>배터리 Pack</t>
  </si>
  <si>
    <t>공정점검 기준</t>
  </si>
  <si>
    <t>변경점</t>
  </si>
  <si>
    <t>등급</t>
  </si>
  <si>
    <t>구분(변경사항)</t>
  </si>
  <si>
    <t>시험기준</t>
  </si>
  <si>
    <t>배터리 셀(기술자 교체형), 배터리 셀(소비자 교체형)</t>
  </si>
  <si>
    <t>평가항목, 시험조건, 선행1st, 선행 2nd, 상품화 A-2</t>
  </si>
  <si>
    <t>배터리 팩(기술자 교체형), 배터리 팩(소비자 교체형)</t>
  </si>
  <si>
    <t>평가항목, 시험조건, A-1(New), A-1(MP), A-2, A-3, B</t>
  </si>
  <si>
    <t>개정 이력</t>
  </si>
  <si>
    <t>시험항목</t>
  </si>
  <si>
    <t>수명, 고온연속, 환경시험, 저온방치, 안전성, 낙하, 고온복합, 인쇄내마모, 저온방치 등</t>
  </si>
  <si>
    <t>개정사항</t>
  </si>
  <si>
    <t xml:space="preserve"> </t>
  </si>
  <si>
    <t>개정배경</t>
  </si>
  <si>
    <t>구분(추가/변경)</t>
  </si>
  <si>
    <t>상세시험 기준(수명, 환경, 유통)</t>
  </si>
  <si>
    <t>Battery Cell</t>
  </si>
  <si>
    <t>초기상태</t>
  </si>
  <si>
    <t>샘플 제출일, 보증용량, OCV, X-Ray(Winding Type), 복합 안전성 시험 충전, 60일 방치 시험기준, Coin IR</t>
  </si>
  <si>
    <t>사양 및 치수</t>
  </si>
  <si>
    <t>Vent, Dimesion, 치수</t>
  </si>
  <si>
    <t>승인원 필수 기입 항목</t>
  </si>
  <si>
    <t>1Page, 자체 신뢰성 평가 결과, 국가별 규격 시험 인증서, 양산 Lot별 평가항목</t>
  </si>
  <si>
    <t>Battery Pack</t>
  </si>
  <si>
    <t>샘플 제출일, 배터리 온도 조건, 보증용량, 두께, 전폭, OCV, X-Ray</t>
  </si>
  <si>
    <t>항목별 판정 결과지</t>
  </si>
  <si>
    <t>대상</t>
  </si>
  <si>
    <t>시험목적</t>
  </si>
  <si>
    <t>별첨</t>
  </si>
  <si>
    <t>도면, 사진</t>
  </si>
  <si>
    <t>규격 수정사항</t>
  </si>
  <si>
    <t>Event 결과 등록</t>
  </si>
  <si>
    <t>Pack 외관한도 초안 등록</t>
  </si>
  <si>
    <t>- Pouch Type Battery Appearance Limitation</t>
  </si>
  <si>
    <t>Cell : Revised Appreance Limitation</t>
  </si>
  <si>
    <t>Classification(외관항목)</t>
  </si>
  <si>
    <t>Dent, Scratch, Pouch wrinkle, Material wrinkle, Bubble, Dot Dimple, Shape, Pouch distortion, Electrolyte contamination etc.</t>
  </si>
  <si>
    <t>Phenomenon</t>
  </si>
  <si>
    <t>Criteria</t>
  </si>
  <si>
    <t>Embedded Pack : Appreance</t>
  </si>
  <si>
    <t>Serial, Samsung, Info. Mark, Warning Icon ETC, Case, Tape, Wrinkle, Bubble, Folded, Peel off, Spot, Stain, Scratch, Dirty, Object, Position, Print etc.</t>
  </si>
  <si>
    <t>작업 표준서(SOP)</t>
  </si>
  <si>
    <t>- 작업 표준서(SOP)</t>
  </si>
  <si>
    <t>모델, STT, 공정이름, 텍스트 코드, 작성일, 수정내용 등</t>
  </si>
  <si>
    <t>작업공정지침</t>
  </si>
  <si>
    <t>준비사항</t>
  </si>
  <si>
    <t>자재/원료, 도구, 설비/시설, 작업준비</t>
  </si>
  <si>
    <t>작업 단계별 이미지</t>
  </si>
  <si>
    <t>직업 단계별 설명</t>
  </si>
  <si>
    <t>표준처리절차</t>
  </si>
  <si>
    <t>VOC 오류 주의</t>
  </si>
  <si>
    <t>공정 중점 관리 대상</t>
  </si>
  <si>
    <t>부문</t>
  </si>
  <si>
    <t>빈도수</t>
  </si>
  <si>
    <t>실행 주체</t>
  </si>
  <si>
    <t>PQC, PD, PE, ME 등</t>
  </si>
  <si>
    <t>개정이력</t>
  </si>
  <si>
    <t>인증 평가 의뢰</t>
  </si>
  <si>
    <t>- 인증(GPLM 전자결재)</t>
  </si>
  <si>
    <t>작성자, 작성일, 제목, 보존년한</t>
  </si>
  <si>
    <t>결재 요청 내용</t>
  </si>
  <si>
    <t>결재대상</t>
  </si>
  <si>
    <t>승인자 정보</t>
  </si>
  <si>
    <t>통보자 정보</t>
  </si>
  <si>
    <t>Label 양산 검증 의뢰</t>
  </si>
  <si>
    <t>- Build Incoming lot inspection result</t>
  </si>
  <si>
    <t>Lot No.</t>
  </si>
  <si>
    <t>Lot Size</t>
  </si>
  <si>
    <t>Inspect date</t>
  </si>
  <si>
    <t>IQC Report</t>
  </si>
  <si>
    <t>Jugdment</t>
  </si>
  <si>
    <t>- 부품 승인원</t>
  </si>
  <si>
    <t>문서번호, 부품명, 관련도면, 적용모델명, 업체명, 검토 및 승인자, 문서변경이력</t>
  </si>
  <si>
    <t>문서요약</t>
  </si>
  <si>
    <t>실물 이미지</t>
  </si>
  <si>
    <t>층별구조도</t>
  </si>
  <si>
    <t>구조도 이미지</t>
  </si>
  <si>
    <t>부품도면</t>
  </si>
  <si>
    <t>원자재</t>
  </si>
  <si>
    <t>부품 원자재</t>
  </si>
  <si>
    <t>원자재명</t>
  </si>
  <si>
    <t>사양</t>
  </si>
  <si>
    <t>원자재 사양서</t>
  </si>
  <si>
    <t>제조공정</t>
  </si>
  <si>
    <t>QC공정도</t>
  </si>
  <si>
    <t>공정도</t>
  </si>
  <si>
    <t>공정내용</t>
  </si>
  <si>
    <t>관리방법</t>
  </si>
  <si>
    <t>주기/시료수</t>
  </si>
  <si>
    <t>기록물</t>
  </si>
  <si>
    <t>이상시 조치방법</t>
  </si>
  <si>
    <t>관리책임자</t>
  </si>
  <si>
    <t>제품성능</t>
  </si>
  <si>
    <t>치수</t>
  </si>
  <si>
    <t>포장방법</t>
  </si>
  <si>
    <t>포장지침</t>
  </si>
  <si>
    <t>Packing 기준서</t>
  </si>
  <si>
    <t>환경조건</t>
  </si>
  <si>
    <t>작업 이미지</t>
  </si>
  <si>
    <t>작업 방법</t>
  </si>
  <si>
    <t>유해물질성적서</t>
  </si>
  <si>
    <t>- 제품 Concept 설계안</t>
  </si>
  <si>
    <t>- 일반성능 및 안정성</t>
  </si>
  <si>
    <t>- Cell DV Gate 신뢰성</t>
  </si>
  <si>
    <t>- JF1 인증 계획</t>
  </si>
  <si>
    <t>- DV Gate Checklist 결과</t>
  </si>
  <si>
    <t>31, 32</t>
  </si>
  <si>
    <t>- DV Gate Review Follow Up Items</t>
  </si>
  <si>
    <t>- ESS 제품검사 점수
- ESS 제품검사 결과서</t>
  </si>
  <si>
    <t>- 제품규격 Checklist</t>
  </si>
  <si>
    <t>BR Gate</t>
  </si>
  <si>
    <t>수주 CFT 구성 및 수주 일정 입력</t>
  </si>
  <si>
    <t>수주 프로젝트 개요 작성</t>
  </si>
  <si>
    <t>시장조사</t>
  </si>
  <si>
    <t>시장조사 자료 작성</t>
  </si>
  <si>
    <t>요구사항 파악(고객/사내)</t>
  </si>
  <si>
    <t>고객 요구사항 검토 결과</t>
  </si>
  <si>
    <t>벤치마킹(BR)</t>
  </si>
  <si>
    <t>벤치마킹 (경쟁사 제품 분석)</t>
  </si>
  <si>
    <t>특허검토(BR)</t>
  </si>
  <si>
    <t>Cell 제품 특허검토의뢰 및 결과 등록 (BR)</t>
  </si>
  <si>
    <t>Compliance Matrix 최종 (BR)</t>
  </si>
  <si>
    <t>Compliance Matrix 최종본 업데이트</t>
  </si>
  <si>
    <t>Technical Proposal 작성</t>
  </si>
  <si>
    <t>기술 제안서 작성</t>
  </si>
  <si>
    <t>ED&amp;D Cost 작성</t>
  </si>
  <si>
    <t>Cell ED&amp;D cost 작성</t>
  </si>
  <si>
    <t>생산지 계획 검토</t>
  </si>
  <si>
    <t>생산지 계획 검토 결과</t>
  </si>
  <si>
    <t>Cell 개발자재 개발현황 구매 검토</t>
  </si>
  <si>
    <t>Cell 개발자재 구매 현황 검토</t>
  </si>
  <si>
    <t>원재료 구매 및 수급 검토</t>
  </si>
  <si>
    <t>원재료 수급 검토서 작성</t>
  </si>
  <si>
    <t>수율 및 기준 정보 확인</t>
  </si>
  <si>
    <t>예상 수율 예측 및 기준정보 검토 결과</t>
  </si>
  <si>
    <t>A/S 전략 수립</t>
  </si>
  <si>
    <t>A/S 제품/부품 공급 계획</t>
  </si>
  <si>
    <t>원재료비 목표 및 견적 원가 산정</t>
  </si>
  <si>
    <t>견적 원가 산정 회의</t>
  </si>
  <si>
    <t>수주 품의 등록(계약서 포함)</t>
  </si>
  <si>
    <t>수주 품의 결재 진행</t>
  </si>
  <si>
    <t>- 수주 확정 품의서</t>
  </si>
  <si>
    <t>개발목표수립완료 (CV)</t>
  </si>
  <si>
    <t>- 개발 목표 점검 결과</t>
  </si>
  <si>
    <t>고객 요구사항에 대한 시험결과</t>
  </si>
  <si>
    <t>Cell 예비 설계/공정 검토 (CV)</t>
  </si>
  <si>
    <t>협력회사선정 (CV)</t>
  </si>
  <si>
    <t>- 협력사 선정 의뢰</t>
  </si>
  <si>
    <t>Gate 품평회 점검 (CV)</t>
  </si>
  <si>
    <t>개발발의 검토</t>
  </si>
  <si>
    <t>개발발의 검토자 지정 및 검토</t>
  </si>
  <si>
    <t>Project Lead Engineer Building</t>
  </si>
  <si>
    <t>프로젝트 Process 및 Milestone 수립 및 업데이트 (CV)</t>
  </si>
  <si>
    <t>고객(Sample, Gate, SOP) / Gate Milestone 일정 입력 및 업데이트</t>
  </si>
  <si>
    <t>인원계획 등록 및 CFT 조직도 작성</t>
  </si>
  <si>
    <t>프로젝트 Kick off Meeting (Gate 단위) (CV)</t>
  </si>
  <si>
    <t>Milestone 일정 수립 및 업데이트</t>
  </si>
  <si>
    <t>WBS Tailoring</t>
  </si>
  <si>
    <t>Cell 개발 일정 입력</t>
  </si>
  <si>
    <t>요구사항 취합</t>
  </si>
  <si>
    <t>Cell Compliance Matrix 검토</t>
  </si>
  <si>
    <t>개발일정 검토</t>
  </si>
  <si>
    <t>Cell 개발일정 검토</t>
  </si>
  <si>
    <t>고객 샘플 제작 요청</t>
  </si>
  <si>
    <t>고객 샘플 요청 품의</t>
  </si>
  <si>
    <t>Gate 품평회 실시</t>
  </si>
  <si>
    <t>품평회 수행</t>
  </si>
  <si>
    <t>고객 샘플 출하</t>
  </si>
  <si>
    <t>- 고객 전달 샘플</t>
  </si>
  <si>
    <t>Pjt 개발등급 결정</t>
  </si>
  <si>
    <t>Cell 공정기술 등급 작성</t>
  </si>
  <si>
    <t>제품 개발등급 작성 및 업데이트</t>
  </si>
  <si>
    <t>Cell 개발등급 작성</t>
  </si>
  <si>
    <t>Pjt 개발등급 검토</t>
  </si>
  <si>
    <t>Cell 개발등급 검토</t>
  </si>
  <si>
    <t>고객 요구사항 분석</t>
  </si>
  <si>
    <t>Cell 요구사항 분석</t>
  </si>
  <si>
    <t>특허 침해 조사</t>
  </si>
  <si>
    <t>Cell 특허 조사 의뢰 및 등록</t>
  </si>
  <si>
    <t>선행개발 (벤치마킹) 반영 검토</t>
  </si>
  <si>
    <t>Cell 선행개발 (벤치마킹) 검토</t>
  </si>
  <si>
    <t>제품 국제 규격/법규 검토 및 결과서 작성</t>
  </si>
  <si>
    <t>제품 국제 규격/법규 결과서 작성 및 업데이트</t>
  </si>
  <si>
    <t>제품 국제 규격/법규 검토</t>
  </si>
  <si>
    <t>시스템 Gate 품평회 자료 작성(CV)</t>
  </si>
  <si>
    <t>System Gate 품평회 자료 작성</t>
  </si>
  <si>
    <t>Cell 시험계획 수립(CV)</t>
  </si>
  <si>
    <t>Cell DV 인정시험 계획서</t>
  </si>
  <si>
    <t>Cell DV 고객/국제인증 시험 계획서</t>
  </si>
  <si>
    <t>Cell 실패 사례 재발 방지 분석 및 작성</t>
  </si>
  <si>
    <t>Cell 과거 제품개발 문제점 점검</t>
  </si>
  <si>
    <t>Cell 설계 가이드 점검</t>
  </si>
  <si>
    <t>- 설계가이드</t>
  </si>
  <si>
    <t>Risk 분석·검토 내용</t>
  </si>
  <si>
    <t>LV1</t>
  </si>
  <si>
    <t>Cell warranty 요구사항 검토 및 업데이트 (CV)</t>
  </si>
  <si>
    <t>Cell A/S 요구사항 검토 결과 작성</t>
  </si>
  <si>
    <t>Warranty 요구사항 검토 결과서</t>
  </si>
  <si>
    <t>Cell Warranty 검토</t>
  </si>
  <si>
    <t>Cell 요구사항 명세화 및 업데이트 (CV)</t>
  </si>
  <si>
    <t>Cell 유해물질 검토</t>
  </si>
  <si>
    <t>Cell ED&amp;D Cost 작성</t>
  </si>
  <si>
    <t>Cell 개발비 작성 및 업데이트</t>
  </si>
  <si>
    <t>Cell Concept 설계 점검</t>
  </si>
  <si>
    <t>Cell 양산 가용라인/설비 검토</t>
  </si>
  <si>
    <t>제품 Layout 검토 결과 작성</t>
  </si>
  <si>
    <t>Cell 신뢰성 품질 목표 수립 및 업데이트 (CV)</t>
  </si>
  <si>
    <t>Cell 품질불량 목표 수립</t>
  </si>
  <si>
    <t>Cell 특성 Matrix 작성 및 예비 분석 의뢰</t>
  </si>
  <si>
    <t>신규 기술에 대해서 Cell CFD를 작성 함.</t>
  </si>
  <si>
    <t>Cell 협력업체 선정</t>
  </si>
  <si>
    <t>Cell 협력업체 리스트</t>
  </si>
  <si>
    <t>Cell DFMEA 작성</t>
  </si>
  <si>
    <t>Cell FMEA Workshop 진행</t>
  </si>
  <si>
    <t>Cell DFMEA 점검</t>
  </si>
  <si>
    <t>Cell 상세 설계 작성 (CV)</t>
  </si>
  <si>
    <t>Cell 설계 점검</t>
  </si>
  <si>
    <t>Cell Design Review</t>
  </si>
  <si>
    <t>Cell 특별특성 선정 (CV)</t>
  </si>
  <si>
    <t>Cell 특별특성 목록표 작성</t>
  </si>
  <si>
    <t>과거 실패사례분석 및 품질 특별특성 검토</t>
  </si>
  <si>
    <t>CTQ-CTP Risk 검토 요청 (양산라인)</t>
  </si>
  <si>
    <t>- 공통 CTQ</t>
  </si>
  <si>
    <t>Cell CTQ 검토</t>
  </si>
  <si>
    <t>Cell 공정 특별특성 검토</t>
  </si>
  <si>
    <t>Cell 설계 Data 검토 (Checklist, 사양서, E-BOM) (CV)</t>
  </si>
  <si>
    <t>Cell 설계 Check List 검토</t>
  </si>
  <si>
    <t>Cell 제품 규격 검토</t>
  </si>
  <si>
    <t>Cell 시작품 제작 요청 품의 (CV)</t>
  </si>
  <si>
    <t>샘플 제작 품의 의뢰</t>
  </si>
  <si>
    <t>Cell 부품 IQC 검사 의뢰</t>
  </si>
  <si>
    <t>Cell 부품수입검사(IQC) 평가</t>
  </si>
  <si>
    <t>Cell 부품수입검사 결과서 평가</t>
  </si>
  <si>
    <t>샘플 출하 품의서 작성</t>
  </si>
  <si>
    <t>샘플 출하 품의서 의뢰</t>
  </si>
  <si>
    <t>Cell 샘플 포장용기 제작</t>
  </si>
  <si>
    <t>Cell 샘플 포장용기 사양 검토 요청</t>
  </si>
  <si>
    <t>Cell 샘플 포장용기 사양확정</t>
  </si>
  <si>
    <t>Cell 샘플 포장용기 입고 확인</t>
  </si>
  <si>
    <t>Cell 샘플 포장용기 발주</t>
  </si>
  <si>
    <t>Cell 샘플 포장용기 물류인증(CV)</t>
  </si>
  <si>
    <t>Cell 제품 운송승인서 신청</t>
  </si>
  <si>
    <t>Cell 제품 운송승인서 등록</t>
  </si>
  <si>
    <t>Cell 예비 공정도</t>
  </si>
  <si>
    <t>Cell 예비 공정도 작성</t>
  </si>
  <si>
    <t>샘플 출하 (고객/인정시험) (CV)</t>
  </si>
  <si>
    <t>샘플 출하 신청</t>
  </si>
  <si>
    <t>샘플 출하</t>
  </si>
  <si>
    <t>Cell 공정 및 설비 요구사항 검토</t>
  </si>
  <si>
    <t>Cell 공정 요구사항 작성</t>
  </si>
  <si>
    <t>Cell 공정 설계(CV)</t>
  </si>
  <si>
    <t>Cell 공정설계 가이드 검토</t>
  </si>
  <si>
    <t>- 설계가이드
- 공정 설계 가이드</t>
  </si>
  <si>
    <t>Cell 공정설계 점검</t>
  </si>
  <si>
    <t>Cell 위험물 포장용기 물류인증(CV)</t>
  </si>
  <si>
    <t>Cell 시험용 위험물 포장용기 구매 및 시험의뢰</t>
  </si>
  <si>
    <t>Cell 위험물 포장용기 검사결과서 등록</t>
  </si>
  <si>
    <t>Cell 위험물 포장용기 물류인증서 등록</t>
  </si>
  <si>
    <t>Cell 위험물 샘플 포장용기 시험 비용 처리 (CV)</t>
  </si>
  <si>
    <t>Cell 위험물 샘플 포장용기 시험 비용처리</t>
  </si>
  <si>
    <t>DV 제품 개발</t>
  </si>
  <si>
    <t>DV 공정</t>
  </si>
  <si>
    <t>DV 개발 품질</t>
  </si>
  <si>
    <t>DV 고객/프로젝트 관리</t>
  </si>
  <si>
    <t>DV 협력업체</t>
  </si>
  <si>
    <t>DV 구매</t>
  </si>
  <si>
    <t>양산공정관리계획</t>
  </si>
  <si>
    <t>- SOP(공정관리문서)</t>
  </si>
  <si>
    <t>공정조건</t>
  </si>
  <si>
    <t>조성비</t>
  </si>
  <si>
    <t>함량의 자세한 수치</t>
  </si>
  <si>
    <t>작업표준 작성</t>
  </si>
  <si>
    <t>양산공정설계완료</t>
  </si>
  <si>
    <t>DV 샘플 시험</t>
  </si>
  <si>
    <t>DV 인정시험완료(단기)</t>
  </si>
  <si>
    <t>DV 시험 계획 수립</t>
  </si>
  <si>
    <t>DV 시험의뢰</t>
  </si>
  <si>
    <t>DV 샘플 공정성 평가</t>
  </si>
  <si>
    <t>협력업체 평가</t>
  </si>
  <si>
    <t>DV 포장용기</t>
  </si>
  <si>
    <t>양산공정관리계획 및 포장용기</t>
  </si>
  <si>
    <t>포장용기 계획서 작성(양산/개발)</t>
  </si>
  <si>
    <t>DV 샘플 포장용기 설계 및 시험</t>
  </si>
  <si>
    <t>포장용기 시험의뢰</t>
  </si>
  <si>
    <t>샘플 포장사양서 확정</t>
  </si>
  <si>
    <t>양산 포장용기 설계</t>
  </si>
  <si>
    <t>DFMEA / PFMEA / Lay-out</t>
  </si>
  <si>
    <t>설계 Lay-out 확정</t>
  </si>
  <si>
    <t>DV 형/설비 투자요청</t>
  </si>
  <si>
    <t>DV 형/설비 집행품의</t>
  </si>
  <si>
    <t>원부자재 /부품 개발 산출물</t>
  </si>
  <si>
    <t>협력업체 검사 성적서 점검</t>
  </si>
  <si>
    <t>MSDS/IMDS(부품재질분석)</t>
  </si>
  <si>
    <t>샘플 제작/평가/출하</t>
  </si>
  <si>
    <t>- 샘플평가서</t>
  </si>
  <si>
    <t>샘플 출하 품의 상신</t>
  </si>
  <si>
    <t>치공구 확정</t>
  </si>
  <si>
    <t>DV 산출물 업데이트</t>
  </si>
  <si>
    <t>고객 DV 산출물 승인</t>
  </si>
  <si>
    <t>Cell 특성 Data List 공유</t>
  </si>
  <si>
    <t>DV 샘플 요청 및 제작 품의</t>
  </si>
  <si>
    <t>DV 샘플 요청 품의</t>
  </si>
  <si>
    <t>DV 샘플제작 품의</t>
  </si>
  <si>
    <t>DV설계완료</t>
  </si>
  <si>
    <t xml:space="preserve">- 설계가이드 </t>
  </si>
  <si>
    <t>- 공정 설계 가이드
- 설계가이드</t>
  </si>
  <si>
    <t>원부자재/부품 구매요청 품의</t>
  </si>
  <si>
    <t>구매PO 발행(포장재 포함)</t>
  </si>
  <si>
    <t>구매요청 품의(포장재 포함)</t>
  </si>
  <si>
    <t>PD 공정</t>
  </si>
  <si>
    <t>PD 생산</t>
  </si>
  <si>
    <t>PD 검사 결과</t>
  </si>
  <si>
    <t>PD 부품</t>
  </si>
  <si>
    <t>PD 구매</t>
  </si>
  <si>
    <t>PD 개발품질</t>
  </si>
  <si>
    <t>PD 포장용기</t>
  </si>
  <si>
    <t>공정 흐름도 제정</t>
  </si>
  <si>
    <t>공정 흐름도 작성</t>
  </si>
  <si>
    <t>PFMEA/CTP</t>
  </si>
  <si>
    <t>공정성 검증 및 PD 시험 계획 수립</t>
  </si>
  <si>
    <t>PD 시험 계획 수립</t>
  </si>
  <si>
    <t>기능안전 생산 운영 계획</t>
  </si>
  <si>
    <t>기능 안전 메뉴얼</t>
  </si>
  <si>
    <t>교육 훈련 자료</t>
  </si>
  <si>
    <t>PD 개시 보고</t>
  </si>
  <si>
    <t>형/설비 투자 요청 품의</t>
  </si>
  <si>
    <t>형/설비제작 계획</t>
  </si>
  <si>
    <t>포장제 협력업체 선정</t>
  </si>
  <si>
    <t>원부자재 구매 요청 및 검사</t>
  </si>
  <si>
    <t>구매 PO 발행(포장재 포함)</t>
  </si>
  <si>
    <t>원부자재 검사결과 등록</t>
  </si>
  <si>
    <t>측정 시스템 분석 (MSA)</t>
  </si>
  <si>
    <t>- LQC검사</t>
  </si>
  <si>
    <t>작업표준 및 작업자 교육</t>
  </si>
  <si>
    <t>작업표준 제정 및 배포</t>
  </si>
  <si>
    <t>샘플 제작 /평가/ 출하</t>
  </si>
  <si>
    <t>샘플 검사결과(LQC)</t>
  </si>
  <si>
    <t>인정 시험</t>
  </si>
  <si>
    <t>DV 인정 시험 완료 (장기)</t>
  </si>
  <si>
    <t>PD 인정 시험 완료 (단기)</t>
  </si>
  <si>
    <t>기능 안전 및 부품 PPAP</t>
  </si>
  <si>
    <t>PD 산출물 업데이트</t>
  </si>
  <si>
    <t>PD 산출물 승인</t>
  </si>
  <si>
    <t>고객 PD 산출물 승인</t>
  </si>
  <si>
    <t>PV Cell 특성</t>
  </si>
  <si>
    <t>PV 공정</t>
  </si>
  <si>
    <t>PV 설비</t>
  </si>
  <si>
    <t>PV 검사 결과</t>
  </si>
  <si>
    <t>PV 부품</t>
  </si>
  <si>
    <t>PV 개발품질</t>
  </si>
  <si>
    <t>PV 품질 관리</t>
  </si>
  <si>
    <t>PV 샘플 요청 품의</t>
  </si>
  <si>
    <t>구매 요청 품의</t>
  </si>
  <si>
    <t>부품 입고 검사 결과 등록</t>
  </si>
  <si>
    <t>작업표준 개정 및 배포/ 작업자 교육</t>
  </si>
  <si>
    <t>작업표준 개정</t>
  </si>
  <si>
    <t>작업지시서</t>
  </si>
  <si>
    <t>PV 양산성 검증</t>
  </si>
  <si>
    <t>원부자재/부품 초기 유동관리 계획</t>
  </si>
  <si>
    <t>제품 초기유동 관리 계획</t>
  </si>
  <si>
    <t>내부 공정 감사</t>
  </si>
  <si>
    <t>내부 공정 감사 실시</t>
  </si>
  <si>
    <t>고객 공정감사 계획 수립</t>
  </si>
  <si>
    <t>인정시험/제품PPAP/Audit 승인</t>
  </si>
  <si>
    <t>PD 인정 시험 완료 (장기)</t>
  </si>
  <si>
    <t>PV 산출물 업데이트</t>
  </si>
  <si>
    <t>양산성 검증계획 수립</t>
  </si>
  <si>
    <t>양산공정관리계획 개정 및 배포</t>
  </si>
  <si>
    <t>A/S 판가 설정</t>
  </si>
  <si>
    <t>A/S 제품 포장사양 확정</t>
  </si>
  <si>
    <t>- CV Gate Review 부품개발검증</t>
  </si>
  <si>
    <t>45, 98, 99</t>
  </si>
  <si>
    <t>- ESS 제품검사 점수</t>
  </si>
  <si>
    <t>- ESS 제품검사 결과서</t>
  </si>
  <si>
    <t>- 물질안전보건자료</t>
  </si>
  <si>
    <t>- CV Gate</t>
  </si>
  <si>
    <t>- Concept Verification</t>
  </si>
  <si>
    <t>- DV 시생산 회의록</t>
  </si>
  <si>
    <t>- 시생산 실무자 회의록</t>
  </si>
  <si>
    <t>- 시생산용 BOM</t>
  </si>
  <si>
    <t>- Product Specification Tentative</t>
  </si>
  <si>
    <t>- Electrode Process SOP</t>
  </si>
  <si>
    <t>- Electrode SOP(MS&amp;RS)</t>
  </si>
  <si>
    <t>- SOP</t>
  </si>
  <si>
    <t>- PD Gate 품평회 회의록</t>
  </si>
  <si>
    <t>"</t>
    <phoneticPr fontId="4" type="noConversion"/>
  </si>
  <si>
    <t>"이슈 및 논의사항" , "담당부서 및 일정"</t>
  </si>
  <si>
    <t>"Dimension/Spec" , "Chemistry Deisgn"</t>
  </si>
  <si>
    <t>"재료 종류" , "재료명" , "개발 대응 계획" , "위험도" , "검증 계획"</t>
  </si>
  <si>
    <t>"Gate 일정" , "부품 승인 일정"</t>
  </si>
  <si>
    <t>"출시지역 온도/습도" , "경쟁사 온도 조건" , "사용 환경" , "관련 규격" , "시장 조건"</t>
  </si>
  <si>
    <t>"Checklist(Cell, Pack, BMS, BPU)" , "Checklist Overview"</t>
  </si>
  <si>
    <t>"논의 내용" , "담당부서" , "Comment 및 결정사항"</t>
  </si>
  <si>
    <t>"Gate Review 결과" , "논의 내용"</t>
  </si>
  <si>
    <t>"전력망 DC Flex" , "배터리 개요"</t>
  </si>
  <si>
    <t>"프로젝트 정보" , "Gate Checklist" , "Gate별 Process 운영"</t>
  </si>
  <si>
    <t>"개발 목표 검토 결과" , "모델별 설계 검토 결과" , "Safety 설계 검토" , "DFMEA" , "CTQ" , "DV 인증 시험 계획" , "부품 개발 검증 결과" , "부품 검증 현황"</t>
  </si>
  <si>
    <t>"프로젝트 정보" , "개발 목표 달성 여부 점검 결과" , "DV Gate 부품 검증 결과" , "설계 변경 List" , "주요 논의 사항" , "Elctrode Yield" , "Process capability Improvement Plan" , "조립 기술" , "DV Gate Review Follow Up"</t>
  </si>
  <si>
    <t>"PD Gate 점검 결과" , "부품 검증 결과" , "생산 이슈 Report" , "조립공정성" , "DV F/UP" , "8대 Safety"</t>
  </si>
  <si>
    <t>"Project Overview" , "Design Concept" , "설계 비교" , "개발 요구사항 검토" , "공정별 이슈 표" , "DFMEA Review" , "제품 CTQ" , "반제품 CTQ" , "DV 검증 시험 계획" , "DV 일정 계획" , "DV Build DOE Plan" , "8대 Safety 과제 설계 반영"</t>
  </si>
  <si>
    <t>"설계 점검 결과" , "공정 점검 결과" , "규격 점검 결과" , "검증 점검 결과"</t>
  </si>
  <si>
    <t>"Material Name" , "MDM Code" , "Company Name"</t>
  </si>
  <si>
    <t>"Separator Process" , "Mixing Process" , "Coating Process" , "Roll Press Process" , "Slitting Process"</t>
  </si>
  <si>
    <t>"프로세스별 기간 "</t>
  </si>
  <si>
    <t>"Notching(Cathode, Anode)" , "Vacuum Drying" , "Lamination(Mono-cell, Half-cell)" , "Stacking Process" , "Pre-welding / Tab Cutting Process" , "Lead Welding Process" , "CPP Taping Process" , "Al Pouch Forming Process" , "Packaging Process" , "Formation Process" , "Formation Rework Process" , "Degas Process" , "Trimming Process" , "Double Side Folding Process" , "Final Cell 100% Inspection" , "Product Inspection" , "Final Cell"</t>
  </si>
  <si>
    <t>"Model Name" , "Capacity" , "Bi-cell 수" , "Size" , "양극" , "음극" , "분리막"</t>
  </si>
  <si>
    <t>"MDM Code" , "Grade" , "Supplier" , "개발원단위" , "생산원단위" , "Amount in FInal Cell"</t>
  </si>
  <si>
    <t>"레벨" , "자재명" , "자재내역" , "소요량" , "자재사양"</t>
  </si>
  <si>
    <t>"양극" , "음극" , "설계공차" , "Desired Cpk" , "Standard Deviation" , "Variance" , "Percent Control"</t>
  </si>
  <si>
    <t>"CTQ 항목" , "규격" , "CTP(항목별 주요 공정 Parameter)" , "설정 근거" , "미달 항목 개선 계획"</t>
  </si>
  <si>
    <t>"항목/검사" , "규격" , "CTP(항목별 주요 공정 Parameter)" , "설정 근거" , "미달 항목 개선 계획"</t>
  </si>
  <si>
    <t>"규격" , "공정" , "Parameter" , "검사 결과"</t>
  </si>
  <si>
    <t>"Inspection Item 명" , "CTQ/General 여부" , "spec" , "SOP"</t>
  </si>
  <si>
    <t>"Application Range" , "Inspection Judgement Items and Quality Control Critetia"</t>
  </si>
  <si>
    <t>"Reference Model" , "Part Name" , "Part no." , "Scale"</t>
  </si>
  <si>
    <t>"Product" , "Model" , "Line"</t>
  </si>
  <si>
    <t>"Master Process Flow Diagram"</t>
  </si>
  <si>
    <t>"Step" , "Control Plan Number" , "Application" , "Product Name/Description" , "Process Name" , "MDT(Model Type)" , "Supplier / Plant (Site - Plant - Line)" , "Supplier Code " , "Customer Engineering Approval/Date" , "Customer Quality Approval/Date"</t>
  </si>
  <si>
    <t>"Process Flow Diagram(PFD)" , "Process Name/Operation Description" , "Management Category" , "Product/Process Characteristic" , "Classification" , "Specification / Tolerance"</t>
  </si>
  <si>
    <t>"Inspection equipment" , "Samples" , "Control Method"</t>
  </si>
  <si>
    <t>"Method" , "Standard Document"</t>
  </si>
  <si>
    <t>"Parameter index" , "Size" , "Freq"</t>
  </si>
  <si>
    <t>"Product Name" , "Operation" , "Line"</t>
  </si>
  <si>
    <t>"Process Flow Diagram(PFD)" , "Process Name/Operation Description" , "Operation Condition" , "Characteristics"</t>
  </si>
  <si>
    <t>"과충전 검사 결과" , "Hotbox 검사 결과" , "외부 단락 검사 결과" , "제품검사 결과표"</t>
  </si>
  <si>
    <t>"제품사양검사 (치수)" , "신뢰성 검사"</t>
  </si>
  <si>
    <t>"인증 평가 일정" , "사전 인증평가 항목" , "본 인증평가 항목"</t>
  </si>
  <si>
    <t>"일본전기안전환경기술 연구소 인증서" , "IECEE 인증서" , "리튬이차단전지 안전 인증서" , "UL 마크 승인 통지서"</t>
  </si>
  <si>
    <t>"수율 및 공정 Issue (조립)" , "수율 및 공정 Issue (활성화)" , "Issue 상세" , "3rd PD 활성화 Fitting 용량 " , "3rd PD 활성화 저전압 분석 " , "Parameter 관리기준" , "DOE 결과"</t>
  </si>
  <si>
    <t>"Elctrode yield summary" , "Process Capability (Cathode, Anode)" , "CTQ 공정 능력 개선 방안(양극, 음극)" , "Process capability 상세 (Cathode, Anode)"</t>
  </si>
  <si>
    <t>"검토 항목" , "Check 항목" , "판단 근거" , "판정결과" , "개발팀 의견"</t>
  </si>
  <si>
    <t>"작업 표준"</t>
  </si>
  <si>
    <t>"SOP 개요" , "SOP 내용"</t>
  </si>
  <si>
    <t>그룹화 명칭</t>
    <phoneticPr fontId="4" type="noConversion"/>
  </si>
  <si>
    <t>"Kick-off 회의록"</t>
  </si>
  <si>
    <t>"제품 Concept 설계안"</t>
  </si>
  <si>
    <t>"원재료 수급 계획" , "재료 PPAP 일정"</t>
  </si>
  <si>
    <t>"사용환경 조사표" , "안전성 Checklist"</t>
  </si>
  <si>
    <t>"실무자 회의록" , "PD 품평회 회의록" , "RWW 자료" , "Gate Check Sheet" , "CV Gate Review" , "DV Gate Review" , "PD Gate Review" , "Concept Verification" , "체크리스트 점검 결과"</t>
  </si>
  <si>
    <t>"Raw Material List" , "Separator &amp; Electrode Process" , "Electrode Storage Period" , "제품 규격서"</t>
  </si>
  <si>
    <t>"Application" , "Cell information" , "생산원단위 표" , "자재별 Net 소요량 표"</t>
  </si>
  <si>
    <t>"특성 분류" , "시험 항목" , "부품" , "설계 Check 사항" , "Check 상세 내용 및 판정기준" , "적용 여부" , "판단 근거" , "개발팀 및 개발품질팀 의견" , "이슈 모델 및 이슈 상세" , "GPLM 등록번호" , "검토 중인 설계" , "Design TItle" , "도면" , "Design Intent (Estimated)" , "" , "" , "Measured"</t>
  </si>
  <si>
    <t>"안전 설계 공정 Parameter 검토" , "성능 설계 공정 Parameter (수명, 용량)" , "두께 규격 공정 Parameter 검토" , "무게 설계 공정 Parameter (수명, 용량)"</t>
  </si>
  <si>
    <t>"승인된 Inspection Method List" , "CTQ &amp; Inspection 항목" , "도면 설명" , "도면 Footer"</t>
  </si>
  <si>
    <t>"Resister sheet of Master Control plan(Revision)" , "Process Diagram" , "공정별 Master CP" , "Process(공정) Flow" , "Methods" , "Reaction Plan" , "Master Control Plan"</t>
  </si>
  <si>
    <t>"공정 기본 정보" , "Process Flow"</t>
  </si>
  <si>
    <t>"제품검사 결과" , "검사 규격서"</t>
  </si>
  <si>
    <t>"인증 계획" , "인증서"</t>
  </si>
  <si>
    <t>"Cell PD Gate 공정성 평가" , "공정성 보고서"</t>
  </si>
  <si>
    <t>"제품규격 Checklist(자동차/ESS 셀)" , "제품규격 Checklist(Module / Pack biz)"</t>
  </si>
  <si>
    <t>"Electrode Process SOP" , "SOP"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</si>
</sst>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scheme val="minor"/>
    </font>
    <font>
      <sz val="9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9"/>
      <color rgb="FFFFFFFF"/>
      <name val="LG스마트체 SemiBold"/>
      <family val="3"/>
      <charset val="129"/>
    </font>
    <font>
      <sz val="9"/>
      <color rgb="FF000000"/>
      <name val="LG스마트체 SemiBold"/>
      <family val="3"/>
      <charset val="129"/>
    </font>
    <font>
      <sz val="9"/>
      <color rgb="FFFFFFFF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2"/>
      <scheme val="minor"/>
    </font>
    <font>
      <b/>
      <sz val="9"/>
      <color rgb="FF000000"/>
      <name val="LG스마트체 Light"/>
      <family val="3"/>
      <charset val="129"/>
    </font>
    <font>
      <sz val="10"/>
      <color rgb="FF000000"/>
      <name val="LG스마트체 SemiBold"/>
      <family val="3"/>
      <charset val="129"/>
    </font>
    <font>
      <strike/>
      <sz val="9"/>
      <color rgb="FF000000"/>
      <name val="맑은 고딕"/>
      <family val="3"/>
      <charset val="129"/>
    </font>
    <font>
      <sz val="10"/>
      <color rgb="FFFFFFFF"/>
      <name val="LG스마트체 SemiBold"/>
      <family val="3"/>
      <charset val="129"/>
    </font>
    <font>
      <sz val="11"/>
      <color rgb="FF000000"/>
      <name val="LG스마트체 SemiBold"/>
      <family val="3"/>
      <charset val="129"/>
    </font>
    <font>
      <i/>
      <sz val="9"/>
      <color theme="1"/>
      <name val="맑은 고딕"/>
      <family val="2"/>
      <scheme val="minor"/>
    </font>
    <font>
      <b/>
      <sz val="9"/>
      <color rgb="FFFFFFFF"/>
      <name val="맑은 고딕"/>
      <family val="2"/>
      <scheme val="minor"/>
    </font>
    <font>
      <sz val="9"/>
      <color rgb="FFFF0000"/>
      <name val="맑은 고딕"/>
      <family val="3"/>
      <charset val="129"/>
    </font>
    <font>
      <i/>
      <sz val="8"/>
      <color rgb="FF000000"/>
      <name val="LG스마트체 SemiBold"/>
      <family val="3"/>
      <charset val="129"/>
    </font>
    <font>
      <strike/>
      <sz val="9"/>
      <color theme="1"/>
      <name val="맑은 고딕"/>
      <family val="3"/>
      <charset val="129"/>
    </font>
    <font>
      <sz val="11"/>
      <color rgb="FF000000"/>
      <name val="맑은 고딕"/>
      <family val="3"/>
    </font>
    <font>
      <sz val="10"/>
      <name val="LG스마트체2.0 Light"/>
      <family val="3"/>
    </font>
    <font>
      <b/>
      <sz val="11"/>
      <color rgb="FF000000"/>
      <name val="맑은 고딕"/>
      <family val="3"/>
    </font>
    <font>
      <b/>
      <sz val="10"/>
      <name val="LG스마트체2.0 Light"/>
      <family val="3"/>
    </font>
    <font>
      <sz val="10"/>
      <color rgb="FF00B050"/>
      <name val="LG스마트체2.0 Light"/>
      <family val="3"/>
    </font>
    <font>
      <sz val="10"/>
      <color rgb="FFFF0000"/>
      <name val="LG스마트체2.0 Light"/>
      <family val="3"/>
    </font>
    <font>
      <sz val="10"/>
      <color rgb="FF000000"/>
      <name val="LG스마트체2.0 Light"/>
      <family val="3"/>
    </font>
    <font>
      <sz val="11"/>
      <color rgb="FF000000"/>
      <name val="맑은 고딕"/>
      <family val="2"/>
      <charset val="129"/>
      <scheme val="minor"/>
    </font>
    <font>
      <sz val="9"/>
      <color rgb="FFFFFFFF"/>
      <name val="맑은 고딕"/>
      <family val="3"/>
    </font>
    <font>
      <i/>
      <sz val="9"/>
      <color rgb="FFFFFFFF"/>
      <name val="맑은 고딕"/>
      <family val="3"/>
      <charset val="129"/>
    </font>
    <font>
      <sz val="9"/>
      <color rgb="FF000000"/>
      <name val="맑은 고딕"/>
      <family val="3"/>
    </font>
    <font>
      <sz val="10"/>
      <color theme="0" tint="-0.249977111117893"/>
      <name val="LG스마트체2.0 Light"/>
      <family val="3"/>
    </font>
    <font>
      <sz val="11"/>
      <color theme="0" tint="-0.249977111117893"/>
      <name val="맑은 고딕"/>
      <family val="2"/>
      <scheme val="minor"/>
    </font>
    <font>
      <b/>
      <sz val="10"/>
      <color theme="0" tint="-0.249977111117893"/>
      <name val="LG스마트체2.0 Light"/>
      <family val="3"/>
    </font>
    <font>
      <sz val="11"/>
      <color theme="0" tint="-0.249977111117893"/>
      <name val="맑은 고딕"/>
      <family val="2"/>
      <charset val="129"/>
      <scheme val="minor"/>
    </font>
    <font>
      <sz val="11"/>
      <color rgb="FF000000"/>
      <name val="맑은 고딕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40404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222B3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CE4D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222B35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404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CD9E6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2F2F2"/>
      </left>
      <right/>
      <top style="thin">
        <color indexed="64"/>
      </top>
      <bottom style="thin">
        <color indexed="64"/>
      </bottom>
      <diagonal/>
    </border>
    <border>
      <left style="thin">
        <color rgb="FFF2F2F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/>
      <bottom style="thin">
        <color rgb="FFFFFFFF"/>
      </bottom>
      <diagonal/>
    </border>
    <border>
      <left/>
      <right style="thin">
        <color indexed="64"/>
      </right>
      <top/>
      <bottom style="thin">
        <color rgb="FFFFFFFF"/>
      </bottom>
      <diagonal/>
    </border>
    <border>
      <left style="thin">
        <color indexed="64"/>
      </left>
      <right style="thin">
        <color rgb="FFF2F2F2"/>
      </right>
      <top/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indexed="64"/>
      </right>
      <top style="thin">
        <color rgb="FFFFFFFF"/>
      </top>
      <bottom style="thin">
        <color indexed="64"/>
      </bottom>
      <diagonal/>
    </border>
    <border>
      <left/>
      <right style="thin">
        <color indexed="64"/>
      </right>
      <top style="thin">
        <color rgb="FFFFFFFF"/>
      </top>
      <bottom style="thin">
        <color rgb="FFFFFFFF"/>
      </bottom>
      <diagonal/>
    </border>
    <border>
      <left/>
      <right style="thin">
        <color indexed="64"/>
      </right>
      <top style="thin">
        <color rgb="FFFFFFFF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FFFFFF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19">
    <xf numFmtId="0" fontId="0" fillId="0" borderId="0" xfId="0"/>
    <xf numFmtId="0" fontId="3" fillId="0" borderId="2" xfId="0" applyFont="1" applyBorder="1" applyAlignment="1">
      <alignment horizontal="left" vertical="top" wrapText="1"/>
    </xf>
    <xf numFmtId="0" fontId="3" fillId="0" borderId="2" xfId="0" quotePrefix="1" applyFont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2" xfId="0" quotePrefix="1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2" fillId="4" borderId="0" xfId="0" applyFont="1" applyFill="1" applyAlignment="1">
      <alignment horizontal="left" vertical="top"/>
    </xf>
    <xf numFmtId="0" fontId="3" fillId="4" borderId="6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 wrapText="1"/>
    </xf>
    <xf numFmtId="0" fontId="3" fillId="4" borderId="18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/>
    </xf>
    <xf numFmtId="0" fontId="8" fillId="0" borderId="2" xfId="0" applyFont="1" applyBorder="1" applyAlignment="1">
      <alignment horizontal="left" vertical="top" wrapText="1"/>
    </xf>
    <xf numFmtId="0" fontId="3" fillId="4" borderId="15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3" fillId="15" borderId="16" xfId="0" applyFont="1" applyFill="1" applyBorder="1" applyAlignment="1">
      <alignment horizontal="left" vertical="top" wrapText="1"/>
    </xf>
    <xf numFmtId="0" fontId="3" fillId="15" borderId="2" xfId="0" applyFont="1" applyFill="1" applyBorder="1" applyAlignment="1">
      <alignment horizontal="left" vertical="top" wrapText="1"/>
    </xf>
    <xf numFmtId="0" fontId="3" fillId="15" borderId="22" xfId="0" applyFont="1" applyFill="1" applyBorder="1" applyAlignment="1">
      <alignment horizontal="left" vertical="top" wrapText="1"/>
    </xf>
    <xf numFmtId="0" fontId="3" fillId="15" borderId="13" xfId="0" applyFont="1" applyFill="1" applyBorder="1" applyAlignment="1">
      <alignment horizontal="left" vertical="top"/>
    </xf>
    <xf numFmtId="0" fontId="3" fillId="15" borderId="23" xfId="0" applyFont="1" applyFill="1" applyBorder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3" fillId="0" borderId="15" xfId="0" quotePrefix="1" applyFont="1" applyBorder="1" applyAlignment="1">
      <alignment horizontal="left" vertical="top" wrapText="1"/>
    </xf>
    <xf numFmtId="0" fontId="3" fillId="3" borderId="8" xfId="0" quotePrefix="1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3" fillId="8" borderId="2" xfId="0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horizontal="left" vertical="top"/>
    </xf>
    <xf numFmtId="0" fontId="3" fillId="3" borderId="15" xfId="0" applyFont="1" applyFill="1" applyBorder="1" applyAlignment="1">
      <alignment horizontal="left" vertical="top" wrapText="1"/>
    </xf>
    <xf numFmtId="0" fontId="3" fillId="8" borderId="2" xfId="0" quotePrefix="1" applyFont="1" applyFill="1" applyBorder="1" applyAlignment="1">
      <alignment horizontal="left" vertical="top" wrapText="1"/>
    </xf>
    <xf numFmtId="0" fontId="3" fillId="15" borderId="26" xfId="0" applyFont="1" applyFill="1" applyBorder="1" applyAlignment="1">
      <alignment horizontal="left" vertical="top" wrapText="1"/>
    </xf>
    <xf numFmtId="0" fontId="3" fillId="15" borderId="18" xfId="0" applyFont="1" applyFill="1" applyBorder="1" applyAlignment="1">
      <alignment horizontal="left" vertical="top" wrapText="1"/>
    </xf>
    <xf numFmtId="0" fontId="3" fillId="15" borderId="0" xfId="0" applyFont="1" applyFill="1" applyAlignment="1">
      <alignment horizontal="left" vertical="top" wrapText="1"/>
    </xf>
    <xf numFmtId="0" fontId="3" fillId="15" borderId="13" xfId="0" applyFont="1" applyFill="1" applyBorder="1" applyAlignment="1">
      <alignment horizontal="left" vertical="top" wrapText="1"/>
    </xf>
    <xf numFmtId="0" fontId="3" fillId="15" borderId="11" xfId="0" applyFont="1" applyFill="1" applyBorder="1" applyAlignment="1">
      <alignment horizontal="left" vertical="top" wrapText="1"/>
    </xf>
    <xf numFmtId="0" fontId="3" fillId="15" borderId="19" xfId="0" applyFont="1" applyFill="1" applyBorder="1" applyAlignment="1">
      <alignment horizontal="left" vertical="top" wrapText="1"/>
    </xf>
    <xf numFmtId="0" fontId="3" fillId="15" borderId="15" xfId="0" applyFont="1" applyFill="1" applyBorder="1" applyAlignment="1">
      <alignment horizontal="left" vertical="top" wrapText="1"/>
    </xf>
    <xf numFmtId="0" fontId="3" fillId="8" borderId="13" xfId="0" quotePrefix="1" applyFont="1" applyFill="1" applyBorder="1" applyAlignment="1">
      <alignment horizontal="left" vertical="top" wrapText="1"/>
    </xf>
    <xf numFmtId="0" fontId="3" fillId="4" borderId="13" xfId="0" applyFont="1" applyFill="1" applyBorder="1" applyAlignment="1">
      <alignment horizontal="left" vertical="top" wrapText="1"/>
    </xf>
    <xf numFmtId="0" fontId="3" fillId="15" borderId="27" xfId="0" applyFont="1" applyFill="1" applyBorder="1" applyAlignment="1">
      <alignment horizontal="left" vertical="top" wrapText="1"/>
    </xf>
    <xf numFmtId="0" fontId="3" fillId="3" borderId="13" xfId="0" quotePrefix="1" applyFont="1" applyFill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 wrapText="1"/>
    </xf>
    <xf numFmtId="0" fontId="3" fillId="4" borderId="10" xfId="0" applyFont="1" applyFill="1" applyBorder="1" applyAlignment="1">
      <alignment horizontal="left" vertical="top" wrapText="1"/>
    </xf>
    <xf numFmtId="0" fontId="3" fillId="3" borderId="18" xfId="0" applyFont="1" applyFill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3" fillId="3" borderId="18" xfId="0" quotePrefix="1" applyFont="1" applyFill="1" applyBorder="1" applyAlignment="1">
      <alignment horizontal="left" vertical="top" wrapText="1"/>
    </xf>
    <xf numFmtId="0" fontId="3" fillId="3" borderId="19" xfId="0" quotePrefix="1" applyFont="1" applyFill="1" applyBorder="1" applyAlignment="1">
      <alignment horizontal="left" vertical="top" wrapText="1"/>
    </xf>
    <xf numFmtId="0" fontId="3" fillId="3" borderId="15" xfId="0" quotePrefix="1" applyFont="1" applyFill="1" applyBorder="1" applyAlignment="1">
      <alignment horizontal="left" vertical="top" wrapText="1"/>
    </xf>
    <xf numFmtId="0" fontId="3" fillId="8" borderId="13" xfId="0" applyFont="1" applyFill="1" applyBorder="1" applyAlignment="1">
      <alignment horizontal="left" vertical="top" wrapText="1"/>
    </xf>
    <xf numFmtId="0" fontId="14" fillId="4" borderId="0" xfId="0" applyFont="1" applyFill="1" applyAlignment="1">
      <alignment horizontal="left" vertical="top"/>
    </xf>
    <xf numFmtId="0" fontId="3" fillId="16" borderId="2" xfId="0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horizontal="left" vertical="top" wrapText="1"/>
    </xf>
    <xf numFmtId="0" fontId="15" fillId="4" borderId="13" xfId="0" applyFont="1" applyFill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13" fillId="9" borderId="2" xfId="0" applyFont="1" applyFill="1" applyBorder="1" applyAlignment="1">
      <alignment horizontal="left" vertical="top" wrapText="1"/>
    </xf>
    <xf numFmtId="0" fontId="13" fillId="9" borderId="2" xfId="0" applyFont="1" applyFill="1" applyBorder="1" applyAlignment="1">
      <alignment vertical="top" wrapText="1"/>
    </xf>
    <xf numFmtId="0" fontId="13" fillId="10" borderId="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0" fontId="3" fillId="17" borderId="2" xfId="0" applyFont="1" applyFill="1" applyBorder="1" applyAlignment="1">
      <alignment horizontal="left" vertical="top" wrapText="1"/>
    </xf>
    <xf numFmtId="0" fontId="3" fillId="17" borderId="2" xfId="0" quotePrefix="1" applyFont="1" applyFill="1" applyBorder="1" applyAlignment="1">
      <alignment horizontal="left" vertical="top" wrapText="1"/>
    </xf>
    <xf numFmtId="0" fontId="3" fillId="0" borderId="18" xfId="0" quotePrefix="1" applyFont="1" applyBorder="1" applyAlignment="1">
      <alignment horizontal="left" vertical="top" wrapText="1"/>
    </xf>
    <xf numFmtId="0" fontId="3" fillId="0" borderId="20" xfId="0" quotePrefix="1" applyFont="1" applyBorder="1" applyAlignment="1">
      <alignment horizontal="left" vertical="top" wrapText="1"/>
    </xf>
    <xf numFmtId="0" fontId="3" fillId="15" borderId="17" xfId="0" applyFont="1" applyFill="1" applyBorder="1" applyAlignment="1">
      <alignment horizontal="left" vertical="top" wrapText="1"/>
    </xf>
    <xf numFmtId="0" fontId="3" fillId="17" borderId="13" xfId="0" applyFont="1" applyFill="1" applyBorder="1" applyAlignment="1">
      <alignment horizontal="left" vertical="top" wrapText="1"/>
    </xf>
    <xf numFmtId="0" fontId="3" fillId="0" borderId="11" xfId="0" quotePrefix="1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3" fillId="0" borderId="19" xfId="0" quotePrefix="1" applyFont="1" applyBorder="1" applyAlignment="1">
      <alignment horizontal="left" vertical="top" wrapText="1"/>
    </xf>
    <xf numFmtId="0" fontId="3" fillId="4" borderId="11" xfId="0" applyFont="1" applyFill="1" applyBorder="1" applyAlignment="1">
      <alignment horizontal="left" vertical="top" wrapText="1"/>
    </xf>
    <xf numFmtId="0" fontId="7" fillId="11" borderId="0" xfId="0" applyFont="1" applyFill="1" applyAlignment="1">
      <alignment horizontal="left" vertical="top" wrapText="1"/>
    </xf>
    <xf numFmtId="0" fontId="7" fillId="14" borderId="2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5" borderId="2" xfId="0" applyFont="1" applyFill="1" applyBorder="1" applyAlignment="1">
      <alignment vertical="top" wrapText="1"/>
    </xf>
    <xf numFmtId="0" fontId="7" fillId="10" borderId="27" xfId="0" applyFont="1" applyFill="1" applyBorder="1" applyAlignment="1">
      <alignment vertical="top" wrapText="1"/>
    </xf>
    <xf numFmtId="0" fontId="7" fillId="10" borderId="11" xfId="0" applyFont="1" applyFill="1" applyBorder="1" applyAlignment="1">
      <alignment vertical="top" wrapText="1"/>
    </xf>
    <xf numFmtId="0" fontId="7" fillId="10" borderId="20" xfId="0" applyFont="1" applyFill="1" applyBorder="1" applyAlignment="1">
      <alignment vertical="top" wrapText="1"/>
    </xf>
    <xf numFmtId="0" fontId="7" fillId="10" borderId="17" xfId="0" applyFont="1" applyFill="1" applyBorder="1" applyAlignment="1">
      <alignment vertical="top" wrapText="1"/>
    </xf>
    <xf numFmtId="0" fontId="7" fillId="10" borderId="15" xfId="0" applyFont="1" applyFill="1" applyBorder="1" applyAlignment="1">
      <alignment vertical="top" wrapText="1"/>
    </xf>
    <xf numFmtId="0" fontId="7" fillId="10" borderId="19" xfId="0" applyFont="1" applyFill="1" applyBorder="1" applyAlignment="1">
      <alignment vertical="top" wrapText="1"/>
    </xf>
    <xf numFmtId="0" fontId="8" fillId="13" borderId="2" xfId="0" applyFont="1" applyFill="1" applyBorder="1" applyAlignment="1">
      <alignment horizontal="left" vertical="top" wrapText="1"/>
    </xf>
    <xf numFmtId="0" fontId="3" fillId="13" borderId="2" xfId="0" applyFont="1" applyFill="1" applyBorder="1" applyAlignment="1">
      <alignment vertical="top" wrapText="1"/>
    </xf>
    <xf numFmtId="0" fontId="3" fillId="17" borderId="27" xfId="0" applyFont="1" applyFill="1" applyBorder="1" applyAlignment="1">
      <alignment horizontal="left" vertical="top" wrapText="1"/>
    </xf>
    <xf numFmtId="0" fontId="8" fillId="12" borderId="27" xfId="0" applyFont="1" applyFill="1" applyBorder="1" applyAlignment="1">
      <alignment horizontal="left" vertical="top" wrapText="1"/>
    </xf>
    <xf numFmtId="0" fontId="8" fillId="12" borderId="2" xfId="0" applyFont="1" applyFill="1" applyBorder="1" applyAlignment="1">
      <alignment horizontal="left" vertical="top" wrapText="1"/>
    </xf>
    <xf numFmtId="0" fontId="3" fillId="3" borderId="20" xfId="0" quotePrefix="1" applyFont="1" applyFill="1" applyBorder="1" applyAlignment="1">
      <alignment horizontal="left" vertical="top" wrapText="1"/>
    </xf>
    <xf numFmtId="0" fontId="3" fillId="3" borderId="14" xfId="0" applyFont="1" applyFill="1" applyBorder="1" applyAlignment="1">
      <alignment horizontal="left" vertical="top" wrapText="1"/>
    </xf>
    <xf numFmtId="0" fontId="3" fillId="3" borderId="14" xfId="0" quotePrefix="1" applyFont="1" applyFill="1" applyBorder="1" applyAlignment="1">
      <alignment horizontal="left" vertical="top" wrapText="1"/>
    </xf>
    <xf numFmtId="0" fontId="3" fillId="3" borderId="29" xfId="0" applyFont="1" applyFill="1" applyBorder="1" applyAlignment="1">
      <alignment horizontal="left" vertical="top" wrapText="1"/>
    </xf>
    <xf numFmtId="0" fontId="3" fillId="3" borderId="2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13" xfId="0" applyFont="1" applyFill="1" applyBorder="1" applyAlignment="1">
      <alignment horizontal="left" vertical="top" wrapText="1"/>
    </xf>
    <xf numFmtId="0" fontId="8" fillId="3" borderId="2" xfId="0" quotePrefix="1" applyFont="1" applyFill="1" applyBorder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2" xfId="0" quotePrefix="1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3" fillId="3" borderId="11" xfId="0" quotePrefix="1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left" vertical="top" wrapText="1"/>
    </xf>
    <xf numFmtId="0" fontId="8" fillId="4" borderId="15" xfId="0" applyFont="1" applyFill="1" applyBorder="1" applyAlignment="1">
      <alignment horizontal="left" vertical="top" wrapText="1"/>
    </xf>
    <xf numFmtId="0" fontId="8" fillId="4" borderId="10" xfId="0" applyFont="1" applyFill="1" applyBorder="1" applyAlignment="1">
      <alignment horizontal="left" vertical="top"/>
    </xf>
    <xf numFmtId="0" fontId="8" fillId="4" borderId="0" xfId="0" applyFont="1" applyFill="1" applyAlignment="1">
      <alignment horizontal="left" vertical="top" wrapText="1"/>
    </xf>
    <xf numFmtId="0" fontId="8" fillId="0" borderId="6" xfId="0" applyFont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8" fillId="3" borderId="15" xfId="0" applyFont="1" applyFill="1" applyBorder="1" applyAlignment="1">
      <alignment horizontal="left" vertical="top" wrapText="1"/>
    </xf>
    <xf numFmtId="0" fontId="3" fillId="3" borderId="17" xfId="0" quotePrefix="1" applyFont="1" applyFill="1" applyBorder="1" applyAlignment="1">
      <alignment horizontal="left" vertical="top" wrapText="1"/>
    </xf>
    <xf numFmtId="0" fontId="8" fillId="0" borderId="11" xfId="0" quotePrefix="1" applyFont="1" applyBorder="1" applyAlignment="1">
      <alignment horizontal="left" vertical="top" wrapText="1"/>
    </xf>
    <xf numFmtId="0" fontId="8" fillId="4" borderId="19" xfId="0" applyFont="1" applyFill="1" applyBorder="1" applyAlignment="1">
      <alignment horizontal="left" vertical="top" wrapText="1"/>
    </xf>
    <xf numFmtId="0" fontId="8" fillId="0" borderId="15" xfId="0" quotePrefix="1" applyFont="1" applyBorder="1" applyAlignment="1">
      <alignment horizontal="left" vertical="top" wrapText="1"/>
    </xf>
    <xf numFmtId="0" fontId="8" fillId="4" borderId="18" xfId="0" applyFont="1" applyFill="1" applyBorder="1" applyAlignment="1">
      <alignment horizontal="left" vertical="top" wrapText="1"/>
    </xf>
    <xf numFmtId="0" fontId="8" fillId="4" borderId="20" xfId="0" applyFont="1" applyFill="1" applyBorder="1" applyAlignment="1">
      <alignment horizontal="left" vertical="top" wrapText="1"/>
    </xf>
    <xf numFmtId="0" fontId="8" fillId="0" borderId="27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8" fillId="3" borderId="18" xfId="0" quotePrefix="1" applyFont="1" applyFill="1" applyBorder="1" applyAlignment="1">
      <alignment horizontal="left" vertical="top" wrapText="1"/>
    </xf>
    <xf numFmtId="0" fontId="8" fillId="17" borderId="2" xfId="0" applyFont="1" applyFill="1" applyBorder="1" applyAlignment="1">
      <alignment horizontal="left" vertical="top" wrapText="1"/>
    </xf>
    <xf numFmtId="0" fontId="8" fillId="17" borderId="0" xfId="0" applyFont="1" applyFill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17" borderId="2" xfId="1" applyFont="1" applyFill="1" applyBorder="1" applyAlignment="1">
      <alignment horizontal="left" vertical="top" wrapText="1"/>
    </xf>
    <xf numFmtId="0" fontId="8" fillId="17" borderId="2" xfId="1" quotePrefix="1" applyFont="1" applyFill="1" applyBorder="1" applyAlignment="1">
      <alignment horizontal="left" vertical="top" wrapText="1"/>
    </xf>
    <xf numFmtId="0" fontId="8" fillId="17" borderId="2" xfId="0" quotePrefix="1" applyFont="1" applyFill="1" applyBorder="1" applyAlignment="1">
      <alignment horizontal="left" vertical="top" wrapText="1"/>
    </xf>
    <xf numFmtId="0" fontId="8" fillId="0" borderId="10" xfId="1" applyFont="1" applyBorder="1" applyAlignment="1">
      <alignment horizontal="left" vertical="top" wrapText="1"/>
    </xf>
    <xf numFmtId="0" fontId="8" fillId="0" borderId="6" xfId="1" applyFont="1" applyBorder="1" applyAlignment="1">
      <alignment horizontal="left" vertical="top" wrapText="1"/>
    </xf>
    <xf numFmtId="0" fontId="8" fillId="0" borderId="9" xfId="1" applyFont="1" applyBorder="1" applyAlignment="1">
      <alignment horizontal="left" vertical="top" wrapText="1"/>
    </xf>
    <xf numFmtId="0" fontId="8" fillId="0" borderId="11" xfId="1" applyFont="1" applyBorder="1" applyAlignment="1">
      <alignment horizontal="left" vertical="top" wrapText="1"/>
    </xf>
    <xf numFmtId="0" fontId="8" fillId="0" borderId="15" xfId="1" applyFont="1" applyBorder="1" applyAlignment="1">
      <alignment horizontal="left" vertical="top" wrapText="1"/>
    </xf>
    <xf numFmtId="0" fontId="8" fillId="0" borderId="17" xfId="1" applyFont="1" applyBorder="1" applyAlignment="1">
      <alignment horizontal="left" vertical="top" wrapText="1"/>
    </xf>
    <xf numFmtId="0" fontId="8" fillId="0" borderId="16" xfId="1" applyFont="1" applyBorder="1" applyAlignment="1">
      <alignment horizontal="left" vertical="top" wrapText="1"/>
    </xf>
    <xf numFmtId="0" fontId="8" fillId="0" borderId="13" xfId="1" applyFont="1" applyBorder="1" applyAlignment="1">
      <alignment horizontal="left" vertical="top" wrapText="1"/>
    </xf>
    <xf numFmtId="0" fontId="8" fillId="0" borderId="8" xfId="1" applyFont="1" applyBorder="1" applyAlignment="1">
      <alignment horizontal="left" vertical="top" wrapText="1"/>
    </xf>
    <xf numFmtId="0" fontId="8" fillId="0" borderId="2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9" fontId="8" fillId="0" borderId="10" xfId="1" applyNumberFormat="1" applyFont="1" applyBorder="1" applyAlignment="1">
      <alignment horizontal="left" vertical="top" wrapText="1"/>
    </xf>
    <xf numFmtId="9" fontId="8" fillId="0" borderId="6" xfId="1" applyNumberFormat="1" applyFont="1" applyBorder="1" applyAlignment="1">
      <alignment horizontal="left" vertical="top" wrapText="1"/>
    </xf>
    <xf numFmtId="9" fontId="8" fillId="0" borderId="9" xfId="1" applyNumberFormat="1" applyFont="1" applyBorder="1" applyAlignment="1">
      <alignment horizontal="left" vertical="top" wrapText="1"/>
    </xf>
    <xf numFmtId="9" fontId="8" fillId="0" borderId="2" xfId="1" applyNumberFormat="1" applyFont="1" applyBorder="1" applyAlignment="1">
      <alignment horizontal="left" vertical="top" wrapText="1"/>
    </xf>
    <xf numFmtId="9" fontId="8" fillId="0" borderId="8" xfId="1" applyNumberFormat="1" applyFont="1" applyBorder="1" applyAlignment="1">
      <alignment horizontal="left" vertical="top" wrapText="1"/>
    </xf>
    <xf numFmtId="0" fontId="8" fillId="0" borderId="21" xfId="1" applyFont="1" applyBorder="1" applyAlignment="1">
      <alignment horizontal="left" vertical="top" wrapText="1"/>
    </xf>
    <xf numFmtId="9" fontId="8" fillId="0" borderId="15" xfId="1" applyNumberFormat="1" applyFont="1" applyBorder="1" applyAlignment="1">
      <alignment horizontal="left" vertical="top" wrapText="1"/>
    </xf>
    <xf numFmtId="9" fontId="8" fillId="0" borderId="11" xfId="1" applyNumberFormat="1" applyFont="1" applyBorder="1" applyAlignment="1">
      <alignment horizontal="left" vertical="top" wrapText="1"/>
    </xf>
    <xf numFmtId="0" fontId="8" fillId="4" borderId="2" xfId="0" quotePrefix="1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30" xfId="0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9" fillId="21" borderId="11" xfId="0" applyFont="1" applyFill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76" fontId="2" fillId="0" borderId="2" xfId="0" quotePrefix="1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top" wrapText="1"/>
    </xf>
    <xf numFmtId="0" fontId="7" fillId="7" borderId="0" xfId="0" applyFont="1" applyFill="1" applyAlignment="1">
      <alignment horizontal="left" vertical="top" wrapText="1"/>
    </xf>
    <xf numFmtId="0" fontId="3" fillId="5" borderId="17" xfId="0" applyFont="1" applyFill="1" applyBorder="1" applyAlignment="1">
      <alignment vertical="top" wrapText="1"/>
    </xf>
    <xf numFmtId="0" fontId="8" fillId="3" borderId="13" xfId="0" quotePrefix="1" applyFont="1" applyFill="1" applyBorder="1" applyAlignment="1">
      <alignment horizontal="left" vertical="top" wrapText="1"/>
    </xf>
    <xf numFmtId="0" fontId="3" fillId="3" borderId="31" xfId="0" quotePrefix="1" applyFont="1" applyFill="1" applyBorder="1" applyAlignment="1">
      <alignment horizontal="left" vertical="top" wrapText="1"/>
    </xf>
    <xf numFmtId="0" fontId="3" fillId="3" borderId="27" xfId="0" quotePrefix="1" applyFont="1" applyFill="1" applyBorder="1" applyAlignment="1">
      <alignment horizontal="left" vertical="top" wrapText="1"/>
    </xf>
    <xf numFmtId="0" fontId="2" fillId="0" borderId="2" xfId="0" quotePrefix="1" applyFont="1" applyBorder="1" applyAlignment="1">
      <alignment horizontal="center" vertical="center"/>
    </xf>
    <xf numFmtId="0" fontId="3" fillId="4" borderId="19" xfId="0" applyFont="1" applyFill="1" applyBorder="1" applyAlignment="1">
      <alignment horizontal="left" vertical="top" wrapText="1"/>
    </xf>
    <xf numFmtId="0" fontId="8" fillId="3" borderId="15" xfId="0" quotePrefix="1" applyFont="1" applyFill="1" applyBorder="1" applyAlignment="1">
      <alignment horizontal="left" vertical="top" wrapText="1"/>
    </xf>
    <xf numFmtId="0" fontId="3" fillId="0" borderId="27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3" fillId="0" borderId="8" xfId="0" quotePrefix="1" applyFont="1" applyBorder="1" applyAlignment="1">
      <alignment horizontal="left" vertical="top" wrapText="1"/>
    </xf>
    <xf numFmtId="0" fontId="3" fillId="20" borderId="2" xfId="0" applyFont="1" applyFill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8" fillId="20" borderId="2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vertical="top"/>
    </xf>
    <xf numFmtId="0" fontId="9" fillId="17" borderId="20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vertical="center" wrapText="1"/>
    </xf>
    <xf numFmtId="0" fontId="2" fillId="0" borderId="30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8" fillId="3" borderId="2" xfId="0" quotePrefix="1" applyFont="1" applyFill="1" applyBorder="1" applyAlignment="1">
      <alignment vertical="top" wrapText="1"/>
    </xf>
    <xf numFmtId="0" fontId="3" fillId="19" borderId="2" xfId="0" applyFont="1" applyFill="1" applyBorder="1" applyAlignment="1">
      <alignment horizontal="left" vertical="top" wrapText="1"/>
    </xf>
    <xf numFmtId="0" fontId="8" fillId="19" borderId="2" xfId="0" applyFont="1" applyFill="1" applyBorder="1" applyAlignment="1">
      <alignment horizontal="left" vertical="top" wrapText="1"/>
    </xf>
    <xf numFmtId="0" fontId="3" fillId="19" borderId="11" xfId="0" applyFont="1" applyFill="1" applyBorder="1" applyAlignment="1">
      <alignment horizontal="left" vertical="top" wrapText="1"/>
    </xf>
    <xf numFmtId="0" fontId="3" fillId="3" borderId="13" xfId="0" applyFont="1" applyFill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17" borderId="18" xfId="0" applyFont="1" applyFill="1" applyBorder="1" applyAlignment="1">
      <alignment horizontal="left" vertical="top" wrapText="1"/>
    </xf>
    <xf numFmtId="9" fontId="8" fillId="0" borderId="12" xfId="1" applyNumberFormat="1" applyFont="1" applyBorder="1" applyAlignment="1">
      <alignment horizontal="left" vertical="top" wrapText="1"/>
    </xf>
    <xf numFmtId="0" fontId="3" fillId="17" borderId="13" xfId="0" quotePrefix="1" applyFont="1" applyFill="1" applyBorder="1" applyAlignment="1">
      <alignment horizontal="left" vertical="top" wrapText="1"/>
    </xf>
    <xf numFmtId="0" fontId="8" fillId="0" borderId="12" xfId="1" applyFont="1" applyBorder="1" applyAlignment="1">
      <alignment horizontal="left" vertical="top" wrapText="1"/>
    </xf>
    <xf numFmtId="0" fontId="8" fillId="0" borderId="22" xfId="1" applyFont="1" applyBorder="1" applyAlignment="1">
      <alignment horizontal="left" vertical="top" wrapText="1"/>
    </xf>
    <xf numFmtId="0" fontId="8" fillId="17" borderId="13" xfId="1" quotePrefix="1" applyFont="1" applyFill="1" applyBorder="1" applyAlignment="1">
      <alignment horizontal="left" vertical="top" wrapText="1"/>
    </xf>
    <xf numFmtId="0" fontId="3" fillId="3" borderId="16" xfId="0" quotePrefix="1" applyFont="1" applyFill="1" applyBorder="1" applyAlignment="1">
      <alignment horizontal="left" vertical="top" wrapText="1"/>
    </xf>
    <xf numFmtId="0" fontId="2" fillId="17" borderId="13" xfId="0" applyFont="1" applyFill="1" applyBorder="1" applyAlignment="1">
      <alignment horizontal="left" vertical="top"/>
    </xf>
    <xf numFmtId="0" fontId="3" fillId="3" borderId="10" xfId="0" quotePrefix="1" applyFont="1" applyFill="1" applyBorder="1" applyAlignment="1">
      <alignment horizontal="left" vertical="top" wrapText="1"/>
    </xf>
    <xf numFmtId="9" fontId="8" fillId="0" borderId="2" xfId="0" applyNumberFormat="1" applyFont="1" applyBorder="1" applyAlignment="1">
      <alignment horizontal="left" vertical="top" wrapText="1"/>
    </xf>
    <xf numFmtId="0" fontId="8" fillId="17" borderId="18" xfId="1" quotePrefix="1" applyFont="1" applyFill="1" applyBorder="1" applyAlignment="1">
      <alignment horizontal="left" vertical="top" wrapText="1"/>
    </xf>
    <xf numFmtId="0" fontId="8" fillId="17" borderId="18" xfId="1" applyFont="1" applyFill="1" applyBorder="1" applyAlignment="1">
      <alignment horizontal="left" vertical="top" wrapText="1"/>
    </xf>
    <xf numFmtId="0" fontId="8" fillId="0" borderId="32" xfId="1" applyFont="1" applyBorder="1" applyAlignment="1">
      <alignment horizontal="left" vertical="top" wrapText="1"/>
    </xf>
    <xf numFmtId="9" fontId="8" fillId="0" borderId="16" xfId="1" applyNumberFormat="1" applyFont="1" applyBorder="1" applyAlignment="1">
      <alignment horizontal="left" vertical="top" wrapText="1"/>
    </xf>
    <xf numFmtId="0" fontId="3" fillId="3" borderId="27" xfId="0" applyFont="1" applyFill="1" applyBorder="1" applyAlignment="1">
      <alignment horizontal="left" vertical="top" wrapText="1"/>
    </xf>
    <xf numFmtId="0" fontId="3" fillId="0" borderId="33" xfId="0" applyFont="1" applyBorder="1" applyAlignment="1">
      <alignment horizontal="left" vertical="top" wrapText="1"/>
    </xf>
    <xf numFmtId="0" fontId="8" fillId="0" borderId="31" xfId="0" applyFont="1" applyBorder="1" applyAlignment="1">
      <alignment horizontal="left" vertical="top" wrapText="1"/>
    </xf>
    <xf numFmtId="0" fontId="3" fillId="13" borderId="2" xfId="0" applyFont="1" applyFill="1" applyBorder="1" applyAlignment="1">
      <alignment horizontal="left" vertical="top" wrapText="1"/>
    </xf>
    <xf numFmtId="0" fontId="3" fillId="13" borderId="2" xfId="0" quotePrefix="1" applyFont="1" applyFill="1" applyBorder="1" applyAlignment="1">
      <alignment horizontal="left" vertical="top" wrapText="1"/>
    </xf>
    <xf numFmtId="0" fontId="8" fillId="13" borderId="0" xfId="0" applyFont="1" applyFill="1" applyAlignment="1">
      <alignment horizontal="left" vertical="top" wrapText="1"/>
    </xf>
    <xf numFmtId="0" fontId="3" fillId="13" borderId="2" xfId="0" applyFont="1" applyFill="1" applyBorder="1" applyAlignment="1">
      <alignment horizontal="left" vertical="top"/>
    </xf>
    <xf numFmtId="0" fontId="3" fillId="0" borderId="16" xfId="0" applyFont="1" applyBorder="1" applyAlignment="1">
      <alignment wrapText="1"/>
    </xf>
    <xf numFmtId="0" fontId="12" fillId="13" borderId="2" xfId="0" applyFont="1" applyFill="1" applyBorder="1" applyAlignment="1">
      <alignment horizontal="left" vertical="top" wrapText="1"/>
    </xf>
    <xf numFmtId="0" fontId="12" fillId="13" borderId="2" xfId="0" quotePrefix="1" applyFont="1" applyFill="1" applyBorder="1" applyAlignment="1">
      <alignment horizontal="left" vertical="top" wrapText="1"/>
    </xf>
    <xf numFmtId="0" fontId="19" fillId="13" borderId="0" xfId="0" applyFont="1" applyFill="1" applyAlignment="1">
      <alignment horizontal="left" vertical="top" wrapText="1"/>
    </xf>
    <xf numFmtId="0" fontId="12" fillId="13" borderId="2" xfId="0" applyFont="1" applyFill="1" applyBorder="1" applyAlignment="1">
      <alignment horizontal="left" vertical="top"/>
    </xf>
    <xf numFmtId="0" fontId="20" fillId="0" borderId="1" xfId="0" applyFont="1" applyBorder="1" applyAlignment="1">
      <alignment vertical="center"/>
    </xf>
    <xf numFmtId="0" fontId="21" fillId="22" borderId="0" xfId="0" applyFont="1" applyFill="1" applyAlignment="1">
      <alignment vertical="center"/>
    </xf>
    <xf numFmtId="0" fontId="0" fillId="0" borderId="34" xfId="0" applyBorder="1"/>
    <xf numFmtId="0" fontId="22" fillId="0" borderId="5" xfId="0" applyFont="1" applyBorder="1" applyAlignment="1">
      <alignment vertical="center"/>
    </xf>
    <xf numFmtId="0" fontId="23" fillId="16" borderId="25" xfId="0" applyFont="1" applyFill="1" applyBorder="1" applyAlignment="1">
      <alignment vertical="center"/>
    </xf>
    <xf numFmtId="0" fontId="23" fillId="16" borderId="18" xfId="0" applyFont="1" applyFill="1" applyBorder="1" applyAlignment="1">
      <alignment vertical="center"/>
    </xf>
    <xf numFmtId="0" fontId="23" fillId="16" borderId="35" xfId="0" applyFont="1" applyFill="1" applyBorder="1" applyAlignment="1">
      <alignment vertical="center"/>
    </xf>
    <xf numFmtId="0" fontId="23" fillId="16" borderId="36" xfId="0" applyFont="1" applyFill="1" applyBorder="1" applyAlignment="1">
      <alignment vertical="center"/>
    </xf>
    <xf numFmtId="0" fontId="23" fillId="16" borderId="8" xfId="0" applyFont="1" applyFill="1" applyBorder="1" applyAlignment="1">
      <alignment vertical="center"/>
    </xf>
    <xf numFmtId="0" fontId="23" fillId="16" borderId="0" xfId="0" applyFont="1" applyFill="1" applyAlignment="1">
      <alignment vertical="center"/>
    </xf>
    <xf numFmtId="0" fontId="23" fillId="16" borderId="37" xfId="0" applyFont="1" applyFill="1" applyBorder="1" applyAlignment="1">
      <alignment vertical="center"/>
    </xf>
    <xf numFmtId="0" fontId="23" fillId="16" borderId="16" xfId="0" applyFont="1" applyFill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1" fillId="15" borderId="38" xfId="0" applyFont="1" applyFill="1" applyBorder="1" applyAlignment="1">
      <alignment vertical="center"/>
    </xf>
    <xf numFmtId="0" fontId="21" fillId="15" borderId="39" xfId="0" applyFont="1" applyFill="1" applyBorder="1" applyAlignment="1">
      <alignment vertical="center"/>
    </xf>
    <xf numFmtId="0" fontId="21" fillId="0" borderId="40" xfId="0" applyFont="1" applyBorder="1" applyAlignment="1">
      <alignment vertical="center"/>
    </xf>
    <xf numFmtId="0" fontId="21" fillId="15" borderId="16" xfId="0" applyFont="1" applyFill="1" applyBorder="1" applyAlignment="1">
      <alignment vertical="center"/>
    </xf>
    <xf numFmtId="0" fontId="21" fillId="0" borderId="16" xfId="0" quotePrefix="1" applyFont="1" applyBorder="1" applyAlignment="1">
      <alignment vertical="center"/>
    </xf>
    <xf numFmtId="0" fontId="21" fillId="0" borderId="16" xfId="0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1" fillId="15" borderId="41" xfId="0" applyFont="1" applyFill="1" applyBorder="1" applyAlignment="1">
      <alignment vertical="center"/>
    </xf>
    <xf numFmtId="0" fontId="21" fillId="0" borderId="22" xfId="0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25" fillId="15" borderId="16" xfId="0" applyFont="1" applyFill="1" applyBorder="1" applyAlignment="1">
      <alignment vertical="center"/>
    </xf>
    <xf numFmtId="0" fontId="24" fillId="15" borderId="16" xfId="0" applyFont="1" applyFill="1" applyBorder="1" applyAlignment="1">
      <alignment vertical="center"/>
    </xf>
    <xf numFmtId="0" fontId="21" fillId="15" borderId="42" xfId="0" applyFont="1" applyFill="1" applyBorder="1" applyAlignment="1">
      <alignment vertical="center"/>
    </xf>
    <xf numFmtId="0" fontId="21" fillId="15" borderId="16" xfId="0" quotePrefix="1" applyFont="1" applyFill="1" applyBorder="1" applyAlignment="1">
      <alignment vertical="center"/>
    </xf>
    <xf numFmtId="0" fontId="21" fillId="23" borderId="16" xfId="0" applyFont="1" applyFill="1" applyBorder="1" applyAlignment="1">
      <alignment vertical="center"/>
    </xf>
    <xf numFmtId="0" fontId="21" fillId="15" borderId="43" xfId="0" applyFont="1" applyFill="1" applyBorder="1" applyAlignment="1">
      <alignment vertical="center"/>
    </xf>
    <xf numFmtId="0" fontId="21" fillId="15" borderId="22" xfId="0" applyFont="1" applyFill="1" applyBorder="1" applyAlignment="1">
      <alignment vertical="center"/>
    </xf>
    <xf numFmtId="0" fontId="21" fillId="15" borderId="8" xfId="0" applyFont="1" applyFill="1" applyBorder="1" applyAlignment="1">
      <alignment vertical="center"/>
    </xf>
    <xf numFmtId="0" fontId="26" fillId="24" borderId="16" xfId="0" quotePrefix="1" applyFont="1" applyFill="1" applyBorder="1" applyAlignment="1">
      <alignment vertical="center"/>
    </xf>
    <xf numFmtId="0" fontId="27" fillId="0" borderId="34" xfId="0" applyFont="1" applyBorder="1"/>
    <xf numFmtId="0" fontId="21" fillId="15" borderId="44" xfId="0" applyFont="1" applyFill="1" applyBorder="1" applyAlignment="1">
      <alignment vertical="center"/>
    </xf>
    <xf numFmtId="0" fontId="21" fillId="15" borderId="45" xfId="0" applyFont="1" applyFill="1" applyBorder="1" applyAlignment="1">
      <alignment vertical="center"/>
    </xf>
    <xf numFmtId="0" fontId="21" fillId="0" borderId="41" xfId="0" applyFont="1" applyBorder="1" applyAlignment="1">
      <alignment vertical="center"/>
    </xf>
    <xf numFmtId="0" fontId="21" fillId="24" borderId="16" xfId="0" quotePrefix="1" applyFont="1" applyFill="1" applyBorder="1" applyAlignment="1">
      <alignment vertical="center"/>
    </xf>
    <xf numFmtId="0" fontId="21" fillId="15" borderId="46" xfId="0" applyFont="1" applyFill="1" applyBorder="1" applyAlignment="1">
      <alignment vertical="center"/>
    </xf>
    <xf numFmtId="0" fontId="21" fillId="15" borderId="47" xfId="0" applyFont="1" applyFill="1" applyBorder="1" applyAlignment="1">
      <alignment vertical="center"/>
    </xf>
    <xf numFmtId="0" fontId="0" fillId="0" borderId="34" xfId="0" applyBorder="1" applyAlignment="1">
      <alignment horizontal="center"/>
    </xf>
    <xf numFmtId="0" fontId="28" fillId="25" borderId="2" xfId="0" applyFont="1" applyFill="1" applyBorder="1" applyAlignment="1">
      <alignment horizontal="left" vertical="top" wrapText="1"/>
    </xf>
    <xf numFmtId="0" fontId="28" fillId="25" borderId="0" xfId="0" applyFont="1" applyFill="1" applyAlignment="1">
      <alignment horizontal="left" vertical="top" wrapText="1"/>
    </xf>
    <xf numFmtId="0" fontId="28" fillId="26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30" fillId="27" borderId="2" xfId="0" applyFont="1" applyFill="1" applyBorder="1" applyAlignment="1">
      <alignment horizontal="left" vertical="top" wrapText="1"/>
    </xf>
    <xf numFmtId="0" fontId="28" fillId="28" borderId="27" xfId="0" applyFont="1" applyFill="1" applyBorder="1" applyAlignment="1">
      <alignment horizontal="left" vertical="top" wrapText="1"/>
    </xf>
    <xf numFmtId="0" fontId="28" fillId="28" borderId="11" xfId="0" applyFont="1" applyFill="1" applyBorder="1" applyAlignment="1">
      <alignment horizontal="left" vertical="top" wrapText="1"/>
    </xf>
    <xf numFmtId="0" fontId="28" fillId="28" borderId="20" xfId="0" applyFont="1" applyFill="1" applyBorder="1" applyAlignment="1">
      <alignment horizontal="left" vertical="top" wrapText="1"/>
    </xf>
    <xf numFmtId="0" fontId="28" fillId="25" borderId="23" xfId="0" applyFont="1" applyFill="1" applyBorder="1" applyAlignment="1">
      <alignment horizontal="left" vertical="top" wrapText="1"/>
    </xf>
    <xf numFmtId="0" fontId="30" fillId="27" borderId="11" xfId="0" applyFont="1" applyFill="1" applyBorder="1" applyAlignment="1">
      <alignment horizontal="left" vertical="top" wrapText="1"/>
    </xf>
    <xf numFmtId="0" fontId="30" fillId="29" borderId="27" xfId="0" applyFont="1" applyFill="1" applyBorder="1" applyAlignment="1">
      <alignment horizontal="left" vertical="top" wrapText="1"/>
    </xf>
    <xf numFmtId="0" fontId="30" fillId="29" borderId="11" xfId="0" applyFont="1" applyFill="1" applyBorder="1" applyAlignment="1">
      <alignment horizontal="left" vertical="top" wrapText="1"/>
    </xf>
    <xf numFmtId="0" fontId="30" fillId="8" borderId="2" xfId="0" applyFont="1" applyFill="1" applyBorder="1" applyAlignment="1">
      <alignment horizontal="left" vertical="top" wrapText="1"/>
    </xf>
    <xf numFmtId="0" fontId="30" fillId="8" borderId="2" xfId="0" quotePrefix="1" applyFont="1" applyFill="1" applyBorder="1" applyAlignment="1">
      <alignment horizontal="left" vertical="top" wrapText="1"/>
    </xf>
    <xf numFmtId="0" fontId="30" fillId="8" borderId="0" xfId="0" applyFont="1" applyFill="1" applyAlignment="1">
      <alignment horizontal="left" vertical="top" wrapText="1"/>
    </xf>
    <xf numFmtId="0" fontId="30" fillId="8" borderId="18" xfId="0" applyFont="1" applyFill="1" applyBorder="1" applyAlignment="1">
      <alignment horizontal="left" vertical="top" wrapText="1"/>
    </xf>
    <xf numFmtId="0" fontId="30" fillId="8" borderId="13" xfId="0" applyFont="1" applyFill="1" applyBorder="1" applyAlignment="1">
      <alignment horizontal="left" vertical="top" wrapText="1"/>
    </xf>
    <xf numFmtId="0" fontId="30" fillId="8" borderId="17" xfId="0" applyFont="1" applyFill="1" applyBorder="1" applyAlignment="1">
      <alignment horizontal="left" vertical="top" wrapText="1"/>
    </xf>
    <xf numFmtId="0" fontId="30" fillId="8" borderId="15" xfId="0" applyFont="1" applyFill="1" applyBorder="1" applyAlignment="1">
      <alignment horizontal="left" vertical="top" wrapText="1"/>
    </xf>
    <xf numFmtId="0" fontId="30" fillId="8" borderId="15" xfId="0" quotePrefix="1" applyFont="1" applyFill="1" applyBorder="1" applyAlignment="1">
      <alignment horizontal="left" vertical="top" wrapText="1"/>
    </xf>
    <xf numFmtId="0" fontId="30" fillId="8" borderId="11" xfId="0" applyFont="1" applyFill="1" applyBorder="1" applyAlignment="1">
      <alignment horizontal="left" vertical="top" wrapText="1"/>
    </xf>
    <xf numFmtId="0" fontId="30" fillId="8" borderId="19" xfId="0" applyFont="1" applyFill="1" applyBorder="1" applyAlignment="1">
      <alignment horizontal="left" vertical="top" wrapText="1"/>
    </xf>
    <xf numFmtId="0" fontId="31" fillId="22" borderId="0" xfId="0" applyFont="1" applyFill="1" applyAlignment="1">
      <alignment vertical="center"/>
    </xf>
    <xf numFmtId="0" fontId="32" fillId="0" borderId="34" xfId="0" applyFont="1" applyBorder="1"/>
    <xf numFmtId="0" fontId="33" fillId="16" borderId="8" xfId="0" applyFont="1" applyFill="1" applyBorder="1" applyAlignment="1">
      <alignment vertical="center"/>
    </xf>
    <xf numFmtId="0" fontId="33" fillId="16" borderId="16" xfId="0" applyFont="1" applyFill="1" applyBorder="1" applyAlignment="1">
      <alignment vertical="center"/>
    </xf>
    <xf numFmtId="0" fontId="31" fillId="0" borderId="16" xfId="0" applyFont="1" applyBorder="1" applyAlignment="1">
      <alignment vertical="center"/>
    </xf>
    <xf numFmtId="0" fontId="31" fillId="15" borderId="16" xfId="0" applyFont="1" applyFill="1" applyBorder="1" applyAlignment="1">
      <alignment vertical="center"/>
    </xf>
    <xf numFmtId="0" fontId="31" fillId="24" borderId="16" xfId="0" quotePrefix="1" applyFont="1" applyFill="1" applyBorder="1" applyAlignment="1">
      <alignment vertical="center"/>
    </xf>
    <xf numFmtId="0" fontId="34" fillId="0" borderId="34" xfId="0" applyFont="1" applyBorder="1"/>
    <xf numFmtId="0" fontId="32" fillId="0" borderId="34" xfId="0" applyFont="1" applyBorder="1" applyAlignment="1">
      <alignment horizontal="center"/>
    </xf>
    <xf numFmtId="0" fontId="30" fillId="8" borderId="31" xfId="0" applyFont="1" applyFill="1" applyBorder="1" applyAlignment="1">
      <alignment horizontal="left" vertical="top" wrapText="1"/>
    </xf>
    <xf numFmtId="0" fontId="30" fillId="0" borderId="2" xfId="0" applyFont="1" applyBorder="1" applyAlignment="1">
      <alignment horizontal="left" vertical="top" wrapText="1"/>
    </xf>
    <xf numFmtId="0" fontId="30" fillId="0" borderId="18" xfId="0" applyFont="1" applyBorder="1" applyAlignment="1">
      <alignment horizontal="left" vertical="top" wrapText="1"/>
    </xf>
    <xf numFmtId="0" fontId="30" fillId="0" borderId="13" xfId="0" applyFont="1" applyBorder="1" applyAlignment="1">
      <alignment horizontal="left" vertical="top" wrapText="1"/>
    </xf>
    <xf numFmtId="0" fontId="30" fillId="0" borderId="2" xfId="0" quotePrefix="1" applyFont="1" applyBorder="1" applyAlignment="1">
      <alignment horizontal="left" vertical="top" wrapText="1"/>
    </xf>
    <xf numFmtId="0" fontId="30" fillId="30" borderId="2" xfId="0" applyFont="1" applyFill="1" applyBorder="1" applyAlignment="1">
      <alignment horizontal="left" vertical="top" wrapText="1"/>
    </xf>
    <xf numFmtId="0" fontId="30" fillId="0" borderId="15" xfId="0" applyFont="1" applyBorder="1" applyAlignment="1">
      <alignment horizontal="left" vertical="top" wrapText="1"/>
    </xf>
    <xf numFmtId="0" fontId="30" fillId="0" borderId="15" xfId="0" quotePrefix="1" applyFont="1" applyBorder="1" applyAlignment="1">
      <alignment horizontal="left" vertical="top" wrapText="1"/>
    </xf>
    <xf numFmtId="0" fontId="30" fillId="0" borderId="19" xfId="0" applyFont="1" applyBorder="1" applyAlignment="1">
      <alignment horizontal="left" vertical="top" wrapText="1"/>
    </xf>
    <xf numFmtId="0" fontId="30" fillId="0" borderId="17" xfId="0" applyFont="1" applyBorder="1" applyAlignment="1">
      <alignment horizontal="left" vertical="top" wrapText="1"/>
    </xf>
    <xf numFmtId="0" fontId="5" fillId="31" borderId="2" xfId="0" applyFont="1" applyFill="1" applyBorder="1" applyAlignment="1">
      <alignment horizontal="left" vertical="top" wrapText="1"/>
    </xf>
    <xf numFmtId="0" fontId="3" fillId="8" borderId="15" xfId="0" applyFont="1" applyFill="1" applyBorder="1" applyAlignment="1">
      <alignment horizontal="left" vertical="top" wrapText="1"/>
    </xf>
    <xf numFmtId="0" fontId="3" fillId="34" borderId="2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0" fontId="3" fillId="8" borderId="15" xfId="0" applyFont="1" applyFill="1" applyBorder="1" applyAlignment="1">
      <alignment vertical="top" wrapText="1"/>
    </xf>
    <xf numFmtId="0" fontId="3" fillId="8" borderId="19" xfId="0" applyFont="1" applyFill="1" applyBorder="1" applyAlignment="1">
      <alignment vertical="top" wrapText="1"/>
    </xf>
    <xf numFmtId="0" fontId="3" fillId="8" borderId="17" xfId="0" applyFont="1" applyFill="1" applyBorder="1" applyAlignment="1">
      <alignment vertical="top" wrapText="1"/>
    </xf>
    <xf numFmtId="0" fontId="30" fillId="0" borderId="18" xfId="0" quotePrefix="1" applyFont="1" applyBorder="1" applyAlignment="1">
      <alignment horizontal="left" vertical="top" wrapText="1"/>
    </xf>
    <xf numFmtId="0" fontId="3" fillId="0" borderId="17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8" borderId="15" xfId="0" applyFont="1" applyFill="1" applyBorder="1" applyAlignment="1">
      <alignment vertical="top"/>
    </xf>
    <xf numFmtId="0" fontId="3" fillId="8" borderId="13" xfId="0" applyFont="1" applyFill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3" fillId="8" borderId="17" xfId="0" applyFont="1" applyFill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9" xfId="0" applyFont="1" applyBorder="1" applyAlignment="1">
      <alignment vertical="top" wrapText="1"/>
    </xf>
    <xf numFmtId="0" fontId="3" fillId="0" borderId="34" xfId="0" applyFont="1" applyBorder="1" applyAlignment="1">
      <alignment horizontal="left" vertical="top"/>
    </xf>
    <xf numFmtId="0" fontId="3" fillId="15" borderId="34" xfId="0" applyFont="1" applyFill="1" applyBorder="1" applyAlignment="1">
      <alignment horizontal="left" vertical="top"/>
    </xf>
    <xf numFmtId="0" fontId="6" fillId="15" borderId="34" xfId="0" applyFont="1" applyFill="1" applyBorder="1" applyAlignment="1">
      <alignment horizontal="left" vertical="top" wrapText="1"/>
    </xf>
    <xf numFmtId="0" fontId="0" fillId="0" borderId="34" xfId="0" applyBorder="1" applyAlignment="1">
      <alignment horizontal="left" vertical="top"/>
    </xf>
    <xf numFmtId="0" fontId="3" fillId="0" borderId="48" xfId="0" applyFont="1" applyBorder="1" applyAlignment="1">
      <alignment horizontal="left" vertical="top"/>
    </xf>
    <xf numFmtId="0" fontId="7" fillId="0" borderId="48" xfId="0" applyFont="1" applyBorder="1" applyAlignment="1">
      <alignment horizontal="left" vertical="top"/>
    </xf>
    <xf numFmtId="0" fontId="0" fillId="0" borderId="49" xfId="0" applyBorder="1" applyAlignment="1">
      <alignment horizontal="left" vertical="top"/>
    </xf>
    <xf numFmtId="0" fontId="11" fillId="15" borderId="50" xfId="0" applyFont="1" applyFill="1" applyBorder="1" applyAlignment="1">
      <alignment horizontal="left" vertical="top"/>
    </xf>
    <xf numFmtId="0" fontId="18" fillId="15" borderId="50" xfId="0" applyFont="1" applyFill="1" applyBorder="1" applyAlignment="1">
      <alignment horizontal="left" vertical="top" wrapText="1"/>
    </xf>
    <xf numFmtId="0" fontId="6" fillId="15" borderId="50" xfId="0" applyFont="1" applyFill="1" applyBorder="1" applyAlignment="1">
      <alignment horizontal="left" vertical="top" wrapText="1"/>
    </xf>
    <xf numFmtId="0" fontId="3" fillId="15" borderId="50" xfId="0" applyFont="1" applyFill="1" applyBorder="1" applyAlignment="1">
      <alignment horizontal="left" vertical="top"/>
    </xf>
    <xf numFmtId="0" fontId="6" fillId="32" borderId="2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left" vertical="top" wrapText="1"/>
    </xf>
    <xf numFmtId="0" fontId="5" fillId="28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3" fillId="0" borderId="2" xfId="0" quotePrefix="1" applyFont="1" applyBorder="1" applyAlignment="1">
      <alignment horizontal="left" vertical="top"/>
    </xf>
    <xf numFmtId="0" fontId="7" fillId="25" borderId="2" xfId="0" applyFont="1" applyFill="1" applyBorder="1" applyAlignment="1">
      <alignment horizontal="left" vertical="top" wrapText="1"/>
    </xf>
    <xf numFmtId="0" fontId="7" fillId="25" borderId="2" xfId="0" applyFont="1" applyFill="1" applyBorder="1" applyAlignment="1">
      <alignment horizontal="left" vertical="top"/>
    </xf>
    <xf numFmtId="0" fontId="7" fillId="25" borderId="2" xfId="0" quotePrefix="1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/>
    </xf>
    <xf numFmtId="0" fontId="3" fillId="33" borderId="2" xfId="0" applyFont="1" applyFill="1" applyBorder="1" applyAlignment="1">
      <alignment horizontal="left" vertical="top"/>
    </xf>
    <xf numFmtId="0" fontId="3" fillId="33" borderId="2" xfId="0" applyFont="1" applyFill="1" applyBorder="1" applyAlignment="1">
      <alignment horizontal="left" vertical="top" wrapText="1"/>
    </xf>
    <xf numFmtId="0" fontId="3" fillId="33" borderId="2" xfId="0" quotePrefix="1" applyFont="1" applyFill="1" applyBorder="1" applyAlignment="1">
      <alignment horizontal="left" vertical="top" wrapText="1"/>
    </xf>
    <xf numFmtId="0" fontId="3" fillId="15" borderId="2" xfId="0" applyFont="1" applyFill="1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3" fillId="30" borderId="2" xfId="0" applyFont="1" applyFill="1" applyBorder="1" applyAlignment="1">
      <alignment horizontal="left" vertical="top" wrapText="1"/>
    </xf>
    <xf numFmtId="0" fontId="3" fillId="35" borderId="48" xfId="0" applyFont="1" applyFill="1" applyBorder="1" applyAlignment="1">
      <alignment horizontal="left" vertical="top"/>
    </xf>
    <xf numFmtId="0" fontId="3" fillId="35" borderId="2" xfId="0" applyFont="1" applyFill="1" applyBorder="1" applyAlignment="1">
      <alignment horizontal="left" vertical="top"/>
    </xf>
    <xf numFmtId="0" fontId="3" fillId="35" borderId="2" xfId="0" applyFont="1" applyFill="1" applyBorder="1" applyAlignment="1">
      <alignment horizontal="left" vertical="top" wrapText="1"/>
    </xf>
    <xf numFmtId="0" fontId="0" fillId="35" borderId="49" xfId="0" applyFill="1" applyBorder="1" applyAlignment="1">
      <alignment horizontal="left" vertical="top"/>
    </xf>
    <xf numFmtId="0" fontId="0" fillId="35" borderId="34" xfId="0" applyFill="1" applyBorder="1" applyAlignment="1">
      <alignment horizontal="left" vertical="top"/>
    </xf>
    <xf numFmtId="0" fontId="3" fillId="30" borderId="48" xfId="0" applyFont="1" applyFill="1" applyBorder="1" applyAlignment="1">
      <alignment horizontal="left" vertical="top"/>
    </xf>
    <xf numFmtId="0" fontId="3" fillId="30" borderId="2" xfId="0" applyFont="1" applyFill="1" applyBorder="1" applyAlignment="1">
      <alignment horizontal="left" vertical="top"/>
    </xf>
    <xf numFmtId="0" fontId="0" fillId="30" borderId="49" xfId="0" applyFill="1" applyBorder="1" applyAlignment="1">
      <alignment horizontal="left" vertical="top"/>
    </xf>
    <xf numFmtId="0" fontId="0" fillId="30" borderId="34" xfId="0" applyFill="1" applyBorder="1" applyAlignment="1">
      <alignment horizontal="left" vertical="top"/>
    </xf>
    <xf numFmtId="0" fontId="30" fillId="0" borderId="24" xfId="0" applyFont="1" applyBorder="1" applyAlignment="1">
      <alignment horizontal="left" vertical="top" wrapText="1"/>
    </xf>
    <xf numFmtId="0" fontId="30" fillId="0" borderId="14" xfId="0" applyFont="1" applyBorder="1" applyAlignment="1">
      <alignment horizontal="left" vertical="top" wrapText="1"/>
    </xf>
    <xf numFmtId="0" fontId="30" fillId="0" borderId="8" xfId="0" applyFont="1" applyBorder="1" applyAlignment="1">
      <alignment horizontal="left" vertical="top" wrapText="1"/>
    </xf>
    <xf numFmtId="0" fontId="30" fillId="0" borderId="16" xfId="0" applyFont="1" applyBorder="1" applyAlignment="1">
      <alignment horizontal="left" vertical="top" wrapText="1"/>
    </xf>
    <xf numFmtId="0" fontId="30" fillId="0" borderId="23" xfId="0" applyFont="1" applyBorder="1" applyAlignment="1">
      <alignment horizontal="left" vertical="top" wrapText="1"/>
    </xf>
    <xf numFmtId="0" fontId="3" fillId="8" borderId="29" xfId="0" applyFont="1" applyFill="1" applyBorder="1" applyAlignment="1">
      <alignment vertical="top" wrapText="1"/>
    </xf>
    <xf numFmtId="0" fontId="3" fillId="0" borderId="24" xfId="0" applyFont="1" applyBorder="1" applyAlignment="1">
      <alignment vertical="top" wrapText="1"/>
    </xf>
    <xf numFmtId="0" fontId="3" fillId="8" borderId="24" xfId="0" applyFont="1" applyFill="1" applyBorder="1" applyAlignment="1">
      <alignment vertical="top" wrapText="1"/>
    </xf>
    <xf numFmtId="0" fontId="30" fillId="0" borderId="11" xfId="0" applyFont="1" applyBorder="1" applyAlignment="1">
      <alignment horizontal="left" vertical="top" wrapText="1"/>
    </xf>
    <xf numFmtId="0" fontId="3" fillId="30" borderId="2" xfId="0" quotePrefix="1" applyFont="1" applyFill="1" applyBorder="1" applyAlignment="1">
      <alignment horizontal="left" vertical="top" wrapText="1"/>
    </xf>
    <xf numFmtId="0" fontId="30" fillId="27" borderId="18" xfId="0" applyFont="1" applyFill="1" applyBorder="1" applyAlignment="1">
      <alignment horizontal="left" vertical="top" wrapText="1"/>
    </xf>
    <xf numFmtId="0" fontId="30" fillId="27" borderId="0" xfId="0" applyFont="1" applyFill="1" applyAlignment="1">
      <alignment horizontal="left" vertical="top" wrapText="1"/>
    </xf>
    <xf numFmtId="0" fontId="3" fillId="8" borderId="2" xfId="0" quotePrefix="1" applyFont="1" applyFill="1" applyBorder="1" applyAlignment="1">
      <alignment wrapText="1"/>
    </xf>
    <xf numFmtId="0" fontId="30" fillId="36" borderId="2" xfId="0" applyFont="1" applyFill="1" applyBorder="1" applyAlignment="1">
      <alignment horizontal="left" vertical="top" wrapText="1"/>
    </xf>
    <xf numFmtId="0" fontId="30" fillId="0" borderId="20" xfId="0" quotePrefix="1" applyFont="1" applyBorder="1" applyAlignment="1">
      <alignment horizontal="left" vertical="top" wrapText="1"/>
    </xf>
    <xf numFmtId="0" fontId="35" fillId="0" borderId="0" xfId="0" applyFont="1" applyAlignment="1">
      <alignment horizontal="left" vertical="top"/>
    </xf>
    <xf numFmtId="0" fontId="30" fillId="0" borderId="31" xfId="0" applyFont="1" applyBorder="1" applyAlignment="1">
      <alignment horizontal="left" vertical="top" wrapText="1"/>
    </xf>
    <xf numFmtId="0" fontId="7" fillId="25" borderId="23" xfId="0" applyFont="1" applyFill="1" applyBorder="1" applyAlignment="1">
      <alignment horizontal="left" vertical="top" wrapText="1"/>
    </xf>
    <xf numFmtId="0" fontId="3" fillId="0" borderId="24" xfId="0" applyFont="1" applyBorder="1" applyAlignment="1">
      <alignment vertical="top"/>
    </xf>
    <xf numFmtId="0" fontId="30" fillId="0" borderId="20" xfId="0" applyFont="1" applyBorder="1" applyAlignment="1">
      <alignment horizontal="left" vertical="top" wrapText="1"/>
    </xf>
    <xf numFmtId="0" fontId="35" fillId="37" borderId="0" xfId="0" applyFont="1" applyFill="1" applyAlignment="1">
      <alignment horizontal="left" vertical="top"/>
    </xf>
    <xf numFmtId="0" fontId="30" fillId="37" borderId="2" xfId="0" applyFont="1" applyFill="1" applyBorder="1" applyAlignment="1">
      <alignment horizontal="left" vertical="top" wrapText="1"/>
    </xf>
    <xf numFmtId="0" fontId="30" fillId="37" borderId="13" xfId="0" applyFont="1" applyFill="1" applyBorder="1" applyAlignment="1">
      <alignment horizontal="left" vertical="top" wrapText="1"/>
    </xf>
    <xf numFmtId="0" fontId="30" fillId="37" borderId="18" xfId="0" applyFont="1" applyFill="1" applyBorder="1" applyAlignment="1">
      <alignment horizontal="left" vertical="top" wrapText="1"/>
    </xf>
    <xf numFmtId="0" fontId="3" fillId="37" borderId="15" xfId="0" applyFont="1" applyFill="1" applyBorder="1" applyAlignment="1">
      <alignment vertical="top" wrapText="1"/>
    </xf>
    <xf numFmtId="0" fontId="3" fillId="37" borderId="17" xfId="0" applyFont="1" applyFill="1" applyBorder="1" applyAlignment="1">
      <alignment vertical="top" wrapText="1"/>
    </xf>
    <xf numFmtId="0" fontId="30" fillId="37" borderId="0" xfId="0" applyFont="1" applyFill="1" applyAlignment="1">
      <alignment horizontal="left" vertical="top" wrapText="1"/>
    </xf>
    <xf numFmtId="0" fontId="30" fillId="37" borderId="2" xfId="0" quotePrefix="1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35" fillId="37" borderId="2" xfId="0" applyFont="1" applyFill="1" applyBorder="1" applyAlignment="1">
      <alignment horizontal="left" vertical="top"/>
    </xf>
    <xf numFmtId="0" fontId="30" fillId="27" borderId="13" xfId="0" applyFont="1" applyFill="1" applyBorder="1" applyAlignment="1">
      <alignment horizontal="left" vertical="top" wrapText="1"/>
    </xf>
    <xf numFmtId="0" fontId="30" fillId="27" borderId="27" xfId="0" applyFont="1" applyFill="1" applyBorder="1" applyAlignment="1">
      <alignment horizontal="left" vertical="top" wrapText="1"/>
    </xf>
    <xf numFmtId="3" fontId="30" fillId="0" borderId="18" xfId="0" applyNumberFormat="1" applyFont="1" applyBorder="1" applyAlignment="1">
      <alignment horizontal="left" vertical="top" wrapText="1"/>
    </xf>
    <xf numFmtId="0" fontId="7" fillId="7" borderId="2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28" fillId="25" borderId="18" xfId="0" applyFont="1" applyFill="1" applyBorder="1" applyAlignment="1">
      <alignment horizontal="left" vertical="top" wrapText="1"/>
    </xf>
    <xf numFmtId="0" fontId="28" fillId="25" borderId="13" xfId="0" applyFont="1" applyFill="1" applyBorder="1" applyAlignment="1">
      <alignment horizontal="left" vertical="top" wrapText="1"/>
    </xf>
    <xf numFmtId="0" fontId="28" fillId="25" borderId="24" xfId="0" applyFont="1" applyFill="1" applyBorder="1" applyAlignment="1">
      <alignment horizontal="left" vertical="top"/>
    </xf>
    <xf numFmtId="0" fontId="28" fillId="25" borderId="31" xfId="0" applyFont="1" applyFill="1" applyBorder="1" applyAlignment="1">
      <alignment horizontal="left" vertical="top" wrapText="1"/>
    </xf>
    <xf numFmtId="0" fontId="16" fillId="7" borderId="18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left" vertical="top" wrapText="1"/>
    </xf>
    <xf numFmtId="0" fontId="7" fillId="7" borderId="24" xfId="0" applyFont="1" applyFill="1" applyBorder="1" applyAlignment="1">
      <alignment horizontal="left" vertical="top" wrapText="1"/>
    </xf>
    <xf numFmtId="0" fontId="7" fillId="14" borderId="2" xfId="0" applyFont="1" applyFill="1" applyBorder="1" applyAlignment="1">
      <alignment horizontal="left" vertical="top" wrapText="1"/>
    </xf>
    <xf numFmtId="0" fontId="7" fillId="7" borderId="13" xfId="0" applyFont="1" applyFill="1" applyBorder="1" applyAlignment="1">
      <alignment horizontal="left" vertical="top" wrapText="1"/>
    </xf>
    <xf numFmtId="0" fontId="7" fillId="18" borderId="24" xfId="0" applyFont="1" applyFill="1" applyBorder="1" applyAlignment="1">
      <alignment horizontal="left" vertical="top" wrapText="1"/>
    </xf>
    <xf numFmtId="0" fontId="30" fillId="27" borderId="52" xfId="0" applyFont="1" applyFill="1" applyBorder="1" applyAlignment="1">
      <alignment horizontal="left" vertical="top" wrapText="1"/>
    </xf>
    <xf numFmtId="0" fontId="30" fillId="0" borderId="0" xfId="0" applyFont="1" applyBorder="1" applyAlignment="1">
      <alignment horizontal="left" vertical="top" wrapText="1"/>
    </xf>
    <xf numFmtId="0" fontId="30" fillId="0" borderId="0" xfId="0" quotePrefix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30" fillId="8" borderId="0" xfId="0" applyFont="1" applyFill="1" applyBorder="1" applyAlignment="1">
      <alignment horizontal="left" vertical="top" wrapText="1"/>
    </xf>
    <xf numFmtId="0" fontId="0" fillId="0" borderId="15" xfId="0" applyBorder="1" applyAlignment="1">
      <alignment horizontal="left" vertical="top"/>
    </xf>
    <xf numFmtId="0" fontId="3" fillId="8" borderId="11" xfId="0" applyFont="1" applyFill="1" applyBorder="1" applyAlignment="1">
      <alignment vertical="top" wrapText="1"/>
    </xf>
    <xf numFmtId="0" fontId="3" fillId="0" borderId="15" xfId="0" applyFont="1" applyBorder="1" applyAlignment="1">
      <alignment vertical="top"/>
    </xf>
    <xf numFmtId="0" fontId="30" fillId="27" borderId="15" xfId="0" applyFont="1" applyFill="1" applyBorder="1" applyAlignment="1">
      <alignment horizontal="left" vertical="top" wrapText="1"/>
    </xf>
  </cellXfs>
  <cellStyles count="2">
    <cellStyle name="표준" xfId="0" builtinId="0"/>
    <cellStyle name="표준 2" xfId="1" xr:uid="{B34F031E-552E-4C6E-84B9-24F13F90A882}"/>
  </cellStyles>
  <dxfs count="59"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rgb="FFF2F2F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Medium9"/>
  <colors>
    <mruColors>
      <color rgb="FFFCD9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60EF-C6B9-4B1C-8A0E-E5FF20137CBF}">
  <dimension ref="B1:J39"/>
  <sheetViews>
    <sheetView topLeftCell="B19" workbookViewId="0">
      <selection activeCell="E31" sqref="E31"/>
    </sheetView>
  </sheetViews>
  <sheetFormatPr defaultColWidth="9" defaultRowHeight="12" x14ac:dyDescent="0.3"/>
  <cols>
    <col min="1" max="1" width="2.625" style="19" customWidth="1"/>
    <col min="2" max="2" width="4.75" style="19" customWidth="1"/>
    <col min="3" max="5" width="30.625" style="19" customWidth="1"/>
    <col min="6" max="6" width="17.125" style="19" customWidth="1"/>
    <col min="7" max="7" width="30.625" style="19" customWidth="1"/>
    <col min="8" max="8" width="23.25" style="19" customWidth="1"/>
    <col min="9" max="9" width="9" style="19"/>
    <col min="10" max="10" width="24.25" style="19" customWidth="1"/>
    <col min="11" max="16384" width="9" style="19"/>
  </cols>
  <sheetData>
    <row r="1" spans="2:10" ht="14.25" x14ac:dyDescent="0.3">
      <c r="B1" s="62" t="s">
        <v>0</v>
      </c>
    </row>
    <row r="2" spans="2:10" ht="12" customHeight="1" x14ac:dyDescent="0.3">
      <c r="B2" s="396" t="s">
        <v>1</v>
      </c>
      <c r="C2" s="396" t="s">
        <v>2</v>
      </c>
      <c r="D2" s="396"/>
      <c r="E2" s="396"/>
      <c r="F2" s="396" t="s">
        <v>3</v>
      </c>
      <c r="G2" s="396"/>
      <c r="H2" s="396"/>
      <c r="J2" s="19" t="s">
        <v>4</v>
      </c>
    </row>
    <row r="3" spans="2:10" x14ac:dyDescent="0.3">
      <c r="B3" s="396"/>
      <c r="C3" s="12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1" t="s">
        <v>10</v>
      </c>
      <c r="I3" s="65" t="s">
        <v>11</v>
      </c>
      <c r="J3" s="19" t="s">
        <v>12</v>
      </c>
    </row>
    <row r="4" spans="2:10" ht="24" x14ac:dyDescent="0.3">
      <c r="B4" s="64">
        <v>1</v>
      </c>
      <c r="C4" s="24" t="s">
        <v>13</v>
      </c>
      <c r="D4" s="2" t="s">
        <v>14</v>
      </c>
      <c r="E4" s="2" t="s">
        <v>15</v>
      </c>
      <c r="F4" s="24" t="s">
        <v>13</v>
      </c>
      <c r="G4" s="24" t="s">
        <v>16</v>
      </c>
      <c r="H4" s="24" t="s">
        <v>17</v>
      </c>
      <c r="I4" s="66" t="s">
        <v>18</v>
      </c>
    </row>
    <row r="5" spans="2:10" x14ac:dyDescent="0.3">
      <c r="B5" s="64">
        <v>2</v>
      </c>
      <c r="C5" s="64" t="s">
        <v>13</v>
      </c>
      <c r="D5" s="108" t="s">
        <v>19</v>
      </c>
      <c r="E5" s="108" t="s">
        <v>19</v>
      </c>
      <c r="F5" s="24" t="s">
        <v>13</v>
      </c>
      <c r="G5" s="64" t="s">
        <v>20</v>
      </c>
      <c r="H5" s="64" t="s">
        <v>21</v>
      </c>
      <c r="I5" s="209" t="s">
        <v>22</v>
      </c>
    </row>
    <row r="6" spans="2:10" x14ac:dyDescent="0.3">
      <c r="B6" s="64">
        <v>3</v>
      </c>
      <c r="C6" s="24" t="s">
        <v>13</v>
      </c>
      <c r="D6" s="2" t="s">
        <v>23</v>
      </c>
      <c r="E6" s="2" t="s">
        <v>24</v>
      </c>
      <c r="F6" s="24" t="s">
        <v>13</v>
      </c>
      <c r="G6" s="24" t="s">
        <v>25</v>
      </c>
      <c r="H6" s="24" t="s">
        <v>26</v>
      </c>
      <c r="I6" s="66" t="s">
        <v>27</v>
      </c>
    </row>
    <row r="7" spans="2:10" x14ac:dyDescent="0.3">
      <c r="B7" s="64">
        <v>4</v>
      </c>
      <c r="C7" s="24" t="s">
        <v>13</v>
      </c>
      <c r="D7" s="2" t="s">
        <v>28</v>
      </c>
      <c r="E7" s="2" t="s">
        <v>28</v>
      </c>
      <c r="F7" s="24" t="s">
        <v>13</v>
      </c>
      <c r="G7" s="24" t="s">
        <v>29</v>
      </c>
      <c r="H7" s="24" t="s">
        <v>26</v>
      </c>
      <c r="I7" s="209" t="s">
        <v>27</v>
      </c>
    </row>
    <row r="8" spans="2:10" ht="48" x14ac:dyDescent="0.3">
      <c r="B8" s="64">
        <v>5</v>
      </c>
      <c r="C8" s="24" t="s">
        <v>13</v>
      </c>
      <c r="D8" s="2" t="s">
        <v>30</v>
      </c>
      <c r="E8" s="2" t="s">
        <v>31</v>
      </c>
      <c r="F8" s="24" t="s">
        <v>13</v>
      </c>
      <c r="G8" s="24" t="s">
        <v>32</v>
      </c>
      <c r="H8" s="24" t="s">
        <v>17</v>
      </c>
      <c r="I8" s="66" t="s">
        <v>27</v>
      </c>
    </row>
    <row r="9" spans="2:10" ht="24" x14ac:dyDescent="0.3">
      <c r="B9" s="64">
        <v>6</v>
      </c>
      <c r="C9" s="64" t="s">
        <v>13</v>
      </c>
      <c r="D9" s="108" t="s">
        <v>33</v>
      </c>
      <c r="E9" s="108" t="s">
        <v>34</v>
      </c>
      <c r="F9" s="24" t="s">
        <v>13</v>
      </c>
      <c r="G9" s="64" t="s">
        <v>35</v>
      </c>
      <c r="H9" s="64" t="s">
        <v>17</v>
      </c>
      <c r="I9" s="209" t="s">
        <v>22</v>
      </c>
    </row>
    <row r="10" spans="2:10" ht="108" x14ac:dyDescent="0.3">
      <c r="B10" s="64">
        <v>7</v>
      </c>
      <c r="C10" s="64" t="s">
        <v>36</v>
      </c>
      <c r="D10" s="108" t="s">
        <v>37</v>
      </c>
      <c r="E10" s="108" t="s">
        <v>38</v>
      </c>
      <c r="F10" s="64" t="s">
        <v>39</v>
      </c>
      <c r="G10" s="64" t="s">
        <v>40</v>
      </c>
      <c r="H10" s="64" t="s">
        <v>17</v>
      </c>
      <c r="I10" s="209" t="s">
        <v>22</v>
      </c>
    </row>
    <row r="11" spans="2:10" ht="72" x14ac:dyDescent="0.3">
      <c r="B11" s="64">
        <v>8</v>
      </c>
      <c r="C11" s="40" t="s">
        <v>36</v>
      </c>
      <c r="D11" s="2" t="s">
        <v>41</v>
      </c>
      <c r="E11" s="2" t="s">
        <v>42</v>
      </c>
      <c r="F11" s="64" t="s">
        <v>39</v>
      </c>
      <c r="G11" s="187" t="s">
        <v>43</v>
      </c>
      <c r="H11" s="24" t="s">
        <v>17</v>
      </c>
      <c r="I11" s="209" t="s">
        <v>22</v>
      </c>
    </row>
    <row r="12" spans="2:10" ht="72" x14ac:dyDescent="0.3">
      <c r="B12" s="64">
        <v>9</v>
      </c>
      <c r="C12" s="40" t="s">
        <v>36</v>
      </c>
      <c r="D12" s="2" t="s">
        <v>44</v>
      </c>
      <c r="E12" s="2" t="s">
        <v>45</v>
      </c>
      <c r="F12" s="64" t="s">
        <v>39</v>
      </c>
      <c r="G12" s="187" t="s">
        <v>43</v>
      </c>
      <c r="H12" s="24" t="s">
        <v>17</v>
      </c>
      <c r="I12" s="209" t="s">
        <v>22</v>
      </c>
    </row>
    <row r="13" spans="2:10" x14ac:dyDescent="0.3">
      <c r="B13" s="64">
        <v>10</v>
      </c>
      <c r="C13" s="23" t="s">
        <v>46</v>
      </c>
      <c r="D13" s="2" t="s">
        <v>47</v>
      </c>
      <c r="E13" s="2" t="s">
        <v>48</v>
      </c>
      <c r="F13" s="64" t="s">
        <v>49</v>
      </c>
      <c r="G13" s="187" t="s">
        <v>50</v>
      </c>
      <c r="H13" s="24" t="s">
        <v>26</v>
      </c>
      <c r="I13" s="66" t="s">
        <v>18</v>
      </c>
    </row>
    <row r="14" spans="2:10" x14ac:dyDescent="0.3">
      <c r="B14" s="64">
        <v>11</v>
      </c>
      <c r="C14" s="23" t="s">
        <v>51</v>
      </c>
      <c r="D14" s="2" t="s">
        <v>52</v>
      </c>
      <c r="E14" s="2" t="s">
        <v>52</v>
      </c>
      <c r="F14" s="64" t="s">
        <v>49</v>
      </c>
      <c r="G14" s="187" t="s">
        <v>53</v>
      </c>
      <c r="H14" s="24" t="s">
        <v>54</v>
      </c>
      <c r="I14" s="66" t="s">
        <v>27</v>
      </c>
    </row>
    <row r="15" spans="2:10" ht="24" x14ac:dyDescent="0.3">
      <c r="B15" s="64">
        <v>12</v>
      </c>
      <c r="C15" s="29" t="s">
        <v>55</v>
      </c>
      <c r="D15" s="2" t="s">
        <v>56</v>
      </c>
      <c r="E15" s="2" t="s">
        <v>56</v>
      </c>
      <c r="F15" s="64" t="s">
        <v>49</v>
      </c>
      <c r="G15" s="189" t="s">
        <v>57</v>
      </c>
      <c r="H15" s="64" t="s">
        <v>58</v>
      </c>
      <c r="I15" s="209" t="s">
        <v>27</v>
      </c>
    </row>
    <row r="16" spans="2:10" ht="24" x14ac:dyDescent="0.3">
      <c r="B16" s="64">
        <v>13</v>
      </c>
      <c r="C16" s="29" t="s">
        <v>55</v>
      </c>
      <c r="D16" s="2" t="s">
        <v>59</v>
      </c>
      <c r="E16" s="2" t="s">
        <v>60</v>
      </c>
      <c r="F16" s="64" t="s">
        <v>49</v>
      </c>
      <c r="G16" s="189" t="s">
        <v>61</v>
      </c>
      <c r="H16" s="64" t="s">
        <v>58</v>
      </c>
      <c r="I16" s="209" t="s">
        <v>27</v>
      </c>
    </row>
    <row r="17" spans="2:9" ht="24" x14ac:dyDescent="0.3">
      <c r="B17" s="27">
        <v>14</v>
      </c>
      <c r="C17" s="21" t="s">
        <v>55</v>
      </c>
      <c r="D17" s="2" t="s">
        <v>62</v>
      </c>
      <c r="E17" s="2" t="s">
        <v>63</v>
      </c>
      <c r="F17" s="27" t="s">
        <v>49</v>
      </c>
      <c r="G17" s="189" t="s">
        <v>64</v>
      </c>
      <c r="H17" s="27" t="s">
        <v>58</v>
      </c>
      <c r="I17" s="209" t="s">
        <v>27</v>
      </c>
    </row>
    <row r="18" spans="2:9" ht="24" x14ac:dyDescent="0.3">
      <c r="B18" s="64">
        <v>15</v>
      </c>
      <c r="C18" s="29" t="s">
        <v>55</v>
      </c>
      <c r="D18" s="2" t="s">
        <v>65</v>
      </c>
      <c r="E18" s="2" t="s">
        <v>66</v>
      </c>
      <c r="F18" s="64" t="s">
        <v>49</v>
      </c>
      <c r="G18" s="189" t="s">
        <v>67</v>
      </c>
      <c r="H18" s="64" t="s">
        <v>58</v>
      </c>
      <c r="I18" s="209" t="s">
        <v>27</v>
      </c>
    </row>
    <row r="19" spans="2:9" ht="48" x14ac:dyDescent="0.3">
      <c r="B19" s="64">
        <v>16</v>
      </c>
      <c r="C19" s="24" t="s">
        <v>68</v>
      </c>
      <c r="D19" s="2" t="s">
        <v>69</v>
      </c>
      <c r="E19" s="2" t="s">
        <v>70</v>
      </c>
      <c r="F19" s="64" t="s">
        <v>71</v>
      </c>
      <c r="G19" s="27" t="s">
        <v>72</v>
      </c>
      <c r="H19" s="27" t="s">
        <v>73</v>
      </c>
      <c r="I19" s="66" t="s">
        <v>27</v>
      </c>
    </row>
    <row r="20" spans="2:9" ht="36" x14ac:dyDescent="0.3">
      <c r="B20" s="64">
        <v>17</v>
      </c>
      <c r="C20" s="24" t="s">
        <v>68</v>
      </c>
      <c r="D20" s="2" t="s">
        <v>74</v>
      </c>
      <c r="E20" s="2" t="s">
        <v>75</v>
      </c>
      <c r="F20" s="64" t="s">
        <v>71</v>
      </c>
      <c r="G20" s="27" t="s">
        <v>76</v>
      </c>
      <c r="H20" s="27" t="s">
        <v>73</v>
      </c>
      <c r="I20" s="66" t="s">
        <v>27</v>
      </c>
    </row>
    <row r="21" spans="2:9" ht="24" x14ac:dyDescent="0.3">
      <c r="B21" s="64">
        <v>18</v>
      </c>
      <c r="C21" s="24" t="s">
        <v>68</v>
      </c>
      <c r="D21" s="2" t="s">
        <v>77</v>
      </c>
      <c r="E21" s="2" t="s">
        <v>78</v>
      </c>
      <c r="F21" s="64" t="s">
        <v>71</v>
      </c>
      <c r="G21" s="189" t="s">
        <v>79</v>
      </c>
      <c r="H21" s="27" t="s">
        <v>73</v>
      </c>
      <c r="I21" s="66" t="s">
        <v>27</v>
      </c>
    </row>
    <row r="22" spans="2:9" x14ac:dyDescent="0.3">
      <c r="B22" s="64">
        <v>19</v>
      </c>
      <c r="C22" s="24" t="s">
        <v>68</v>
      </c>
      <c r="D22" s="2" t="s">
        <v>80</v>
      </c>
      <c r="E22" s="2" t="s">
        <v>81</v>
      </c>
      <c r="F22" s="64" t="s">
        <v>71</v>
      </c>
      <c r="G22" s="189" t="s">
        <v>82</v>
      </c>
      <c r="H22" s="27" t="s">
        <v>73</v>
      </c>
      <c r="I22" s="66" t="s">
        <v>27</v>
      </c>
    </row>
    <row r="23" spans="2:9" ht="36" x14ac:dyDescent="0.3">
      <c r="B23" s="64">
        <v>20</v>
      </c>
      <c r="C23" s="64" t="s">
        <v>83</v>
      </c>
      <c r="D23" s="108" t="s">
        <v>84</v>
      </c>
      <c r="E23" s="108" t="s">
        <v>85</v>
      </c>
      <c r="F23" s="64" t="s">
        <v>71</v>
      </c>
      <c r="G23" s="64" t="s">
        <v>86</v>
      </c>
      <c r="H23" s="27" t="s">
        <v>73</v>
      </c>
      <c r="I23" s="66" t="s">
        <v>27</v>
      </c>
    </row>
    <row r="24" spans="2:9" x14ac:dyDescent="0.3">
      <c r="B24" s="64">
        <v>21</v>
      </c>
      <c r="C24" s="29" t="s">
        <v>87</v>
      </c>
      <c r="D24" s="2" t="s">
        <v>88</v>
      </c>
      <c r="E24" s="2" t="s">
        <v>88</v>
      </c>
      <c r="F24" s="64" t="s">
        <v>71</v>
      </c>
      <c r="G24" s="64" t="s">
        <v>89</v>
      </c>
      <c r="H24" s="64" t="s">
        <v>54</v>
      </c>
      <c r="I24" s="209" t="s">
        <v>22</v>
      </c>
    </row>
    <row r="25" spans="2:9" ht="24" x14ac:dyDescent="0.3">
      <c r="B25" s="64">
        <v>22</v>
      </c>
      <c r="C25" s="24" t="s">
        <v>90</v>
      </c>
      <c r="D25" s="2" t="s">
        <v>91</v>
      </c>
      <c r="E25" s="2" t="s">
        <v>92</v>
      </c>
      <c r="F25" s="64" t="s">
        <v>71</v>
      </c>
      <c r="G25" s="64" t="s">
        <v>93</v>
      </c>
      <c r="H25" s="64" t="s">
        <v>26</v>
      </c>
      <c r="I25" s="66" t="s">
        <v>27</v>
      </c>
    </row>
    <row r="26" spans="2:9" x14ac:dyDescent="0.3">
      <c r="B26" s="64">
        <v>23</v>
      </c>
      <c r="C26" s="29" t="s">
        <v>94</v>
      </c>
      <c r="D26" s="2" t="s">
        <v>95</v>
      </c>
      <c r="E26" s="2" t="s">
        <v>96</v>
      </c>
      <c r="F26" s="64" t="s">
        <v>71</v>
      </c>
      <c r="G26" s="24" t="s">
        <v>97</v>
      </c>
      <c r="H26" s="24" t="s">
        <v>54</v>
      </c>
      <c r="I26" s="209" t="s">
        <v>22</v>
      </c>
    </row>
    <row r="27" spans="2:9" ht="48" x14ac:dyDescent="0.3">
      <c r="B27" s="64">
        <v>24</v>
      </c>
      <c r="C27" s="24" t="s">
        <v>98</v>
      </c>
      <c r="D27" s="2" t="s">
        <v>99</v>
      </c>
      <c r="E27" s="2" t="s">
        <v>100</v>
      </c>
      <c r="F27" s="24" t="s">
        <v>98</v>
      </c>
      <c r="G27" s="24" t="s">
        <v>101</v>
      </c>
      <c r="H27" s="24" t="s">
        <v>17</v>
      </c>
      <c r="I27" s="209" t="s">
        <v>22</v>
      </c>
    </row>
    <row r="28" spans="2:9" ht="36" x14ac:dyDescent="0.3">
      <c r="B28" s="64">
        <v>25</v>
      </c>
      <c r="C28" s="24" t="s">
        <v>98</v>
      </c>
      <c r="D28" s="2" t="s">
        <v>99</v>
      </c>
      <c r="E28" s="108" t="s">
        <v>102</v>
      </c>
      <c r="F28" s="24" t="s">
        <v>98</v>
      </c>
      <c r="G28" s="64" t="s">
        <v>103</v>
      </c>
      <c r="H28" s="24" t="s">
        <v>17</v>
      </c>
      <c r="I28" s="209" t="s">
        <v>22</v>
      </c>
    </row>
    <row r="29" spans="2:9" ht="24" x14ac:dyDescent="0.3">
      <c r="B29" s="64">
        <v>26</v>
      </c>
      <c r="C29" s="24" t="s">
        <v>98</v>
      </c>
      <c r="D29" s="2" t="s">
        <v>99</v>
      </c>
      <c r="E29" s="2" t="s">
        <v>104</v>
      </c>
      <c r="F29" s="24" t="s">
        <v>98</v>
      </c>
      <c r="G29" s="24" t="s">
        <v>105</v>
      </c>
      <c r="H29" s="24" t="s">
        <v>58</v>
      </c>
      <c r="I29" s="209" t="s">
        <v>22</v>
      </c>
    </row>
    <row r="30" spans="2:9" ht="24" x14ac:dyDescent="0.3">
      <c r="B30" s="64">
        <v>27</v>
      </c>
      <c r="C30" s="24" t="s">
        <v>98</v>
      </c>
      <c r="D30" s="2" t="s">
        <v>99</v>
      </c>
      <c r="E30" s="2" t="s">
        <v>106</v>
      </c>
      <c r="F30" s="24" t="s">
        <v>98</v>
      </c>
      <c r="G30" s="24" t="s">
        <v>107</v>
      </c>
      <c r="H30" s="24" t="s">
        <v>108</v>
      </c>
      <c r="I30" s="66"/>
    </row>
    <row r="31" spans="2:9" ht="60" x14ac:dyDescent="0.3">
      <c r="B31" s="64">
        <v>28</v>
      </c>
      <c r="C31" s="24" t="s">
        <v>109</v>
      </c>
      <c r="D31" s="2" t="s">
        <v>110</v>
      </c>
      <c r="E31" s="2" t="s">
        <v>111</v>
      </c>
      <c r="F31" s="24" t="s">
        <v>98</v>
      </c>
      <c r="G31" s="187" t="s">
        <v>112</v>
      </c>
      <c r="H31" s="24" t="s">
        <v>108</v>
      </c>
      <c r="I31" s="209" t="s">
        <v>22</v>
      </c>
    </row>
    <row r="32" spans="2:9" ht="72" x14ac:dyDescent="0.3">
      <c r="B32" s="64">
        <v>29</v>
      </c>
      <c r="C32" s="24" t="s">
        <v>109</v>
      </c>
      <c r="D32" s="2" t="s">
        <v>113</v>
      </c>
      <c r="E32" s="2" t="s">
        <v>114</v>
      </c>
      <c r="F32" s="24" t="s">
        <v>98</v>
      </c>
      <c r="G32" s="187" t="s">
        <v>112</v>
      </c>
      <c r="H32" s="24" t="s">
        <v>115</v>
      </c>
      <c r="I32" s="209" t="s">
        <v>22</v>
      </c>
    </row>
    <row r="33" spans="2:9" x14ac:dyDescent="0.3">
      <c r="B33" s="64">
        <v>30</v>
      </c>
      <c r="C33" s="64" t="s">
        <v>116</v>
      </c>
      <c r="D33" s="108" t="s">
        <v>117</v>
      </c>
      <c r="E33" s="2" t="s">
        <v>118</v>
      </c>
      <c r="F33" s="64" t="s">
        <v>119</v>
      </c>
      <c r="G33" s="64" t="s">
        <v>120</v>
      </c>
      <c r="H33" s="24" t="s">
        <v>108</v>
      </c>
      <c r="I33" s="209" t="s">
        <v>27</v>
      </c>
    </row>
    <row r="34" spans="2:9" ht="24" x14ac:dyDescent="0.3">
      <c r="B34" s="64">
        <v>31</v>
      </c>
      <c r="C34" s="24" t="s">
        <v>121</v>
      </c>
      <c r="D34" s="2" t="s">
        <v>122</v>
      </c>
      <c r="E34" s="2" t="s">
        <v>123</v>
      </c>
      <c r="F34" s="64" t="s">
        <v>119</v>
      </c>
      <c r="G34" s="64" t="s">
        <v>124</v>
      </c>
      <c r="H34" s="24" t="s">
        <v>108</v>
      </c>
      <c r="I34" s="209" t="s">
        <v>27</v>
      </c>
    </row>
    <row r="35" spans="2:9" x14ac:dyDescent="0.3">
      <c r="B35" s="64">
        <v>32</v>
      </c>
      <c r="C35" s="40" t="s">
        <v>125</v>
      </c>
      <c r="D35" s="2" t="s">
        <v>126</v>
      </c>
      <c r="E35" s="2" t="s">
        <v>126</v>
      </c>
      <c r="F35" s="64" t="s">
        <v>127</v>
      </c>
      <c r="G35" s="64" t="s">
        <v>128</v>
      </c>
      <c r="H35" s="24" t="s">
        <v>73</v>
      </c>
      <c r="I35" s="66" t="s">
        <v>27</v>
      </c>
    </row>
    <row r="37" spans="2:9" ht="12.75" x14ac:dyDescent="0.3">
      <c r="B37" s="35" t="s">
        <v>129</v>
      </c>
    </row>
    <row r="38" spans="2:9" ht="12.75" x14ac:dyDescent="0.3">
      <c r="B38" s="67" t="s">
        <v>1</v>
      </c>
      <c r="C38" s="68" t="s">
        <v>130</v>
      </c>
      <c r="D38" s="69" t="s">
        <v>131</v>
      </c>
      <c r="E38" s="70" t="s">
        <v>132</v>
      </c>
      <c r="F38" s="71" t="s">
        <v>133</v>
      </c>
      <c r="G38" s="70" t="s">
        <v>134</v>
      </c>
      <c r="H38" s="70"/>
    </row>
    <row r="39" spans="2:9" ht="38.25" customHeight="1" x14ac:dyDescent="0.3">
      <c r="B39" s="397" t="s">
        <v>135</v>
      </c>
      <c r="C39" s="397"/>
      <c r="D39" s="160" t="s">
        <v>136</v>
      </c>
      <c r="E39" s="160" t="s">
        <v>137</v>
      </c>
      <c r="F39" s="160" t="s">
        <v>138</v>
      </c>
      <c r="G39" s="160" t="s">
        <v>139</v>
      </c>
      <c r="H39" s="160"/>
    </row>
  </sheetData>
  <mergeCells count="4">
    <mergeCell ref="B2:B3"/>
    <mergeCell ref="B39:C39"/>
    <mergeCell ref="F2:H2"/>
    <mergeCell ref="C2:E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DEE81-5D6E-449F-AE4A-42B18EF5C1B0}">
  <dimension ref="A1:N186"/>
  <sheetViews>
    <sheetView workbookViewId="0">
      <selection activeCell="E29" sqref="E29"/>
    </sheetView>
  </sheetViews>
  <sheetFormatPr defaultRowHeight="16.5" x14ac:dyDescent="0.3"/>
  <cols>
    <col min="1" max="1" width="7" style="230" customWidth="1"/>
    <col min="2" max="2" width="9" style="230" bestFit="1" customWidth="1"/>
    <col min="3" max="3" width="22.125" style="230" bestFit="1" customWidth="1"/>
    <col min="4" max="4" width="5.25" style="230" customWidth="1"/>
    <col min="5" max="5" width="31.375" style="230" bestFit="1" customWidth="1"/>
    <col min="6" max="6" width="36.75" style="230" bestFit="1" customWidth="1"/>
    <col min="7" max="7" width="32.25" style="230" bestFit="1" customWidth="1"/>
    <col min="8" max="8" width="9" style="268" bestFit="1" customWidth="1"/>
    <col min="9" max="12" width="9" style="268" customWidth="1"/>
    <col min="13" max="13" width="9" style="300" customWidth="1"/>
    <col min="14" max="14" width="9" style="293"/>
    <col min="15" max="16384" width="9" style="230"/>
  </cols>
  <sheetData>
    <row r="1" spans="1:14" x14ac:dyDescent="0.3">
      <c r="A1" s="228" t="s">
        <v>140</v>
      </c>
      <c r="B1" s="229" t="s">
        <v>141</v>
      </c>
      <c r="C1" s="229"/>
      <c r="D1" s="229"/>
      <c r="E1" s="229"/>
      <c r="F1" s="229" t="s">
        <v>140</v>
      </c>
      <c r="G1" s="229" t="s">
        <v>140</v>
      </c>
      <c r="H1" s="229" t="s">
        <v>140</v>
      </c>
      <c r="I1" s="229" t="s">
        <v>140</v>
      </c>
      <c r="J1" s="229" t="s">
        <v>140</v>
      </c>
      <c r="K1" s="229" t="s">
        <v>140</v>
      </c>
      <c r="L1" s="229"/>
      <c r="M1" s="292"/>
    </row>
    <row r="2" spans="1:14" x14ac:dyDescent="0.3">
      <c r="A2" s="231" t="s">
        <v>140</v>
      </c>
      <c r="B2" s="232" t="s">
        <v>142</v>
      </c>
      <c r="C2" s="233" t="s">
        <v>5</v>
      </c>
      <c r="D2" s="234" t="s">
        <v>140</v>
      </c>
      <c r="E2" s="235" t="s">
        <v>140</v>
      </c>
      <c r="F2" s="236" t="s">
        <v>143</v>
      </c>
      <c r="G2" s="236" t="s">
        <v>140</v>
      </c>
      <c r="H2" s="236" t="s">
        <v>140</v>
      </c>
      <c r="I2" s="236" t="s">
        <v>140</v>
      </c>
      <c r="J2" s="236" t="s">
        <v>140</v>
      </c>
      <c r="K2" s="236" t="s">
        <v>140</v>
      </c>
      <c r="L2" s="236" t="s">
        <v>144</v>
      </c>
      <c r="M2" s="294" t="s">
        <v>145</v>
      </c>
    </row>
    <row r="3" spans="1:14" x14ac:dyDescent="0.3">
      <c r="A3" s="231" t="s">
        <v>140</v>
      </c>
      <c r="B3" s="237" t="s">
        <v>146</v>
      </c>
      <c r="C3" s="238" t="s">
        <v>147</v>
      </c>
      <c r="D3" s="239" t="s">
        <v>148</v>
      </c>
      <c r="E3" s="239"/>
      <c r="F3" s="239" t="s">
        <v>143</v>
      </c>
      <c r="G3" s="239" t="s">
        <v>149</v>
      </c>
      <c r="H3" s="239" t="s">
        <v>150</v>
      </c>
      <c r="I3" s="239" t="s">
        <v>151</v>
      </c>
      <c r="J3" s="239" t="s">
        <v>152</v>
      </c>
      <c r="K3" s="239" t="s">
        <v>153</v>
      </c>
      <c r="L3" s="239"/>
      <c r="M3" s="295"/>
      <c r="N3" s="293" t="s">
        <v>154</v>
      </c>
    </row>
    <row r="4" spans="1:14" x14ac:dyDescent="0.3">
      <c r="A4" s="240" t="s">
        <v>155</v>
      </c>
      <c r="B4" s="241" t="s">
        <v>26</v>
      </c>
      <c r="C4" s="242" t="s">
        <v>156</v>
      </c>
      <c r="D4" s="243" t="s">
        <v>157</v>
      </c>
      <c r="E4" s="244"/>
      <c r="F4" s="245" t="s">
        <v>158</v>
      </c>
      <c r="G4" s="245" t="s">
        <v>158</v>
      </c>
      <c r="H4" s="246" t="s">
        <v>140</v>
      </c>
      <c r="I4" s="247" t="s">
        <v>140</v>
      </c>
      <c r="J4" s="248" t="s">
        <v>140</v>
      </c>
      <c r="K4" s="246" t="s">
        <v>140</v>
      </c>
      <c r="L4" s="246" t="s">
        <v>159</v>
      </c>
      <c r="M4" s="296"/>
    </row>
    <row r="5" spans="1:14" x14ac:dyDescent="0.3">
      <c r="A5" s="240" t="s">
        <v>160</v>
      </c>
      <c r="B5" s="249" t="s">
        <v>26</v>
      </c>
      <c r="C5" s="249" t="s">
        <v>156</v>
      </c>
      <c r="D5" s="246" t="s">
        <v>140</v>
      </c>
      <c r="E5" s="246" t="s">
        <v>161</v>
      </c>
      <c r="F5" s="246" t="s">
        <v>140</v>
      </c>
      <c r="G5" s="246" t="s">
        <v>162</v>
      </c>
      <c r="H5" s="246" t="s">
        <v>140</v>
      </c>
      <c r="I5" s="247" t="s">
        <v>140</v>
      </c>
      <c r="J5" s="248" t="s">
        <v>140</v>
      </c>
      <c r="K5" s="246" t="s">
        <v>140</v>
      </c>
      <c r="L5" s="246">
        <v>1</v>
      </c>
      <c r="M5" s="297">
        <v>1</v>
      </c>
    </row>
    <row r="6" spans="1:14" x14ac:dyDescent="0.3">
      <c r="A6" s="240" t="s">
        <v>163</v>
      </c>
      <c r="B6" s="249" t="s">
        <v>26</v>
      </c>
      <c r="C6" s="249" t="s">
        <v>156</v>
      </c>
      <c r="D6" s="250" t="s">
        <v>164</v>
      </c>
      <c r="E6" s="246"/>
      <c r="F6" s="246" t="s">
        <v>165</v>
      </c>
      <c r="G6" s="246" t="s">
        <v>162</v>
      </c>
      <c r="H6" s="246" t="s">
        <v>140</v>
      </c>
      <c r="I6" s="247" t="s">
        <v>140</v>
      </c>
      <c r="J6" s="248" t="s">
        <v>140</v>
      </c>
      <c r="K6" s="244" t="s">
        <v>166</v>
      </c>
      <c r="L6" s="246">
        <v>1</v>
      </c>
      <c r="M6" s="297">
        <v>1</v>
      </c>
    </row>
    <row r="7" spans="1:14" x14ac:dyDescent="0.3">
      <c r="A7" s="240" t="s">
        <v>167</v>
      </c>
      <c r="B7" s="249" t="s">
        <v>26</v>
      </c>
      <c r="C7" s="249" t="s">
        <v>156</v>
      </c>
      <c r="D7" s="251" t="s">
        <v>168</v>
      </c>
      <c r="E7" s="246"/>
      <c r="F7" s="246" t="s">
        <v>140</v>
      </c>
      <c r="G7" s="246" t="s">
        <v>162</v>
      </c>
      <c r="H7" s="246" t="s">
        <v>140</v>
      </c>
      <c r="I7" s="247" t="s">
        <v>140</v>
      </c>
      <c r="J7" s="248" t="s">
        <v>140</v>
      </c>
      <c r="K7" s="246" t="s">
        <v>140</v>
      </c>
      <c r="L7" s="246">
        <v>1</v>
      </c>
      <c r="M7" s="297">
        <v>1</v>
      </c>
    </row>
    <row r="8" spans="1:14" x14ac:dyDescent="0.3">
      <c r="A8" s="240" t="s">
        <v>169</v>
      </c>
      <c r="B8" s="249" t="s">
        <v>26</v>
      </c>
      <c r="C8" s="249" t="s">
        <v>156</v>
      </c>
      <c r="D8" s="244" t="s">
        <v>170</v>
      </c>
      <c r="E8" s="246"/>
      <c r="F8" s="244" t="s">
        <v>171</v>
      </c>
      <c r="G8" s="246" t="s">
        <v>162</v>
      </c>
      <c r="H8" s="244" t="s">
        <v>140</v>
      </c>
      <c r="I8" s="247" t="s">
        <v>166</v>
      </c>
      <c r="J8" s="248" t="s">
        <v>166</v>
      </c>
      <c r="K8" s="244" t="s">
        <v>166</v>
      </c>
      <c r="L8" s="246">
        <v>1</v>
      </c>
      <c r="M8" s="297">
        <v>1</v>
      </c>
    </row>
    <row r="9" spans="1:14" x14ac:dyDescent="0.3">
      <c r="A9" s="240" t="s">
        <v>172</v>
      </c>
      <c r="B9" s="249" t="s">
        <v>26</v>
      </c>
      <c r="C9" s="249" t="s">
        <v>156</v>
      </c>
      <c r="D9" s="244" t="s">
        <v>173</v>
      </c>
      <c r="E9" s="246"/>
      <c r="F9" s="244" t="s">
        <v>174</v>
      </c>
      <c r="G9" s="246" t="s">
        <v>162</v>
      </c>
      <c r="H9" s="244" t="s">
        <v>140</v>
      </c>
      <c r="I9" s="247" t="s">
        <v>166</v>
      </c>
      <c r="J9" s="248" t="s">
        <v>166</v>
      </c>
      <c r="K9" s="244" t="s">
        <v>166</v>
      </c>
      <c r="L9" s="246">
        <v>1</v>
      </c>
      <c r="M9" s="297">
        <v>1</v>
      </c>
    </row>
    <row r="10" spans="1:14" x14ac:dyDescent="0.3">
      <c r="A10" s="240" t="s">
        <v>175</v>
      </c>
      <c r="B10" s="249" t="s">
        <v>26</v>
      </c>
      <c r="C10" s="249" t="s">
        <v>156</v>
      </c>
      <c r="D10" s="244" t="s">
        <v>176</v>
      </c>
      <c r="E10" s="244"/>
      <c r="F10" s="244" t="s">
        <v>177</v>
      </c>
      <c r="G10" s="246" t="s">
        <v>162</v>
      </c>
      <c r="H10" s="244" t="s">
        <v>140</v>
      </c>
      <c r="I10" s="247" t="s">
        <v>166</v>
      </c>
      <c r="J10" s="252" t="s">
        <v>140</v>
      </c>
      <c r="K10" s="244" t="s">
        <v>166</v>
      </c>
      <c r="L10" s="246">
        <v>1</v>
      </c>
      <c r="M10" s="297">
        <v>1</v>
      </c>
    </row>
    <row r="11" spans="1:14" x14ac:dyDescent="0.3">
      <c r="A11" s="240" t="s">
        <v>178</v>
      </c>
      <c r="B11" s="249" t="s">
        <v>26</v>
      </c>
      <c r="C11" s="244" t="s">
        <v>156</v>
      </c>
      <c r="D11" s="244" t="s">
        <v>179</v>
      </c>
      <c r="E11" s="246"/>
      <c r="F11" s="244" t="s">
        <v>140</v>
      </c>
      <c r="G11" s="246"/>
      <c r="H11" s="244" t="s">
        <v>140</v>
      </c>
      <c r="I11" s="253" t="s">
        <v>140</v>
      </c>
      <c r="J11" s="252" t="s">
        <v>140</v>
      </c>
      <c r="K11" s="244" t="s">
        <v>166</v>
      </c>
      <c r="L11" s="246" t="s">
        <v>159</v>
      </c>
      <c r="M11" s="297"/>
    </row>
    <row r="12" spans="1:14" x14ac:dyDescent="0.3">
      <c r="A12" s="240" t="s">
        <v>180</v>
      </c>
      <c r="B12" s="249" t="s">
        <v>26</v>
      </c>
      <c r="C12" s="242" t="s">
        <v>181</v>
      </c>
      <c r="D12" s="254" t="s">
        <v>182</v>
      </c>
      <c r="E12" s="246"/>
      <c r="F12" s="255" t="s">
        <v>158</v>
      </c>
      <c r="G12" s="255" t="s">
        <v>158</v>
      </c>
      <c r="H12" s="244" t="s">
        <v>140</v>
      </c>
      <c r="I12" s="253" t="s">
        <v>140</v>
      </c>
      <c r="J12" s="252" t="s">
        <v>140</v>
      </c>
      <c r="K12" s="244" t="s">
        <v>140</v>
      </c>
      <c r="L12" s="246" t="s">
        <v>159</v>
      </c>
      <c r="M12" s="297"/>
    </row>
    <row r="13" spans="1:14" x14ac:dyDescent="0.3">
      <c r="A13" s="240" t="s">
        <v>183</v>
      </c>
      <c r="B13" s="249" t="s">
        <v>26</v>
      </c>
      <c r="C13" s="249" t="s">
        <v>181</v>
      </c>
      <c r="D13" s="249" t="s">
        <v>140</v>
      </c>
      <c r="E13" s="244" t="s">
        <v>184</v>
      </c>
      <c r="F13" s="244" t="s">
        <v>185</v>
      </c>
      <c r="G13" s="244" t="s">
        <v>186</v>
      </c>
      <c r="H13" s="244" t="s">
        <v>140</v>
      </c>
      <c r="I13" s="247" t="s">
        <v>166</v>
      </c>
      <c r="J13" s="248" t="s">
        <v>166</v>
      </c>
      <c r="K13" s="244" t="s">
        <v>166</v>
      </c>
      <c r="L13" s="246">
        <v>2</v>
      </c>
      <c r="M13" s="297">
        <v>2</v>
      </c>
    </row>
    <row r="14" spans="1:14" x14ac:dyDescent="0.3">
      <c r="A14" s="240" t="s">
        <v>187</v>
      </c>
      <c r="B14" s="249" t="s">
        <v>26</v>
      </c>
      <c r="C14" s="249" t="s">
        <v>181</v>
      </c>
      <c r="D14" s="249" t="s">
        <v>140</v>
      </c>
      <c r="E14" s="244" t="s">
        <v>188</v>
      </c>
      <c r="F14" s="244" t="s">
        <v>189</v>
      </c>
      <c r="G14" s="244" t="s">
        <v>186</v>
      </c>
      <c r="H14" s="244" t="s">
        <v>140</v>
      </c>
      <c r="I14" s="247" t="s">
        <v>166</v>
      </c>
      <c r="J14" s="252" t="s">
        <v>140</v>
      </c>
      <c r="K14" s="244" t="s">
        <v>140</v>
      </c>
      <c r="L14" s="246">
        <v>2</v>
      </c>
      <c r="M14" s="297">
        <v>2</v>
      </c>
    </row>
    <row r="15" spans="1:14" x14ac:dyDescent="0.3">
      <c r="A15" s="240" t="s">
        <v>190</v>
      </c>
      <c r="B15" s="249" t="s">
        <v>26</v>
      </c>
      <c r="C15" s="249" t="s">
        <v>181</v>
      </c>
      <c r="D15" s="249" t="s">
        <v>140</v>
      </c>
      <c r="E15" s="244" t="s">
        <v>191</v>
      </c>
      <c r="F15" s="244" t="s">
        <v>192</v>
      </c>
      <c r="G15" s="244" t="s">
        <v>186</v>
      </c>
      <c r="H15" s="244" t="s">
        <v>140</v>
      </c>
      <c r="I15" s="247" t="s">
        <v>166</v>
      </c>
      <c r="J15" s="248" t="s">
        <v>166</v>
      </c>
      <c r="K15" s="244" t="s">
        <v>166</v>
      </c>
      <c r="L15" s="246">
        <v>2</v>
      </c>
      <c r="M15" s="297">
        <v>2</v>
      </c>
    </row>
    <row r="16" spans="1:14" x14ac:dyDescent="0.3">
      <c r="A16" s="240" t="s">
        <v>193</v>
      </c>
      <c r="B16" s="249" t="s">
        <v>26</v>
      </c>
      <c r="C16" s="249" t="s">
        <v>181</v>
      </c>
      <c r="D16" s="249" t="s">
        <v>140</v>
      </c>
      <c r="E16" s="244" t="s">
        <v>194</v>
      </c>
      <c r="F16" s="244" t="s">
        <v>195</v>
      </c>
      <c r="G16" s="244" t="s">
        <v>186</v>
      </c>
      <c r="H16" s="244" t="s">
        <v>140</v>
      </c>
      <c r="I16" s="247" t="s">
        <v>166</v>
      </c>
      <c r="J16" s="248" t="s">
        <v>166</v>
      </c>
      <c r="K16" s="244" t="s">
        <v>166</v>
      </c>
      <c r="L16" s="246">
        <v>2</v>
      </c>
      <c r="M16" s="297">
        <v>2</v>
      </c>
    </row>
    <row r="17" spans="1:13" x14ac:dyDescent="0.3">
      <c r="A17" s="240" t="s">
        <v>196</v>
      </c>
      <c r="B17" s="249" t="s">
        <v>26</v>
      </c>
      <c r="C17" s="249" t="s">
        <v>181</v>
      </c>
      <c r="D17" s="249" t="s">
        <v>140</v>
      </c>
      <c r="E17" s="244" t="s">
        <v>197</v>
      </c>
      <c r="F17" s="244" t="s">
        <v>198</v>
      </c>
      <c r="G17" s="244" t="s">
        <v>186</v>
      </c>
      <c r="H17" s="244" t="s">
        <v>140</v>
      </c>
      <c r="I17" s="253" t="s">
        <v>140</v>
      </c>
      <c r="J17" s="252" t="s">
        <v>140</v>
      </c>
      <c r="K17" s="244" t="s">
        <v>166</v>
      </c>
      <c r="L17" s="246">
        <v>2</v>
      </c>
      <c r="M17" s="297">
        <v>2</v>
      </c>
    </row>
    <row r="18" spans="1:13" x14ac:dyDescent="0.3">
      <c r="A18" s="240" t="s">
        <v>199</v>
      </c>
      <c r="B18" s="249" t="s">
        <v>26</v>
      </c>
      <c r="C18" s="249" t="s">
        <v>181</v>
      </c>
      <c r="D18" s="249" t="s">
        <v>140</v>
      </c>
      <c r="E18" s="244" t="s">
        <v>200</v>
      </c>
      <c r="F18" s="244" t="s">
        <v>201</v>
      </c>
      <c r="G18" s="244" t="s">
        <v>186</v>
      </c>
      <c r="H18" s="244" t="s">
        <v>140</v>
      </c>
      <c r="I18" s="247" t="s">
        <v>166</v>
      </c>
      <c r="J18" s="248" t="s">
        <v>166</v>
      </c>
      <c r="K18" s="244" t="s">
        <v>140</v>
      </c>
      <c r="L18" s="246">
        <v>2</v>
      </c>
      <c r="M18" s="297">
        <v>2</v>
      </c>
    </row>
    <row r="19" spans="1:13" x14ac:dyDescent="0.3">
      <c r="A19" s="240" t="s">
        <v>202</v>
      </c>
      <c r="B19" s="249" t="s">
        <v>26</v>
      </c>
      <c r="C19" s="249" t="s">
        <v>181</v>
      </c>
      <c r="D19" s="249" t="s">
        <v>140</v>
      </c>
      <c r="E19" s="244" t="s">
        <v>203</v>
      </c>
      <c r="F19" s="244" t="s">
        <v>204</v>
      </c>
      <c r="G19" s="244" t="s">
        <v>186</v>
      </c>
      <c r="H19" s="244" t="s">
        <v>140</v>
      </c>
      <c r="I19" s="247" t="s">
        <v>166</v>
      </c>
      <c r="J19" s="252" t="s">
        <v>140</v>
      </c>
      <c r="K19" s="244" t="s">
        <v>140</v>
      </c>
      <c r="L19" s="246">
        <v>2</v>
      </c>
      <c r="M19" s="297">
        <v>2</v>
      </c>
    </row>
    <row r="20" spans="1:13" x14ac:dyDescent="0.3">
      <c r="A20" s="240" t="s">
        <v>205</v>
      </c>
      <c r="B20" s="249" t="s">
        <v>26</v>
      </c>
      <c r="C20" s="249" t="s">
        <v>181</v>
      </c>
      <c r="D20" s="244" t="s">
        <v>140</v>
      </c>
      <c r="E20" s="244" t="s">
        <v>206</v>
      </c>
      <c r="F20" s="244" t="s">
        <v>207</v>
      </c>
      <c r="G20" s="244" t="s">
        <v>186</v>
      </c>
      <c r="H20" s="244" t="s">
        <v>140</v>
      </c>
      <c r="I20" s="247" t="s">
        <v>166</v>
      </c>
      <c r="J20" s="248" t="s">
        <v>166</v>
      </c>
      <c r="K20" s="244" t="s">
        <v>166</v>
      </c>
      <c r="L20" s="246">
        <v>2</v>
      </c>
      <c r="M20" s="297">
        <v>2</v>
      </c>
    </row>
    <row r="21" spans="1:13" x14ac:dyDescent="0.3">
      <c r="A21" s="240" t="s">
        <v>208</v>
      </c>
      <c r="B21" s="249" t="s">
        <v>26</v>
      </c>
      <c r="C21" s="249" t="s">
        <v>181</v>
      </c>
      <c r="D21" s="249" t="s">
        <v>209</v>
      </c>
      <c r="E21" s="246"/>
      <c r="F21" s="255" t="s">
        <v>158</v>
      </c>
      <c r="G21" s="255" t="s">
        <v>158</v>
      </c>
      <c r="H21" s="244" t="s">
        <v>140</v>
      </c>
      <c r="I21" s="253" t="s">
        <v>140</v>
      </c>
      <c r="J21" s="252" t="s">
        <v>140</v>
      </c>
      <c r="K21" s="244" t="s">
        <v>140</v>
      </c>
      <c r="L21" s="246" t="s">
        <v>159</v>
      </c>
      <c r="M21" s="297"/>
    </row>
    <row r="22" spans="1:13" x14ac:dyDescent="0.3">
      <c r="A22" s="240" t="s">
        <v>210</v>
      </c>
      <c r="B22" s="249" t="s">
        <v>26</v>
      </c>
      <c r="C22" s="249" t="s">
        <v>181</v>
      </c>
      <c r="D22" s="249" t="s">
        <v>140</v>
      </c>
      <c r="E22" s="244" t="s">
        <v>211</v>
      </c>
      <c r="F22" s="244" t="s">
        <v>212</v>
      </c>
      <c r="G22" s="256" t="s">
        <v>213</v>
      </c>
      <c r="H22" s="244" t="s">
        <v>140</v>
      </c>
      <c r="I22" s="247" t="s">
        <v>166</v>
      </c>
      <c r="J22" s="248" t="s">
        <v>166</v>
      </c>
      <c r="K22" s="244" t="s">
        <v>166</v>
      </c>
      <c r="L22" s="246">
        <v>16</v>
      </c>
      <c r="M22" s="297">
        <v>16</v>
      </c>
    </row>
    <row r="23" spans="1:13" x14ac:dyDescent="0.3">
      <c r="A23" s="240" t="s">
        <v>214</v>
      </c>
      <c r="B23" s="249" t="s">
        <v>26</v>
      </c>
      <c r="C23" s="249" t="s">
        <v>181</v>
      </c>
      <c r="D23" s="244" t="s">
        <v>140</v>
      </c>
      <c r="E23" s="244" t="s">
        <v>215</v>
      </c>
      <c r="F23" s="244" t="s">
        <v>216</v>
      </c>
      <c r="G23" s="256" t="s">
        <v>213</v>
      </c>
      <c r="H23" s="244" t="s">
        <v>140</v>
      </c>
      <c r="I23" s="247" t="s">
        <v>166</v>
      </c>
      <c r="J23" s="252" t="s">
        <v>140</v>
      </c>
      <c r="K23" s="244" t="s">
        <v>166</v>
      </c>
      <c r="L23" s="246">
        <v>16</v>
      </c>
      <c r="M23" s="297">
        <v>16</v>
      </c>
    </row>
    <row r="24" spans="1:13" x14ac:dyDescent="0.3">
      <c r="A24" s="240" t="s">
        <v>217</v>
      </c>
      <c r="B24" s="249" t="s">
        <v>26</v>
      </c>
      <c r="C24" s="249" t="s">
        <v>181</v>
      </c>
      <c r="D24" s="244" t="s">
        <v>218</v>
      </c>
      <c r="E24" s="246"/>
      <c r="F24" s="244" t="s">
        <v>219</v>
      </c>
      <c r="G24" s="244" t="s">
        <v>220</v>
      </c>
      <c r="H24" s="244" t="s">
        <v>140</v>
      </c>
      <c r="I24" s="247" t="s">
        <v>166</v>
      </c>
      <c r="J24" s="252" t="s">
        <v>140</v>
      </c>
      <c r="K24" s="244" t="s">
        <v>166</v>
      </c>
      <c r="L24" s="246">
        <v>4</v>
      </c>
      <c r="M24" s="297">
        <v>4</v>
      </c>
    </row>
    <row r="25" spans="1:13" x14ac:dyDescent="0.3">
      <c r="A25" s="240" t="s">
        <v>221</v>
      </c>
      <c r="B25" s="249" t="s">
        <v>26</v>
      </c>
      <c r="C25" s="244" t="s">
        <v>181</v>
      </c>
      <c r="D25" s="244" t="s">
        <v>222</v>
      </c>
      <c r="E25" s="246"/>
      <c r="F25" s="244" t="s">
        <v>223</v>
      </c>
      <c r="G25" s="246" t="s">
        <v>223</v>
      </c>
      <c r="H25" s="244" t="s">
        <v>140</v>
      </c>
      <c r="I25" s="253" t="s">
        <v>140</v>
      </c>
      <c r="J25" s="252" t="s">
        <v>140</v>
      </c>
      <c r="K25" s="244" t="s">
        <v>140</v>
      </c>
      <c r="L25" s="246">
        <v>5</v>
      </c>
      <c r="M25" s="297">
        <v>5</v>
      </c>
    </row>
    <row r="26" spans="1:13" x14ac:dyDescent="0.3">
      <c r="A26" s="240" t="s">
        <v>224</v>
      </c>
      <c r="B26" s="249" t="s">
        <v>26</v>
      </c>
      <c r="C26" s="257" t="s">
        <v>225</v>
      </c>
      <c r="D26" s="249" t="s">
        <v>226</v>
      </c>
      <c r="E26" s="246"/>
      <c r="F26" s="255" t="s">
        <v>158</v>
      </c>
      <c r="G26" s="255" t="s">
        <v>158</v>
      </c>
      <c r="H26" s="244" t="s">
        <v>140</v>
      </c>
      <c r="I26" s="253" t="s">
        <v>140</v>
      </c>
      <c r="J26" s="252" t="s">
        <v>140</v>
      </c>
      <c r="K26" s="244" t="s">
        <v>140</v>
      </c>
      <c r="L26" s="246" t="s">
        <v>159</v>
      </c>
      <c r="M26" s="297"/>
    </row>
    <row r="27" spans="1:13" x14ac:dyDescent="0.3">
      <c r="A27" s="240" t="s">
        <v>227</v>
      </c>
      <c r="B27" s="249" t="s">
        <v>26</v>
      </c>
      <c r="C27" s="249" t="s">
        <v>225</v>
      </c>
      <c r="D27" s="249" t="s">
        <v>140</v>
      </c>
      <c r="E27" s="244" t="s">
        <v>226</v>
      </c>
      <c r="F27" s="244" t="s">
        <v>228</v>
      </c>
      <c r="G27" s="244" t="s">
        <v>229</v>
      </c>
      <c r="H27" s="244" t="s">
        <v>140</v>
      </c>
      <c r="I27" s="247" t="s">
        <v>166</v>
      </c>
      <c r="J27" s="248" t="s">
        <v>166</v>
      </c>
      <c r="K27" s="244" t="s">
        <v>166</v>
      </c>
      <c r="L27" s="246">
        <v>3</v>
      </c>
      <c r="M27" s="297">
        <v>3</v>
      </c>
    </row>
    <row r="28" spans="1:13" x14ac:dyDescent="0.3">
      <c r="A28" s="240" t="s">
        <v>230</v>
      </c>
      <c r="B28" s="249" t="s">
        <v>26</v>
      </c>
      <c r="C28" s="249" t="s">
        <v>225</v>
      </c>
      <c r="D28" s="244" t="s">
        <v>140</v>
      </c>
      <c r="E28" s="244" t="s">
        <v>231</v>
      </c>
      <c r="F28" s="244" t="s">
        <v>232</v>
      </c>
      <c r="G28" s="244" t="s">
        <v>229</v>
      </c>
      <c r="H28" s="244" t="s">
        <v>140</v>
      </c>
      <c r="I28" s="253" t="s">
        <v>140</v>
      </c>
      <c r="J28" s="252" t="s">
        <v>140</v>
      </c>
      <c r="K28" s="244" t="s">
        <v>140</v>
      </c>
      <c r="L28" s="246">
        <v>3</v>
      </c>
      <c r="M28" s="297">
        <v>3</v>
      </c>
    </row>
    <row r="29" spans="1:13" x14ac:dyDescent="0.3">
      <c r="A29" s="240" t="s">
        <v>233</v>
      </c>
      <c r="B29" s="249" t="s">
        <v>26</v>
      </c>
      <c r="C29" s="249" t="s">
        <v>225</v>
      </c>
      <c r="D29" s="244" t="s">
        <v>234</v>
      </c>
      <c r="E29" s="246"/>
      <c r="F29" s="244" t="s">
        <v>235</v>
      </c>
      <c r="G29" s="244" t="s">
        <v>236</v>
      </c>
      <c r="H29" s="244" t="s">
        <v>140</v>
      </c>
      <c r="I29" s="253" t="s">
        <v>140</v>
      </c>
      <c r="J29" s="252" t="s">
        <v>140</v>
      </c>
      <c r="K29" s="244" t="s">
        <v>140</v>
      </c>
      <c r="L29" s="246">
        <v>6</v>
      </c>
      <c r="M29" s="297">
        <v>6</v>
      </c>
    </row>
    <row r="30" spans="1:13" x14ac:dyDescent="0.3">
      <c r="A30" s="240" t="s">
        <v>237</v>
      </c>
      <c r="B30" s="249" t="s">
        <v>26</v>
      </c>
      <c r="C30" s="249" t="s">
        <v>225</v>
      </c>
      <c r="D30" s="249" t="s">
        <v>238</v>
      </c>
      <c r="E30" s="246"/>
      <c r="F30" s="255" t="s">
        <v>158</v>
      </c>
      <c r="G30" s="255" t="s">
        <v>158</v>
      </c>
      <c r="H30" s="244" t="s">
        <v>140</v>
      </c>
      <c r="I30" s="253" t="s">
        <v>140</v>
      </c>
      <c r="J30" s="252" t="s">
        <v>140</v>
      </c>
      <c r="K30" s="244" t="s">
        <v>140</v>
      </c>
      <c r="L30" s="246" t="s">
        <v>159</v>
      </c>
      <c r="M30" s="297"/>
    </row>
    <row r="31" spans="1:13" x14ac:dyDescent="0.3">
      <c r="A31" s="240" t="s">
        <v>239</v>
      </c>
      <c r="B31" s="249" t="s">
        <v>26</v>
      </c>
      <c r="C31" s="249" t="s">
        <v>225</v>
      </c>
      <c r="D31" s="249" t="s">
        <v>140</v>
      </c>
      <c r="E31" s="244" t="s">
        <v>240</v>
      </c>
      <c r="F31" s="244" t="s">
        <v>240</v>
      </c>
      <c r="G31" s="244" t="s">
        <v>229</v>
      </c>
      <c r="H31" s="244" t="s">
        <v>166</v>
      </c>
      <c r="I31" s="253" t="s">
        <v>140</v>
      </c>
      <c r="J31" s="252" t="s">
        <v>140</v>
      </c>
      <c r="K31" s="244" t="s">
        <v>140</v>
      </c>
      <c r="L31" s="246">
        <v>3</v>
      </c>
      <c r="M31" s="297">
        <v>3</v>
      </c>
    </row>
    <row r="32" spans="1:13" x14ac:dyDescent="0.3">
      <c r="A32" s="240" t="s">
        <v>241</v>
      </c>
      <c r="B32" s="249" t="s">
        <v>26</v>
      </c>
      <c r="C32" s="249" t="s">
        <v>225</v>
      </c>
      <c r="D32" s="244" t="s">
        <v>140</v>
      </c>
      <c r="E32" s="244" t="s">
        <v>242</v>
      </c>
      <c r="F32" s="244" t="s">
        <v>242</v>
      </c>
      <c r="G32" s="244" t="s">
        <v>229</v>
      </c>
      <c r="H32" s="244" t="s">
        <v>166</v>
      </c>
      <c r="I32" s="247" t="s">
        <v>140</v>
      </c>
      <c r="J32" s="248" t="s">
        <v>166</v>
      </c>
      <c r="K32" s="244" t="s">
        <v>140</v>
      </c>
      <c r="L32" s="246">
        <v>3</v>
      </c>
      <c r="M32" s="297">
        <v>3</v>
      </c>
    </row>
    <row r="33" spans="1:14" x14ac:dyDescent="0.3">
      <c r="A33" s="240" t="s">
        <v>243</v>
      </c>
      <c r="B33" s="249" t="s">
        <v>26</v>
      </c>
      <c r="C33" s="249" t="s">
        <v>225</v>
      </c>
      <c r="D33" s="244" t="s">
        <v>244</v>
      </c>
      <c r="E33" s="246"/>
      <c r="F33" s="244" t="s">
        <v>245</v>
      </c>
      <c r="G33" s="246" t="s">
        <v>223</v>
      </c>
      <c r="H33" s="244" t="s">
        <v>140</v>
      </c>
      <c r="I33" s="247" t="s">
        <v>166</v>
      </c>
      <c r="J33" s="248" t="s">
        <v>166</v>
      </c>
      <c r="K33" s="244" t="s">
        <v>140</v>
      </c>
      <c r="L33" s="246">
        <v>5</v>
      </c>
      <c r="M33" s="297">
        <v>5</v>
      </c>
    </row>
    <row r="34" spans="1:14" x14ac:dyDescent="0.3">
      <c r="A34" s="240" t="s">
        <v>246</v>
      </c>
      <c r="B34" s="249" t="s">
        <v>26</v>
      </c>
      <c r="C34" s="249" t="s">
        <v>225</v>
      </c>
      <c r="D34" s="249" t="s">
        <v>247</v>
      </c>
      <c r="E34" s="246"/>
      <c r="F34" s="255" t="s">
        <v>158</v>
      </c>
      <c r="G34" s="255" t="s">
        <v>158</v>
      </c>
      <c r="H34" s="244" t="s">
        <v>140</v>
      </c>
      <c r="I34" s="253" t="s">
        <v>140</v>
      </c>
      <c r="J34" s="252" t="s">
        <v>140</v>
      </c>
      <c r="K34" s="244" t="s">
        <v>140</v>
      </c>
      <c r="L34" s="246" t="s">
        <v>159</v>
      </c>
      <c r="M34" s="297"/>
    </row>
    <row r="35" spans="1:14" x14ac:dyDescent="0.3">
      <c r="A35" s="240" t="s">
        <v>248</v>
      </c>
      <c r="B35" s="249" t="s">
        <v>26</v>
      </c>
      <c r="C35" s="249" t="s">
        <v>225</v>
      </c>
      <c r="D35" s="249" t="s">
        <v>140</v>
      </c>
      <c r="E35" s="244" t="s">
        <v>249</v>
      </c>
      <c r="F35" s="244" t="s">
        <v>250</v>
      </c>
      <c r="G35" s="244" t="s">
        <v>229</v>
      </c>
      <c r="H35" s="244" t="s">
        <v>140</v>
      </c>
      <c r="I35" s="247" t="s">
        <v>166</v>
      </c>
      <c r="J35" s="248" t="s">
        <v>166</v>
      </c>
      <c r="K35" s="244" t="s">
        <v>140</v>
      </c>
      <c r="L35" s="246">
        <v>3</v>
      </c>
      <c r="M35" s="297">
        <v>3</v>
      </c>
    </row>
    <row r="36" spans="1:14" x14ac:dyDescent="0.3">
      <c r="A36" s="240" t="s">
        <v>251</v>
      </c>
      <c r="B36" s="249" t="s">
        <v>26</v>
      </c>
      <c r="C36" s="249" t="s">
        <v>225</v>
      </c>
      <c r="D36" s="249" t="s">
        <v>140</v>
      </c>
      <c r="E36" s="244" t="s">
        <v>252</v>
      </c>
      <c r="F36" s="244" t="s">
        <v>253</v>
      </c>
      <c r="G36" s="244" t="s">
        <v>229</v>
      </c>
      <c r="H36" s="244" t="s">
        <v>140</v>
      </c>
      <c r="I36" s="253" t="s">
        <v>140</v>
      </c>
      <c r="J36" s="252" t="s">
        <v>140</v>
      </c>
      <c r="K36" s="244" t="s">
        <v>140</v>
      </c>
      <c r="L36" s="246">
        <v>3</v>
      </c>
      <c r="M36" s="297">
        <v>3</v>
      </c>
    </row>
    <row r="37" spans="1:14" x14ac:dyDescent="0.3">
      <c r="A37" s="240" t="s">
        <v>254</v>
      </c>
      <c r="B37" s="249" t="s">
        <v>26</v>
      </c>
      <c r="C37" s="249" t="s">
        <v>225</v>
      </c>
      <c r="D37" s="244" t="s">
        <v>140</v>
      </c>
      <c r="E37" s="244" t="s">
        <v>255</v>
      </c>
      <c r="F37" s="244" t="s">
        <v>256</v>
      </c>
      <c r="G37" s="244" t="s">
        <v>256</v>
      </c>
      <c r="H37" s="244" t="s">
        <v>140</v>
      </c>
      <c r="I37" s="253" t="s">
        <v>140</v>
      </c>
      <c r="J37" s="252" t="s">
        <v>140</v>
      </c>
      <c r="K37" s="244" t="s">
        <v>140</v>
      </c>
      <c r="L37" s="246">
        <v>7</v>
      </c>
      <c r="M37" s="297">
        <v>7</v>
      </c>
    </row>
    <row r="38" spans="1:14" x14ac:dyDescent="0.3">
      <c r="A38" s="240" t="s">
        <v>257</v>
      </c>
      <c r="B38" s="249" t="s">
        <v>26</v>
      </c>
      <c r="C38" s="249" t="s">
        <v>225</v>
      </c>
      <c r="D38" s="244" t="s">
        <v>258</v>
      </c>
      <c r="E38" s="246"/>
      <c r="F38" s="244" t="s">
        <v>259</v>
      </c>
      <c r="G38" s="244" t="s">
        <v>35</v>
      </c>
      <c r="H38" s="244" t="s">
        <v>140</v>
      </c>
      <c r="I38" s="247" t="s">
        <v>166</v>
      </c>
      <c r="J38" s="248" t="s">
        <v>166</v>
      </c>
      <c r="K38" s="244" t="s">
        <v>140</v>
      </c>
      <c r="L38" s="246">
        <v>8</v>
      </c>
      <c r="M38" s="297">
        <v>8</v>
      </c>
    </row>
    <row r="39" spans="1:14" x14ac:dyDescent="0.3">
      <c r="A39" s="240" t="s">
        <v>260</v>
      </c>
      <c r="B39" s="249" t="s">
        <v>26</v>
      </c>
      <c r="C39" s="249" t="s">
        <v>225</v>
      </c>
      <c r="D39" s="244" t="s">
        <v>261</v>
      </c>
      <c r="E39" s="246"/>
      <c r="F39" s="244" t="s">
        <v>262</v>
      </c>
      <c r="G39" s="246" t="s">
        <v>262</v>
      </c>
      <c r="H39" s="244" t="s">
        <v>140</v>
      </c>
      <c r="I39" s="247" t="s">
        <v>166</v>
      </c>
      <c r="J39" s="248" t="s">
        <v>166</v>
      </c>
      <c r="K39" s="244" t="s">
        <v>166</v>
      </c>
      <c r="L39" s="246">
        <v>9</v>
      </c>
      <c r="M39" s="297">
        <v>9</v>
      </c>
    </row>
    <row r="40" spans="1:14" x14ac:dyDescent="0.3">
      <c r="A40" s="240" t="s">
        <v>263</v>
      </c>
      <c r="B40" s="249" t="s">
        <v>26</v>
      </c>
      <c r="C40" s="249" t="s">
        <v>225</v>
      </c>
      <c r="D40" s="249" t="s">
        <v>264</v>
      </c>
      <c r="E40" s="246"/>
      <c r="F40" s="255" t="s">
        <v>158</v>
      </c>
      <c r="G40" s="255" t="s">
        <v>158</v>
      </c>
      <c r="H40" s="244" t="s">
        <v>140</v>
      </c>
      <c r="I40" s="253" t="s">
        <v>140</v>
      </c>
      <c r="J40" s="252" t="s">
        <v>140</v>
      </c>
      <c r="K40" s="244" t="s">
        <v>140</v>
      </c>
      <c r="L40" s="246" t="s">
        <v>159</v>
      </c>
      <c r="M40" s="297"/>
    </row>
    <row r="41" spans="1:14" x14ac:dyDescent="0.3">
      <c r="A41" s="240" t="s">
        <v>265</v>
      </c>
      <c r="B41" s="249" t="s">
        <v>26</v>
      </c>
      <c r="C41" s="249" t="s">
        <v>225</v>
      </c>
      <c r="D41" s="249" t="s">
        <v>140</v>
      </c>
      <c r="E41" s="244" t="s">
        <v>266</v>
      </c>
      <c r="F41" s="244" t="s">
        <v>267</v>
      </c>
      <c r="G41" s="244" t="s">
        <v>268</v>
      </c>
      <c r="H41" s="244" t="s">
        <v>140</v>
      </c>
      <c r="I41" s="247" t="s">
        <v>166</v>
      </c>
      <c r="J41" s="252" t="s">
        <v>140</v>
      </c>
      <c r="K41" s="244" t="s">
        <v>166</v>
      </c>
      <c r="L41" s="246">
        <v>10</v>
      </c>
      <c r="M41" s="297">
        <v>10</v>
      </c>
    </row>
    <row r="42" spans="1:14" x14ac:dyDescent="0.3">
      <c r="A42" s="240" t="s">
        <v>269</v>
      </c>
      <c r="B42" s="249" t="s">
        <v>26</v>
      </c>
      <c r="C42" s="249" t="s">
        <v>225</v>
      </c>
      <c r="D42" s="249" t="s">
        <v>140</v>
      </c>
      <c r="E42" s="244" t="s">
        <v>270</v>
      </c>
      <c r="F42" s="244" t="s">
        <v>271</v>
      </c>
      <c r="G42" s="246" t="s">
        <v>268</v>
      </c>
      <c r="H42" s="244" t="s">
        <v>140</v>
      </c>
      <c r="I42" s="247" t="s">
        <v>166</v>
      </c>
      <c r="J42" s="252" t="s">
        <v>140</v>
      </c>
      <c r="K42" s="246" t="s">
        <v>140</v>
      </c>
      <c r="L42" s="246">
        <v>10</v>
      </c>
      <c r="M42" s="297">
        <v>10</v>
      </c>
    </row>
    <row r="43" spans="1:14" x14ac:dyDescent="0.3">
      <c r="A43" s="240" t="s">
        <v>272</v>
      </c>
      <c r="B43" s="249" t="s">
        <v>26</v>
      </c>
      <c r="C43" s="249" t="s">
        <v>225</v>
      </c>
      <c r="D43" s="249" t="s">
        <v>140</v>
      </c>
      <c r="E43" s="244" t="s">
        <v>273</v>
      </c>
      <c r="F43" s="244" t="s">
        <v>274</v>
      </c>
      <c r="G43" s="244" t="s">
        <v>268</v>
      </c>
      <c r="H43" s="244" t="s">
        <v>140</v>
      </c>
      <c r="I43" s="247" t="s">
        <v>166</v>
      </c>
      <c r="J43" s="252" t="s">
        <v>140</v>
      </c>
      <c r="K43" s="244" t="s">
        <v>140</v>
      </c>
      <c r="L43" s="246">
        <v>10</v>
      </c>
      <c r="M43" s="297">
        <v>10</v>
      </c>
    </row>
    <row r="44" spans="1:14" x14ac:dyDescent="0.3">
      <c r="A44" s="240" t="s">
        <v>275</v>
      </c>
      <c r="B44" s="249" t="s">
        <v>26</v>
      </c>
      <c r="C44" s="249" t="s">
        <v>225</v>
      </c>
      <c r="D44" s="249" t="s">
        <v>140</v>
      </c>
      <c r="E44" s="244" t="s">
        <v>276</v>
      </c>
      <c r="F44" s="244" t="s">
        <v>277</v>
      </c>
      <c r="G44" s="244" t="s">
        <v>268</v>
      </c>
      <c r="H44" s="244" t="s">
        <v>140</v>
      </c>
      <c r="I44" s="247" t="s">
        <v>166</v>
      </c>
      <c r="J44" s="252" t="s">
        <v>140</v>
      </c>
      <c r="K44" s="244" t="s">
        <v>140</v>
      </c>
      <c r="L44" s="246">
        <v>10</v>
      </c>
      <c r="M44" s="297">
        <v>10</v>
      </c>
    </row>
    <row r="45" spans="1:14" x14ac:dyDescent="0.3">
      <c r="A45" s="240" t="s">
        <v>278</v>
      </c>
      <c r="B45" s="249" t="s">
        <v>26</v>
      </c>
      <c r="C45" s="249" t="s">
        <v>225</v>
      </c>
      <c r="D45" s="249" t="s">
        <v>140</v>
      </c>
      <c r="E45" s="244" t="s">
        <v>279</v>
      </c>
      <c r="F45" s="244" t="s">
        <v>279</v>
      </c>
      <c r="G45" s="244" t="s">
        <v>268</v>
      </c>
      <c r="H45" s="244" t="s">
        <v>140</v>
      </c>
      <c r="I45" s="247" t="s">
        <v>166</v>
      </c>
      <c r="J45" s="248" t="s">
        <v>166</v>
      </c>
      <c r="K45" s="244" t="s">
        <v>140</v>
      </c>
      <c r="L45" s="246">
        <v>10</v>
      </c>
      <c r="M45" s="297">
        <v>10</v>
      </c>
    </row>
    <row r="46" spans="1:14" x14ac:dyDescent="0.3">
      <c r="A46" s="240" t="s">
        <v>280</v>
      </c>
      <c r="B46" s="249" t="s">
        <v>26</v>
      </c>
      <c r="C46" s="258" t="s">
        <v>225</v>
      </c>
      <c r="D46" s="244" t="s">
        <v>140</v>
      </c>
      <c r="E46" s="244" t="s">
        <v>281</v>
      </c>
      <c r="F46" s="244" t="s">
        <v>282</v>
      </c>
      <c r="G46" s="244" t="s">
        <v>268</v>
      </c>
      <c r="H46" s="244" t="s">
        <v>140</v>
      </c>
      <c r="I46" s="253" t="s">
        <v>140</v>
      </c>
      <c r="J46" s="252" t="s">
        <v>140</v>
      </c>
      <c r="K46" s="244" t="s">
        <v>140</v>
      </c>
      <c r="L46" s="246">
        <v>10</v>
      </c>
      <c r="M46" s="297">
        <v>10</v>
      </c>
    </row>
    <row r="47" spans="1:14" s="261" customFormat="1" x14ac:dyDescent="0.3">
      <c r="A47" s="240" t="s">
        <v>283</v>
      </c>
      <c r="B47" s="249" t="s">
        <v>26</v>
      </c>
      <c r="C47" s="259" t="s">
        <v>284</v>
      </c>
      <c r="D47" s="260" t="s">
        <v>158</v>
      </c>
      <c r="E47" s="260" t="s">
        <v>158</v>
      </c>
      <c r="F47" s="260" t="s">
        <v>158</v>
      </c>
      <c r="G47" s="260" t="s">
        <v>158</v>
      </c>
      <c r="H47" s="260" t="s">
        <v>158</v>
      </c>
      <c r="I47" s="260" t="s">
        <v>158</v>
      </c>
      <c r="J47" s="260" t="s">
        <v>158</v>
      </c>
      <c r="K47" s="260" t="s">
        <v>158</v>
      </c>
      <c r="L47" s="260"/>
      <c r="M47" s="298"/>
      <c r="N47" s="299"/>
    </row>
    <row r="48" spans="1:14" x14ac:dyDescent="0.3">
      <c r="A48" s="240" t="s">
        <v>285</v>
      </c>
      <c r="B48" s="249" t="s">
        <v>26</v>
      </c>
      <c r="C48" s="249" t="s">
        <v>286</v>
      </c>
      <c r="D48" s="249" t="s">
        <v>140</v>
      </c>
      <c r="E48" s="244" t="s">
        <v>287</v>
      </c>
      <c r="F48" s="244" t="s">
        <v>288</v>
      </c>
      <c r="G48" s="244" t="s">
        <v>98</v>
      </c>
      <c r="H48" s="244" t="s">
        <v>140</v>
      </c>
      <c r="I48" s="247" t="s">
        <v>166</v>
      </c>
      <c r="J48" s="248" t="s">
        <v>166</v>
      </c>
      <c r="K48" s="244" t="s">
        <v>166</v>
      </c>
      <c r="L48" s="246">
        <v>11</v>
      </c>
      <c r="M48" s="297">
        <v>11</v>
      </c>
    </row>
    <row r="49" spans="1:13" x14ac:dyDescent="0.3">
      <c r="A49" s="240" t="s">
        <v>289</v>
      </c>
      <c r="B49" s="249" t="s">
        <v>26</v>
      </c>
      <c r="C49" s="258" t="s">
        <v>286</v>
      </c>
      <c r="D49" s="244" t="s">
        <v>140</v>
      </c>
      <c r="E49" s="244" t="s">
        <v>290</v>
      </c>
      <c r="F49" s="244" t="s">
        <v>103</v>
      </c>
      <c r="G49" s="244" t="s">
        <v>98</v>
      </c>
      <c r="H49" s="244" t="s">
        <v>140</v>
      </c>
      <c r="I49" s="247" t="s">
        <v>166</v>
      </c>
      <c r="J49" s="248" t="s">
        <v>166</v>
      </c>
      <c r="K49" s="244" t="s">
        <v>140</v>
      </c>
      <c r="L49" s="246">
        <v>11</v>
      </c>
      <c r="M49" s="297">
        <v>11</v>
      </c>
    </row>
    <row r="50" spans="1:13" x14ac:dyDescent="0.3">
      <c r="A50" s="240" t="s">
        <v>291</v>
      </c>
      <c r="B50" s="244" t="s">
        <v>26</v>
      </c>
      <c r="C50" s="262" t="s">
        <v>286</v>
      </c>
      <c r="D50" s="244" t="s">
        <v>292</v>
      </c>
      <c r="E50" s="246"/>
      <c r="F50" s="244" t="s">
        <v>293</v>
      </c>
      <c r="G50" s="244" t="s">
        <v>98</v>
      </c>
      <c r="H50" s="244" t="s">
        <v>140</v>
      </c>
      <c r="I50" s="247" t="s">
        <v>166</v>
      </c>
      <c r="J50" s="248" t="s">
        <v>166</v>
      </c>
      <c r="K50" s="244" t="s">
        <v>166</v>
      </c>
      <c r="L50" s="246">
        <v>11</v>
      </c>
      <c r="M50" s="297">
        <v>11</v>
      </c>
    </row>
    <row r="51" spans="1:13" x14ac:dyDescent="0.3">
      <c r="A51" s="240" t="s">
        <v>294</v>
      </c>
      <c r="B51" s="249" t="s">
        <v>73</v>
      </c>
      <c r="C51" s="249" t="s">
        <v>295</v>
      </c>
      <c r="D51" s="249" t="s">
        <v>296</v>
      </c>
      <c r="E51" s="246"/>
      <c r="F51" s="255" t="s">
        <v>158</v>
      </c>
      <c r="G51" s="255" t="s">
        <v>158</v>
      </c>
      <c r="H51" s="244" t="s">
        <v>140</v>
      </c>
      <c r="I51" s="253" t="s">
        <v>140</v>
      </c>
      <c r="J51" s="252" t="s">
        <v>140</v>
      </c>
      <c r="K51" s="244" t="s">
        <v>140</v>
      </c>
      <c r="L51" s="246" t="s">
        <v>159</v>
      </c>
      <c r="M51" s="297"/>
    </row>
    <row r="52" spans="1:13" x14ac:dyDescent="0.3">
      <c r="A52" s="240" t="s">
        <v>297</v>
      </c>
      <c r="B52" s="249" t="s">
        <v>73</v>
      </c>
      <c r="C52" s="249" t="s">
        <v>295</v>
      </c>
      <c r="D52" s="249" t="s">
        <v>140</v>
      </c>
      <c r="E52" s="244" t="s">
        <v>35</v>
      </c>
      <c r="F52" s="244" t="s">
        <v>298</v>
      </c>
      <c r="G52" s="244" t="s">
        <v>35</v>
      </c>
      <c r="H52" s="244" t="s">
        <v>140</v>
      </c>
      <c r="I52" s="247" t="s">
        <v>140</v>
      </c>
      <c r="J52" s="252" t="s">
        <v>140</v>
      </c>
      <c r="K52" s="244" t="s">
        <v>166</v>
      </c>
      <c r="L52" s="246">
        <v>8</v>
      </c>
      <c r="M52" s="297">
        <v>8</v>
      </c>
    </row>
    <row r="53" spans="1:13" x14ac:dyDescent="0.3">
      <c r="A53" s="240" t="s">
        <v>299</v>
      </c>
      <c r="B53" s="249" t="s">
        <v>73</v>
      </c>
      <c r="C53" s="249" t="s">
        <v>295</v>
      </c>
      <c r="D53" s="244" t="s">
        <v>140</v>
      </c>
      <c r="E53" s="244" t="s">
        <v>300</v>
      </c>
      <c r="F53" s="244" t="s">
        <v>301</v>
      </c>
      <c r="G53" s="244" t="s">
        <v>35</v>
      </c>
      <c r="H53" s="244" t="s">
        <v>140</v>
      </c>
      <c r="I53" s="247" t="s">
        <v>166</v>
      </c>
      <c r="J53" s="252" t="s">
        <v>140</v>
      </c>
      <c r="K53" s="244" t="s">
        <v>166</v>
      </c>
      <c r="L53" s="246">
        <v>8</v>
      </c>
      <c r="M53" s="297">
        <v>8</v>
      </c>
    </row>
    <row r="54" spans="1:13" x14ac:dyDescent="0.3">
      <c r="A54" s="240" t="s">
        <v>302</v>
      </c>
      <c r="B54" s="249" t="s">
        <v>73</v>
      </c>
      <c r="C54" s="249" t="s">
        <v>295</v>
      </c>
      <c r="D54" s="244" t="s">
        <v>303</v>
      </c>
      <c r="E54" s="246"/>
      <c r="F54" s="244" t="s">
        <v>40</v>
      </c>
      <c r="G54" s="244" t="s">
        <v>40</v>
      </c>
      <c r="H54" s="244" t="s">
        <v>140</v>
      </c>
      <c r="I54" s="247" t="s">
        <v>166</v>
      </c>
      <c r="J54" s="248" t="s">
        <v>166</v>
      </c>
      <c r="K54" s="244" t="s">
        <v>166</v>
      </c>
      <c r="L54" s="246">
        <v>12</v>
      </c>
      <c r="M54" s="297">
        <v>12</v>
      </c>
    </row>
    <row r="55" spans="1:13" x14ac:dyDescent="0.3">
      <c r="A55" s="240" t="s">
        <v>304</v>
      </c>
      <c r="B55" s="249" t="s">
        <v>73</v>
      </c>
      <c r="C55" s="249" t="s">
        <v>295</v>
      </c>
      <c r="D55" s="249" t="s">
        <v>305</v>
      </c>
      <c r="E55" s="246"/>
      <c r="F55" s="255" t="s">
        <v>158</v>
      </c>
      <c r="G55" s="255" t="s">
        <v>158</v>
      </c>
      <c r="H55" s="244" t="s">
        <v>140</v>
      </c>
      <c r="I55" s="253" t="s">
        <v>140</v>
      </c>
      <c r="J55" s="252" t="s">
        <v>140</v>
      </c>
      <c r="K55" s="244" t="s">
        <v>140</v>
      </c>
      <c r="L55" s="246" t="s">
        <v>159</v>
      </c>
      <c r="M55" s="297"/>
    </row>
    <row r="56" spans="1:13" x14ac:dyDescent="0.3">
      <c r="A56" s="240" t="s">
        <v>306</v>
      </c>
      <c r="B56" s="249" t="s">
        <v>73</v>
      </c>
      <c r="C56" s="249" t="s">
        <v>295</v>
      </c>
      <c r="D56" s="249" t="s">
        <v>140</v>
      </c>
      <c r="E56" s="244" t="s">
        <v>307</v>
      </c>
      <c r="F56" s="244" t="s">
        <v>307</v>
      </c>
      <c r="G56" s="244" t="s">
        <v>268</v>
      </c>
      <c r="H56" s="244" t="s">
        <v>140</v>
      </c>
      <c r="I56" s="247" t="s">
        <v>166</v>
      </c>
      <c r="J56" s="248" t="s">
        <v>166</v>
      </c>
      <c r="K56" s="244" t="s">
        <v>166</v>
      </c>
      <c r="L56" s="246">
        <v>10</v>
      </c>
      <c r="M56" s="297">
        <v>10</v>
      </c>
    </row>
    <row r="57" spans="1:13" x14ac:dyDescent="0.3">
      <c r="A57" s="240" t="s">
        <v>308</v>
      </c>
      <c r="B57" s="249" t="s">
        <v>73</v>
      </c>
      <c r="C57" s="249" t="s">
        <v>295</v>
      </c>
      <c r="D57" s="244" t="s">
        <v>140</v>
      </c>
      <c r="E57" s="244" t="s">
        <v>121</v>
      </c>
      <c r="F57" s="244" t="s">
        <v>121</v>
      </c>
      <c r="G57" s="244" t="s">
        <v>268</v>
      </c>
      <c r="H57" s="244" t="s">
        <v>140</v>
      </c>
      <c r="I57" s="247" t="s">
        <v>166</v>
      </c>
      <c r="J57" s="248" t="s">
        <v>166</v>
      </c>
      <c r="K57" s="244" t="s">
        <v>166</v>
      </c>
      <c r="L57" s="246">
        <v>10</v>
      </c>
      <c r="M57" s="297">
        <v>10</v>
      </c>
    </row>
    <row r="58" spans="1:13" x14ac:dyDescent="0.3">
      <c r="A58" s="240" t="s">
        <v>309</v>
      </c>
      <c r="B58" s="249" t="s">
        <v>73</v>
      </c>
      <c r="C58" s="249" t="s">
        <v>295</v>
      </c>
      <c r="D58" s="249" t="s">
        <v>310</v>
      </c>
      <c r="E58" s="246"/>
      <c r="F58" s="255" t="s">
        <v>158</v>
      </c>
      <c r="G58" s="255" t="s">
        <v>158</v>
      </c>
      <c r="H58" s="244" t="s">
        <v>140</v>
      </c>
      <c r="I58" s="253" t="s">
        <v>140</v>
      </c>
      <c r="J58" s="252" t="s">
        <v>140</v>
      </c>
      <c r="K58" s="244" t="s">
        <v>140</v>
      </c>
      <c r="L58" s="246" t="s">
        <v>159</v>
      </c>
      <c r="M58" s="297"/>
    </row>
    <row r="59" spans="1:13" x14ac:dyDescent="0.3">
      <c r="A59" s="240" t="s">
        <v>311</v>
      </c>
      <c r="B59" s="249" t="s">
        <v>73</v>
      </c>
      <c r="C59" s="249" t="s">
        <v>295</v>
      </c>
      <c r="D59" s="249" t="s">
        <v>140</v>
      </c>
      <c r="E59" s="244" t="s">
        <v>312</v>
      </c>
      <c r="F59" s="244" t="s">
        <v>313</v>
      </c>
      <c r="G59" s="256" t="s">
        <v>213</v>
      </c>
      <c r="H59" s="244" t="s">
        <v>140</v>
      </c>
      <c r="I59" s="247" t="s">
        <v>166</v>
      </c>
      <c r="J59" s="248" t="s">
        <v>166</v>
      </c>
      <c r="K59" s="244" t="s">
        <v>140</v>
      </c>
      <c r="L59" s="246">
        <v>16</v>
      </c>
      <c r="M59" s="297">
        <v>16</v>
      </c>
    </row>
    <row r="60" spans="1:13" x14ac:dyDescent="0.3">
      <c r="A60" s="240" t="s">
        <v>314</v>
      </c>
      <c r="B60" s="249" t="s">
        <v>73</v>
      </c>
      <c r="C60" s="249" t="s">
        <v>295</v>
      </c>
      <c r="D60" s="249" t="s">
        <v>140</v>
      </c>
      <c r="E60" s="244" t="s">
        <v>315</v>
      </c>
      <c r="F60" s="244" t="s">
        <v>316</v>
      </c>
      <c r="G60" s="256" t="s">
        <v>213</v>
      </c>
      <c r="H60" s="244" t="s">
        <v>140</v>
      </c>
      <c r="I60" s="247" t="s">
        <v>166</v>
      </c>
      <c r="J60" s="248" t="s">
        <v>166</v>
      </c>
      <c r="K60" s="244" t="s">
        <v>140</v>
      </c>
      <c r="L60" s="246">
        <v>16</v>
      </c>
      <c r="M60" s="297">
        <v>16</v>
      </c>
    </row>
    <row r="61" spans="1:13" x14ac:dyDescent="0.3">
      <c r="A61" s="240" t="s">
        <v>317</v>
      </c>
      <c r="B61" s="249" t="s">
        <v>73</v>
      </c>
      <c r="C61" s="249" t="s">
        <v>295</v>
      </c>
      <c r="D61" s="249" t="s">
        <v>140</v>
      </c>
      <c r="E61" s="244" t="s">
        <v>318</v>
      </c>
      <c r="F61" s="244" t="s">
        <v>319</v>
      </c>
      <c r="G61" s="246" t="s">
        <v>320</v>
      </c>
      <c r="H61" s="244" t="s">
        <v>140</v>
      </c>
      <c r="I61" s="253" t="s">
        <v>140</v>
      </c>
      <c r="J61" s="252" t="s">
        <v>140</v>
      </c>
      <c r="K61" s="244" t="s">
        <v>140</v>
      </c>
      <c r="L61" s="246">
        <v>13</v>
      </c>
      <c r="M61" s="297">
        <v>13</v>
      </c>
    </row>
    <row r="62" spans="1:13" x14ac:dyDescent="0.3">
      <c r="A62" s="240" t="s">
        <v>321</v>
      </c>
      <c r="B62" s="249" t="s">
        <v>73</v>
      </c>
      <c r="C62" s="249" t="s">
        <v>295</v>
      </c>
      <c r="D62" s="249" t="s">
        <v>140</v>
      </c>
      <c r="E62" s="246" t="s">
        <v>322</v>
      </c>
      <c r="F62" s="244" t="s">
        <v>323</v>
      </c>
      <c r="G62" s="256" t="s">
        <v>213</v>
      </c>
      <c r="H62" s="244" t="s">
        <v>140</v>
      </c>
      <c r="I62" s="247" t="s">
        <v>166</v>
      </c>
      <c r="J62" s="248" t="s">
        <v>166</v>
      </c>
      <c r="K62" s="244" t="s">
        <v>166</v>
      </c>
      <c r="L62" s="246">
        <v>16</v>
      </c>
      <c r="M62" s="297">
        <v>16</v>
      </c>
    </row>
    <row r="63" spans="1:13" x14ac:dyDescent="0.3">
      <c r="A63" s="240" t="s">
        <v>324</v>
      </c>
      <c r="B63" s="249" t="s">
        <v>73</v>
      </c>
      <c r="C63" s="249" t="s">
        <v>295</v>
      </c>
      <c r="D63" s="249" t="s">
        <v>140</v>
      </c>
      <c r="E63" s="244" t="s">
        <v>211</v>
      </c>
      <c r="F63" s="244" t="s">
        <v>213</v>
      </c>
      <c r="G63" s="256" t="s">
        <v>213</v>
      </c>
      <c r="H63" s="244" t="s">
        <v>140</v>
      </c>
      <c r="I63" s="247" t="s">
        <v>166</v>
      </c>
      <c r="J63" s="252" t="s">
        <v>140</v>
      </c>
      <c r="K63" s="244" t="s">
        <v>166</v>
      </c>
      <c r="L63" s="246">
        <v>16</v>
      </c>
      <c r="M63" s="297">
        <v>16</v>
      </c>
    </row>
    <row r="64" spans="1:13" x14ac:dyDescent="0.3">
      <c r="A64" s="240" t="s">
        <v>325</v>
      </c>
      <c r="B64" s="249" t="s">
        <v>73</v>
      </c>
      <c r="C64" s="249" t="s">
        <v>295</v>
      </c>
      <c r="D64" s="249" t="s">
        <v>140</v>
      </c>
      <c r="E64" s="244" t="s">
        <v>326</v>
      </c>
      <c r="F64" s="244" t="s">
        <v>326</v>
      </c>
      <c r="G64" s="246" t="s">
        <v>320</v>
      </c>
      <c r="H64" s="244" t="s">
        <v>140</v>
      </c>
      <c r="I64" s="253" t="s">
        <v>140</v>
      </c>
      <c r="J64" s="252" t="s">
        <v>140</v>
      </c>
      <c r="K64" s="244" t="s">
        <v>166</v>
      </c>
      <c r="L64" s="246">
        <v>13</v>
      </c>
      <c r="M64" s="297">
        <v>13</v>
      </c>
    </row>
    <row r="65" spans="1:13" x14ac:dyDescent="0.3">
      <c r="A65" s="240" t="s">
        <v>327</v>
      </c>
      <c r="B65" s="249" t="s">
        <v>73</v>
      </c>
      <c r="C65" s="249" t="s">
        <v>295</v>
      </c>
      <c r="D65" s="249" t="s">
        <v>140</v>
      </c>
      <c r="E65" s="244" t="s">
        <v>320</v>
      </c>
      <c r="F65" s="244" t="s">
        <v>320</v>
      </c>
      <c r="G65" s="246" t="s">
        <v>320</v>
      </c>
      <c r="H65" s="244" t="s">
        <v>140</v>
      </c>
      <c r="I65" s="253" t="s">
        <v>140</v>
      </c>
      <c r="J65" s="252" t="s">
        <v>140</v>
      </c>
      <c r="K65" s="244" t="s">
        <v>166</v>
      </c>
      <c r="L65" s="246">
        <v>13</v>
      </c>
      <c r="M65" s="297">
        <v>13</v>
      </c>
    </row>
    <row r="66" spans="1:13" x14ac:dyDescent="0.3">
      <c r="A66" s="240" t="s">
        <v>328</v>
      </c>
      <c r="B66" s="249" t="s">
        <v>73</v>
      </c>
      <c r="C66" s="249" t="s">
        <v>295</v>
      </c>
      <c r="D66" s="244" t="s">
        <v>140</v>
      </c>
      <c r="E66" s="244" t="s">
        <v>329</v>
      </c>
      <c r="F66" s="244" t="s">
        <v>330</v>
      </c>
      <c r="G66" s="246" t="s">
        <v>331</v>
      </c>
      <c r="H66" s="244" t="s">
        <v>140</v>
      </c>
      <c r="I66" s="247" t="s">
        <v>166</v>
      </c>
      <c r="J66" s="248" t="s">
        <v>166</v>
      </c>
      <c r="K66" s="244" t="s">
        <v>166</v>
      </c>
      <c r="L66" s="246">
        <v>14</v>
      </c>
      <c r="M66" s="297">
        <v>14</v>
      </c>
    </row>
    <row r="67" spans="1:13" x14ac:dyDescent="0.3">
      <c r="A67" s="240" t="s">
        <v>332</v>
      </c>
      <c r="B67" s="249" t="s">
        <v>73</v>
      </c>
      <c r="C67" s="249" t="s">
        <v>295</v>
      </c>
      <c r="D67" s="244" t="s">
        <v>333</v>
      </c>
      <c r="E67" s="246"/>
      <c r="F67" s="244" t="s">
        <v>334</v>
      </c>
      <c r="G67" s="246" t="s">
        <v>20</v>
      </c>
      <c r="H67" s="244" t="s">
        <v>140</v>
      </c>
      <c r="I67" s="247" t="s">
        <v>166</v>
      </c>
      <c r="J67" s="252" t="s">
        <v>140</v>
      </c>
      <c r="K67" s="244" t="s">
        <v>140</v>
      </c>
      <c r="L67" s="246">
        <v>15</v>
      </c>
      <c r="M67" s="297">
        <v>15</v>
      </c>
    </row>
    <row r="68" spans="1:13" x14ac:dyDescent="0.3">
      <c r="A68" s="240" t="s">
        <v>335</v>
      </c>
      <c r="B68" s="249" t="s">
        <v>73</v>
      </c>
      <c r="C68" s="249" t="s">
        <v>295</v>
      </c>
      <c r="D68" s="249" t="s">
        <v>336</v>
      </c>
      <c r="E68" s="246"/>
      <c r="F68" s="255" t="s">
        <v>158</v>
      </c>
      <c r="G68" s="245" t="s">
        <v>158</v>
      </c>
      <c r="H68" s="244" t="s">
        <v>140</v>
      </c>
      <c r="I68" s="253" t="s">
        <v>140</v>
      </c>
      <c r="J68" s="252" t="s">
        <v>140</v>
      </c>
      <c r="K68" s="244" t="s">
        <v>140</v>
      </c>
      <c r="L68" s="246" t="s">
        <v>159</v>
      </c>
      <c r="M68" s="297"/>
    </row>
    <row r="69" spans="1:13" x14ac:dyDescent="0.3">
      <c r="A69" s="240" t="s">
        <v>337</v>
      </c>
      <c r="B69" s="249" t="s">
        <v>73</v>
      </c>
      <c r="C69" s="249" t="s">
        <v>295</v>
      </c>
      <c r="D69" s="249" t="s">
        <v>140</v>
      </c>
      <c r="E69" s="244" t="s">
        <v>338</v>
      </c>
      <c r="F69" s="244" t="s">
        <v>339</v>
      </c>
      <c r="G69" s="256" t="s">
        <v>340</v>
      </c>
      <c r="H69" s="244" t="s">
        <v>140</v>
      </c>
      <c r="I69" s="247" t="s">
        <v>166</v>
      </c>
      <c r="J69" s="248" t="s">
        <v>166</v>
      </c>
      <c r="K69" s="244" t="s">
        <v>166</v>
      </c>
      <c r="L69" s="246">
        <v>17</v>
      </c>
      <c r="M69" s="297">
        <v>17</v>
      </c>
    </row>
    <row r="70" spans="1:13" x14ac:dyDescent="0.3">
      <c r="A70" s="240" t="s">
        <v>341</v>
      </c>
      <c r="B70" s="249" t="s">
        <v>73</v>
      </c>
      <c r="C70" s="249" t="s">
        <v>295</v>
      </c>
      <c r="D70" s="249" t="s">
        <v>140</v>
      </c>
      <c r="E70" s="244" t="s">
        <v>342</v>
      </c>
      <c r="F70" s="244" t="s">
        <v>343</v>
      </c>
      <c r="G70" s="256" t="s">
        <v>340</v>
      </c>
      <c r="H70" s="244" t="s">
        <v>140</v>
      </c>
      <c r="I70" s="247" t="s">
        <v>166</v>
      </c>
      <c r="J70" s="248" t="s">
        <v>166</v>
      </c>
      <c r="K70" s="244" t="s">
        <v>140</v>
      </c>
      <c r="L70" s="246">
        <v>17</v>
      </c>
      <c r="M70" s="297">
        <v>17</v>
      </c>
    </row>
    <row r="71" spans="1:13" x14ac:dyDescent="0.3">
      <c r="A71" s="240" t="s">
        <v>344</v>
      </c>
      <c r="B71" s="249" t="s">
        <v>73</v>
      </c>
      <c r="C71" s="249" t="s">
        <v>295</v>
      </c>
      <c r="D71" s="244" t="s">
        <v>140</v>
      </c>
      <c r="E71" s="244" t="s">
        <v>345</v>
      </c>
      <c r="F71" s="244" t="s">
        <v>345</v>
      </c>
      <c r="G71" s="246" t="s">
        <v>346</v>
      </c>
      <c r="H71" s="246" t="s">
        <v>140</v>
      </c>
      <c r="I71" s="247" t="s">
        <v>166</v>
      </c>
      <c r="J71" s="248" t="s">
        <v>166</v>
      </c>
      <c r="K71" s="244" t="s">
        <v>166</v>
      </c>
      <c r="L71" s="246">
        <v>18</v>
      </c>
      <c r="M71" s="297">
        <v>18</v>
      </c>
    </row>
    <row r="72" spans="1:13" x14ac:dyDescent="0.3">
      <c r="A72" s="240" t="s">
        <v>347</v>
      </c>
      <c r="B72" s="249" t="s">
        <v>73</v>
      </c>
      <c r="C72" s="249" t="s">
        <v>295</v>
      </c>
      <c r="D72" s="249" t="s">
        <v>348</v>
      </c>
      <c r="E72" s="246"/>
      <c r="F72" s="255" t="s">
        <v>158</v>
      </c>
      <c r="G72" s="245" t="s">
        <v>158</v>
      </c>
      <c r="H72" s="244" t="s">
        <v>140</v>
      </c>
      <c r="I72" s="253" t="s">
        <v>140</v>
      </c>
      <c r="J72" s="252" t="s">
        <v>140</v>
      </c>
      <c r="K72" s="244" t="s">
        <v>140</v>
      </c>
      <c r="L72" s="246" t="s">
        <v>159</v>
      </c>
      <c r="M72" s="297"/>
    </row>
    <row r="73" spans="1:13" x14ac:dyDescent="0.3">
      <c r="A73" s="240" t="s">
        <v>349</v>
      </c>
      <c r="B73" s="249" t="s">
        <v>73</v>
      </c>
      <c r="C73" s="249" t="s">
        <v>295</v>
      </c>
      <c r="D73" s="244" t="s">
        <v>140</v>
      </c>
      <c r="E73" s="244" t="s">
        <v>350</v>
      </c>
      <c r="F73" s="244" t="s">
        <v>351</v>
      </c>
      <c r="G73" s="246" t="s">
        <v>16</v>
      </c>
      <c r="H73" s="244" t="s">
        <v>140</v>
      </c>
      <c r="I73" s="247" t="s">
        <v>166</v>
      </c>
      <c r="J73" s="252" t="s">
        <v>140</v>
      </c>
      <c r="K73" s="244" t="s">
        <v>166</v>
      </c>
      <c r="L73" s="246">
        <v>19</v>
      </c>
      <c r="M73" s="297">
        <v>19</v>
      </c>
    </row>
    <row r="74" spans="1:13" x14ac:dyDescent="0.3">
      <c r="A74" s="240" t="s">
        <v>352</v>
      </c>
      <c r="B74" s="249" t="s">
        <v>73</v>
      </c>
      <c r="C74" s="249" t="s">
        <v>295</v>
      </c>
      <c r="D74" s="244" t="s">
        <v>353</v>
      </c>
      <c r="E74" s="246"/>
      <c r="F74" s="244" t="s">
        <v>43</v>
      </c>
      <c r="G74" s="246" t="s">
        <v>43</v>
      </c>
      <c r="H74" s="244" t="s">
        <v>140</v>
      </c>
      <c r="I74" s="247" t="s">
        <v>166</v>
      </c>
      <c r="J74" s="252" t="s">
        <v>140</v>
      </c>
      <c r="K74" s="244" t="s">
        <v>166</v>
      </c>
      <c r="L74" s="246">
        <v>20</v>
      </c>
      <c r="M74" s="297">
        <v>20</v>
      </c>
    </row>
    <row r="75" spans="1:13" x14ac:dyDescent="0.3">
      <c r="A75" s="240" t="s">
        <v>354</v>
      </c>
      <c r="B75" s="249" t="s">
        <v>73</v>
      </c>
      <c r="C75" s="244" t="s">
        <v>295</v>
      </c>
      <c r="D75" s="244" t="s">
        <v>355</v>
      </c>
      <c r="E75" s="246"/>
      <c r="F75" s="255" t="s">
        <v>158</v>
      </c>
      <c r="G75" s="245" t="s">
        <v>158</v>
      </c>
      <c r="H75" s="244" t="s">
        <v>140</v>
      </c>
      <c r="I75" s="247" t="s">
        <v>166</v>
      </c>
      <c r="J75" s="252" t="s">
        <v>140</v>
      </c>
      <c r="K75" s="244" t="s">
        <v>166</v>
      </c>
      <c r="L75" s="246" t="s">
        <v>159</v>
      </c>
      <c r="M75" s="297"/>
    </row>
    <row r="76" spans="1:13" x14ac:dyDescent="0.3">
      <c r="A76" s="240" t="s">
        <v>356</v>
      </c>
      <c r="B76" s="249" t="s">
        <v>73</v>
      </c>
      <c r="C76" s="263" t="s">
        <v>357</v>
      </c>
      <c r="D76" s="249" t="s">
        <v>358</v>
      </c>
      <c r="E76" s="246"/>
      <c r="F76" s="255" t="s">
        <v>158</v>
      </c>
      <c r="G76" s="255" t="s">
        <v>158</v>
      </c>
      <c r="H76" s="244" t="s">
        <v>140</v>
      </c>
      <c r="I76" s="253" t="s">
        <v>140</v>
      </c>
      <c r="J76" s="252" t="s">
        <v>140</v>
      </c>
      <c r="K76" s="244" t="s">
        <v>140</v>
      </c>
      <c r="L76" s="246" t="s">
        <v>159</v>
      </c>
      <c r="M76" s="297"/>
    </row>
    <row r="77" spans="1:13" x14ac:dyDescent="0.3">
      <c r="A77" s="240" t="s">
        <v>359</v>
      </c>
      <c r="B77" s="249" t="s">
        <v>73</v>
      </c>
      <c r="C77" s="249" t="s">
        <v>357</v>
      </c>
      <c r="D77" s="249" t="s">
        <v>140</v>
      </c>
      <c r="E77" s="244" t="s">
        <v>360</v>
      </c>
      <c r="F77" s="244" t="s">
        <v>361</v>
      </c>
      <c r="G77" s="244" t="s">
        <v>331</v>
      </c>
      <c r="H77" s="244" t="s">
        <v>140</v>
      </c>
      <c r="I77" s="247" t="s">
        <v>166</v>
      </c>
      <c r="J77" s="248" t="s">
        <v>166</v>
      </c>
      <c r="K77" s="244" t="s">
        <v>140</v>
      </c>
      <c r="L77" s="246">
        <v>14</v>
      </c>
      <c r="M77" s="297">
        <v>14</v>
      </c>
    </row>
    <row r="78" spans="1:13" x14ac:dyDescent="0.3">
      <c r="A78" s="240" t="s">
        <v>362</v>
      </c>
      <c r="B78" s="249" t="s">
        <v>73</v>
      </c>
      <c r="C78" s="244" t="s">
        <v>357</v>
      </c>
      <c r="D78" s="244" t="s">
        <v>140</v>
      </c>
      <c r="E78" s="244" t="s">
        <v>363</v>
      </c>
      <c r="F78" s="244" t="s">
        <v>364</v>
      </c>
      <c r="G78" s="246" t="s">
        <v>346</v>
      </c>
      <c r="H78" s="246" t="s">
        <v>140</v>
      </c>
      <c r="I78" s="247" t="s">
        <v>166</v>
      </c>
      <c r="J78" s="248" t="s">
        <v>166</v>
      </c>
      <c r="K78" s="246" t="s">
        <v>140</v>
      </c>
      <c r="L78" s="246">
        <v>18</v>
      </c>
      <c r="M78" s="296">
        <v>18</v>
      </c>
    </row>
    <row r="79" spans="1:13" x14ac:dyDescent="0.3">
      <c r="A79" s="240" t="s">
        <v>365</v>
      </c>
      <c r="B79" s="249" t="s">
        <v>73</v>
      </c>
      <c r="C79" s="249" t="s">
        <v>366</v>
      </c>
      <c r="D79" s="249" t="s">
        <v>367</v>
      </c>
      <c r="E79" s="246"/>
      <c r="F79" s="255" t="s">
        <v>158</v>
      </c>
      <c r="G79" s="245" t="s">
        <v>158</v>
      </c>
      <c r="H79" s="244" t="s">
        <v>140</v>
      </c>
      <c r="I79" s="253" t="s">
        <v>140</v>
      </c>
      <c r="J79" s="252" t="s">
        <v>140</v>
      </c>
      <c r="K79" s="244" t="s">
        <v>140</v>
      </c>
      <c r="L79" s="246" t="s">
        <v>159</v>
      </c>
      <c r="M79" s="297"/>
    </row>
    <row r="80" spans="1:13" x14ac:dyDescent="0.3">
      <c r="A80" s="240" t="s">
        <v>368</v>
      </c>
      <c r="B80" s="249" t="s">
        <v>73</v>
      </c>
      <c r="C80" s="249" t="s">
        <v>366</v>
      </c>
      <c r="D80" s="249" t="s">
        <v>140</v>
      </c>
      <c r="E80" s="244" t="s">
        <v>369</v>
      </c>
      <c r="F80" s="244" t="s">
        <v>369</v>
      </c>
      <c r="G80" s="246" t="s">
        <v>369</v>
      </c>
      <c r="H80" s="244" t="s">
        <v>140</v>
      </c>
      <c r="I80" s="247" t="s">
        <v>166</v>
      </c>
      <c r="J80" s="248" t="s">
        <v>166</v>
      </c>
      <c r="K80" s="244" t="s">
        <v>166</v>
      </c>
      <c r="L80" s="246">
        <v>21</v>
      </c>
      <c r="M80" s="297">
        <v>21</v>
      </c>
    </row>
    <row r="81" spans="1:13" x14ac:dyDescent="0.3">
      <c r="A81" s="240" t="s">
        <v>370</v>
      </c>
      <c r="B81" s="249" t="s">
        <v>73</v>
      </c>
      <c r="C81" s="249" t="s">
        <v>366</v>
      </c>
      <c r="D81" s="249" t="s">
        <v>140</v>
      </c>
      <c r="E81" s="244" t="s">
        <v>371</v>
      </c>
      <c r="F81" s="244" t="s">
        <v>43</v>
      </c>
      <c r="G81" s="246" t="s">
        <v>43</v>
      </c>
      <c r="H81" s="244" t="s">
        <v>140</v>
      </c>
      <c r="I81" s="247" t="s">
        <v>166</v>
      </c>
      <c r="J81" s="252" t="s">
        <v>140</v>
      </c>
      <c r="K81" s="244" t="s">
        <v>166</v>
      </c>
      <c r="L81" s="246">
        <v>20</v>
      </c>
      <c r="M81" s="297">
        <v>20</v>
      </c>
    </row>
    <row r="82" spans="1:13" x14ac:dyDescent="0.3">
      <c r="A82" s="240" t="s">
        <v>372</v>
      </c>
      <c r="B82" s="249" t="s">
        <v>73</v>
      </c>
      <c r="C82" s="249" t="s">
        <v>366</v>
      </c>
      <c r="D82" s="249" t="s">
        <v>140</v>
      </c>
      <c r="E82" s="244" t="s">
        <v>373</v>
      </c>
      <c r="F82" s="244" t="s">
        <v>374</v>
      </c>
      <c r="G82" s="246" t="s">
        <v>375</v>
      </c>
      <c r="H82" s="244" t="s">
        <v>140</v>
      </c>
      <c r="I82" s="247" t="s">
        <v>166</v>
      </c>
      <c r="J82" s="248" t="s">
        <v>166</v>
      </c>
      <c r="K82" s="244" t="s">
        <v>166</v>
      </c>
      <c r="L82" s="246">
        <v>22</v>
      </c>
      <c r="M82" s="297">
        <v>22</v>
      </c>
    </row>
    <row r="83" spans="1:13" x14ac:dyDescent="0.3">
      <c r="A83" s="240" t="s">
        <v>376</v>
      </c>
      <c r="B83" s="249" t="s">
        <v>73</v>
      </c>
      <c r="C83" s="249" t="s">
        <v>366</v>
      </c>
      <c r="D83" s="244" t="s">
        <v>140</v>
      </c>
      <c r="E83" s="244" t="s">
        <v>377</v>
      </c>
      <c r="F83" s="244" t="s">
        <v>377</v>
      </c>
      <c r="G83" s="246" t="s">
        <v>378</v>
      </c>
      <c r="H83" s="244" t="s">
        <v>140</v>
      </c>
      <c r="I83" s="253" t="s">
        <v>140</v>
      </c>
      <c r="J83" s="252" t="s">
        <v>140</v>
      </c>
      <c r="K83" s="244" t="s">
        <v>140</v>
      </c>
      <c r="L83" s="246">
        <v>23</v>
      </c>
      <c r="M83" s="297">
        <v>23</v>
      </c>
    </row>
    <row r="84" spans="1:13" x14ac:dyDescent="0.3">
      <c r="A84" s="240" t="s">
        <v>379</v>
      </c>
      <c r="B84" s="249" t="s">
        <v>73</v>
      </c>
      <c r="C84" s="249" t="s">
        <v>366</v>
      </c>
      <c r="D84" s="244" t="s">
        <v>380</v>
      </c>
      <c r="E84" s="246"/>
      <c r="F84" s="244" t="s">
        <v>381</v>
      </c>
      <c r="G84" s="246" t="s">
        <v>382</v>
      </c>
      <c r="H84" s="244" t="s">
        <v>140</v>
      </c>
      <c r="I84" s="247" t="s">
        <v>166</v>
      </c>
      <c r="J84" s="248" t="s">
        <v>166</v>
      </c>
      <c r="K84" s="244" t="s">
        <v>166</v>
      </c>
      <c r="L84" s="246">
        <v>24</v>
      </c>
      <c r="M84" s="297">
        <v>24</v>
      </c>
    </row>
    <row r="85" spans="1:13" x14ac:dyDescent="0.3">
      <c r="A85" s="240" t="s">
        <v>383</v>
      </c>
      <c r="B85" s="249" t="s">
        <v>73</v>
      </c>
      <c r="C85" s="249" t="s">
        <v>366</v>
      </c>
      <c r="D85" s="244" t="s">
        <v>384</v>
      </c>
      <c r="E85" s="246"/>
      <c r="F85" s="244" t="s">
        <v>385</v>
      </c>
      <c r="G85" s="246" t="s">
        <v>386</v>
      </c>
      <c r="H85" s="244" t="s">
        <v>140</v>
      </c>
      <c r="I85" s="247" t="s">
        <v>166</v>
      </c>
      <c r="J85" s="248" t="s">
        <v>166</v>
      </c>
      <c r="K85" s="244" t="s">
        <v>166</v>
      </c>
      <c r="L85" s="246">
        <v>25</v>
      </c>
      <c r="M85" s="297">
        <v>25</v>
      </c>
    </row>
    <row r="86" spans="1:13" x14ac:dyDescent="0.3">
      <c r="A86" s="240" t="s">
        <v>387</v>
      </c>
      <c r="B86" s="249" t="s">
        <v>73</v>
      </c>
      <c r="C86" s="249" t="s">
        <v>366</v>
      </c>
      <c r="D86" s="244" t="s">
        <v>388</v>
      </c>
      <c r="E86" s="246"/>
      <c r="F86" s="244" t="s">
        <v>389</v>
      </c>
      <c r="G86" s="246" t="s">
        <v>390</v>
      </c>
      <c r="H86" s="244" t="s">
        <v>140</v>
      </c>
      <c r="I86" s="253" t="s">
        <v>140</v>
      </c>
      <c r="J86" s="252" t="s">
        <v>140</v>
      </c>
      <c r="K86" s="244" t="s">
        <v>140</v>
      </c>
      <c r="L86" s="246">
        <v>26</v>
      </c>
      <c r="M86" s="297">
        <v>26</v>
      </c>
    </row>
    <row r="87" spans="1:13" x14ac:dyDescent="0.3">
      <c r="A87" s="240" t="s">
        <v>391</v>
      </c>
      <c r="B87" s="249" t="s">
        <v>73</v>
      </c>
      <c r="C87" s="249" t="s">
        <v>366</v>
      </c>
      <c r="D87" s="244" t="s">
        <v>392</v>
      </c>
      <c r="E87" s="246"/>
      <c r="F87" s="244" t="s">
        <v>393</v>
      </c>
      <c r="G87" s="246" t="s">
        <v>394</v>
      </c>
      <c r="H87" s="244" t="s">
        <v>140</v>
      </c>
      <c r="I87" s="247" t="s">
        <v>166</v>
      </c>
      <c r="J87" s="252" t="s">
        <v>140</v>
      </c>
      <c r="K87" s="244" t="s">
        <v>166</v>
      </c>
      <c r="L87" s="246">
        <v>27</v>
      </c>
      <c r="M87" s="297">
        <v>27</v>
      </c>
    </row>
    <row r="88" spans="1:13" x14ac:dyDescent="0.3">
      <c r="A88" s="240" t="s">
        <v>395</v>
      </c>
      <c r="B88" s="249" t="s">
        <v>73</v>
      </c>
      <c r="C88" s="249" t="s">
        <v>366</v>
      </c>
      <c r="D88" s="244" t="s">
        <v>396</v>
      </c>
      <c r="E88" s="246"/>
      <c r="F88" s="244" t="s">
        <v>397</v>
      </c>
      <c r="G88" s="246" t="s">
        <v>390</v>
      </c>
      <c r="H88" s="244" t="s">
        <v>140</v>
      </c>
      <c r="I88" s="247" t="s">
        <v>166</v>
      </c>
      <c r="J88" s="252" t="s">
        <v>140</v>
      </c>
      <c r="K88" s="244" t="s">
        <v>140</v>
      </c>
      <c r="L88" s="246">
        <v>26</v>
      </c>
      <c r="M88" s="297">
        <v>26</v>
      </c>
    </row>
    <row r="89" spans="1:13" x14ac:dyDescent="0.3">
      <c r="A89" s="240" t="s">
        <v>398</v>
      </c>
      <c r="B89" s="249" t="s">
        <v>73</v>
      </c>
      <c r="C89" s="249" t="s">
        <v>366</v>
      </c>
      <c r="D89" s="249" t="s">
        <v>399</v>
      </c>
      <c r="E89" s="246"/>
      <c r="F89" s="244" t="s">
        <v>400</v>
      </c>
      <c r="G89" s="246" t="s">
        <v>401</v>
      </c>
      <c r="H89" s="244" t="s">
        <v>140</v>
      </c>
      <c r="I89" s="253" t="s">
        <v>140</v>
      </c>
      <c r="J89" s="252" t="s">
        <v>140</v>
      </c>
      <c r="K89" s="244" t="s">
        <v>166</v>
      </c>
      <c r="L89" s="246">
        <v>42</v>
      </c>
      <c r="M89" s="297">
        <v>24</v>
      </c>
    </row>
    <row r="90" spans="1:13" x14ac:dyDescent="0.3">
      <c r="A90" s="240" t="s">
        <v>402</v>
      </c>
      <c r="B90" s="264" t="s">
        <v>73</v>
      </c>
      <c r="C90" s="246" t="s">
        <v>366</v>
      </c>
      <c r="D90" s="246" t="s">
        <v>140</v>
      </c>
      <c r="E90" s="246" t="s">
        <v>403</v>
      </c>
      <c r="F90" s="246" t="s">
        <v>404</v>
      </c>
      <c r="G90" s="246"/>
      <c r="H90" s="246" t="s">
        <v>140</v>
      </c>
      <c r="I90" s="247" t="s">
        <v>166</v>
      </c>
      <c r="J90" s="248" t="s">
        <v>140</v>
      </c>
      <c r="K90" s="246" t="s">
        <v>140</v>
      </c>
      <c r="L90" s="246" t="s">
        <v>159</v>
      </c>
      <c r="M90" s="296"/>
    </row>
    <row r="91" spans="1:13" x14ac:dyDescent="0.3">
      <c r="A91" s="240" t="s">
        <v>405</v>
      </c>
      <c r="B91" s="249" t="s">
        <v>73</v>
      </c>
      <c r="C91" s="249" t="s">
        <v>406</v>
      </c>
      <c r="D91" s="249" t="s">
        <v>407</v>
      </c>
      <c r="E91" s="246"/>
      <c r="F91" s="244" t="s">
        <v>408</v>
      </c>
      <c r="G91" s="256" t="s">
        <v>409</v>
      </c>
      <c r="H91" s="244" t="s">
        <v>140</v>
      </c>
      <c r="I91" s="247" t="s">
        <v>166</v>
      </c>
      <c r="J91" s="248" t="s">
        <v>166</v>
      </c>
      <c r="K91" s="244" t="s">
        <v>140</v>
      </c>
      <c r="L91" s="246">
        <v>28</v>
      </c>
      <c r="M91" s="297">
        <v>30</v>
      </c>
    </row>
    <row r="92" spans="1:13" x14ac:dyDescent="0.3">
      <c r="A92" s="240" t="s">
        <v>410</v>
      </c>
      <c r="B92" s="249" t="s">
        <v>73</v>
      </c>
      <c r="C92" s="249" t="s">
        <v>406</v>
      </c>
      <c r="D92" s="244" t="s">
        <v>140</v>
      </c>
      <c r="E92" s="244" t="s">
        <v>411</v>
      </c>
      <c r="F92" s="244" t="s">
        <v>412</v>
      </c>
      <c r="G92" s="256" t="s">
        <v>409</v>
      </c>
      <c r="H92" s="244" t="s">
        <v>140</v>
      </c>
      <c r="I92" s="247" t="s">
        <v>166</v>
      </c>
      <c r="J92" s="252" t="s">
        <v>140</v>
      </c>
      <c r="K92" s="244" t="s">
        <v>166</v>
      </c>
      <c r="L92" s="246">
        <v>28</v>
      </c>
      <c r="M92" s="297">
        <v>30</v>
      </c>
    </row>
    <row r="93" spans="1:13" x14ac:dyDescent="0.3">
      <c r="A93" s="240" t="s">
        <v>413</v>
      </c>
      <c r="B93" s="249" t="s">
        <v>73</v>
      </c>
      <c r="C93" s="249" t="s">
        <v>406</v>
      </c>
      <c r="D93" s="246" t="s">
        <v>414</v>
      </c>
      <c r="E93" s="246"/>
      <c r="F93" s="246" t="s">
        <v>415</v>
      </c>
      <c r="G93" s="256" t="s">
        <v>409</v>
      </c>
      <c r="H93" s="246" t="s">
        <v>140</v>
      </c>
      <c r="I93" s="247" t="s">
        <v>166</v>
      </c>
      <c r="J93" s="248" t="s">
        <v>166</v>
      </c>
      <c r="K93" s="244" t="s">
        <v>166</v>
      </c>
      <c r="L93" s="246">
        <v>28</v>
      </c>
      <c r="M93" s="297">
        <v>30</v>
      </c>
    </row>
    <row r="94" spans="1:13" x14ac:dyDescent="0.3">
      <c r="A94" s="240" t="s">
        <v>416</v>
      </c>
      <c r="B94" s="249" t="s">
        <v>73</v>
      </c>
      <c r="C94" s="249" t="s">
        <v>406</v>
      </c>
      <c r="D94" s="264" t="s">
        <v>417</v>
      </c>
      <c r="E94" s="246"/>
      <c r="F94" s="245" t="s">
        <v>158</v>
      </c>
      <c r="G94" s="245" t="s">
        <v>158</v>
      </c>
      <c r="H94" s="246" t="s">
        <v>140</v>
      </c>
      <c r="I94" s="247" t="s">
        <v>140</v>
      </c>
      <c r="J94" s="248" t="s">
        <v>140</v>
      </c>
      <c r="K94" s="246" t="s">
        <v>140</v>
      </c>
      <c r="L94" s="246" t="s">
        <v>159</v>
      </c>
      <c r="M94" s="296"/>
    </row>
    <row r="95" spans="1:13" x14ac:dyDescent="0.3">
      <c r="A95" s="240" t="s">
        <v>418</v>
      </c>
      <c r="B95" s="249" t="s">
        <v>73</v>
      </c>
      <c r="C95" s="249" t="s">
        <v>406</v>
      </c>
      <c r="D95" s="249" t="s">
        <v>140</v>
      </c>
      <c r="E95" s="244" t="s">
        <v>419</v>
      </c>
      <c r="F95" s="244" t="s">
        <v>420</v>
      </c>
      <c r="G95" s="244" t="s">
        <v>421</v>
      </c>
      <c r="H95" s="244" t="s">
        <v>140</v>
      </c>
      <c r="I95" s="247" t="s">
        <v>166</v>
      </c>
      <c r="J95" s="248" t="s">
        <v>166</v>
      </c>
      <c r="K95" s="244" t="s">
        <v>166</v>
      </c>
      <c r="L95" s="246">
        <v>29</v>
      </c>
      <c r="M95" s="297">
        <v>31</v>
      </c>
    </row>
    <row r="96" spans="1:13" x14ac:dyDescent="0.3">
      <c r="A96" s="240" t="s">
        <v>422</v>
      </c>
      <c r="B96" s="249" t="s">
        <v>73</v>
      </c>
      <c r="C96" s="258" t="s">
        <v>406</v>
      </c>
      <c r="D96" s="244" t="s">
        <v>140</v>
      </c>
      <c r="E96" s="244" t="s">
        <v>423</v>
      </c>
      <c r="F96" s="244" t="s">
        <v>424</v>
      </c>
      <c r="G96" s="256" t="s">
        <v>390</v>
      </c>
      <c r="H96" s="244" t="s">
        <v>140</v>
      </c>
      <c r="I96" s="247" t="s">
        <v>166</v>
      </c>
      <c r="J96" s="252" t="s">
        <v>140</v>
      </c>
      <c r="K96" s="244" t="s">
        <v>166</v>
      </c>
      <c r="L96" s="246">
        <v>26</v>
      </c>
      <c r="M96" s="297">
        <v>26</v>
      </c>
    </row>
    <row r="97" spans="1:13" x14ac:dyDescent="0.3">
      <c r="A97" s="240" t="s">
        <v>425</v>
      </c>
      <c r="B97" s="249" t="s">
        <v>73</v>
      </c>
      <c r="C97" s="259" t="s">
        <v>426</v>
      </c>
      <c r="D97" s="265" t="s">
        <v>158</v>
      </c>
      <c r="E97" s="265" t="s">
        <v>158</v>
      </c>
      <c r="F97" s="265" t="s">
        <v>158</v>
      </c>
      <c r="G97" s="265" t="s">
        <v>158</v>
      </c>
      <c r="H97" s="265" t="s">
        <v>158</v>
      </c>
      <c r="I97" s="260" t="s">
        <v>158</v>
      </c>
      <c r="J97" s="265" t="s">
        <v>158</v>
      </c>
      <c r="K97" s="265" t="s">
        <v>158</v>
      </c>
      <c r="L97" s="265"/>
      <c r="M97" s="298"/>
    </row>
    <row r="98" spans="1:13" x14ac:dyDescent="0.3">
      <c r="A98" s="240" t="s">
        <v>427</v>
      </c>
      <c r="B98" s="249" t="s">
        <v>73</v>
      </c>
      <c r="C98" s="249" t="s">
        <v>428</v>
      </c>
      <c r="D98" s="249" t="s">
        <v>140</v>
      </c>
      <c r="E98" s="244" t="s">
        <v>287</v>
      </c>
      <c r="F98" s="244" t="s">
        <v>288</v>
      </c>
      <c r="G98" s="244" t="s">
        <v>98</v>
      </c>
      <c r="H98" s="244" t="s">
        <v>140</v>
      </c>
      <c r="I98" s="247" t="s">
        <v>166</v>
      </c>
      <c r="J98" s="252" t="s">
        <v>140</v>
      </c>
      <c r="K98" s="244" t="s">
        <v>166</v>
      </c>
      <c r="L98" s="246">
        <v>11</v>
      </c>
      <c r="M98" s="297">
        <v>11</v>
      </c>
    </row>
    <row r="99" spans="1:13" x14ac:dyDescent="0.3">
      <c r="A99" s="240" t="s">
        <v>429</v>
      </c>
      <c r="B99" s="249" t="s">
        <v>73</v>
      </c>
      <c r="C99" s="258" t="s">
        <v>428</v>
      </c>
      <c r="D99" s="244" t="s">
        <v>140</v>
      </c>
      <c r="E99" s="244" t="s">
        <v>290</v>
      </c>
      <c r="F99" s="244" t="s">
        <v>103</v>
      </c>
      <c r="G99" s="244" t="s">
        <v>98</v>
      </c>
      <c r="H99" s="244" t="s">
        <v>140</v>
      </c>
      <c r="I99" s="247" t="s">
        <v>166</v>
      </c>
      <c r="J99" s="252" t="s">
        <v>140</v>
      </c>
      <c r="K99" s="244" t="s">
        <v>166</v>
      </c>
      <c r="L99" s="246">
        <v>11</v>
      </c>
      <c r="M99" s="297">
        <v>11</v>
      </c>
    </row>
    <row r="100" spans="1:13" x14ac:dyDescent="0.3">
      <c r="A100" s="240" t="s">
        <v>430</v>
      </c>
      <c r="B100" s="249" t="s">
        <v>73</v>
      </c>
      <c r="C100" s="266" t="s">
        <v>428</v>
      </c>
      <c r="D100" s="249" t="s">
        <v>431</v>
      </c>
      <c r="E100" s="246"/>
      <c r="F100" s="255" t="s">
        <v>158</v>
      </c>
      <c r="G100" s="255" t="s">
        <v>158</v>
      </c>
      <c r="H100" s="244" t="s">
        <v>140</v>
      </c>
      <c r="I100" s="253" t="s">
        <v>140</v>
      </c>
      <c r="J100" s="252" t="s">
        <v>140</v>
      </c>
      <c r="K100" s="244" t="s">
        <v>140</v>
      </c>
      <c r="L100" s="246" t="s">
        <v>159</v>
      </c>
      <c r="M100" s="297"/>
    </row>
    <row r="101" spans="1:13" x14ac:dyDescent="0.3">
      <c r="A101" s="240" t="s">
        <v>432</v>
      </c>
      <c r="B101" s="249" t="s">
        <v>73</v>
      </c>
      <c r="C101" s="266" t="s">
        <v>428</v>
      </c>
      <c r="D101" s="244" t="s">
        <v>140</v>
      </c>
      <c r="E101" s="244" t="s">
        <v>433</v>
      </c>
      <c r="F101" s="244" t="s">
        <v>434</v>
      </c>
      <c r="G101" s="246" t="s">
        <v>433</v>
      </c>
      <c r="H101" s="244" t="s">
        <v>140</v>
      </c>
      <c r="I101" s="247" t="s">
        <v>166</v>
      </c>
      <c r="J101" s="252" t="s">
        <v>140</v>
      </c>
      <c r="K101" s="244" t="s">
        <v>166</v>
      </c>
      <c r="L101" s="246">
        <v>30</v>
      </c>
      <c r="M101" s="297">
        <v>33</v>
      </c>
    </row>
    <row r="102" spans="1:13" x14ac:dyDescent="0.3">
      <c r="A102" s="240" t="s">
        <v>435</v>
      </c>
      <c r="B102" s="244" t="s">
        <v>73</v>
      </c>
      <c r="C102" s="262" t="s">
        <v>428</v>
      </c>
      <c r="D102" s="244" t="s">
        <v>436</v>
      </c>
      <c r="E102" s="246"/>
      <c r="F102" s="244" t="s">
        <v>293</v>
      </c>
      <c r="G102" s="246" t="s">
        <v>98</v>
      </c>
      <c r="H102" s="244" t="s">
        <v>140</v>
      </c>
      <c r="I102" s="247" t="s">
        <v>166</v>
      </c>
      <c r="J102" s="248" t="s">
        <v>166</v>
      </c>
      <c r="K102" s="244" t="s">
        <v>166</v>
      </c>
      <c r="L102" s="246">
        <v>11</v>
      </c>
      <c r="M102" s="297">
        <v>11</v>
      </c>
    </row>
    <row r="103" spans="1:13" x14ac:dyDescent="0.3">
      <c r="A103" s="240" t="s">
        <v>437</v>
      </c>
      <c r="B103" s="249" t="s">
        <v>54</v>
      </c>
      <c r="C103" s="263" t="s">
        <v>438</v>
      </c>
      <c r="D103" s="249" t="s">
        <v>439</v>
      </c>
      <c r="E103" s="246"/>
      <c r="F103" s="255" t="s">
        <v>158</v>
      </c>
      <c r="G103" s="245" t="s">
        <v>158</v>
      </c>
      <c r="H103" s="244" t="s">
        <v>140</v>
      </c>
      <c r="I103" s="247" t="s">
        <v>140</v>
      </c>
      <c r="J103" s="252" t="s">
        <v>140</v>
      </c>
      <c r="K103" s="244" t="s">
        <v>140</v>
      </c>
      <c r="L103" s="246" t="s">
        <v>159</v>
      </c>
      <c r="M103" s="297"/>
    </row>
    <row r="104" spans="1:13" x14ac:dyDescent="0.3">
      <c r="A104" s="240" t="s">
        <v>440</v>
      </c>
      <c r="B104" s="249" t="s">
        <v>54</v>
      </c>
      <c r="C104" s="249" t="s">
        <v>438</v>
      </c>
      <c r="D104" s="244" t="s">
        <v>140</v>
      </c>
      <c r="E104" s="244" t="s">
        <v>441</v>
      </c>
      <c r="F104" s="244" t="s">
        <v>442</v>
      </c>
      <c r="G104" s="246" t="s">
        <v>369</v>
      </c>
      <c r="H104" s="244" t="s">
        <v>140</v>
      </c>
      <c r="I104" s="247" t="s">
        <v>166</v>
      </c>
      <c r="J104" s="252" t="s">
        <v>140</v>
      </c>
      <c r="K104" s="244" t="s">
        <v>166</v>
      </c>
      <c r="L104" s="246">
        <v>21</v>
      </c>
      <c r="M104" s="297">
        <v>21</v>
      </c>
    </row>
    <row r="105" spans="1:13" x14ac:dyDescent="0.3">
      <c r="A105" s="240" t="s">
        <v>443</v>
      </c>
      <c r="B105" s="249" t="s">
        <v>54</v>
      </c>
      <c r="C105" s="249" t="s">
        <v>438</v>
      </c>
      <c r="D105" s="244" t="s">
        <v>444</v>
      </c>
      <c r="E105" s="246"/>
      <c r="F105" s="244" t="s">
        <v>40</v>
      </c>
      <c r="G105" s="246" t="s">
        <v>40</v>
      </c>
      <c r="H105" s="244" t="s">
        <v>140</v>
      </c>
      <c r="I105" s="247" t="s">
        <v>166</v>
      </c>
      <c r="J105" s="252" t="s">
        <v>140</v>
      </c>
      <c r="K105" s="244" t="s">
        <v>166</v>
      </c>
      <c r="L105" s="246">
        <v>12</v>
      </c>
      <c r="M105" s="297">
        <v>12</v>
      </c>
    </row>
    <row r="106" spans="1:13" x14ac:dyDescent="0.3">
      <c r="A106" s="240" t="s">
        <v>445</v>
      </c>
      <c r="B106" s="249" t="s">
        <v>54</v>
      </c>
      <c r="C106" s="249" t="s">
        <v>438</v>
      </c>
      <c r="D106" s="244" t="s">
        <v>446</v>
      </c>
      <c r="E106" s="246"/>
      <c r="F106" s="244" t="s">
        <v>262</v>
      </c>
      <c r="G106" s="256" t="s">
        <v>340</v>
      </c>
      <c r="H106" s="244" t="s">
        <v>140</v>
      </c>
      <c r="I106" s="247" t="s">
        <v>166</v>
      </c>
      <c r="J106" s="252" t="s">
        <v>140</v>
      </c>
      <c r="K106" s="244" t="s">
        <v>140</v>
      </c>
      <c r="L106" s="246">
        <v>17</v>
      </c>
      <c r="M106" s="297">
        <v>17</v>
      </c>
    </row>
    <row r="107" spans="1:13" x14ac:dyDescent="0.3">
      <c r="A107" s="240" t="s">
        <v>447</v>
      </c>
      <c r="B107" s="249" t="s">
        <v>54</v>
      </c>
      <c r="C107" s="249" t="s">
        <v>438</v>
      </c>
      <c r="D107" s="249" t="s">
        <v>448</v>
      </c>
      <c r="E107" s="246"/>
      <c r="F107" s="255" t="s">
        <v>158</v>
      </c>
      <c r="G107" s="245" t="s">
        <v>158</v>
      </c>
      <c r="H107" s="244" t="s">
        <v>140</v>
      </c>
      <c r="I107" s="247" t="s">
        <v>166</v>
      </c>
      <c r="J107" s="252" t="s">
        <v>140</v>
      </c>
      <c r="K107" s="244" t="s">
        <v>140</v>
      </c>
      <c r="L107" s="246" t="s">
        <v>159</v>
      </c>
      <c r="M107" s="297"/>
    </row>
    <row r="108" spans="1:13" x14ac:dyDescent="0.3">
      <c r="A108" s="240" t="s">
        <v>449</v>
      </c>
      <c r="B108" s="249" t="s">
        <v>54</v>
      </c>
      <c r="C108" s="249" t="s">
        <v>438</v>
      </c>
      <c r="D108" s="244" t="s">
        <v>140</v>
      </c>
      <c r="E108" s="244" t="s">
        <v>450</v>
      </c>
      <c r="F108" s="244" t="s">
        <v>43</v>
      </c>
      <c r="G108" s="246" t="s">
        <v>43</v>
      </c>
      <c r="H108" s="244" t="s">
        <v>140</v>
      </c>
      <c r="I108" s="247" t="s">
        <v>166</v>
      </c>
      <c r="J108" s="248" t="s">
        <v>166</v>
      </c>
      <c r="K108" s="244" t="s">
        <v>166</v>
      </c>
      <c r="L108" s="246">
        <v>20</v>
      </c>
      <c r="M108" s="297">
        <v>20</v>
      </c>
    </row>
    <row r="109" spans="1:13" x14ac:dyDescent="0.3">
      <c r="A109" s="240" t="s">
        <v>451</v>
      </c>
      <c r="B109" s="249" t="s">
        <v>54</v>
      </c>
      <c r="C109" s="249" t="s">
        <v>438</v>
      </c>
      <c r="D109" s="244" t="s">
        <v>452</v>
      </c>
      <c r="E109" s="246"/>
      <c r="F109" s="244" t="s">
        <v>378</v>
      </c>
      <c r="G109" s="246" t="s">
        <v>378</v>
      </c>
      <c r="H109" s="244" t="s">
        <v>140</v>
      </c>
      <c r="I109" s="247" t="s">
        <v>166</v>
      </c>
      <c r="J109" s="252" t="s">
        <v>140</v>
      </c>
      <c r="K109" s="244" t="s">
        <v>166</v>
      </c>
      <c r="L109" s="246">
        <v>23</v>
      </c>
      <c r="M109" s="297">
        <v>23</v>
      </c>
    </row>
    <row r="110" spans="1:13" x14ac:dyDescent="0.3">
      <c r="A110" s="240" t="s">
        <v>453</v>
      </c>
      <c r="B110" s="249" t="s">
        <v>54</v>
      </c>
      <c r="C110" s="249" t="s">
        <v>438</v>
      </c>
      <c r="D110" s="244" t="s">
        <v>454</v>
      </c>
      <c r="E110" s="246"/>
      <c r="F110" s="244" t="s">
        <v>455</v>
      </c>
      <c r="G110" s="246" t="s">
        <v>378</v>
      </c>
      <c r="H110" s="244" t="s">
        <v>140</v>
      </c>
      <c r="I110" s="247" t="s">
        <v>166</v>
      </c>
      <c r="J110" s="252" t="s">
        <v>140</v>
      </c>
      <c r="K110" s="244" t="s">
        <v>166</v>
      </c>
      <c r="L110" s="246">
        <v>23</v>
      </c>
      <c r="M110" s="297">
        <v>23</v>
      </c>
    </row>
    <row r="111" spans="1:13" x14ac:dyDescent="0.3">
      <c r="A111" s="240" t="s">
        <v>456</v>
      </c>
      <c r="B111" s="249" t="s">
        <v>54</v>
      </c>
      <c r="C111" s="249" t="s">
        <v>438</v>
      </c>
      <c r="D111" s="249" t="s">
        <v>457</v>
      </c>
      <c r="E111" s="246"/>
      <c r="F111" s="255" t="s">
        <v>158</v>
      </c>
      <c r="G111" s="255" t="s">
        <v>158</v>
      </c>
      <c r="H111" s="244" t="s">
        <v>140</v>
      </c>
      <c r="I111" s="253" t="s">
        <v>140</v>
      </c>
      <c r="J111" s="252" t="s">
        <v>140</v>
      </c>
      <c r="K111" s="244" t="s">
        <v>140</v>
      </c>
      <c r="L111" s="246" t="s">
        <v>159</v>
      </c>
      <c r="M111" s="297"/>
    </row>
    <row r="112" spans="1:13" x14ac:dyDescent="0.3">
      <c r="A112" s="240" t="s">
        <v>458</v>
      </c>
      <c r="B112" s="249" t="s">
        <v>54</v>
      </c>
      <c r="C112" s="249" t="s">
        <v>438</v>
      </c>
      <c r="D112" s="249" t="s">
        <v>140</v>
      </c>
      <c r="E112" s="244" t="s">
        <v>459</v>
      </c>
      <c r="F112" s="244" t="s">
        <v>460</v>
      </c>
      <c r="G112" s="244" t="s">
        <v>461</v>
      </c>
      <c r="H112" s="244" t="s">
        <v>140</v>
      </c>
      <c r="I112" s="247" t="s">
        <v>166</v>
      </c>
      <c r="J112" s="252" t="s">
        <v>140</v>
      </c>
      <c r="K112" s="244" t="s">
        <v>166</v>
      </c>
      <c r="L112" s="246">
        <v>31</v>
      </c>
      <c r="M112" s="297">
        <v>34</v>
      </c>
    </row>
    <row r="113" spans="1:13" x14ac:dyDescent="0.3">
      <c r="A113" s="240" t="s">
        <v>462</v>
      </c>
      <c r="B113" s="249" t="s">
        <v>54</v>
      </c>
      <c r="C113" s="249" t="s">
        <v>438</v>
      </c>
      <c r="D113" s="244" t="s">
        <v>140</v>
      </c>
      <c r="E113" s="244" t="s">
        <v>463</v>
      </c>
      <c r="F113" s="244" t="s">
        <v>464</v>
      </c>
      <c r="G113" s="244" t="s">
        <v>461</v>
      </c>
      <c r="H113" s="244" t="s">
        <v>140</v>
      </c>
      <c r="I113" s="247" t="s">
        <v>166</v>
      </c>
      <c r="J113" s="252" t="s">
        <v>140</v>
      </c>
      <c r="K113" s="244" t="s">
        <v>140</v>
      </c>
      <c r="L113" s="246">
        <v>31</v>
      </c>
      <c r="M113" s="297">
        <v>34</v>
      </c>
    </row>
    <row r="114" spans="1:13" x14ac:dyDescent="0.3">
      <c r="A114" s="240" t="s">
        <v>465</v>
      </c>
      <c r="B114" s="249" t="s">
        <v>54</v>
      </c>
      <c r="C114" s="249" t="s">
        <v>438</v>
      </c>
      <c r="D114" s="249" t="s">
        <v>466</v>
      </c>
      <c r="E114" s="244"/>
      <c r="F114" s="255" t="s">
        <v>158</v>
      </c>
      <c r="G114" s="255" t="s">
        <v>158</v>
      </c>
      <c r="H114" s="244" t="s">
        <v>140</v>
      </c>
      <c r="I114" s="253" t="s">
        <v>140</v>
      </c>
      <c r="J114" s="252" t="s">
        <v>140</v>
      </c>
      <c r="K114" s="244" t="s">
        <v>140</v>
      </c>
      <c r="L114" s="246" t="s">
        <v>159</v>
      </c>
      <c r="M114" s="297"/>
    </row>
    <row r="115" spans="1:13" x14ac:dyDescent="0.3">
      <c r="A115" s="240" t="s">
        <v>467</v>
      </c>
      <c r="B115" s="249" t="s">
        <v>54</v>
      </c>
      <c r="C115" s="249" t="s">
        <v>438</v>
      </c>
      <c r="D115" s="249" t="s">
        <v>140</v>
      </c>
      <c r="E115" s="244" t="s">
        <v>466</v>
      </c>
      <c r="F115" s="244" t="s">
        <v>468</v>
      </c>
      <c r="G115" s="256" t="s">
        <v>469</v>
      </c>
      <c r="H115" s="244" t="s">
        <v>140</v>
      </c>
      <c r="I115" s="247" t="s">
        <v>166</v>
      </c>
      <c r="J115" s="252" t="s">
        <v>140</v>
      </c>
      <c r="K115" s="244" t="s">
        <v>166</v>
      </c>
      <c r="L115" s="246">
        <v>32</v>
      </c>
      <c r="M115" s="297">
        <v>35</v>
      </c>
    </row>
    <row r="116" spans="1:13" x14ac:dyDescent="0.3">
      <c r="A116" s="240" t="s">
        <v>470</v>
      </c>
      <c r="B116" s="249" t="s">
        <v>54</v>
      </c>
      <c r="C116" s="249" t="s">
        <v>438</v>
      </c>
      <c r="D116" s="244" t="s">
        <v>140</v>
      </c>
      <c r="E116" s="244" t="s">
        <v>471</v>
      </c>
      <c r="F116" s="244" t="s">
        <v>472</v>
      </c>
      <c r="G116" s="256" t="s">
        <v>469</v>
      </c>
      <c r="H116" s="244" t="s">
        <v>140</v>
      </c>
      <c r="I116" s="253" t="s">
        <v>140</v>
      </c>
      <c r="J116" s="252" t="s">
        <v>140</v>
      </c>
      <c r="K116" s="244" t="s">
        <v>140</v>
      </c>
      <c r="L116" s="246">
        <v>32</v>
      </c>
      <c r="M116" s="297">
        <v>35</v>
      </c>
    </row>
    <row r="117" spans="1:13" x14ac:dyDescent="0.3">
      <c r="A117" s="240" t="s">
        <v>473</v>
      </c>
      <c r="B117" s="249" t="s">
        <v>54</v>
      </c>
      <c r="C117" s="249" t="s">
        <v>438</v>
      </c>
      <c r="D117" s="249" t="s">
        <v>474</v>
      </c>
      <c r="E117" s="244"/>
      <c r="F117" s="255" t="s">
        <v>158</v>
      </c>
      <c r="G117" s="255" t="s">
        <v>158</v>
      </c>
      <c r="H117" s="244" t="s">
        <v>140</v>
      </c>
      <c r="I117" s="253" t="s">
        <v>140</v>
      </c>
      <c r="J117" s="252" t="s">
        <v>140</v>
      </c>
      <c r="K117" s="244" t="s">
        <v>140</v>
      </c>
      <c r="L117" s="246" t="s">
        <v>159</v>
      </c>
      <c r="M117" s="297"/>
    </row>
    <row r="118" spans="1:13" x14ac:dyDescent="0.3">
      <c r="A118" s="240" t="s">
        <v>475</v>
      </c>
      <c r="B118" s="249" t="s">
        <v>54</v>
      </c>
      <c r="C118" s="249" t="s">
        <v>438</v>
      </c>
      <c r="D118" s="249" t="s">
        <v>140</v>
      </c>
      <c r="E118" s="244" t="s">
        <v>476</v>
      </c>
      <c r="F118" s="244" t="s">
        <v>477</v>
      </c>
      <c r="G118" s="244" t="s">
        <v>98</v>
      </c>
      <c r="H118" s="244" t="s">
        <v>140</v>
      </c>
      <c r="I118" s="247" t="s">
        <v>166</v>
      </c>
      <c r="J118" s="252" t="s">
        <v>140</v>
      </c>
      <c r="K118" s="244" t="s">
        <v>166</v>
      </c>
      <c r="L118" s="246">
        <v>11</v>
      </c>
      <c r="M118" s="297">
        <v>11</v>
      </c>
    </row>
    <row r="119" spans="1:13" x14ac:dyDescent="0.3">
      <c r="A119" s="240" t="s">
        <v>478</v>
      </c>
      <c r="B119" s="249" t="s">
        <v>54</v>
      </c>
      <c r="C119" s="244" t="s">
        <v>438</v>
      </c>
      <c r="D119" s="244" t="s">
        <v>140</v>
      </c>
      <c r="E119" s="244" t="s">
        <v>479</v>
      </c>
      <c r="F119" s="244" t="s">
        <v>480</v>
      </c>
      <c r="G119" s="244" t="s">
        <v>98</v>
      </c>
      <c r="H119" s="244" t="s">
        <v>140</v>
      </c>
      <c r="I119" s="247" t="s">
        <v>166</v>
      </c>
      <c r="J119" s="252" t="s">
        <v>140</v>
      </c>
      <c r="K119" s="244" t="s">
        <v>166</v>
      </c>
      <c r="L119" s="246">
        <v>11</v>
      </c>
      <c r="M119" s="297">
        <v>11</v>
      </c>
    </row>
    <row r="120" spans="1:13" x14ac:dyDescent="0.3">
      <c r="A120" s="240" t="s">
        <v>481</v>
      </c>
      <c r="B120" s="249" t="s">
        <v>54</v>
      </c>
      <c r="C120" s="244" t="s">
        <v>482</v>
      </c>
      <c r="D120" s="265" t="s">
        <v>158</v>
      </c>
      <c r="E120" s="265" t="s">
        <v>158</v>
      </c>
      <c r="F120" s="265" t="s">
        <v>158</v>
      </c>
      <c r="G120" s="265" t="s">
        <v>158</v>
      </c>
      <c r="H120" s="265" t="s">
        <v>158</v>
      </c>
      <c r="I120" s="265" t="s">
        <v>158</v>
      </c>
      <c r="J120" s="265" t="s">
        <v>158</v>
      </c>
      <c r="K120" s="265" t="s">
        <v>158</v>
      </c>
      <c r="L120" s="265"/>
      <c r="M120" s="298"/>
    </row>
    <row r="121" spans="1:13" x14ac:dyDescent="0.3">
      <c r="A121" s="240" t="s">
        <v>483</v>
      </c>
      <c r="B121" s="249" t="s">
        <v>54</v>
      </c>
      <c r="C121" s="249" t="s">
        <v>484</v>
      </c>
      <c r="D121" s="249" t="s">
        <v>485</v>
      </c>
      <c r="E121" s="246"/>
      <c r="F121" s="255" t="s">
        <v>158</v>
      </c>
      <c r="G121" s="255" t="s">
        <v>158</v>
      </c>
      <c r="H121" s="244" t="s">
        <v>140</v>
      </c>
      <c r="I121" s="253" t="s">
        <v>140</v>
      </c>
      <c r="J121" s="252" t="s">
        <v>140</v>
      </c>
      <c r="K121" s="244" t="s">
        <v>140</v>
      </c>
      <c r="L121" s="246" t="s">
        <v>159</v>
      </c>
      <c r="M121" s="297"/>
    </row>
    <row r="122" spans="1:13" x14ac:dyDescent="0.3">
      <c r="A122" s="240" t="s">
        <v>486</v>
      </c>
      <c r="B122" s="249" t="s">
        <v>54</v>
      </c>
      <c r="C122" s="244" t="s">
        <v>484</v>
      </c>
      <c r="D122" s="244" t="s">
        <v>140</v>
      </c>
      <c r="E122" s="246" t="s">
        <v>487</v>
      </c>
      <c r="F122" s="246" t="s">
        <v>488</v>
      </c>
      <c r="G122" s="246" t="s">
        <v>488</v>
      </c>
      <c r="H122" s="244" t="s">
        <v>140</v>
      </c>
      <c r="I122" s="247" t="s">
        <v>166</v>
      </c>
      <c r="J122" s="252" t="s">
        <v>140</v>
      </c>
      <c r="K122" s="244" t="s">
        <v>140</v>
      </c>
      <c r="L122" s="246">
        <v>33</v>
      </c>
      <c r="M122" s="297">
        <v>36</v>
      </c>
    </row>
    <row r="123" spans="1:13" x14ac:dyDescent="0.3">
      <c r="A123" s="240" t="s">
        <v>489</v>
      </c>
      <c r="B123" s="249" t="s">
        <v>54</v>
      </c>
      <c r="C123" s="249" t="s">
        <v>490</v>
      </c>
      <c r="D123" s="249" t="s">
        <v>491</v>
      </c>
      <c r="E123" s="246"/>
      <c r="F123" s="245" t="s">
        <v>158</v>
      </c>
      <c r="G123" s="245" t="s">
        <v>158</v>
      </c>
      <c r="H123" s="244" t="s">
        <v>140</v>
      </c>
      <c r="I123" s="253" t="s">
        <v>140</v>
      </c>
      <c r="J123" s="252" t="s">
        <v>140</v>
      </c>
      <c r="K123" s="244" t="s">
        <v>140</v>
      </c>
      <c r="L123" s="246" t="s">
        <v>159</v>
      </c>
      <c r="M123" s="297"/>
    </row>
    <row r="124" spans="1:13" x14ac:dyDescent="0.3">
      <c r="A124" s="240" t="s">
        <v>492</v>
      </c>
      <c r="B124" s="249" t="s">
        <v>54</v>
      </c>
      <c r="C124" s="249" t="s">
        <v>490</v>
      </c>
      <c r="D124" s="244" t="s">
        <v>140</v>
      </c>
      <c r="E124" s="244" t="s">
        <v>493</v>
      </c>
      <c r="F124" s="244" t="s">
        <v>494</v>
      </c>
      <c r="G124" s="246" t="s">
        <v>382</v>
      </c>
      <c r="H124" s="244" t="s">
        <v>140</v>
      </c>
      <c r="I124" s="247" t="s">
        <v>166</v>
      </c>
      <c r="J124" s="252" t="s">
        <v>140</v>
      </c>
      <c r="K124" s="244" t="s">
        <v>166</v>
      </c>
      <c r="L124" s="246">
        <v>24</v>
      </c>
      <c r="M124" s="297">
        <v>24</v>
      </c>
    </row>
    <row r="125" spans="1:13" x14ac:dyDescent="0.3">
      <c r="A125" s="240" t="s">
        <v>495</v>
      </c>
      <c r="B125" s="249" t="s">
        <v>54</v>
      </c>
      <c r="C125" s="249" t="s">
        <v>490</v>
      </c>
      <c r="D125" s="244" t="s">
        <v>496</v>
      </c>
      <c r="E125" s="246"/>
      <c r="F125" s="244" t="s">
        <v>497</v>
      </c>
      <c r="G125" s="246" t="s">
        <v>497</v>
      </c>
      <c r="H125" s="244" t="s">
        <v>140</v>
      </c>
      <c r="I125" s="247" t="s">
        <v>166</v>
      </c>
      <c r="J125" s="252" t="s">
        <v>140</v>
      </c>
      <c r="K125" s="244" t="s">
        <v>140</v>
      </c>
      <c r="L125" s="246">
        <v>34</v>
      </c>
      <c r="M125" s="297">
        <v>37</v>
      </c>
    </row>
    <row r="126" spans="1:13" x14ac:dyDescent="0.3">
      <c r="A126" s="240" t="s">
        <v>498</v>
      </c>
      <c r="B126" s="249" t="s">
        <v>54</v>
      </c>
      <c r="C126" s="249" t="s">
        <v>490</v>
      </c>
      <c r="D126" s="249" t="s">
        <v>499</v>
      </c>
      <c r="E126" s="246"/>
      <c r="F126" s="255" t="s">
        <v>158</v>
      </c>
      <c r="G126" s="245" t="s">
        <v>158</v>
      </c>
      <c r="H126" s="244" t="s">
        <v>140</v>
      </c>
      <c r="I126" s="253" t="s">
        <v>140</v>
      </c>
      <c r="J126" s="252" t="s">
        <v>140</v>
      </c>
      <c r="K126" s="244" t="s">
        <v>140</v>
      </c>
      <c r="L126" s="246" t="s">
        <v>159</v>
      </c>
      <c r="M126" s="297"/>
    </row>
    <row r="127" spans="1:13" x14ac:dyDescent="0.3">
      <c r="A127" s="240" t="s">
        <v>500</v>
      </c>
      <c r="B127" s="249" t="s">
        <v>54</v>
      </c>
      <c r="C127" s="249" t="s">
        <v>490</v>
      </c>
      <c r="D127" s="249" t="s">
        <v>140</v>
      </c>
      <c r="E127" s="244" t="s">
        <v>501</v>
      </c>
      <c r="F127" s="244" t="s">
        <v>502</v>
      </c>
      <c r="G127" s="246" t="s">
        <v>503</v>
      </c>
      <c r="H127" s="244" t="s">
        <v>140</v>
      </c>
      <c r="I127" s="247" t="s">
        <v>166</v>
      </c>
      <c r="J127" s="252" t="s">
        <v>140</v>
      </c>
      <c r="K127" s="244" t="s">
        <v>140</v>
      </c>
      <c r="L127" s="246">
        <v>35</v>
      </c>
      <c r="M127" s="297">
        <v>38</v>
      </c>
    </row>
    <row r="128" spans="1:13" x14ac:dyDescent="0.3">
      <c r="A128" s="240" t="s">
        <v>504</v>
      </c>
      <c r="B128" s="249" t="s">
        <v>54</v>
      </c>
      <c r="C128" s="249" t="s">
        <v>490</v>
      </c>
      <c r="D128" s="244" t="s">
        <v>140</v>
      </c>
      <c r="E128" s="244" t="s">
        <v>505</v>
      </c>
      <c r="F128" s="244" t="s">
        <v>506</v>
      </c>
      <c r="G128" s="246" t="s">
        <v>503</v>
      </c>
      <c r="H128" s="244" t="s">
        <v>140</v>
      </c>
      <c r="I128" s="247" t="s">
        <v>166</v>
      </c>
      <c r="J128" s="252" t="s">
        <v>140</v>
      </c>
      <c r="K128" s="244" t="s">
        <v>140</v>
      </c>
      <c r="L128" s="246">
        <v>35</v>
      </c>
      <c r="M128" s="297">
        <v>38</v>
      </c>
    </row>
    <row r="129" spans="1:13" x14ac:dyDescent="0.3">
      <c r="A129" s="240" t="s">
        <v>507</v>
      </c>
      <c r="B129" s="249" t="s">
        <v>54</v>
      </c>
      <c r="C129" s="249" t="s">
        <v>490</v>
      </c>
      <c r="D129" s="249" t="s">
        <v>508</v>
      </c>
      <c r="E129" s="246"/>
      <c r="F129" s="255" t="s">
        <v>158</v>
      </c>
      <c r="G129" s="245" t="s">
        <v>158</v>
      </c>
      <c r="H129" s="244" t="s">
        <v>140</v>
      </c>
      <c r="I129" s="253" t="s">
        <v>140</v>
      </c>
      <c r="J129" s="252" t="s">
        <v>140</v>
      </c>
      <c r="K129" s="244" t="s">
        <v>140</v>
      </c>
      <c r="L129" s="246" t="s">
        <v>159</v>
      </c>
      <c r="M129" s="297"/>
    </row>
    <row r="130" spans="1:13" x14ac:dyDescent="0.3">
      <c r="A130" s="240" t="s">
        <v>509</v>
      </c>
      <c r="B130" s="249" t="s">
        <v>54</v>
      </c>
      <c r="C130" s="249" t="s">
        <v>490</v>
      </c>
      <c r="D130" s="249" t="s">
        <v>140</v>
      </c>
      <c r="E130" s="244" t="s">
        <v>510</v>
      </c>
      <c r="F130" s="244" t="s">
        <v>510</v>
      </c>
      <c r="G130" s="246" t="s">
        <v>511</v>
      </c>
      <c r="H130" s="244" t="s">
        <v>140</v>
      </c>
      <c r="I130" s="247" t="s">
        <v>166</v>
      </c>
      <c r="J130" s="252" t="s">
        <v>140</v>
      </c>
      <c r="K130" s="244" t="s">
        <v>140</v>
      </c>
      <c r="L130" s="246">
        <v>36</v>
      </c>
      <c r="M130" s="297">
        <v>39</v>
      </c>
    </row>
    <row r="131" spans="1:13" x14ac:dyDescent="0.3">
      <c r="A131" s="240" t="s">
        <v>512</v>
      </c>
      <c r="B131" s="249" t="s">
        <v>54</v>
      </c>
      <c r="C131" s="249" t="s">
        <v>490</v>
      </c>
      <c r="D131" s="249" t="s">
        <v>140</v>
      </c>
      <c r="E131" s="244" t="s">
        <v>513</v>
      </c>
      <c r="F131" s="244" t="s">
        <v>513</v>
      </c>
      <c r="G131" s="246" t="s">
        <v>511</v>
      </c>
      <c r="H131" s="244" t="s">
        <v>140</v>
      </c>
      <c r="I131" s="247" t="s">
        <v>166</v>
      </c>
      <c r="J131" s="252" t="s">
        <v>140</v>
      </c>
      <c r="K131" s="244" t="s">
        <v>166</v>
      </c>
      <c r="L131" s="246">
        <v>36</v>
      </c>
      <c r="M131" s="297">
        <v>39</v>
      </c>
    </row>
    <row r="132" spans="1:13" x14ac:dyDescent="0.3">
      <c r="A132" s="240" t="s">
        <v>514</v>
      </c>
      <c r="B132" s="249" t="s">
        <v>54</v>
      </c>
      <c r="C132" s="249" t="s">
        <v>490</v>
      </c>
      <c r="D132" s="244" t="s">
        <v>140</v>
      </c>
      <c r="E132" s="244" t="s">
        <v>515</v>
      </c>
      <c r="F132" s="244" t="s">
        <v>515</v>
      </c>
      <c r="G132" s="246" t="s">
        <v>511</v>
      </c>
      <c r="H132" s="244" t="s">
        <v>140</v>
      </c>
      <c r="I132" s="247" t="s">
        <v>166</v>
      </c>
      <c r="J132" s="252" t="s">
        <v>140</v>
      </c>
      <c r="K132" s="244" t="s">
        <v>166</v>
      </c>
      <c r="L132" s="246">
        <v>36</v>
      </c>
      <c r="M132" s="297">
        <v>39</v>
      </c>
    </row>
    <row r="133" spans="1:13" x14ac:dyDescent="0.3">
      <c r="A133" s="240" t="s">
        <v>516</v>
      </c>
      <c r="B133" s="249" t="s">
        <v>54</v>
      </c>
      <c r="C133" s="249" t="s">
        <v>490</v>
      </c>
      <c r="D133" s="246" t="s">
        <v>517</v>
      </c>
      <c r="E133" s="246"/>
      <c r="F133" s="244" t="s">
        <v>518</v>
      </c>
      <c r="G133" s="246" t="s">
        <v>390</v>
      </c>
      <c r="H133" s="244" t="s">
        <v>140</v>
      </c>
      <c r="I133" s="247" t="s">
        <v>166</v>
      </c>
      <c r="J133" s="252" t="s">
        <v>140</v>
      </c>
      <c r="K133" s="244" t="s">
        <v>140</v>
      </c>
      <c r="L133" s="246">
        <v>26</v>
      </c>
      <c r="M133" s="297">
        <v>26</v>
      </c>
    </row>
    <row r="134" spans="1:13" x14ac:dyDescent="0.3">
      <c r="A134" s="240" t="s">
        <v>519</v>
      </c>
      <c r="B134" s="249" t="s">
        <v>54</v>
      </c>
      <c r="C134" s="249" t="s">
        <v>490</v>
      </c>
      <c r="D134" s="244" t="s">
        <v>520</v>
      </c>
      <c r="E134" s="246"/>
      <c r="F134" s="244" t="s">
        <v>521</v>
      </c>
      <c r="G134" s="246" t="s">
        <v>522</v>
      </c>
      <c r="H134" s="244" t="s">
        <v>140</v>
      </c>
      <c r="I134" s="247" t="s">
        <v>166</v>
      </c>
      <c r="J134" s="252" t="s">
        <v>140</v>
      </c>
      <c r="K134" s="244" t="s">
        <v>166</v>
      </c>
      <c r="L134" s="246">
        <v>37</v>
      </c>
      <c r="M134" s="297">
        <v>40</v>
      </c>
    </row>
    <row r="135" spans="1:13" x14ac:dyDescent="0.3">
      <c r="A135" s="240" t="s">
        <v>523</v>
      </c>
      <c r="B135" s="249" t="s">
        <v>54</v>
      </c>
      <c r="C135" s="249" t="s">
        <v>490</v>
      </c>
      <c r="D135" s="244" t="s">
        <v>524</v>
      </c>
      <c r="E135" s="246"/>
      <c r="F135" s="244" t="s">
        <v>525</v>
      </c>
      <c r="G135" s="256" t="s">
        <v>469</v>
      </c>
      <c r="H135" s="244" t="s">
        <v>140</v>
      </c>
      <c r="I135" s="247" t="s">
        <v>166</v>
      </c>
      <c r="J135" s="252" t="s">
        <v>140</v>
      </c>
      <c r="K135" s="244" t="s">
        <v>140</v>
      </c>
      <c r="L135" s="246">
        <v>32</v>
      </c>
      <c r="M135" s="297">
        <v>35</v>
      </c>
    </row>
    <row r="136" spans="1:13" x14ac:dyDescent="0.3">
      <c r="A136" s="240" t="s">
        <v>526</v>
      </c>
      <c r="B136" s="249" t="s">
        <v>54</v>
      </c>
      <c r="C136" s="249" t="s">
        <v>490</v>
      </c>
      <c r="D136" s="249" t="s">
        <v>392</v>
      </c>
      <c r="E136" s="246"/>
      <c r="F136" s="255" t="s">
        <v>158</v>
      </c>
      <c r="G136" s="245" t="s">
        <v>158</v>
      </c>
      <c r="H136" s="244" t="s">
        <v>140</v>
      </c>
      <c r="I136" s="253" t="s">
        <v>140</v>
      </c>
      <c r="J136" s="252" t="s">
        <v>140</v>
      </c>
      <c r="K136" s="244" t="s">
        <v>140</v>
      </c>
      <c r="L136" s="246" t="s">
        <v>159</v>
      </c>
      <c r="M136" s="297"/>
    </row>
    <row r="137" spans="1:13" x14ac:dyDescent="0.3">
      <c r="A137" s="240" t="s">
        <v>527</v>
      </c>
      <c r="B137" s="249" t="s">
        <v>54</v>
      </c>
      <c r="C137" s="249" t="s">
        <v>490</v>
      </c>
      <c r="D137" s="249" t="s">
        <v>140</v>
      </c>
      <c r="E137" s="244" t="s">
        <v>528</v>
      </c>
      <c r="F137" s="244" t="s">
        <v>529</v>
      </c>
      <c r="G137" s="256" t="s">
        <v>390</v>
      </c>
      <c r="H137" s="244" t="s">
        <v>140</v>
      </c>
      <c r="I137" s="247" t="s">
        <v>166</v>
      </c>
      <c r="J137" s="252" t="s">
        <v>140</v>
      </c>
      <c r="K137" s="244" t="s">
        <v>166</v>
      </c>
      <c r="L137" s="246">
        <v>26</v>
      </c>
      <c r="M137" s="297">
        <v>26</v>
      </c>
    </row>
    <row r="138" spans="1:13" x14ac:dyDescent="0.3">
      <c r="A138" s="240" t="s">
        <v>530</v>
      </c>
      <c r="B138" s="249" t="s">
        <v>54</v>
      </c>
      <c r="C138" s="249" t="s">
        <v>490</v>
      </c>
      <c r="D138" s="244" t="s">
        <v>140</v>
      </c>
      <c r="E138" s="244" t="s">
        <v>531</v>
      </c>
      <c r="F138" s="244" t="s">
        <v>532</v>
      </c>
      <c r="G138" s="256" t="s">
        <v>390</v>
      </c>
      <c r="H138" s="244" t="s">
        <v>140</v>
      </c>
      <c r="I138" s="247" t="s">
        <v>166</v>
      </c>
      <c r="J138" s="252" t="s">
        <v>140</v>
      </c>
      <c r="K138" s="244" t="s">
        <v>166</v>
      </c>
      <c r="L138" s="246">
        <v>26</v>
      </c>
      <c r="M138" s="297">
        <v>26</v>
      </c>
    </row>
    <row r="139" spans="1:13" x14ac:dyDescent="0.3">
      <c r="A139" s="240" t="s">
        <v>533</v>
      </c>
      <c r="B139" s="249" t="s">
        <v>54</v>
      </c>
      <c r="C139" s="249" t="s">
        <v>490</v>
      </c>
      <c r="D139" s="244" t="s">
        <v>94</v>
      </c>
      <c r="E139" s="246"/>
      <c r="F139" s="244" t="s">
        <v>534</v>
      </c>
      <c r="G139" s="256" t="s">
        <v>390</v>
      </c>
      <c r="H139" s="244" t="s">
        <v>140</v>
      </c>
      <c r="I139" s="247" t="s">
        <v>166</v>
      </c>
      <c r="J139" s="252" t="s">
        <v>140</v>
      </c>
      <c r="K139" s="244" t="s">
        <v>166</v>
      </c>
      <c r="L139" s="246">
        <v>26</v>
      </c>
      <c r="M139" s="297">
        <v>26</v>
      </c>
    </row>
    <row r="140" spans="1:13" x14ac:dyDescent="0.3">
      <c r="A140" s="240" t="s">
        <v>535</v>
      </c>
      <c r="B140" s="249" t="s">
        <v>54</v>
      </c>
      <c r="C140" s="249" t="s">
        <v>490</v>
      </c>
      <c r="D140" s="244" t="s">
        <v>399</v>
      </c>
      <c r="E140" s="246"/>
      <c r="F140" s="244" t="s">
        <v>400</v>
      </c>
      <c r="G140" s="256" t="s">
        <v>390</v>
      </c>
      <c r="H140" s="244" t="s">
        <v>140</v>
      </c>
      <c r="I140" s="253" t="s">
        <v>140</v>
      </c>
      <c r="J140" s="252" t="s">
        <v>140</v>
      </c>
      <c r="K140" s="244" t="s">
        <v>140</v>
      </c>
      <c r="L140" s="246">
        <v>26</v>
      </c>
      <c r="M140" s="297">
        <v>26</v>
      </c>
    </row>
    <row r="141" spans="1:13" x14ac:dyDescent="0.3">
      <c r="A141" s="240" t="s">
        <v>536</v>
      </c>
      <c r="B141" s="249" t="s">
        <v>54</v>
      </c>
      <c r="C141" s="249" t="s">
        <v>537</v>
      </c>
      <c r="D141" s="249" t="s">
        <v>538</v>
      </c>
      <c r="E141" s="246"/>
      <c r="F141" s="255" t="s">
        <v>158</v>
      </c>
      <c r="G141" s="245" t="s">
        <v>158</v>
      </c>
      <c r="H141" s="244" t="s">
        <v>140</v>
      </c>
      <c r="I141" s="253" t="s">
        <v>140</v>
      </c>
      <c r="J141" s="252" t="s">
        <v>140</v>
      </c>
      <c r="K141" s="244" t="s">
        <v>140</v>
      </c>
      <c r="L141" s="246" t="s">
        <v>159</v>
      </c>
      <c r="M141" s="297"/>
    </row>
    <row r="142" spans="1:13" x14ac:dyDescent="0.3">
      <c r="A142" s="240" t="s">
        <v>539</v>
      </c>
      <c r="B142" s="249" t="s">
        <v>54</v>
      </c>
      <c r="C142" s="249" t="s">
        <v>490</v>
      </c>
      <c r="D142" s="249" t="s">
        <v>140</v>
      </c>
      <c r="E142" s="244" t="s">
        <v>540</v>
      </c>
      <c r="F142" s="244" t="s">
        <v>541</v>
      </c>
      <c r="G142" s="256" t="s">
        <v>409</v>
      </c>
      <c r="H142" s="244" t="s">
        <v>140</v>
      </c>
      <c r="I142" s="247" t="s">
        <v>166</v>
      </c>
      <c r="J142" s="252" t="s">
        <v>140</v>
      </c>
      <c r="K142" s="244" t="s">
        <v>140</v>
      </c>
      <c r="L142" s="246">
        <v>28</v>
      </c>
      <c r="M142" s="297">
        <v>30</v>
      </c>
    </row>
    <row r="143" spans="1:13" x14ac:dyDescent="0.3">
      <c r="A143" s="240" t="s">
        <v>542</v>
      </c>
      <c r="B143" s="249" t="s">
        <v>54</v>
      </c>
      <c r="C143" s="249" t="s">
        <v>490</v>
      </c>
      <c r="D143" s="249" t="s">
        <v>140</v>
      </c>
      <c r="E143" s="244" t="s">
        <v>543</v>
      </c>
      <c r="F143" s="244" t="s">
        <v>544</v>
      </c>
      <c r="G143" s="256" t="s">
        <v>409</v>
      </c>
      <c r="H143" s="244" t="s">
        <v>140</v>
      </c>
      <c r="I143" s="247" t="s">
        <v>166</v>
      </c>
      <c r="J143" s="252" t="s">
        <v>140</v>
      </c>
      <c r="K143" s="244" t="s">
        <v>166</v>
      </c>
      <c r="L143" s="246">
        <v>28</v>
      </c>
      <c r="M143" s="297">
        <v>30</v>
      </c>
    </row>
    <row r="144" spans="1:13" x14ac:dyDescent="0.3">
      <c r="A144" s="240" t="s">
        <v>545</v>
      </c>
      <c r="B144" s="249" t="s">
        <v>54</v>
      </c>
      <c r="C144" s="249" t="s">
        <v>490</v>
      </c>
      <c r="D144" s="244" t="s">
        <v>140</v>
      </c>
      <c r="E144" s="244" t="s">
        <v>546</v>
      </c>
      <c r="F144" s="244" t="s">
        <v>547</v>
      </c>
      <c r="G144" s="256" t="s">
        <v>409</v>
      </c>
      <c r="H144" s="244" t="s">
        <v>140</v>
      </c>
      <c r="I144" s="247" t="s">
        <v>166</v>
      </c>
      <c r="J144" s="252" t="s">
        <v>140</v>
      </c>
      <c r="K144" s="244" t="s">
        <v>166</v>
      </c>
      <c r="L144" s="246">
        <v>28</v>
      </c>
      <c r="M144" s="297">
        <v>30</v>
      </c>
    </row>
    <row r="145" spans="1:14" x14ac:dyDescent="0.3">
      <c r="A145" s="240" t="s">
        <v>548</v>
      </c>
      <c r="B145" s="249" t="s">
        <v>54</v>
      </c>
      <c r="C145" s="249" t="s">
        <v>490</v>
      </c>
      <c r="D145" s="249" t="s">
        <v>549</v>
      </c>
      <c r="E145" s="246"/>
      <c r="F145" s="255" t="s">
        <v>158</v>
      </c>
      <c r="G145" s="255" t="s">
        <v>158</v>
      </c>
      <c r="H145" s="244" t="s">
        <v>140</v>
      </c>
      <c r="I145" s="253" t="s">
        <v>140</v>
      </c>
      <c r="J145" s="252" t="s">
        <v>140</v>
      </c>
      <c r="K145" s="244" t="s">
        <v>140</v>
      </c>
      <c r="L145" s="246" t="s">
        <v>159</v>
      </c>
      <c r="M145" s="297"/>
    </row>
    <row r="146" spans="1:14" x14ac:dyDescent="0.3">
      <c r="A146" s="240" t="s">
        <v>550</v>
      </c>
      <c r="B146" s="249" t="s">
        <v>54</v>
      </c>
      <c r="C146" s="249" t="s">
        <v>490</v>
      </c>
      <c r="D146" s="249" t="s">
        <v>140</v>
      </c>
      <c r="E146" s="244" t="s">
        <v>551</v>
      </c>
      <c r="F146" s="244" t="s">
        <v>421</v>
      </c>
      <c r="G146" s="244" t="s">
        <v>421</v>
      </c>
      <c r="H146" s="244" t="s">
        <v>140</v>
      </c>
      <c r="I146" s="247" t="s">
        <v>166</v>
      </c>
      <c r="J146" s="252" t="s">
        <v>140</v>
      </c>
      <c r="K146" s="244" t="s">
        <v>166</v>
      </c>
      <c r="L146" s="246">
        <v>29</v>
      </c>
      <c r="M146" s="297">
        <v>31</v>
      </c>
    </row>
    <row r="147" spans="1:14" x14ac:dyDescent="0.3">
      <c r="A147" s="240" t="s">
        <v>552</v>
      </c>
      <c r="B147" s="249" t="s">
        <v>54</v>
      </c>
      <c r="C147" s="249" t="s">
        <v>490</v>
      </c>
      <c r="D147" s="244" t="s">
        <v>140</v>
      </c>
      <c r="E147" s="244" t="s">
        <v>553</v>
      </c>
      <c r="F147" s="244" t="s">
        <v>554</v>
      </c>
      <c r="G147" s="244" t="s">
        <v>421</v>
      </c>
      <c r="H147" s="244" t="s">
        <v>140</v>
      </c>
      <c r="I147" s="247" t="s">
        <v>166</v>
      </c>
      <c r="J147" s="252" t="s">
        <v>140</v>
      </c>
      <c r="K147" s="244" t="s">
        <v>166</v>
      </c>
      <c r="L147" s="246">
        <v>29</v>
      </c>
      <c r="M147" s="297">
        <v>31</v>
      </c>
    </row>
    <row r="148" spans="1:14" x14ac:dyDescent="0.3">
      <c r="A148" s="240" t="s">
        <v>555</v>
      </c>
      <c r="B148" s="249" t="s">
        <v>54</v>
      </c>
      <c r="C148" s="249" t="s">
        <v>490</v>
      </c>
      <c r="D148" s="249" t="s">
        <v>556</v>
      </c>
      <c r="E148" s="246"/>
      <c r="F148" s="255" t="s">
        <v>158</v>
      </c>
      <c r="G148" s="255" t="s">
        <v>158</v>
      </c>
      <c r="H148" s="244" t="s">
        <v>140</v>
      </c>
      <c r="I148" s="247" t="s">
        <v>166</v>
      </c>
      <c r="J148" s="252" t="s">
        <v>140</v>
      </c>
      <c r="K148" s="244" t="s">
        <v>166</v>
      </c>
      <c r="L148" s="246" t="s">
        <v>159</v>
      </c>
      <c r="M148" s="297"/>
    </row>
    <row r="149" spans="1:14" x14ac:dyDescent="0.3">
      <c r="A149" s="240" t="s">
        <v>557</v>
      </c>
      <c r="B149" s="249" t="s">
        <v>54</v>
      </c>
      <c r="C149" s="249" t="s">
        <v>490</v>
      </c>
      <c r="D149" s="244" t="s">
        <v>140</v>
      </c>
      <c r="E149" s="244" t="s">
        <v>558</v>
      </c>
      <c r="F149" s="255" t="s">
        <v>158</v>
      </c>
      <c r="G149" s="256" t="s">
        <v>409</v>
      </c>
      <c r="H149" s="244" t="s">
        <v>140</v>
      </c>
      <c r="I149" s="247" t="s">
        <v>166</v>
      </c>
      <c r="J149" s="252" t="s">
        <v>140</v>
      </c>
      <c r="K149" s="244" t="s">
        <v>166</v>
      </c>
      <c r="L149" s="246">
        <v>28</v>
      </c>
      <c r="M149" s="297">
        <v>30</v>
      </c>
    </row>
    <row r="150" spans="1:14" x14ac:dyDescent="0.3">
      <c r="A150" s="240" t="s">
        <v>559</v>
      </c>
      <c r="B150" s="249" t="s">
        <v>54</v>
      </c>
      <c r="C150" s="258" t="s">
        <v>490</v>
      </c>
      <c r="D150" s="244" t="s">
        <v>560</v>
      </c>
      <c r="E150" s="246"/>
      <c r="F150" s="244" t="s">
        <v>561</v>
      </c>
      <c r="G150" s="246" t="s">
        <v>562</v>
      </c>
      <c r="H150" s="244" t="s">
        <v>140</v>
      </c>
      <c r="I150" s="247" t="s">
        <v>166</v>
      </c>
      <c r="J150" s="252" t="s">
        <v>140</v>
      </c>
      <c r="K150" s="244" t="s">
        <v>140</v>
      </c>
      <c r="L150" s="246">
        <v>38</v>
      </c>
      <c r="M150" s="297">
        <v>43</v>
      </c>
    </row>
    <row r="151" spans="1:14" x14ac:dyDescent="0.3">
      <c r="A151" s="240" t="s">
        <v>563</v>
      </c>
      <c r="B151" s="249" t="s">
        <v>54</v>
      </c>
      <c r="C151" s="267" t="s">
        <v>564</v>
      </c>
      <c r="D151" s="244" t="s">
        <v>565</v>
      </c>
      <c r="E151" s="246"/>
      <c r="F151" s="255" t="s">
        <v>158</v>
      </c>
      <c r="G151" s="245" t="s">
        <v>158</v>
      </c>
      <c r="H151" s="244" t="s">
        <v>140</v>
      </c>
      <c r="I151" s="253" t="s">
        <v>140</v>
      </c>
      <c r="J151" s="252" t="s">
        <v>140</v>
      </c>
      <c r="K151" s="244" t="s">
        <v>140</v>
      </c>
      <c r="L151" s="246" t="s">
        <v>159</v>
      </c>
      <c r="M151" s="297"/>
    </row>
    <row r="152" spans="1:14" x14ac:dyDescent="0.3">
      <c r="A152" s="240" t="s">
        <v>566</v>
      </c>
      <c r="B152" s="249" t="s">
        <v>54</v>
      </c>
      <c r="C152" s="249" t="s">
        <v>564</v>
      </c>
      <c r="D152" s="244" t="s">
        <v>140</v>
      </c>
      <c r="E152" s="244" t="s">
        <v>287</v>
      </c>
      <c r="F152" s="244" t="s">
        <v>288</v>
      </c>
      <c r="G152" s="246" t="s">
        <v>98</v>
      </c>
      <c r="H152" s="244" t="s">
        <v>140</v>
      </c>
      <c r="I152" s="247" t="s">
        <v>166</v>
      </c>
      <c r="J152" s="252" t="s">
        <v>140</v>
      </c>
      <c r="K152" s="244" t="s">
        <v>166</v>
      </c>
      <c r="L152" s="246">
        <v>11</v>
      </c>
      <c r="M152" s="297">
        <v>11</v>
      </c>
    </row>
    <row r="153" spans="1:14" x14ac:dyDescent="0.3">
      <c r="A153" s="240" t="s">
        <v>567</v>
      </c>
      <c r="B153" s="249" t="s">
        <v>54</v>
      </c>
      <c r="C153" s="249" t="s">
        <v>564</v>
      </c>
      <c r="D153" s="244" t="s">
        <v>140</v>
      </c>
      <c r="E153" s="244" t="s">
        <v>290</v>
      </c>
      <c r="F153" s="244" t="s">
        <v>103</v>
      </c>
      <c r="G153" s="246" t="s">
        <v>98</v>
      </c>
      <c r="H153" s="244" t="s">
        <v>140</v>
      </c>
      <c r="I153" s="247" t="s">
        <v>166</v>
      </c>
      <c r="J153" s="252" t="s">
        <v>140</v>
      </c>
      <c r="K153" s="244" t="s">
        <v>166</v>
      </c>
      <c r="L153" s="246">
        <v>11</v>
      </c>
      <c r="M153" s="297">
        <v>11</v>
      </c>
    </row>
    <row r="154" spans="1:14" x14ac:dyDescent="0.3">
      <c r="A154" s="240" t="s">
        <v>568</v>
      </c>
      <c r="B154" s="244" t="s">
        <v>54</v>
      </c>
      <c r="C154" s="244" t="s">
        <v>564</v>
      </c>
      <c r="D154" s="244" t="s">
        <v>569</v>
      </c>
      <c r="E154" s="246"/>
      <c r="F154" s="244" t="s">
        <v>293</v>
      </c>
      <c r="G154" s="246" t="s">
        <v>98</v>
      </c>
      <c r="H154" s="244" t="s">
        <v>140</v>
      </c>
      <c r="I154" s="247" t="s">
        <v>166</v>
      </c>
      <c r="J154" s="252" t="s">
        <v>140</v>
      </c>
      <c r="K154" s="244" t="s">
        <v>166</v>
      </c>
      <c r="L154" s="246">
        <v>11</v>
      </c>
      <c r="M154" s="297">
        <v>11</v>
      </c>
    </row>
    <row r="155" spans="1:14" x14ac:dyDescent="0.3">
      <c r="A155" s="240" t="s">
        <v>570</v>
      </c>
      <c r="B155" s="249" t="s">
        <v>571</v>
      </c>
      <c r="C155" s="249" t="s">
        <v>572</v>
      </c>
      <c r="D155" s="244" t="s">
        <v>573</v>
      </c>
      <c r="E155" s="246"/>
      <c r="F155" s="244" t="s">
        <v>40</v>
      </c>
      <c r="G155" s="246" t="s">
        <v>40</v>
      </c>
      <c r="H155" s="244" t="s">
        <v>140</v>
      </c>
      <c r="I155" s="247" t="s">
        <v>166</v>
      </c>
      <c r="J155" s="252" t="s">
        <v>140</v>
      </c>
      <c r="K155" s="244" t="s">
        <v>166</v>
      </c>
      <c r="L155" s="246">
        <v>12</v>
      </c>
      <c r="M155" s="297">
        <v>12</v>
      </c>
    </row>
    <row r="156" spans="1:14" x14ac:dyDescent="0.3">
      <c r="A156" s="240" t="s">
        <v>574</v>
      </c>
      <c r="B156" s="249" t="s">
        <v>571</v>
      </c>
      <c r="C156" s="249" t="s">
        <v>572</v>
      </c>
      <c r="D156" s="244" t="s">
        <v>575</v>
      </c>
      <c r="E156" s="246"/>
      <c r="F156" s="244" t="s">
        <v>43</v>
      </c>
      <c r="G156" s="246" t="s">
        <v>43</v>
      </c>
      <c r="H156" s="244" t="s">
        <v>140</v>
      </c>
      <c r="I156" s="247" t="s">
        <v>166</v>
      </c>
      <c r="J156" s="252" t="s">
        <v>140</v>
      </c>
      <c r="K156" s="244" t="s">
        <v>166</v>
      </c>
      <c r="L156" s="246">
        <v>20</v>
      </c>
      <c r="M156" s="297">
        <v>20</v>
      </c>
    </row>
    <row r="157" spans="1:14" x14ac:dyDescent="0.3">
      <c r="A157" s="240" t="s">
        <v>576</v>
      </c>
      <c r="B157" s="249" t="s">
        <v>571</v>
      </c>
      <c r="C157" s="249" t="s">
        <v>572</v>
      </c>
      <c r="D157" s="244" t="s">
        <v>577</v>
      </c>
      <c r="E157" s="246"/>
      <c r="F157" s="244" t="s">
        <v>378</v>
      </c>
      <c r="G157" s="246" t="s">
        <v>378</v>
      </c>
      <c r="H157" s="244" t="s">
        <v>140</v>
      </c>
      <c r="I157" s="247" t="s">
        <v>166</v>
      </c>
      <c r="J157" s="252" t="s">
        <v>140</v>
      </c>
      <c r="K157" s="244" t="s">
        <v>140</v>
      </c>
      <c r="L157" s="246">
        <v>23</v>
      </c>
      <c r="M157" s="297">
        <v>23</v>
      </c>
    </row>
    <row r="158" spans="1:14" x14ac:dyDescent="0.3">
      <c r="A158" s="240" t="s">
        <v>578</v>
      </c>
      <c r="B158" s="249" t="s">
        <v>571</v>
      </c>
      <c r="C158" s="249" t="s">
        <v>572</v>
      </c>
      <c r="D158" s="249" t="s">
        <v>579</v>
      </c>
      <c r="E158" s="246"/>
      <c r="F158" s="255" t="s">
        <v>158</v>
      </c>
      <c r="G158" s="245" t="s">
        <v>158</v>
      </c>
      <c r="H158" s="244" t="s">
        <v>140</v>
      </c>
      <c r="I158" s="253" t="s">
        <v>140</v>
      </c>
      <c r="J158" s="252" t="s">
        <v>140</v>
      </c>
      <c r="K158" s="244" t="s">
        <v>140</v>
      </c>
      <c r="L158" s="246" t="s">
        <v>159</v>
      </c>
      <c r="M158" s="297"/>
    </row>
    <row r="159" spans="1:14" x14ac:dyDescent="0.3">
      <c r="A159" s="240" t="s">
        <v>580</v>
      </c>
      <c r="B159" s="249" t="s">
        <v>571</v>
      </c>
      <c r="C159" s="249" t="s">
        <v>572</v>
      </c>
      <c r="D159" s="244" t="s">
        <v>140</v>
      </c>
      <c r="E159" s="244" t="s">
        <v>581</v>
      </c>
      <c r="F159" s="244" t="s">
        <v>582</v>
      </c>
      <c r="G159" s="246" t="s">
        <v>583</v>
      </c>
      <c r="H159" s="244" t="s">
        <v>140</v>
      </c>
      <c r="I159" s="247" t="s">
        <v>166</v>
      </c>
      <c r="J159" s="252" t="s">
        <v>140</v>
      </c>
      <c r="K159" s="244" t="s">
        <v>166</v>
      </c>
      <c r="L159" s="246">
        <v>39</v>
      </c>
      <c r="M159" s="297">
        <v>44</v>
      </c>
      <c r="N159" s="293" t="s">
        <v>584</v>
      </c>
    </row>
    <row r="160" spans="1:14" x14ac:dyDescent="0.3">
      <c r="A160" s="240" t="s">
        <v>585</v>
      </c>
      <c r="B160" s="249" t="s">
        <v>571</v>
      </c>
      <c r="C160" s="249" t="s">
        <v>572</v>
      </c>
      <c r="D160" s="249" t="s">
        <v>586</v>
      </c>
      <c r="E160" s="246"/>
      <c r="F160" s="255" t="s">
        <v>158</v>
      </c>
      <c r="G160" s="245" t="s">
        <v>158</v>
      </c>
      <c r="H160" s="244" t="s">
        <v>140</v>
      </c>
      <c r="I160" s="253" t="s">
        <v>140</v>
      </c>
      <c r="J160" s="252" t="s">
        <v>140</v>
      </c>
      <c r="K160" s="244" t="s">
        <v>140</v>
      </c>
      <c r="L160" s="246" t="s">
        <v>159</v>
      </c>
      <c r="M160" s="297"/>
    </row>
    <row r="161" spans="1:13" x14ac:dyDescent="0.3">
      <c r="A161" s="240" t="s">
        <v>587</v>
      </c>
      <c r="B161" s="249" t="s">
        <v>571</v>
      </c>
      <c r="C161" s="249" t="s">
        <v>572</v>
      </c>
      <c r="D161" s="249" t="s">
        <v>140</v>
      </c>
      <c r="E161" s="244" t="s">
        <v>493</v>
      </c>
      <c r="F161" s="255" t="s">
        <v>158</v>
      </c>
      <c r="G161" s="246" t="s">
        <v>382</v>
      </c>
      <c r="H161" s="244" t="s">
        <v>140</v>
      </c>
      <c r="I161" s="247" t="s">
        <v>166</v>
      </c>
      <c r="J161" s="252" t="s">
        <v>140</v>
      </c>
      <c r="K161" s="244" t="s">
        <v>140</v>
      </c>
      <c r="L161" s="246">
        <v>24</v>
      </c>
      <c r="M161" s="297">
        <v>24</v>
      </c>
    </row>
    <row r="162" spans="1:13" x14ac:dyDescent="0.3">
      <c r="A162" s="240" t="s">
        <v>588</v>
      </c>
      <c r="B162" s="249" t="s">
        <v>571</v>
      </c>
      <c r="C162" s="249" t="s">
        <v>572</v>
      </c>
      <c r="D162" s="244" t="s">
        <v>140</v>
      </c>
      <c r="E162" s="244" t="s">
        <v>589</v>
      </c>
      <c r="F162" s="244" t="s">
        <v>494</v>
      </c>
      <c r="G162" s="246" t="s">
        <v>382</v>
      </c>
      <c r="H162" s="244" t="s">
        <v>140</v>
      </c>
      <c r="I162" s="247" t="s">
        <v>166</v>
      </c>
      <c r="J162" s="252" t="s">
        <v>140</v>
      </c>
      <c r="K162" s="244" t="s">
        <v>140</v>
      </c>
      <c r="L162" s="246">
        <v>24</v>
      </c>
      <c r="M162" s="297">
        <v>24</v>
      </c>
    </row>
    <row r="163" spans="1:13" x14ac:dyDescent="0.3">
      <c r="A163" s="240" t="s">
        <v>590</v>
      </c>
      <c r="B163" s="249" t="s">
        <v>571</v>
      </c>
      <c r="C163" s="249" t="s">
        <v>572</v>
      </c>
      <c r="D163" s="244" t="s">
        <v>496</v>
      </c>
      <c r="E163" s="246"/>
      <c r="F163" s="244" t="s">
        <v>591</v>
      </c>
      <c r="G163" s="246" t="s">
        <v>497</v>
      </c>
      <c r="H163" s="244" t="s">
        <v>140</v>
      </c>
      <c r="I163" s="247" t="s">
        <v>166</v>
      </c>
      <c r="J163" s="252" t="s">
        <v>140</v>
      </c>
      <c r="K163" s="244" t="s">
        <v>166</v>
      </c>
      <c r="L163" s="246">
        <v>34</v>
      </c>
      <c r="M163" s="297">
        <v>37</v>
      </c>
    </row>
    <row r="164" spans="1:13" x14ac:dyDescent="0.3">
      <c r="A164" s="240" t="s">
        <v>592</v>
      </c>
      <c r="B164" s="249" t="s">
        <v>571</v>
      </c>
      <c r="C164" s="249" t="s">
        <v>572</v>
      </c>
      <c r="D164" s="244" t="s">
        <v>499</v>
      </c>
      <c r="E164" s="246"/>
      <c r="F164" s="255" t="s">
        <v>158</v>
      </c>
      <c r="G164" s="246" t="s">
        <v>503</v>
      </c>
      <c r="H164" s="244" t="s">
        <v>140</v>
      </c>
      <c r="I164" s="247" t="s">
        <v>166</v>
      </c>
      <c r="J164" s="252" t="s">
        <v>140</v>
      </c>
      <c r="K164" s="244" t="s">
        <v>166</v>
      </c>
      <c r="L164" s="246">
        <v>35</v>
      </c>
      <c r="M164" s="297">
        <v>38</v>
      </c>
    </row>
    <row r="165" spans="1:13" x14ac:dyDescent="0.3">
      <c r="A165" s="240" t="s">
        <v>593</v>
      </c>
      <c r="B165" s="249" t="s">
        <v>571</v>
      </c>
      <c r="C165" s="249" t="s">
        <v>572</v>
      </c>
      <c r="D165" s="244" t="s">
        <v>594</v>
      </c>
      <c r="E165" s="246"/>
      <c r="F165" s="244" t="s">
        <v>518</v>
      </c>
      <c r="G165" s="244" t="s">
        <v>390</v>
      </c>
      <c r="H165" s="244" t="s">
        <v>140</v>
      </c>
      <c r="I165" s="247" t="s">
        <v>166</v>
      </c>
      <c r="J165" s="252" t="s">
        <v>140</v>
      </c>
      <c r="K165" s="244" t="s">
        <v>140</v>
      </c>
      <c r="L165" s="246">
        <v>26</v>
      </c>
      <c r="M165" s="297">
        <v>26</v>
      </c>
    </row>
    <row r="166" spans="1:13" x14ac:dyDescent="0.3">
      <c r="A166" s="240" t="s">
        <v>595</v>
      </c>
      <c r="B166" s="249" t="s">
        <v>571</v>
      </c>
      <c r="C166" s="249" t="s">
        <v>572</v>
      </c>
      <c r="D166" s="244" t="s">
        <v>596</v>
      </c>
      <c r="E166" s="246"/>
      <c r="F166" s="244" t="s">
        <v>525</v>
      </c>
      <c r="G166" s="256" t="s">
        <v>469</v>
      </c>
      <c r="H166" s="244" t="s">
        <v>140</v>
      </c>
      <c r="I166" s="253" t="s">
        <v>140</v>
      </c>
      <c r="J166" s="252" t="s">
        <v>140</v>
      </c>
      <c r="K166" s="244" t="s">
        <v>140</v>
      </c>
      <c r="L166" s="246">
        <v>32</v>
      </c>
      <c r="M166" s="297">
        <v>35</v>
      </c>
    </row>
    <row r="167" spans="1:13" x14ac:dyDescent="0.3">
      <c r="A167" s="240" t="s">
        <v>597</v>
      </c>
      <c r="B167" s="249" t="s">
        <v>571</v>
      </c>
      <c r="C167" s="249" t="s">
        <v>572</v>
      </c>
      <c r="D167" s="249" t="s">
        <v>392</v>
      </c>
      <c r="E167" s="246" t="s">
        <v>140</v>
      </c>
      <c r="F167" s="255" t="s">
        <v>158</v>
      </c>
      <c r="G167" s="255" t="s">
        <v>158</v>
      </c>
      <c r="H167" s="244" t="s">
        <v>140</v>
      </c>
      <c r="I167" s="253" t="s">
        <v>140</v>
      </c>
      <c r="J167" s="252" t="s">
        <v>140</v>
      </c>
      <c r="K167" s="244" t="s">
        <v>140</v>
      </c>
      <c r="L167" s="246" t="s">
        <v>159</v>
      </c>
      <c r="M167" s="297"/>
    </row>
    <row r="168" spans="1:13" x14ac:dyDescent="0.3">
      <c r="A168" s="240" t="s">
        <v>598</v>
      </c>
      <c r="B168" s="249" t="s">
        <v>571</v>
      </c>
      <c r="C168" s="249" t="s">
        <v>572</v>
      </c>
      <c r="D168" s="249" t="s">
        <v>140</v>
      </c>
      <c r="E168" s="244" t="s">
        <v>599</v>
      </c>
      <c r="F168" s="244" t="s">
        <v>529</v>
      </c>
      <c r="G168" s="246" t="s">
        <v>394</v>
      </c>
      <c r="H168" s="244" t="s">
        <v>140</v>
      </c>
      <c r="I168" s="247" t="s">
        <v>166</v>
      </c>
      <c r="J168" s="252" t="s">
        <v>140</v>
      </c>
      <c r="K168" s="244" t="s">
        <v>166</v>
      </c>
      <c r="L168" s="246">
        <v>27</v>
      </c>
      <c r="M168" s="297">
        <v>27</v>
      </c>
    </row>
    <row r="169" spans="1:13" x14ac:dyDescent="0.3">
      <c r="A169" s="240" t="s">
        <v>600</v>
      </c>
      <c r="B169" s="249" t="s">
        <v>571</v>
      </c>
      <c r="C169" s="249" t="s">
        <v>572</v>
      </c>
      <c r="D169" s="244" t="s">
        <v>140</v>
      </c>
      <c r="E169" s="244" t="s">
        <v>601</v>
      </c>
      <c r="F169" s="244" t="s">
        <v>532</v>
      </c>
      <c r="G169" s="256" t="s">
        <v>390</v>
      </c>
      <c r="H169" s="244" t="s">
        <v>140</v>
      </c>
      <c r="I169" s="247" t="s">
        <v>166</v>
      </c>
      <c r="J169" s="252" t="s">
        <v>140</v>
      </c>
      <c r="K169" s="244" t="s">
        <v>166</v>
      </c>
      <c r="L169" s="246">
        <v>26</v>
      </c>
      <c r="M169" s="297">
        <v>26</v>
      </c>
    </row>
    <row r="170" spans="1:13" x14ac:dyDescent="0.3">
      <c r="A170" s="240" t="s">
        <v>602</v>
      </c>
      <c r="B170" s="249" t="s">
        <v>571</v>
      </c>
      <c r="C170" s="249" t="s">
        <v>572</v>
      </c>
      <c r="D170" s="244" t="s">
        <v>94</v>
      </c>
      <c r="E170" s="246"/>
      <c r="F170" s="244" t="s">
        <v>534</v>
      </c>
      <c r="G170" s="256" t="s">
        <v>390</v>
      </c>
      <c r="H170" s="244" t="s">
        <v>140</v>
      </c>
      <c r="I170" s="247" t="s">
        <v>166</v>
      </c>
      <c r="J170" s="252" t="s">
        <v>140</v>
      </c>
      <c r="K170" s="244" t="s">
        <v>140</v>
      </c>
      <c r="L170" s="246">
        <v>26</v>
      </c>
      <c r="M170" s="297">
        <v>26</v>
      </c>
    </row>
    <row r="171" spans="1:13" x14ac:dyDescent="0.3">
      <c r="A171" s="240" t="s">
        <v>603</v>
      </c>
      <c r="B171" s="249" t="s">
        <v>571</v>
      </c>
      <c r="C171" s="244" t="s">
        <v>572</v>
      </c>
      <c r="D171" s="244" t="s">
        <v>399</v>
      </c>
      <c r="E171" s="246"/>
      <c r="F171" s="244" t="s">
        <v>400</v>
      </c>
      <c r="G171" s="246" t="s">
        <v>401</v>
      </c>
      <c r="H171" s="244" t="s">
        <v>140</v>
      </c>
      <c r="I171" s="253" t="s">
        <v>140</v>
      </c>
      <c r="J171" s="252" t="s">
        <v>140</v>
      </c>
      <c r="K171" s="244" t="s">
        <v>140</v>
      </c>
      <c r="L171" s="246">
        <v>42</v>
      </c>
      <c r="M171" s="297">
        <v>24</v>
      </c>
    </row>
    <row r="172" spans="1:13" x14ac:dyDescent="0.3">
      <c r="A172" s="240" t="s">
        <v>604</v>
      </c>
      <c r="B172" s="249" t="s">
        <v>571</v>
      </c>
      <c r="C172" s="244" t="s">
        <v>605</v>
      </c>
      <c r="D172" s="265" t="s">
        <v>158</v>
      </c>
      <c r="E172" s="265" t="s">
        <v>158</v>
      </c>
      <c r="F172" s="265" t="s">
        <v>158</v>
      </c>
      <c r="G172" s="265" t="s">
        <v>158</v>
      </c>
      <c r="H172" s="265" t="s">
        <v>158</v>
      </c>
      <c r="I172" s="265" t="s">
        <v>158</v>
      </c>
      <c r="J172" s="265" t="s">
        <v>158</v>
      </c>
      <c r="K172" s="265" t="s">
        <v>158</v>
      </c>
      <c r="L172" s="265"/>
      <c r="M172" s="298"/>
    </row>
    <row r="173" spans="1:13" x14ac:dyDescent="0.3">
      <c r="A173" s="240" t="s">
        <v>606</v>
      </c>
      <c r="B173" s="249" t="s">
        <v>571</v>
      </c>
      <c r="C173" s="249" t="s">
        <v>607</v>
      </c>
      <c r="D173" s="244" t="s">
        <v>608</v>
      </c>
      <c r="E173" s="246"/>
      <c r="F173" s="244" t="s">
        <v>609</v>
      </c>
      <c r="G173" s="244" t="s">
        <v>421</v>
      </c>
      <c r="H173" s="244" t="s">
        <v>140</v>
      </c>
      <c r="I173" s="253" t="s">
        <v>140</v>
      </c>
      <c r="J173" s="252" t="s">
        <v>140</v>
      </c>
      <c r="K173" s="244" t="s">
        <v>166</v>
      </c>
      <c r="L173" s="246">
        <v>29</v>
      </c>
      <c r="M173" s="297">
        <v>31</v>
      </c>
    </row>
    <row r="174" spans="1:13" x14ac:dyDescent="0.3">
      <c r="A174" s="240" t="s">
        <v>610</v>
      </c>
      <c r="B174" s="249" t="s">
        <v>571</v>
      </c>
      <c r="C174" s="249" t="s">
        <v>607</v>
      </c>
      <c r="D174" s="244" t="s">
        <v>611</v>
      </c>
      <c r="E174" s="246"/>
      <c r="F174" s="244" t="s">
        <v>612</v>
      </c>
      <c r="G174" s="244" t="s">
        <v>613</v>
      </c>
      <c r="H174" s="244" t="s">
        <v>140</v>
      </c>
      <c r="I174" s="247" t="s">
        <v>166</v>
      </c>
      <c r="J174" s="252" t="s">
        <v>140</v>
      </c>
      <c r="K174" s="244" t="s">
        <v>140</v>
      </c>
      <c r="L174" s="246">
        <v>40</v>
      </c>
      <c r="M174" s="297">
        <v>46</v>
      </c>
    </row>
    <row r="175" spans="1:13" x14ac:dyDescent="0.3">
      <c r="A175" s="240" t="s">
        <v>614</v>
      </c>
      <c r="B175" s="249" t="s">
        <v>571</v>
      </c>
      <c r="C175" s="249" t="s">
        <v>607</v>
      </c>
      <c r="D175" s="244" t="s">
        <v>615</v>
      </c>
      <c r="E175" s="246"/>
      <c r="F175" s="244" t="s">
        <v>616</v>
      </c>
      <c r="G175" s="244" t="s">
        <v>613</v>
      </c>
      <c r="H175" s="244" t="s">
        <v>140</v>
      </c>
      <c r="I175" s="247" t="s">
        <v>166</v>
      </c>
      <c r="J175" s="252" t="s">
        <v>140</v>
      </c>
      <c r="K175" s="244" t="s">
        <v>140</v>
      </c>
      <c r="L175" s="246">
        <v>40</v>
      </c>
      <c r="M175" s="297">
        <v>46</v>
      </c>
    </row>
    <row r="176" spans="1:13" x14ac:dyDescent="0.3">
      <c r="A176" s="240" t="s">
        <v>617</v>
      </c>
      <c r="B176" s="249" t="s">
        <v>571</v>
      </c>
      <c r="C176" s="249" t="s">
        <v>607</v>
      </c>
      <c r="D176" s="249" t="s">
        <v>618</v>
      </c>
      <c r="E176" s="246"/>
      <c r="F176" s="255" t="s">
        <v>158</v>
      </c>
      <c r="G176" s="255" t="s">
        <v>158</v>
      </c>
      <c r="H176" s="244" t="s">
        <v>140</v>
      </c>
      <c r="I176" s="253" t="s">
        <v>140</v>
      </c>
      <c r="J176" s="252" t="s">
        <v>140</v>
      </c>
      <c r="K176" s="244" t="s">
        <v>140</v>
      </c>
      <c r="L176" s="246" t="s">
        <v>159</v>
      </c>
      <c r="M176" s="297"/>
    </row>
    <row r="177" spans="1:13" x14ac:dyDescent="0.3">
      <c r="A177" s="240" t="s">
        <v>619</v>
      </c>
      <c r="B177" s="249" t="s">
        <v>571</v>
      </c>
      <c r="C177" s="249" t="s">
        <v>607</v>
      </c>
      <c r="D177" s="244" t="s">
        <v>140</v>
      </c>
      <c r="E177" s="244" t="s">
        <v>620</v>
      </c>
      <c r="F177" s="244" t="s">
        <v>621</v>
      </c>
      <c r="G177" s="244" t="s">
        <v>622</v>
      </c>
      <c r="H177" s="244" t="s">
        <v>140</v>
      </c>
      <c r="I177" s="247" t="s">
        <v>166</v>
      </c>
      <c r="J177" s="252" t="s">
        <v>140</v>
      </c>
      <c r="K177" s="244" t="s">
        <v>166</v>
      </c>
      <c r="L177" s="246">
        <v>41</v>
      </c>
      <c r="M177" s="297">
        <v>47</v>
      </c>
    </row>
    <row r="178" spans="1:13" x14ac:dyDescent="0.3">
      <c r="A178" s="240" t="s">
        <v>623</v>
      </c>
      <c r="B178" s="249" t="s">
        <v>571</v>
      </c>
      <c r="C178" s="249" t="s">
        <v>607</v>
      </c>
      <c r="D178" s="249" t="s">
        <v>624</v>
      </c>
      <c r="E178" s="246"/>
      <c r="F178" s="255" t="s">
        <v>158</v>
      </c>
      <c r="G178" s="255" t="s">
        <v>158</v>
      </c>
      <c r="H178" s="244" t="s">
        <v>140</v>
      </c>
      <c r="I178" s="247" t="s">
        <v>166</v>
      </c>
      <c r="J178" s="252" t="s">
        <v>140</v>
      </c>
      <c r="K178" s="244" t="s">
        <v>140</v>
      </c>
      <c r="L178" s="246" t="s">
        <v>159</v>
      </c>
      <c r="M178" s="297"/>
    </row>
    <row r="179" spans="1:13" x14ac:dyDescent="0.3">
      <c r="A179" s="240" t="s">
        <v>625</v>
      </c>
      <c r="B179" s="249" t="s">
        <v>571</v>
      </c>
      <c r="C179" s="249" t="s">
        <v>607</v>
      </c>
      <c r="D179" s="249" t="s">
        <v>140</v>
      </c>
      <c r="E179" s="244" t="s">
        <v>626</v>
      </c>
      <c r="F179" s="244" t="s">
        <v>627</v>
      </c>
      <c r="G179" s="244" t="s">
        <v>562</v>
      </c>
      <c r="H179" s="244" t="s">
        <v>140</v>
      </c>
      <c r="I179" s="253" t="s">
        <v>140</v>
      </c>
      <c r="J179" s="252" t="s">
        <v>140</v>
      </c>
      <c r="K179" s="244" t="s">
        <v>140</v>
      </c>
      <c r="L179" s="246">
        <v>38</v>
      </c>
      <c r="M179" s="297">
        <v>43</v>
      </c>
    </row>
    <row r="180" spans="1:13" x14ac:dyDescent="0.3">
      <c r="A180" s="240" t="s">
        <v>628</v>
      </c>
      <c r="B180" s="249" t="s">
        <v>571</v>
      </c>
      <c r="C180" s="249" t="s">
        <v>607</v>
      </c>
      <c r="D180" s="249" t="s">
        <v>140</v>
      </c>
      <c r="E180" s="244" t="s">
        <v>629</v>
      </c>
      <c r="F180" s="244" t="s">
        <v>630</v>
      </c>
      <c r="G180" s="244" t="s">
        <v>562</v>
      </c>
      <c r="H180" s="244" t="s">
        <v>140</v>
      </c>
      <c r="I180" s="247" t="s">
        <v>166</v>
      </c>
      <c r="J180" s="252" t="s">
        <v>140</v>
      </c>
      <c r="K180" s="244" t="s">
        <v>140</v>
      </c>
      <c r="L180" s="246">
        <v>38</v>
      </c>
      <c r="M180" s="297">
        <v>43</v>
      </c>
    </row>
    <row r="181" spans="1:13" x14ac:dyDescent="0.3">
      <c r="A181" s="240" t="s">
        <v>631</v>
      </c>
      <c r="B181" s="249" t="s">
        <v>571</v>
      </c>
      <c r="C181" s="249" t="s">
        <v>607</v>
      </c>
      <c r="D181" s="249" t="s">
        <v>140</v>
      </c>
      <c r="E181" s="244" t="s">
        <v>632</v>
      </c>
      <c r="F181" s="244" t="s">
        <v>633</v>
      </c>
      <c r="G181" s="244" t="s">
        <v>622</v>
      </c>
      <c r="H181" s="244" t="s">
        <v>140</v>
      </c>
      <c r="I181" s="247" t="s">
        <v>166</v>
      </c>
      <c r="J181" s="252" t="s">
        <v>140</v>
      </c>
      <c r="K181" s="244" t="s">
        <v>140</v>
      </c>
      <c r="L181" s="246">
        <v>41</v>
      </c>
      <c r="M181" s="297">
        <v>47</v>
      </c>
    </row>
    <row r="182" spans="1:13" x14ac:dyDescent="0.3">
      <c r="A182" s="240" t="s">
        <v>634</v>
      </c>
      <c r="B182" s="249" t="s">
        <v>571</v>
      </c>
      <c r="C182" s="244" t="s">
        <v>607</v>
      </c>
      <c r="D182" s="244" t="s">
        <v>140</v>
      </c>
      <c r="E182" s="244" t="s">
        <v>635</v>
      </c>
      <c r="F182" s="244" t="s">
        <v>636</v>
      </c>
      <c r="G182" s="244" t="s">
        <v>562</v>
      </c>
      <c r="H182" s="244" t="s">
        <v>140</v>
      </c>
      <c r="I182" s="247" t="s">
        <v>166</v>
      </c>
      <c r="J182" s="252" t="s">
        <v>140</v>
      </c>
      <c r="K182" s="244" t="s">
        <v>140</v>
      </c>
      <c r="L182" s="246">
        <v>38</v>
      </c>
      <c r="M182" s="297">
        <v>43</v>
      </c>
    </row>
    <row r="183" spans="1:13" x14ac:dyDescent="0.3">
      <c r="A183" s="240" t="s">
        <v>637</v>
      </c>
      <c r="B183" s="249" t="s">
        <v>571</v>
      </c>
      <c r="C183" s="249" t="s">
        <v>638</v>
      </c>
      <c r="D183" s="249" t="s">
        <v>639</v>
      </c>
      <c r="E183" s="246"/>
      <c r="F183" s="255" t="s">
        <v>158</v>
      </c>
      <c r="G183" s="255" t="s">
        <v>158</v>
      </c>
      <c r="H183" s="244" t="s">
        <v>140</v>
      </c>
      <c r="I183" s="253" t="s">
        <v>140</v>
      </c>
      <c r="J183" s="252" t="s">
        <v>140</v>
      </c>
      <c r="K183" s="244" t="s">
        <v>140</v>
      </c>
      <c r="L183" s="246" t="s">
        <v>159</v>
      </c>
      <c r="M183" s="297"/>
    </row>
    <row r="184" spans="1:13" x14ac:dyDescent="0.3">
      <c r="A184" s="240" t="s">
        <v>640</v>
      </c>
      <c r="B184" s="249" t="s">
        <v>571</v>
      </c>
      <c r="C184" s="249" t="s">
        <v>638</v>
      </c>
      <c r="D184" s="249" t="s">
        <v>140</v>
      </c>
      <c r="E184" s="244" t="s">
        <v>287</v>
      </c>
      <c r="F184" s="244" t="s">
        <v>288</v>
      </c>
      <c r="G184" s="244" t="s">
        <v>98</v>
      </c>
      <c r="H184" s="244" t="s">
        <v>140</v>
      </c>
      <c r="I184" s="247" t="s">
        <v>166</v>
      </c>
      <c r="J184" s="252" t="s">
        <v>140</v>
      </c>
      <c r="K184" s="244" t="s">
        <v>140</v>
      </c>
      <c r="L184" s="246">
        <v>11</v>
      </c>
      <c r="M184" s="297">
        <v>11</v>
      </c>
    </row>
    <row r="185" spans="1:13" x14ac:dyDescent="0.3">
      <c r="A185" s="240" t="s">
        <v>641</v>
      </c>
      <c r="B185" s="249" t="s">
        <v>571</v>
      </c>
      <c r="C185" s="249" t="s">
        <v>638</v>
      </c>
      <c r="D185" s="244" t="s">
        <v>140</v>
      </c>
      <c r="E185" s="244" t="s">
        <v>290</v>
      </c>
      <c r="F185" s="244" t="s">
        <v>103</v>
      </c>
      <c r="G185" s="244" t="s">
        <v>98</v>
      </c>
      <c r="H185" s="244" t="s">
        <v>140</v>
      </c>
      <c r="I185" s="247" t="s">
        <v>166</v>
      </c>
      <c r="J185" s="252" t="s">
        <v>140</v>
      </c>
      <c r="K185" s="244" t="s">
        <v>166</v>
      </c>
      <c r="L185" s="246">
        <v>11</v>
      </c>
      <c r="M185" s="297">
        <v>11</v>
      </c>
    </row>
    <row r="186" spans="1:13" x14ac:dyDescent="0.3">
      <c r="A186" s="240" t="s">
        <v>642</v>
      </c>
      <c r="B186" s="244" t="s">
        <v>571</v>
      </c>
      <c r="C186" s="244" t="s">
        <v>638</v>
      </c>
      <c r="D186" s="244" t="s">
        <v>643</v>
      </c>
      <c r="E186" s="246"/>
      <c r="F186" s="244" t="s">
        <v>293</v>
      </c>
      <c r="G186" s="244" t="s">
        <v>98</v>
      </c>
      <c r="H186" s="244" t="s">
        <v>140</v>
      </c>
      <c r="I186" s="247" t="s">
        <v>166</v>
      </c>
      <c r="J186" s="252" t="s">
        <v>140</v>
      </c>
      <c r="K186" s="244" t="s">
        <v>140</v>
      </c>
      <c r="L186" s="246">
        <v>11</v>
      </c>
      <c r="M186" s="297">
        <v>11</v>
      </c>
    </row>
  </sheetData>
  <autoFilter ref="A3:N3" xr:uid="{5B1DEE81-5D6E-449F-AE4A-42B18EF5C1B0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7860C-CCE5-44F1-A200-4A8B6B0DA5E3}">
  <sheetPr>
    <tabColor rgb="FFFFFF00"/>
  </sheetPr>
  <dimension ref="A1:R531"/>
  <sheetViews>
    <sheetView zoomScale="85" zoomScaleNormal="85" workbookViewId="0">
      <pane ySplit="4" topLeftCell="A486" activePane="bottomLeft" state="frozen"/>
      <selection pane="bottomLeft" activeCell="H520" sqref="H520"/>
    </sheetView>
  </sheetViews>
  <sheetFormatPr defaultRowHeight="16.5" x14ac:dyDescent="0.3"/>
  <cols>
    <col min="1" max="1" width="2.625" style="331" customWidth="1"/>
    <col min="2" max="3" width="5.625" style="331" customWidth="1"/>
    <col min="4" max="7" width="20.625" style="331" customWidth="1"/>
    <col min="8" max="8" width="25.625" style="331" customWidth="1"/>
    <col min="9" max="9" width="5.375" style="331" customWidth="1"/>
    <col min="10" max="13" width="22.625" style="331" customWidth="1"/>
    <col min="14" max="14" width="7.625" style="331" customWidth="1"/>
    <col min="15" max="17" width="22.625" style="331" customWidth="1"/>
    <col min="18" max="16384" width="9" style="331"/>
  </cols>
  <sheetData>
    <row r="1" spans="1:18" ht="12" customHeight="1" x14ac:dyDescent="0.3">
      <c r="A1" s="328" t="s">
        <v>140</v>
      </c>
      <c r="B1" s="329" t="s">
        <v>644</v>
      </c>
      <c r="C1" s="329"/>
      <c r="D1" s="329" t="s">
        <v>645</v>
      </c>
      <c r="E1" s="329" t="s">
        <v>646</v>
      </c>
      <c r="F1" s="329" t="s">
        <v>140</v>
      </c>
      <c r="G1" s="330" t="s">
        <v>140</v>
      </c>
      <c r="H1" s="330" t="s">
        <v>140</v>
      </c>
      <c r="I1" s="330" t="s">
        <v>140</v>
      </c>
      <c r="J1" s="330" t="s">
        <v>140</v>
      </c>
      <c r="K1" s="330" t="s">
        <v>140</v>
      </c>
      <c r="L1" s="330" t="s">
        <v>140</v>
      </c>
      <c r="M1" s="330" t="s">
        <v>140</v>
      </c>
      <c r="N1" s="330" t="s">
        <v>140</v>
      </c>
      <c r="O1" s="330" t="s">
        <v>140</v>
      </c>
      <c r="P1" s="330" t="s">
        <v>140</v>
      </c>
      <c r="Q1" s="329" t="s">
        <v>140</v>
      </c>
    </row>
    <row r="2" spans="1:18" ht="12" customHeight="1" x14ac:dyDescent="0.3">
      <c r="A2" s="328" t="s">
        <v>140</v>
      </c>
      <c r="B2" s="329" t="s">
        <v>647</v>
      </c>
      <c r="C2" s="329" t="s">
        <v>140</v>
      </c>
      <c r="D2" s="329" t="s">
        <v>648</v>
      </c>
      <c r="E2" s="329" t="s">
        <v>649</v>
      </c>
      <c r="F2" s="329" t="s">
        <v>140</v>
      </c>
      <c r="G2" s="330" t="s">
        <v>140</v>
      </c>
      <c r="H2" s="330" t="s">
        <v>140</v>
      </c>
      <c r="I2" s="330" t="s">
        <v>140</v>
      </c>
      <c r="J2" s="330" t="s">
        <v>140</v>
      </c>
      <c r="K2" s="330" t="s">
        <v>140</v>
      </c>
      <c r="L2" s="330" t="s">
        <v>140</v>
      </c>
      <c r="M2" s="330" t="s">
        <v>140</v>
      </c>
      <c r="N2" s="330" t="s">
        <v>140</v>
      </c>
      <c r="O2" s="330" t="s">
        <v>140</v>
      </c>
      <c r="P2" s="330" t="s">
        <v>140</v>
      </c>
      <c r="Q2" s="329" t="s">
        <v>140</v>
      </c>
    </row>
    <row r="3" spans="1:18" ht="12.75" customHeight="1" x14ac:dyDescent="0.3">
      <c r="A3" s="328" t="s">
        <v>140</v>
      </c>
      <c r="B3" s="335" t="s">
        <v>650</v>
      </c>
      <c r="C3" s="335"/>
      <c r="D3" s="336" t="s">
        <v>140</v>
      </c>
      <c r="E3" s="337" t="s">
        <v>140</v>
      </c>
      <c r="F3" s="337" t="s">
        <v>140</v>
      </c>
      <c r="G3" s="337" t="s">
        <v>140</v>
      </c>
      <c r="H3" s="337" t="s">
        <v>140</v>
      </c>
      <c r="I3" s="337" t="s">
        <v>140</v>
      </c>
      <c r="J3" s="337" t="s">
        <v>140</v>
      </c>
      <c r="K3" s="337" t="s">
        <v>140</v>
      </c>
      <c r="L3" s="337" t="s">
        <v>140</v>
      </c>
      <c r="M3" s="337" t="s">
        <v>140</v>
      </c>
      <c r="N3" s="337" t="s">
        <v>140</v>
      </c>
      <c r="O3" s="337" t="s">
        <v>140</v>
      </c>
      <c r="P3" s="337" t="s">
        <v>140</v>
      </c>
      <c r="Q3" s="338" t="s">
        <v>140</v>
      </c>
    </row>
    <row r="4" spans="1:18" ht="24.75" customHeight="1" x14ac:dyDescent="0.3">
      <c r="A4" s="332"/>
      <c r="B4" s="311" t="s">
        <v>1</v>
      </c>
      <c r="C4" s="311" t="s">
        <v>146</v>
      </c>
      <c r="D4" s="311" t="s">
        <v>5</v>
      </c>
      <c r="E4" s="311" t="s">
        <v>6</v>
      </c>
      <c r="F4" s="311" t="s">
        <v>651</v>
      </c>
      <c r="G4" s="311" t="s">
        <v>652</v>
      </c>
      <c r="H4" s="339" t="s">
        <v>653</v>
      </c>
      <c r="I4" s="340" t="s">
        <v>654</v>
      </c>
      <c r="J4" s="341" t="s">
        <v>655</v>
      </c>
      <c r="K4" s="341" t="s">
        <v>656</v>
      </c>
      <c r="L4" s="341" t="s">
        <v>657</v>
      </c>
      <c r="M4" s="341" t="s">
        <v>658</v>
      </c>
      <c r="N4" s="342" t="s">
        <v>132</v>
      </c>
      <c r="O4" s="342" t="s">
        <v>133</v>
      </c>
      <c r="P4" s="342" t="s">
        <v>659</v>
      </c>
      <c r="Q4" s="342" t="s">
        <v>660</v>
      </c>
      <c r="R4" s="334"/>
    </row>
    <row r="5" spans="1:18" ht="18.75" customHeight="1" x14ac:dyDescent="0.3">
      <c r="A5" s="332"/>
      <c r="B5" s="9">
        <v>1</v>
      </c>
      <c r="C5" s="343" t="s">
        <v>158</v>
      </c>
      <c r="D5" s="1" t="s">
        <v>661</v>
      </c>
      <c r="E5" s="2" t="s">
        <v>158</v>
      </c>
      <c r="F5" s="1" t="s">
        <v>140</v>
      </c>
      <c r="G5" s="2" t="s">
        <v>158</v>
      </c>
      <c r="H5" s="1" t="s">
        <v>140</v>
      </c>
      <c r="I5" s="1" t="s">
        <v>140</v>
      </c>
      <c r="J5" s="2" t="s">
        <v>158</v>
      </c>
      <c r="K5" s="2" t="s">
        <v>158</v>
      </c>
      <c r="L5" s="2" t="s">
        <v>158</v>
      </c>
      <c r="M5" s="2" t="s">
        <v>158</v>
      </c>
      <c r="N5" s="2" t="s">
        <v>158</v>
      </c>
      <c r="O5" s="2" t="s">
        <v>158</v>
      </c>
      <c r="P5" s="2" t="s">
        <v>158</v>
      </c>
      <c r="Q5" s="2" t="s">
        <v>158</v>
      </c>
      <c r="R5" s="334"/>
    </row>
    <row r="6" spans="1:18" ht="18.75" customHeight="1" x14ac:dyDescent="0.3">
      <c r="A6" s="333" t="s">
        <v>140</v>
      </c>
      <c r="B6" s="344">
        <v>2</v>
      </c>
      <c r="C6" s="344" t="s">
        <v>662</v>
      </c>
      <c r="D6" s="345" t="s">
        <v>663</v>
      </c>
      <c r="E6" s="346" t="s">
        <v>158</v>
      </c>
      <c r="F6" s="344" t="s">
        <v>140</v>
      </c>
      <c r="G6" s="346" t="s">
        <v>158</v>
      </c>
      <c r="H6" s="344" t="s">
        <v>140</v>
      </c>
      <c r="I6" s="346" t="s">
        <v>158</v>
      </c>
      <c r="J6" s="346" t="s">
        <v>158</v>
      </c>
      <c r="K6" s="346" t="s">
        <v>158</v>
      </c>
      <c r="L6" s="346" t="s">
        <v>158</v>
      </c>
      <c r="M6" s="346" t="s">
        <v>158</v>
      </c>
      <c r="N6" s="346" t="s">
        <v>158</v>
      </c>
      <c r="O6" s="346" t="s">
        <v>158</v>
      </c>
      <c r="P6" s="346" t="s">
        <v>158</v>
      </c>
      <c r="Q6" s="346" t="s">
        <v>158</v>
      </c>
      <c r="R6" s="334"/>
    </row>
    <row r="7" spans="1:18" ht="18.75" customHeight="1" x14ac:dyDescent="0.3">
      <c r="A7" s="332" t="s">
        <v>140</v>
      </c>
      <c r="B7" s="347">
        <v>3</v>
      </c>
      <c r="C7" s="39" t="s">
        <v>662</v>
      </c>
      <c r="D7" s="39" t="s">
        <v>664</v>
      </c>
      <c r="E7" s="39" t="s">
        <v>664</v>
      </c>
      <c r="F7" s="39" t="s">
        <v>665</v>
      </c>
      <c r="G7" s="39" t="s">
        <v>666</v>
      </c>
      <c r="H7" s="39" t="s">
        <v>162</v>
      </c>
      <c r="I7" s="39" t="s">
        <v>667</v>
      </c>
      <c r="J7" s="39" t="s">
        <v>668</v>
      </c>
      <c r="K7" s="39" t="s">
        <v>669</v>
      </c>
      <c r="L7" s="39" t="s">
        <v>140</v>
      </c>
      <c r="M7" s="39" t="s">
        <v>140</v>
      </c>
      <c r="N7" s="39" t="s">
        <v>670</v>
      </c>
      <c r="O7" s="39" t="s">
        <v>140</v>
      </c>
      <c r="P7" s="39" t="s">
        <v>671</v>
      </c>
      <c r="Q7" s="39" t="s">
        <v>672</v>
      </c>
      <c r="R7" s="334"/>
    </row>
    <row r="8" spans="1:18" ht="18.75" customHeight="1" x14ac:dyDescent="0.3">
      <c r="A8" s="332"/>
      <c r="B8" s="9">
        <v>3</v>
      </c>
      <c r="C8" s="1" t="s">
        <v>662</v>
      </c>
      <c r="D8" s="1" t="s">
        <v>664</v>
      </c>
      <c r="E8" s="1" t="s">
        <v>664</v>
      </c>
      <c r="F8" s="1" t="s">
        <v>140</v>
      </c>
      <c r="G8" s="1" t="s">
        <v>140</v>
      </c>
      <c r="H8" s="1" t="s">
        <v>140</v>
      </c>
      <c r="I8" s="1" t="s">
        <v>140</v>
      </c>
      <c r="J8" s="1" t="s">
        <v>140</v>
      </c>
      <c r="K8" s="1" t="s">
        <v>673</v>
      </c>
      <c r="L8" s="1" t="s">
        <v>140</v>
      </c>
      <c r="M8" s="1" t="s">
        <v>140</v>
      </c>
      <c r="N8" s="1" t="s">
        <v>140</v>
      </c>
      <c r="O8" s="1" t="s">
        <v>140</v>
      </c>
      <c r="P8" s="1" t="s">
        <v>140</v>
      </c>
      <c r="Q8" s="1" t="s">
        <v>140</v>
      </c>
      <c r="R8" s="334"/>
    </row>
    <row r="9" spans="1:18" ht="18.75" customHeight="1" x14ac:dyDescent="0.3">
      <c r="A9" s="332"/>
      <c r="B9" s="9">
        <v>3</v>
      </c>
      <c r="C9" s="1" t="s">
        <v>662</v>
      </c>
      <c r="D9" s="1" t="s">
        <v>664</v>
      </c>
      <c r="E9" s="1" t="s">
        <v>664</v>
      </c>
      <c r="F9" s="1" t="s">
        <v>140</v>
      </c>
      <c r="G9" s="1" t="s">
        <v>140</v>
      </c>
      <c r="H9" s="1" t="s">
        <v>140</v>
      </c>
      <c r="I9" s="1" t="s">
        <v>140</v>
      </c>
      <c r="J9" s="1" t="s">
        <v>674</v>
      </c>
      <c r="K9" s="1" t="s">
        <v>140</v>
      </c>
      <c r="L9" s="1" t="s">
        <v>140</v>
      </c>
      <c r="M9" s="1" t="s">
        <v>140</v>
      </c>
      <c r="N9" s="1" t="s">
        <v>140</v>
      </c>
      <c r="O9" s="1" t="s">
        <v>140</v>
      </c>
      <c r="P9" s="1" t="s">
        <v>140</v>
      </c>
      <c r="Q9" s="1" t="s">
        <v>140</v>
      </c>
      <c r="R9" s="334"/>
    </row>
    <row r="10" spans="1:18" ht="18.75" customHeight="1" x14ac:dyDescent="0.3">
      <c r="A10" s="332"/>
      <c r="B10" s="9">
        <v>3</v>
      </c>
      <c r="C10" s="1" t="s">
        <v>662</v>
      </c>
      <c r="D10" s="1" t="s">
        <v>664</v>
      </c>
      <c r="E10" s="1" t="s">
        <v>664</v>
      </c>
      <c r="F10" s="1" t="s">
        <v>140</v>
      </c>
      <c r="G10" s="1" t="s">
        <v>140</v>
      </c>
      <c r="H10" s="1" t="s">
        <v>140</v>
      </c>
      <c r="I10" s="1" t="s">
        <v>140</v>
      </c>
      <c r="J10" s="1" t="s">
        <v>675</v>
      </c>
      <c r="K10" s="1" t="s">
        <v>140</v>
      </c>
      <c r="L10" s="1" t="s">
        <v>140</v>
      </c>
      <c r="M10" s="1" t="s">
        <v>140</v>
      </c>
      <c r="N10" s="1" t="s">
        <v>140</v>
      </c>
      <c r="O10" s="1" t="s">
        <v>140</v>
      </c>
      <c r="P10" s="1" t="s">
        <v>140</v>
      </c>
      <c r="Q10" s="1" t="s">
        <v>140</v>
      </c>
      <c r="R10" s="334"/>
    </row>
    <row r="11" spans="1:18" ht="18.75" customHeight="1" x14ac:dyDescent="0.3">
      <c r="A11" s="332" t="s">
        <v>140</v>
      </c>
      <c r="B11" s="348">
        <v>4</v>
      </c>
      <c r="C11" s="349" t="s">
        <v>662</v>
      </c>
      <c r="D11" s="349" t="s">
        <v>676</v>
      </c>
      <c r="E11" s="350" t="s">
        <v>158</v>
      </c>
      <c r="F11" s="349" t="s">
        <v>140</v>
      </c>
      <c r="G11" s="350" t="s">
        <v>158</v>
      </c>
      <c r="H11" s="349" t="s">
        <v>140</v>
      </c>
      <c r="I11" s="350" t="s">
        <v>158</v>
      </c>
      <c r="J11" s="350" t="s">
        <v>158</v>
      </c>
      <c r="K11" s="350" t="s">
        <v>158</v>
      </c>
      <c r="L11" s="350" t="s">
        <v>158</v>
      </c>
      <c r="M11" s="350" t="s">
        <v>158</v>
      </c>
      <c r="N11" s="350" t="s">
        <v>158</v>
      </c>
      <c r="O11" s="350" t="s">
        <v>158</v>
      </c>
      <c r="P11" s="350" t="s">
        <v>158</v>
      </c>
      <c r="Q11" s="350" t="s">
        <v>158</v>
      </c>
      <c r="R11" s="334"/>
    </row>
    <row r="12" spans="1:18" s="362" customFormat="1" ht="18.75" customHeight="1" x14ac:dyDescent="0.3">
      <c r="A12" s="359" t="s">
        <v>140</v>
      </c>
      <c r="B12" s="360">
        <v>5</v>
      </c>
      <c r="C12" s="353" t="s">
        <v>662</v>
      </c>
      <c r="D12" s="353" t="s">
        <v>676</v>
      </c>
      <c r="E12" s="353" t="s">
        <v>677</v>
      </c>
      <c r="F12" s="353" t="s">
        <v>678</v>
      </c>
      <c r="G12" s="353" t="s">
        <v>679</v>
      </c>
      <c r="H12" s="353" t="s">
        <v>680</v>
      </c>
      <c r="I12" s="353" t="s">
        <v>140</v>
      </c>
      <c r="J12" s="353" t="s">
        <v>681</v>
      </c>
      <c r="K12" s="353" t="s">
        <v>682</v>
      </c>
      <c r="L12" s="353" t="s">
        <v>683</v>
      </c>
      <c r="M12" s="353" t="s">
        <v>140</v>
      </c>
      <c r="N12" s="353" t="s">
        <v>670</v>
      </c>
      <c r="O12" s="353" t="s">
        <v>140</v>
      </c>
      <c r="P12" s="353" t="s">
        <v>671</v>
      </c>
      <c r="Q12" s="353" t="s">
        <v>672</v>
      </c>
      <c r="R12" s="361"/>
    </row>
    <row r="13" spans="1:18" ht="18.75" customHeight="1" x14ac:dyDescent="0.3">
      <c r="A13" s="332"/>
      <c r="B13" s="9">
        <v>5</v>
      </c>
      <c r="C13" s="1" t="s">
        <v>662</v>
      </c>
      <c r="D13" s="31" t="s">
        <v>676</v>
      </c>
      <c r="E13" s="1" t="s">
        <v>677</v>
      </c>
      <c r="F13" s="1" t="s">
        <v>140</v>
      </c>
      <c r="G13" s="1" t="s">
        <v>140</v>
      </c>
      <c r="H13" s="1"/>
      <c r="I13" s="1" t="s">
        <v>140</v>
      </c>
      <c r="J13" s="1" t="s">
        <v>140</v>
      </c>
      <c r="K13" s="1" t="s">
        <v>684</v>
      </c>
      <c r="L13" s="1" t="s">
        <v>685</v>
      </c>
      <c r="M13" s="1" t="s">
        <v>140</v>
      </c>
      <c r="N13" s="1" t="s">
        <v>140</v>
      </c>
      <c r="O13" s="1" t="s">
        <v>140</v>
      </c>
      <c r="P13" s="1" t="s">
        <v>140</v>
      </c>
      <c r="Q13" s="1" t="s">
        <v>140</v>
      </c>
      <c r="R13" s="334"/>
    </row>
    <row r="14" spans="1:18" ht="18.75" customHeight="1" x14ac:dyDescent="0.3">
      <c r="A14" s="332"/>
      <c r="B14" s="9">
        <v>5</v>
      </c>
      <c r="C14" s="1" t="s">
        <v>662</v>
      </c>
      <c r="D14" s="31" t="s">
        <v>676</v>
      </c>
      <c r="E14" s="1" t="s">
        <v>677</v>
      </c>
      <c r="F14" s="1" t="s">
        <v>140</v>
      </c>
      <c r="G14" s="1" t="s">
        <v>140</v>
      </c>
      <c r="H14" s="1"/>
      <c r="I14" s="1" t="s">
        <v>140</v>
      </c>
      <c r="J14" s="1" t="s">
        <v>686</v>
      </c>
      <c r="K14" s="1" t="s">
        <v>687</v>
      </c>
      <c r="L14" s="1" t="s">
        <v>688</v>
      </c>
      <c r="M14" s="1" t="s">
        <v>140</v>
      </c>
      <c r="N14" s="1" t="s">
        <v>140</v>
      </c>
      <c r="O14" s="1" t="s">
        <v>140</v>
      </c>
      <c r="P14" s="1" t="s">
        <v>140</v>
      </c>
      <c r="Q14" s="1" t="s">
        <v>140</v>
      </c>
      <c r="R14" s="334"/>
    </row>
    <row r="15" spans="1:18" ht="18.75" customHeight="1" x14ac:dyDescent="0.3">
      <c r="A15" s="332"/>
      <c r="B15" s="9">
        <v>5</v>
      </c>
      <c r="C15" s="1" t="s">
        <v>662</v>
      </c>
      <c r="D15" s="31" t="s">
        <v>676</v>
      </c>
      <c r="E15" s="1" t="s">
        <v>677</v>
      </c>
      <c r="F15" s="1" t="s">
        <v>140</v>
      </c>
      <c r="G15" s="1" t="s">
        <v>140</v>
      </c>
      <c r="H15" s="1"/>
      <c r="I15" s="1" t="s">
        <v>140</v>
      </c>
      <c r="J15" s="1" t="s">
        <v>140</v>
      </c>
      <c r="K15" s="1" t="s">
        <v>689</v>
      </c>
      <c r="L15" s="1" t="s">
        <v>690</v>
      </c>
      <c r="M15" s="1" t="s">
        <v>140</v>
      </c>
      <c r="N15" s="1" t="s">
        <v>140</v>
      </c>
      <c r="O15" s="1" t="s">
        <v>140</v>
      </c>
      <c r="P15" s="1" t="s">
        <v>140</v>
      </c>
      <c r="Q15" s="1" t="s">
        <v>140</v>
      </c>
      <c r="R15" s="334"/>
    </row>
    <row r="16" spans="1:18" ht="18.75" customHeight="1" x14ac:dyDescent="0.3">
      <c r="A16" s="332"/>
      <c r="B16" s="9">
        <v>5</v>
      </c>
      <c r="C16" s="1" t="s">
        <v>662</v>
      </c>
      <c r="D16" s="31" t="s">
        <v>676</v>
      </c>
      <c r="E16" s="1" t="s">
        <v>677</v>
      </c>
      <c r="F16" s="1" t="s">
        <v>140</v>
      </c>
      <c r="G16" s="1" t="s">
        <v>140</v>
      </c>
      <c r="H16" s="1"/>
      <c r="I16" s="1" t="s">
        <v>140</v>
      </c>
      <c r="J16" s="1" t="s">
        <v>140</v>
      </c>
      <c r="K16" s="1" t="s">
        <v>691</v>
      </c>
      <c r="L16" s="1" t="s">
        <v>140</v>
      </c>
      <c r="M16" s="1" t="s">
        <v>140</v>
      </c>
      <c r="N16" s="1" t="s">
        <v>140</v>
      </c>
      <c r="O16" s="1" t="s">
        <v>140</v>
      </c>
      <c r="P16" s="1" t="s">
        <v>140</v>
      </c>
      <c r="Q16" s="1" t="s">
        <v>140</v>
      </c>
      <c r="R16" s="334"/>
    </row>
    <row r="17" spans="1:18" ht="18.75" customHeight="1" x14ac:dyDescent="0.3">
      <c r="A17" s="332"/>
      <c r="B17" s="9">
        <v>5</v>
      </c>
      <c r="C17" s="1" t="s">
        <v>662</v>
      </c>
      <c r="D17" s="31" t="s">
        <v>676</v>
      </c>
      <c r="E17" s="1" t="s">
        <v>677</v>
      </c>
      <c r="F17" s="1" t="s">
        <v>140</v>
      </c>
      <c r="G17" s="1" t="s">
        <v>140</v>
      </c>
      <c r="H17" s="1"/>
      <c r="I17" s="1" t="s">
        <v>140</v>
      </c>
      <c r="J17" s="1" t="s">
        <v>140</v>
      </c>
      <c r="K17" s="1" t="s">
        <v>692</v>
      </c>
      <c r="L17" s="1" t="s">
        <v>140</v>
      </c>
      <c r="M17" s="1" t="s">
        <v>140</v>
      </c>
      <c r="N17" s="1" t="s">
        <v>140</v>
      </c>
      <c r="O17" s="1" t="s">
        <v>140</v>
      </c>
      <c r="P17" s="1" t="s">
        <v>140</v>
      </c>
      <c r="Q17" s="1" t="s">
        <v>140</v>
      </c>
      <c r="R17" s="334"/>
    </row>
    <row r="18" spans="1:18" ht="18.75" customHeight="1" x14ac:dyDescent="0.3">
      <c r="A18" s="332" t="s">
        <v>140</v>
      </c>
      <c r="B18" s="347">
        <v>6</v>
      </c>
      <c r="C18" s="39" t="s">
        <v>662</v>
      </c>
      <c r="D18" s="39" t="s">
        <v>676</v>
      </c>
      <c r="E18" s="39" t="s">
        <v>693</v>
      </c>
      <c r="F18" s="39" t="s">
        <v>694</v>
      </c>
      <c r="G18" s="39" t="s">
        <v>695</v>
      </c>
      <c r="H18" s="39" t="s">
        <v>268</v>
      </c>
      <c r="I18" s="39" t="s">
        <v>667</v>
      </c>
      <c r="J18" s="39" t="s">
        <v>696</v>
      </c>
      <c r="K18" s="39" t="s">
        <v>140</v>
      </c>
      <c r="L18" s="39" t="s">
        <v>140</v>
      </c>
      <c r="M18" s="39" t="s">
        <v>140</v>
      </c>
      <c r="N18" s="39" t="s">
        <v>697</v>
      </c>
      <c r="O18" s="39" t="s">
        <v>140</v>
      </c>
      <c r="P18" s="39" t="s">
        <v>140</v>
      </c>
      <c r="Q18" s="39" t="s">
        <v>140</v>
      </c>
      <c r="R18" s="334"/>
    </row>
    <row r="19" spans="1:18" ht="18.75" customHeight="1" x14ac:dyDescent="0.3">
      <c r="A19" s="332" t="s">
        <v>140</v>
      </c>
      <c r="B19" s="351">
        <v>6</v>
      </c>
      <c r="C19" s="31" t="s">
        <v>662</v>
      </c>
      <c r="D19" s="31" t="s">
        <v>676</v>
      </c>
      <c r="E19" s="31" t="s">
        <v>693</v>
      </c>
      <c r="F19" s="31" t="s">
        <v>140</v>
      </c>
      <c r="G19" s="31" t="s">
        <v>140</v>
      </c>
      <c r="H19" s="31" t="s">
        <v>140</v>
      </c>
      <c r="I19" s="31" t="s">
        <v>140</v>
      </c>
      <c r="J19" s="31" t="s">
        <v>698</v>
      </c>
      <c r="K19" s="31" t="s">
        <v>140</v>
      </c>
      <c r="L19" s="31" t="s">
        <v>140</v>
      </c>
      <c r="M19" s="31" t="s">
        <v>140</v>
      </c>
      <c r="N19" s="31" t="s">
        <v>140</v>
      </c>
      <c r="O19" s="31" t="s">
        <v>140</v>
      </c>
      <c r="P19" s="31" t="s">
        <v>140</v>
      </c>
      <c r="Q19" s="31" t="s">
        <v>140</v>
      </c>
      <c r="R19" s="334"/>
    </row>
    <row r="20" spans="1:18" ht="18.75" customHeight="1" x14ac:dyDescent="0.3">
      <c r="A20" s="332" t="s">
        <v>140</v>
      </c>
      <c r="B20" s="351">
        <v>6</v>
      </c>
      <c r="C20" s="31" t="s">
        <v>662</v>
      </c>
      <c r="D20" s="31" t="s">
        <v>676</v>
      </c>
      <c r="E20" s="31" t="s">
        <v>693</v>
      </c>
      <c r="F20" s="31" t="s">
        <v>140</v>
      </c>
      <c r="G20" s="31" t="s">
        <v>140</v>
      </c>
      <c r="H20" s="31" t="s">
        <v>140</v>
      </c>
      <c r="I20" s="31" t="s">
        <v>140</v>
      </c>
      <c r="J20" s="31" t="s">
        <v>699</v>
      </c>
      <c r="K20" s="31" t="s">
        <v>140</v>
      </c>
      <c r="L20" s="31" t="s">
        <v>140</v>
      </c>
      <c r="M20" s="31" t="s">
        <v>140</v>
      </c>
      <c r="N20" s="31" t="s">
        <v>140</v>
      </c>
      <c r="O20" s="31" t="s">
        <v>140</v>
      </c>
      <c r="P20" s="31" t="s">
        <v>140</v>
      </c>
      <c r="Q20" s="31" t="s">
        <v>140</v>
      </c>
      <c r="R20" s="334"/>
    </row>
    <row r="21" spans="1:18" ht="18.75" customHeight="1" x14ac:dyDescent="0.3">
      <c r="A21" s="332" t="s">
        <v>140</v>
      </c>
      <c r="B21" s="351">
        <v>6</v>
      </c>
      <c r="C21" s="31" t="s">
        <v>662</v>
      </c>
      <c r="D21" s="31" t="s">
        <v>676</v>
      </c>
      <c r="E21" s="31" t="s">
        <v>693</v>
      </c>
      <c r="F21" s="31" t="s">
        <v>140</v>
      </c>
      <c r="G21" s="31" t="s">
        <v>140</v>
      </c>
      <c r="H21" s="31" t="s">
        <v>140</v>
      </c>
      <c r="I21" s="31" t="s">
        <v>140</v>
      </c>
      <c r="J21" s="31" t="s">
        <v>700</v>
      </c>
      <c r="K21" s="31" t="s">
        <v>140</v>
      </c>
      <c r="L21" s="31" t="s">
        <v>140</v>
      </c>
      <c r="M21" s="31" t="s">
        <v>140</v>
      </c>
      <c r="N21" s="31" t="s">
        <v>140</v>
      </c>
      <c r="O21" s="31" t="s">
        <v>140</v>
      </c>
      <c r="P21" s="31" t="s">
        <v>140</v>
      </c>
      <c r="Q21" s="31" t="s">
        <v>140</v>
      </c>
      <c r="R21" s="334"/>
    </row>
    <row r="22" spans="1:18" ht="18.75" customHeight="1" x14ac:dyDescent="0.3">
      <c r="A22" s="332" t="s">
        <v>140</v>
      </c>
      <c r="B22" s="351">
        <v>6</v>
      </c>
      <c r="C22" s="31" t="s">
        <v>662</v>
      </c>
      <c r="D22" s="31" t="s">
        <v>676</v>
      </c>
      <c r="E22" s="31" t="s">
        <v>693</v>
      </c>
      <c r="F22" s="31" t="s">
        <v>140</v>
      </c>
      <c r="G22" s="31" t="s">
        <v>140</v>
      </c>
      <c r="H22" s="31" t="s">
        <v>140</v>
      </c>
      <c r="I22" s="31" t="s">
        <v>140</v>
      </c>
      <c r="J22" s="31" t="s">
        <v>701</v>
      </c>
      <c r="K22" s="31" t="s">
        <v>140</v>
      </c>
      <c r="L22" s="31" t="s">
        <v>140</v>
      </c>
      <c r="M22" s="31" t="s">
        <v>140</v>
      </c>
      <c r="N22" s="31" t="s">
        <v>140</v>
      </c>
      <c r="O22" s="31" t="s">
        <v>140</v>
      </c>
      <c r="P22" s="31" t="s">
        <v>140</v>
      </c>
      <c r="Q22" s="31" t="s">
        <v>140</v>
      </c>
      <c r="R22" s="334"/>
    </row>
    <row r="23" spans="1:18" ht="18.75" customHeight="1" x14ac:dyDescent="0.3">
      <c r="A23" s="332" t="s">
        <v>140</v>
      </c>
      <c r="B23" s="351">
        <v>6</v>
      </c>
      <c r="C23" s="31" t="s">
        <v>662</v>
      </c>
      <c r="D23" s="31" t="s">
        <v>676</v>
      </c>
      <c r="E23" s="31" t="s">
        <v>693</v>
      </c>
      <c r="F23" s="31" t="s">
        <v>140</v>
      </c>
      <c r="G23" s="31" t="s">
        <v>140</v>
      </c>
      <c r="H23" s="31" t="s">
        <v>140</v>
      </c>
      <c r="I23" s="31" t="s">
        <v>140</v>
      </c>
      <c r="J23" s="31" t="s">
        <v>702</v>
      </c>
      <c r="K23" s="31" t="s">
        <v>140</v>
      </c>
      <c r="L23" s="31" t="s">
        <v>140</v>
      </c>
      <c r="M23" s="31" t="s">
        <v>140</v>
      </c>
      <c r="N23" s="31" t="s">
        <v>140</v>
      </c>
      <c r="O23" s="31" t="s">
        <v>140</v>
      </c>
      <c r="P23" s="31" t="s">
        <v>140</v>
      </c>
      <c r="Q23" s="31" t="s">
        <v>140</v>
      </c>
      <c r="R23" s="334"/>
    </row>
    <row r="24" spans="1:18" ht="18.75" customHeight="1" x14ac:dyDescent="0.3">
      <c r="A24" s="332" t="s">
        <v>140</v>
      </c>
      <c r="B24" s="351">
        <v>6</v>
      </c>
      <c r="C24" s="31" t="s">
        <v>662</v>
      </c>
      <c r="D24" s="31" t="s">
        <v>676</v>
      </c>
      <c r="E24" s="31" t="s">
        <v>693</v>
      </c>
      <c r="F24" s="31" t="s">
        <v>140</v>
      </c>
      <c r="G24" s="31" t="s">
        <v>140</v>
      </c>
      <c r="H24" s="31" t="s">
        <v>140</v>
      </c>
      <c r="I24" s="31" t="s">
        <v>140</v>
      </c>
      <c r="J24" s="31" t="s">
        <v>703</v>
      </c>
      <c r="K24" s="31" t="s">
        <v>140</v>
      </c>
      <c r="L24" s="31" t="s">
        <v>140</v>
      </c>
      <c r="M24" s="31" t="s">
        <v>140</v>
      </c>
      <c r="N24" s="31" t="s">
        <v>140</v>
      </c>
      <c r="O24" s="31" t="s">
        <v>140</v>
      </c>
      <c r="P24" s="31" t="s">
        <v>140</v>
      </c>
      <c r="Q24" s="31" t="s">
        <v>140</v>
      </c>
      <c r="R24" s="334"/>
    </row>
    <row r="25" spans="1:18" ht="18.75" customHeight="1" x14ac:dyDescent="0.3">
      <c r="A25" s="332" t="s">
        <v>140</v>
      </c>
      <c r="B25" s="351">
        <v>6</v>
      </c>
      <c r="C25" s="31" t="s">
        <v>662</v>
      </c>
      <c r="D25" s="31" t="s">
        <v>676</v>
      </c>
      <c r="E25" s="31" t="s">
        <v>693</v>
      </c>
      <c r="F25" s="31" t="s">
        <v>140</v>
      </c>
      <c r="G25" s="31" t="s">
        <v>140</v>
      </c>
      <c r="H25" s="31" t="s">
        <v>140</v>
      </c>
      <c r="I25" s="31" t="s">
        <v>140</v>
      </c>
      <c r="J25" s="31" t="s">
        <v>704</v>
      </c>
      <c r="K25" s="31" t="s">
        <v>140</v>
      </c>
      <c r="L25" s="31" t="s">
        <v>140</v>
      </c>
      <c r="M25" s="31" t="s">
        <v>140</v>
      </c>
      <c r="N25" s="31" t="s">
        <v>140</v>
      </c>
      <c r="O25" s="31" t="s">
        <v>140</v>
      </c>
      <c r="P25" s="31" t="s">
        <v>140</v>
      </c>
      <c r="Q25" s="31" t="s">
        <v>140</v>
      </c>
      <c r="R25" s="334"/>
    </row>
    <row r="26" spans="1:18" ht="18.75" customHeight="1" x14ac:dyDescent="0.3">
      <c r="A26" s="332" t="s">
        <v>140</v>
      </c>
      <c r="B26" s="351">
        <v>6</v>
      </c>
      <c r="C26" s="31" t="s">
        <v>662</v>
      </c>
      <c r="D26" s="31" t="s">
        <v>676</v>
      </c>
      <c r="E26" s="31" t="s">
        <v>693</v>
      </c>
      <c r="F26" s="31" t="s">
        <v>140</v>
      </c>
      <c r="G26" s="31" t="s">
        <v>140</v>
      </c>
      <c r="H26" s="31" t="s">
        <v>140</v>
      </c>
      <c r="I26" s="31" t="s">
        <v>140</v>
      </c>
      <c r="J26" s="31" t="s">
        <v>705</v>
      </c>
      <c r="K26" s="31" t="s">
        <v>140</v>
      </c>
      <c r="L26" s="31" t="s">
        <v>140</v>
      </c>
      <c r="M26" s="31" t="s">
        <v>140</v>
      </c>
      <c r="N26" s="31" t="s">
        <v>140</v>
      </c>
      <c r="O26" s="31" t="s">
        <v>140</v>
      </c>
      <c r="P26" s="31" t="s">
        <v>140</v>
      </c>
      <c r="Q26" s="31" t="s">
        <v>140</v>
      </c>
      <c r="R26" s="334"/>
    </row>
    <row r="27" spans="1:18" ht="18.75" customHeight="1" x14ac:dyDescent="0.3">
      <c r="A27" s="332" t="s">
        <v>140</v>
      </c>
      <c r="B27" s="351">
        <v>6</v>
      </c>
      <c r="C27" s="31" t="s">
        <v>662</v>
      </c>
      <c r="D27" s="31" t="s">
        <v>676</v>
      </c>
      <c r="E27" s="31" t="s">
        <v>693</v>
      </c>
      <c r="F27" s="31" t="s">
        <v>140</v>
      </c>
      <c r="G27" s="31" t="s">
        <v>140</v>
      </c>
      <c r="H27" s="31" t="s">
        <v>140</v>
      </c>
      <c r="I27" s="31" t="s">
        <v>140</v>
      </c>
      <c r="J27" s="31" t="s">
        <v>706</v>
      </c>
      <c r="K27" s="31" t="s">
        <v>140</v>
      </c>
      <c r="L27" s="31" t="s">
        <v>140</v>
      </c>
      <c r="M27" s="31" t="s">
        <v>140</v>
      </c>
      <c r="N27" s="31" t="s">
        <v>140</v>
      </c>
      <c r="O27" s="31" t="s">
        <v>140</v>
      </c>
      <c r="P27" s="31" t="s">
        <v>140</v>
      </c>
      <c r="Q27" s="31" t="s">
        <v>140</v>
      </c>
      <c r="R27" s="334"/>
    </row>
    <row r="28" spans="1:18" ht="18.75" customHeight="1" x14ac:dyDescent="0.3">
      <c r="A28" s="332" t="s">
        <v>140</v>
      </c>
      <c r="B28" s="351">
        <v>6</v>
      </c>
      <c r="C28" s="31" t="s">
        <v>662</v>
      </c>
      <c r="D28" s="31" t="s">
        <v>676</v>
      </c>
      <c r="E28" s="31" t="s">
        <v>693</v>
      </c>
      <c r="F28" s="31" t="s">
        <v>140</v>
      </c>
      <c r="G28" s="31" t="s">
        <v>140</v>
      </c>
      <c r="H28" s="31" t="s">
        <v>140</v>
      </c>
      <c r="I28" s="31" t="s">
        <v>140</v>
      </c>
      <c r="J28" s="31" t="s">
        <v>707</v>
      </c>
      <c r="K28" s="31" t="s">
        <v>140</v>
      </c>
      <c r="L28" s="31" t="s">
        <v>140</v>
      </c>
      <c r="M28" s="31" t="s">
        <v>140</v>
      </c>
      <c r="N28" s="31" t="s">
        <v>140</v>
      </c>
      <c r="O28" s="31" t="s">
        <v>140</v>
      </c>
      <c r="P28" s="31" t="s">
        <v>140</v>
      </c>
      <c r="Q28" s="31" t="s">
        <v>140</v>
      </c>
      <c r="R28" s="334"/>
    </row>
    <row r="29" spans="1:18" ht="18.75" customHeight="1" x14ac:dyDescent="0.3">
      <c r="A29" s="332" t="s">
        <v>140</v>
      </c>
      <c r="B29" s="351">
        <v>6</v>
      </c>
      <c r="C29" s="31" t="s">
        <v>662</v>
      </c>
      <c r="D29" s="31" t="s">
        <v>676</v>
      </c>
      <c r="E29" s="31" t="s">
        <v>693</v>
      </c>
      <c r="F29" s="31" t="s">
        <v>140</v>
      </c>
      <c r="G29" s="31" t="s">
        <v>140</v>
      </c>
      <c r="H29" s="31" t="s">
        <v>140</v>
      </c>
      <c r="I29" s="31" t="s">
        <v>140</v>
      </c>
      <c r="J29" s="31" t="s">
        <v>708</v>
      </c>
      <c r="K29" s="31" t="s">
        <v>140</v>
      </c>
      <c r="L29" s="31" t="s">
        <v>140</v>
      </c>
      <c r="M29" s="31" t="s">
        <v>140</v>
      </c>
      <c r="N29" s="31" t="s">
        <v>140</v>
      </c>
      <c r="O29" s="31" t="s">
        <v>140</v>
      </c>
      <c r="P29" s="31" t="s">
        <v>140</v>
      </c>
      <c r="Q29" s="31" t="s">
        <v>140</v>
      </c>
      <c r="R29" s="334"/>
    </row>
    <row r="30" spans="1:18" ht="18.75" customHeight="1" x14ac:dyDescent="0.3">
      <c r="A30" s="332" t="s">
        <v>140</v>
      </c>
      <c r="B30" s="351">
        <v>6</v>
      </c>
      <c r="C30" s="31" t="s">
        <v>662</v>
      </c>
      <c r="D30" s="31" t="s">
        <v>676</v>
      </c>
      <c r="E30" s="31" t="s">
        <v>693</v>
      </c>
      <c r="F30" s="31" t="s">
        <v>140</v>
      </c>
      <c r="G30" s="31" t="s">
        <v>140</v>
      </c>
      <c r="H30" s="31" t="s">
        <v>140</v>
      </c>
      <c r="I30" s="31" t="s">
        <v>140</v>
      </c>
      <c r="J30" s="31" t="s">
        <v>709</v>
      </c>
      <c r="K30" s="31" t="s">
        <v>140</v>
      </c>
      <c r="L30" s="31" t="s">
        <v>140</v>
      </c>
      <c r="M30" s="31" t="s">
        <v>140</v>
      </c>
      <c r="N30" s="31" t="s">
        <v>140</v>
      </c>
      <c r="O30" s="31" t="s">
        <v>140</v>
      </c>
      <c r="P30" s="31" t="s">
        <v>140</v>
      </c>
      <c r="Q30" s="31" t="s">
        <v>140</v>
      </c>
      <c r="R30" s="334"/>
    </row>
    <row r="31" spans="1:18" ht="18.75" customHeight="1" x14ac:dyDescent="0.3">
      <c r="A31" s="332" t="s">
        <v>140</v>
      </c>
      <c r="B31" s="351">
        <v>6</v>
      </c>
      <c r="C31" s="31" t="s">
        <v>662</v>
      </c>
      <c r="D31" s="31" t="s">
        <v>676</v>
      </c>
      <c r="E31" s="31" t="s">
        <v>693</v>
      </c>
      <c r="F31" s="31" t="s">
        <v>140</v>
      </c>
      <c r="G31" s="31" t="s">
        <v>140</v>
      </c>
      <c r="H31" s="31" t="s">
        <v>140</v>
      </c>
      <c r="I31" s="31" t="s">
        <v>140</v>
      </c>
      <c r="J31" s="31" t="s">
        <v>710</v>
      </c>
      <c r="K31" s="31" t="s">
        <v>140</v>
      </c>
      <c r="L31" s="31" t="s">
        <v>140</v>
      </c>
      <c r="M31" s="31" t="s">
        <v>140</v>
      </c>
      <c r="N31" s="31" t="s">
        <v>140</v>
      </c>
      <c r="O31" s="31" t="s">
        <v>140</v>
      </c>
      <c r="P31" s="31" t="s">
        <v>140</v>
      </c>
      <c r="Q31" s="31" t="s">
        <v>140</v>
      </c>
      <c r="R31" s="334"/>
    </row>
    <row r="32" spans="1:18" ht="18.75" customHeight="1" x14ac:dyDescent="0.3">
      <c r="A32" s="332" t="s">
        <v>140</v>
      </c>
      <c r="B32" s="351">
        <v>6</v>
      </c>
      <c r="C32" s="31" t="s">
        <v>662</v>
      </c>
      <c r="D32" s="31" t="s">
        <v>676</v>
      </c>
      <c r="E32" s="31" t="s">
        <v>693</v>
      </c>
      <c r="F32" s="31" t="s">
        <v>140</v>
      </c>
      <c r="G32" s="31" t="s">
        <v>140</v>
      </c>
      <c r="H32" s="31" t="s">
        <v>140</v>
      </c>
      <c r="I32" s="31" t="s">
        <v>140</v>
      </c>
      <c r="J32" s="31" t="s">
        <v>711</v>
      </c>
      <c r="K32" s="31" t="s">
        <v>140</v>
      </c>
      <c r="L32" s="31" t="s">
        <v>140</v>
      </c>
      <c r="M32" s="31" t="s">
        <v>140</v>
      </c>
      <c r="N32" s="31" t="s">
        <v>140</v>
      </c>
      <c r="O32" s="31" t="s">
        <v>140</v>
      </c>
      <c r="P32" s="31" t="s">
        <v>140</v>
      </c>
      <c r="Q32" s="31" t="s">
        <v>140</v>
      </c>
      <c r="R32" s="334"/>
    </row>
    <row r="33" spans="1:18" ht="18.75" customHeight="1" x14ac:dyDescent="0.3">
      <c r="A33" s="332" t="s">
        <v>140</v>
      </c>
      <c r="B33" s="347">
        <v>7</v>
      </c>
      <c r="C33" s="39" t="s">
        <v>662</v>
      </c>
      <c r="D33" s="39" t="s">
        <v>676</v>
      </c>
      <c r="E33" s="39" t="s">
        <v>712</v>
      </c>
      <c r="F33" s="39" t="s">
        <v>713</v>
      </c>
      <c r="G33" s="39" t="s">
        <v>713</v>
      </c>
      <c r="H33" s="39" t="s">
        <v>236</v>
      </c>
      <c r="I33" s="39" t="s">
        <v>667</v>
      </c>
      <c r="J33" s="39" t="s">
        <v>714</v>
      </c>
      <c r="K33" s="39" t="s">
        <v>715</v>
      </c>
      <c r="L33" s="39" t="s">
        <v>140</v>
      </c>
      <c r="M33" s="39" t="s">
        <v>140</v>
      </c>
      <c r="N33" s="39" t="s">
        <v>670</v>
      </c>
      <c r="O33" s="39" t="s">
        <v>140</v>
      </c>
      <c r="P33" s="39" t="s">
        <v>140</v>
      </c>
      <c r="Q33" s="39" t="s">
        <v>140</v>
      </c>
      <c r="R33" s="334"/>
    </row>
    <row r="34" spans="1:18" ht="18.75" customHeight="1" x14ac:dyDescent="0.3">
      <c r="A34" s="332"/>
      <c r="B34" s="9">
        <v>7</v>
      </c>
      <c r="C34" s="1" t="s">
        <v>662</v>
      </c>
      <c r="D34" s="1" t="s">
        <v>676</v>
      </c>
      <c r="E34" s="1" t="s">
        <v>712</v>
      </c>
      <c r="F34" s="1" t="s">
        <v>140</v>
      </c>
      <c r="G34" s="1" t="s">
        <v>140</v>
      </c>
      <c r="H34" s="1" t="s">
        <v>140</v>
      </c>
      <c r="I34" s="1" t="s">
        <v>140</v>
      </c>
      <c r="J34" s="1" t="s">
        <v>140</v>
      </c>
      <c r="K34" s="1" t="s">
        <v>716</v>
      </c>
      <c r="L34" s="1" t="s">
        <v>140</v>
      </c>
      <c r="M34" s="1" t="s">
        <v>140</v>
      </c>
      <c r="N34" s="1" t="s">
        <v>140</v>
      </c>
      <c r="O34" s="1" t="s">
        <v>140</v>
      </c>
      <c r="P34" s="1" t="s">
        <v>140</v>
      </c>
      <c r="Q34" s="1" t="s">
        <v>140</v>
      </c>
      <c r="R34" s="334"/>
    </row>
    <row r="35" spans="1:18" ht="18.75" customHeight="1" x14ac:dyDescent="0.3">
      <c r="A35" s="332"/>
      <c r="B35" s="9">
        <v>7</v>
      </c>
      <c r="C35" s="1" t="s">
        <v>662</v>
      </c>
      <c r="D35" s="1" t="s">
        <v>676</v>
      </c>
      <c r="E35" s="1" t="s">
        <v>712</v>
      </c>
      <c r="F35" s="1" t="s">
        <v>140</v>
      </c>
      <c r="G35" s="1" t="s">
        <v>140</v>
      </c>
      <c r="H35" s="1" t="s">
        <v>140</v>
      </c>
      <c r="I35" s="1" t="s">
        <v>140</v>
      </c>
      <c r="J35" s="1" t="s">
        <v>140</v>
      </c>
      <c r="K35" s="1" t="s">
        <v>717</v>
      </c>
      <c r="L35" s="1" t="s">
        <v>140</v>
      </c>
      <c r="M35" s="1" t="s">
        <v>140</v>
      </c>
      <c r="N35" s="1" t="s">
        <v>140</v>
      </c>
      <c r="O35" s="1" t="s">
        <v>140</v>
      </c>
      <c r="P35" s="1" t="s">
        <v>140</v>
      </c>
      <c r="Q35" s="1" t="s">
        <v>140</v>
      </c>
      <c r="R35" s="334"/>
    </row>
    <row r="36" spans="1:18" ht="18.75" customHeight="1" x14ac:dyDescent="0.3">
      <c r="A36" s="332"/>
      <c r="B36" s="9">
        <v>7</v>
      </c>
      <c r="C36" s="1" t="s">
        <v>662</v>
      </c>
      <c r="D36" s="1" t="s">
        <v>676</v>
      </c>
      <c r="E36" s="1" t="s">
        <v>712</v>
      </c>
      <c r="F36" s="1" t="s">
        <v>140</v>
      </c>
      <c r="G36" s="1" t="s">
        <v>140</v>
      </c>
      <c r="H36" s="1" t="s">
        <v>140</v>
      </c>
      <c r="I36" s="1" t="s">
        <v>140</v>
      </c>
      <c r="J36" s="1" t="s">
        <v>140</v>
      </c>
      <c r="K36" s="1" t="s">
        <v>718</v>
      </c>
      <c r="L36" s="1" t="s">
        <v>719</v>
      </c>
      <c r="M36" s="1" t="s">
        <v>140</v>
      </c>
      <c r="N36" s="1" t="s">
        <v>140</v>
      </c>
      <c r="O36" s="1" t="s">
        <v>140</v>
      </c>
      <c r="P36" s="1" t="s">
        <v>140</v>
      </c>
      <c r="Q36" s="1" t="s">
        <v>140</v>
      </c>
      <c r="R36" s="334"/>
    </row>
    <row r="37" spans="1:18" ht="18.75" customHeight="1" x14ac:dyDescent="0.3">
      <c r="A37" s="332"/>
      <c r="B37" s="9">
        <v>7</v>
      </c>
      <c r="C37" s="1" t="s">
        <v>662</v>
      </c>
      <c r="D37" s="1" t="s">
        <v>676</v>
      </c>
      <c r="E37" s="1" t="s">
        <v>712</v>
      </c>
      <c r="F37" s="1" t="s">
        <v>140</v>
      </c>
      <c r="G37" s="1" t="s">
        <v>140</v>
      </c>
      <c r="H37" s="1" t="s">
        <v>140</v>
      </c>
      <c r="I37" s="1" t="s">
        <v>140</v>
      </c>
      <c r="J37" s="1" t="s">
        <v>140</v>
      </c>
      <c r="K37" s="1" t="s">
        <v>140</v>
      </c>
      <c r="L37" s="1" t="s">
        <v>720</v>
      </c>
      <c r="M37" s="1" t="s">
        <v>140</v>
      </c>
      <c r="N37" s="1" t="s">
        <v>140</v>
      </c>
      <c r="O37" s="1" t="s">
        <v>140</v>
      </c>
      <c r="P37" s="1" t="s">
        <v>140</v>
      </c>
      <c r="Q37" s="1" t="s">
        <v>140</v>
      </c>
      <c r="R37" s="334"/>
    </row>
    <row r="38" spans="1:18" ht="18.75" customHeight="1" x14ac:dyDescent="0.3">
      <c r="A38" s="332" t="s">
        <v>140</v>
      </c>
      <c r="B38" s="348">
        <v>8</v>
      </c>
      <c r="C38" s="349" t="s">
        <v>662</v>
      </c>
      <c r="D38" s="349" t="s">
        <v>721</v>
      </c>
      <c r="E38" s="350" t="s">
        <v>158</v>
      </c>
      <c r="F38" s="349" t="s">
        <v>140</v>
      </c>
      <c r="G38" s="350" t="s">
        <v>158</v>
      </c>
      <c r="H38" s="349" t="s">
        <v>140</v>
      </c>
      <c r="I38" s="350" t="s">
        <v>158</v>
      </c>
      <c r="J38" s="350" t="s">
        <v>158</v>
      </c>
      <c r="K38" s="350" t="s">
        <v>158</v>
      </c>
      <c r="L38" s="350" t="s">
        <v>158</v>
      </c>
      <c r="M38" s="350" t="s">
        <v>158</v>
      </c>
      <c r="N38" s="350" t="s">
        <v>158</v>
      </c>
      <c r="O38" s="350" t="s">
        <v>158</v>
      </c>
      <c r="P38" s="350" t="s">
        <v>158</v>
      </c>
      <c r="Q38" s="350" t="s">
        <v>158</v>
      </c>
      <c r="R38" s="334"/>
    </row>
    <row r="39" spans="1:18" ht="18.75" customHeight="1" x14ac:dyDescent="0.3">
      <c r="A39" s="332" t="s">
        <v>140</v>
      </c>
      <c r="B39" s="347">
        <v>9</v>
      </c>
      <c r="C39" s="39" t="s">
        <v>662</v>
      </c>
      <c r="D39" s="39" t="s">
        <v>721</v>
      </c>
      <c r="E39" s="39" t="s">
        <v>273</v>
      </c>
      <c r="F39" s="39" t="s">
        <v>722</v>
      </c>
      <c r="G39" s="39" t="s">
        <v>723</v>
      </c>
      <c r="H39" s="39" t="s">
        <v>268</v>
      </c>
      <c r="I39" s="39" t="s">
        <v>667</v>
      </c>
      <c r="J39" s="39" t="s">
        <v>273</v>
      </c>
      <c r="K39" s="39" t="s">
        <v>724</v>
      </c>
      <c r="L39" s="39" t="s">
        <v>725</v>
      </c>
      <c r="M39" s="39" t="s">
        <v>140</v>
      </c>
      <c r="N39" s="39" t="s">
        <v>670</v>
      </c>
      <c r="O39" s="39" t="s">
        <v>140</v>
      </c>
      <c r="P39" s="39" t="s">
        <v>726</v>
      </c>
      <c r="Q39" s="39" t="s">
        <v>727</v>
      </c>
      <c r="R39" s="334"/>
    </row>
    <row r="40" spans="1:18" ht="18.75" customHeight="1" x14ac:dyDescent="0.3">
      <c r="A40" s="332"/>
      <c r="B40" s="9">
        <v>9</v>
      </c>
      <c r="C40" s="1" t="s">
        <v>662</v>
      </c>
      <c r="D40" s="31" t="s">
        <v>721</v>
      </c>
      <c r="E40" s="1" t="s">
        <v>273</v>
      </c>
      <c r="F40" s="1" t="s">
        <v>140</v>
      </c>
      <c r="G40" s="1" t="s">
        <v>140</v>
      </c>
      <c r="H40" s="1" t="s">
        <v>140</v>
      </c>
      <c r="I40" s="1" t="s">
        <v>140</v>
      </c>
      <c r="J40" s="1" t="s">
        <v>140</v>
      </c>
      <c r="K40" s="1" t="s">
        <v>728</v>
      </c>
      <c r="L40" s="1" t="s">
        <v>729</v>
      </c>
      <c r="M40" s="1" t="s">
        <v>140</v>
      </c>
      <c r="N40" s="1" t="s">
        <v>140</v>
      </c>
      <c r="O40" s="1" t="s">
        <v>140</v>
      </c>
      <c r="P40" s="1" t="s">
        <v>140</v>
      </c>
      <c r="Q40" s="1" t="s">
        <v>140</v>
      </c>
      <c r="R40" s="334"/>
    </row>
    <row r="41" spans="1:18" ht="18.75" customHeight="1" x14ac:dyDescent="0.3">
      <c r="A41" s="332"/>
      <c r="B41" s="9">
        <v>9</v>
      </c>
      <c r="C41" s="1" t="s">
        <v>662</v>
      </c>
      <c r="D41" s="31" t="s">
        <v>721</v>
      </c>
      <c r="E41" s="1" t="s">
        <v>273</v>
      </c>
      <c r="F41" s="1" t="s">
        <v>140</v>
      </c>
      <c r="G41" s="1" t="s">
        <v>140</v>
      </c>
      <c r="H41" s="1" t="s">
        <v>140</v>
      </c>
      <c r="I41" s="1" t="s">
        <v>140</v>
      </c>
      <c r="J41" s="1" t="s">
        <v>140</v>
      </c>
      <c r="K41" s="1" t="s">
        <v>730</v>
      </c>
      <c r="L41" s="1" t="s">
        <v>140</v>
      </c>
      <c r="M41" s="1" t="s">
        <v>140</v>
      </c>
      <c r="N41" s="1" t="s">
        <v>140</v>
      </c>
      <c r="O41" s="1" t="s">
        <v>140</v>
      </c>
      <c r="P41" s="1" t="s">
        <v>140</v>
      </c>
      <c r="Q41" s="1" t="s">
        <v>140</v>
      </c>
      <c r="R41" s="334"/>
    </row>
    <row r="42" spans="1:18" ht="18.75" customHeight="1" x14ac:dyDescent="0.3">
      <c r="A42" s="332"/>
      <c r="B42" s="9">
        <v>9</v>
      </c>
      <c r="C42" s="1" t="s">
        <v>662</v>
      </c>
      <c r="D42" s="31" t="s">
        <v>721</v>
      </c>
      <c r="E42" s="1" t="s">
        <v>273</v>
      </c>
      <c r="F42" s="1" t="s">
        <v>140</v>
      </c>
      <c r="G42" s="1" t="s">
        <v>140</v>
      </c>
      <c r="H42" s="1" t="s">
        <v>140</v>
      </c>
      <c r="I42" s="1" t="s">
        <v>140</v>
      </c>
      <c r="J42" s="1" t="s">
        <v>140</v>
      </c>
      <c r="K42" s="1" t="s">
        <v>731</v>
      </c>
      <c r="L42" s="1" t="s">
        <v>732</v>
      </c>
      <c r="M42" s="1" t="s">
        <v>140</v>
      </c>
      <c r="N42" s="1" t="s">
        <v>140</v>
      </c>
      <c r="O42" s="1" t="s">
        <v>140</v>
      </c>
      <c r="P42" s="1" t="s">
        <v>140</v>
      </c>
      <c r="Q42" s="1" t="s">
        <v>140</v>
      </c>
      <c r="R42" s="334"/>
    </row>
    <row r="43" spans="1:18" ht="18.75" customHeight="1" x14ac:dyDescent="0.3">
      <c r="A43" s="332" t="s">
        <v>140</v>
      </c>
      <c r="B43" s="347">
        <v>10</v>
      </c>
      <c r="C43" s="39" t="s">
        <v>662</v>
      </c>
      <c r="D43" s="39" t="s">
        <v>733</v>
      </c>
      <c r="E43" s="39" t="s">
        <v>733</v>
      </c>
      <c r="F43" s="39" t="s">
        <v>734</v>
      </c>
      <c r="G43" s="39" t="s">
        <v>734</v>
      </c>
      <c r="H43" s="39" t="s">
        <v>98</v>
      </c>
      <c r="I43" s="39" t="s">
        <v>667</v>
      </c>
      <c r="J43" s="39" t="s">
        <v>668</v>
      </c>
      <c r="K43" s="39" t="s">
        <v>669</v>
      </c>
      <c r="L43" s="39" t="s">
        <v>140</v>
      </c>
      <c r="M43" s="39" t="s">
        <v>140</v>
      </c>
      <c r="N43" s="39" t="s">
        <v>670</v>
      </c>
      <c r="O43" s="39" t="s">
        <v>140</v>
      </c>
      <c r="P43" s="39" t="s">
        <v>671</v>
      </c>
      <c r="Q43" s="39" t="s">
        <v>672</v>
      </c>
      <c r="R43" s="334"/>
    </row>
    <row r="44" spans="1:18" ht="18.75" customHeight="1" x14ac:dyDescent="0.3">
      <c r="A44" s="332"/>
      <c r="B44" s="9">
        <v>10</v>
      </c>
      <c r="C44" s="1" t="s">
        <v>662</v>
      </c>
      <c r="D44" s="1" t="s">
        <v>733</v>
      </c>
      <c r="E44" s="1" t="s">
        <v>733</v>
      </c>
      <c r="F44" s="1" t="s">
        <v>140</v>
      </c>
      <c r="G44" s="1" t="s">
        <v>140</v>
      </c>
      <c r="H44" s="1" t="s">
        <v>140</v>
      </c>
      <c r="I44" s="1" t="s">
        <v>140</v>
      </c>
      <c r="J44" s="1" t="s">
        <v>140</v>
      </c>
      <c r="K44" s="1" t="s">
        <v>673</v>
      </c>
      <c r="L44" s="1" t="s">
        <v>140</v>
      </c>
      <c r="M44" s="1" t="s">
        <v>140</v>
      </c>
      <c r="N44" s="1" t="s">
        <v>140</v>
      </c>
      <c r="O44" s="1" t="s">
        <v>140</v>
      </c>
      <c r="P44" s="1" t="s">
        <v>140</v>
      </c>
      <c r="Q44" s="1" t="s">
        <v>140</v>
      </c>
      <c r="R44" s="334"/>
    </row>
    <row r="45" spans="1:18" ht="18.75" customHeight="1" x14ac:dyDescent="0.3">
      <c r="A45" s="332"/>
      <c r="B45" s="9">
        <v>10</v>
      </c>
      <c r="C45" s="1" t="s">
        <v>662</v>
      </c>
      <c r="D45" s="1" t="s">
        <v>733</v>
      </c>
      <c r="E45" s="1" t="s">
        <v>733</v>
      </c>
      <c r="F45" s="1" t="s">
        <v>140</v>
      </c>
      <c r="G45" s="1" t="s">
        <v>140</v>
      </c>
      <c r="H45" s="1" t="s">
        <v>140</v>
      </c>
      <c r="I45" s="1" t="s">
        <v>140</v>
      </c>
      <c r="J45" s="1" t="s">
        <v>674</v>
      </c>
      <c r="K45" s="1" t="s">
        <v>140</v>
      </c>
      <c r="L45" s="1" t="s">
        <v>140</v>
      </c>
      <c r="M45" s="1" t="s">
        <v>140</v>
      </c>
      <c r="N45" s="1" t="s">
        <v>140</v>
      </c>
      <c r="O45" s="1" t="s">
        <v>140</v>
      </c>
      <c r="P45" s="1" t="s">
        <v>140</v>
      </c>
      <c r="Q45" s="1" t="s">
        <v>140</v>
      </c>
      <c r="R45" s="334"/>
    </row>
    <row r="46" spans="1:18" ht="18.75" customHeight="1" x14ac:dyDescent="0.3">
      <c r="A46" s="332"/>
      <c r="B46" s="9">
        <v>10</v>
      </c>
      <c r="C46" s="1" t="s">
        <v>662</v>
      </c>
      <c r="D46" s="1" t="s">
        <v>733</v>
      </c>
      <c r="E46" s="1" t="s">
        <v>733</v>
      </c>
      <c r="F46" s="1" t="s">
        <v>140</v>
      </c>
      <c r="G46" s="1" t="s">
        <v>140</v>
      </c>
      <c r="H46" s="1" t="s">
        <v>140</v>
      </c>
      <c r="I46" s="1" t="s">
        <v>140</v>
      </c>
      <c r="J46" s="1" t="s">
        <v>675</v>
      </c>
      <c r="K46" s="1" t="s">
        <v>140</v>
      </c>
      <c r="L46" s="1" t="s">
        <v>140</v>
      </c>
      <c r="M46" s="1" t="s">
        <v>140</v>
      </c>
      <c r="N46" s="1" t="s">
        <v>140</v>
      </c>
      <c r="O46" s="1" t="s">
        <v>140</v>
      </c>
      <c r="P46" s="1" t="s">
        <v>140</v>
      </c>
      <c r="Q46" s="1" t="s">
        <v>140</v>
      </c>
      <c r="R46" s="334"/>
    </row>
    <row r="47" spans="1:18" ht="18.75" customHeight="1" x14ac:dyDescent="0.3">
      <c r="A47" s="332" t="s">
        <v>140</v>
      </c>
      <c r="B47" s="347">
        <v>11</v>
      </c>
      <c r="C47" s="39" t="s">
        <v>662</v>
      </c>
      <c r="D47" s="39" t="s">
        <v>735</v>
      </c>
      <c r="E47" s="39" t="s">
        <v>736</v>
      </c>
      <c r="F47" s="39" t="s">
        <v>737</v>
      </c>
      <c r="G47" s="39" t="s">
        <v>737</v>
      </c>
      <c r="H47" s="39" t="s">
        <v>98</v>
      </c>
      <c r="I47" s="39" t="s">
        <v>667</v>
      </c>
      <c r="J47" s="39" t="s">
        <v>738</v>
      </c>
      <c r="K47" s="39" t="s">
        <v>739</v>
      </c>
      <c r="L47" s="39" t="s">
        <v>140</v>
      </c>
      <c r="M47" s="39" t="s">
        <v>140</v>
      </c>
      <c r="N47" s="39" t="s">
        <v>740</v>
      </c>
      <c r="O47" s="39" t="s">
        <v>140</v>
      </c>
      <c r="P47" s="39" t="s">
        <v>671</v>
      </c>
      <c r="Q47" s="39" t="s">
        <v>672</v>
      </c>
      <c r="R47" s="334"/>
    </row>
    <row r="48" spans="1:18" ht="18.75" customHeight="1" x14ac:dyDescent="0.3">
      <c r="A48" s="332"/>
      <c r="B48" s="9">
        <v>11</v>
      </c>
      <c r="C48" s="1" t="s">
        <v>662</v>
      </c>
      <c r="D48" s="31" t="s">
        <v>735</v>
      </c>
      <c r="E48" s="1" t="s">
        <v>736</v>
      </c>
      <c r="F48" s="1" t="s">
        <v>140</v>
      </c>
      <c r="G48" s="1" t="s">
        <v>140</v>
      </c>
      <c r="H48" s="1" t="s">
        <v>140</v>
      </c>
      <c r="I48" s="1" t="s">
        <v>140</v>
      </c>
      <c r="J48" s="1" t="s">
        <v>741</v>
      </c>
      <c r="K48" s="1" t="s">
        <v>684</v>
      </c>
      <c r="L48" s="1" t="s">
        <v>742</v>
      </c>
      <c r="M48" s="1" t="s">
        <v>140</v>
      </c>
      <c r="N48" s="1" t="s">
        <v>140</v>
      </c>
      <c r="O48" s="1" t="s">
        <v>140</v>
      </c>
      <c r="P48" s="1" t="s">
        <v>140</v>
      </c>
      <c r="Q48" s="1" t="s">
        <v>140</v>
      </c>
      <c r="R48" s="334"/>
    </row>
    <row r="49" spans="1:18" ht="18.75" customHeight="1" x14ac:dyDescent="0.3">
      <c r="A49" s="332"/>
      <c r="B49" s="9">
        <v>11</v>
      </c>
      <c r="C49" s="1" t="s">
        <v>662</v>
      </c>
      <c r="D49" s="31" t="s">
        <v>735</v>
      </c>
      <c r="E49" s="1" t="s">
        <v>736</v>
      </c>
      <c r="F49" s="1" t="s">
        <v>140</v>
      </c>
      <c r="G49" s="1" t="s">
        <v>140</v>
      </c>
      <c r="H49" s="1" t="s">
        <v>140</v>
      </c>
      <c r="I49" s="1" t="s">
        <v>140</v>
      </c>
      <c r="J49" s="1" t="s">
        <v>140</v>
      </c>
      <c r="K49" s="1" t="s">
        <v>140</v>
      </c>
      <c r="L49" s="1" t="s">
        <v>743</v>
      </c>
      <c r="M49" s="1" t="s">
        <v>140</v>
      </c>
      <c r="N49" s="1" t="s">
        <v>140</v>
      </c>
      <c r="O49" s="1" t="s">
        <v>140</v>
      </c>
      <c r="P49" s="1" t="s">
        <v>140</v>
      </c>
      <c r="Q49" s="1" t="s">
        <v>140</v>
      </c>
      <c r="R49" s="334"/>
    </row>
    <row r="50" spans="1:18" ht="18.75" customHeight="1" x14ac:dyDescent="0.3">
      <c r="A50" s="332"/>
      <c r="B50" s="9">
        <v>11</v>
      </c>
      <c r="C50" s="1" t="s">
        <v>662</v>
      </c>
      <c r="D50" s="31" t="s">
        <v>735</v>
      </c>
      <c r="E50" s="1" t="s">
        <v>736</v>
      </c>
      <c r="F50" s="1" t="s">
        <v>140</v>
      </c>
      <c r="G50" s="1" t="s">
        <v>140</v>
      </c>
      <c r="H50" s="1" t="s">
        <v>140</v>
      </c>
      <c r="I50" s="1" t="s">
        <v>140</v>
      </c>
      <c r="J50" s="1" t="s">
        <v>140</v>
      </c>
      <c r="K50" s="1" t="s">
        <v>140</v>
      </c>
      <c r="L50" s="1" t="s">
        <v>744</v>
      </c>
      <c r="M50" s="1" t="s">
        <v>140</v>
      </c>
      <c r="N50" s="1" t="s">
        <v>140</v>
      </c>
      <c r="O50" s="1" t="s">
        <v>140</v>
      </c>
      <c r="P50" s="1" t="s">
        <v>140</v>
      </c>
      <c r="Q50" s="1" t="s">
        <v>140</v>
      </c>
      <c r="R50" s="334"/>
    </row>
    <row r="51" spans="1:18" ht="18.75" customHeight="1" x14ac:dyDescent="0.3">
      <c r="A51" s="332" t="s">
        <v>140</v>
      </c>
      <c r="B51" s="347">
        <v>11</v>
      </c>
      <c r="C51" s="39" t="s">
        <v>662</v>
      </c>
      <c r="D51" s="39" t="s">
        <v>735</v>
      </c>
      <c r="E51" s="39" t="s">
        <v>736</v>
      </c>
      <c r="F51" s="39" t="s">
        <v>745</v>
      </c>
      <c r="G51" s="39" t="s">
        <v>286</v>
      </c>
      <c r="H51" s="39" t="s">
        <v>98</v>
      </c>
      <c r="I51" s="39" t="s">
        <v>667</v>
      </c>
      <c r="J51" s="39" t="s">
        <v>746</v>
      </c>
      <c r="K51" s="39" t="s">
        <v>747</v>
      </c>
      <c r="L51" s="39" t="s">
        <v>140</v>
      </c>
      <c r="M51" s="39" t="s">
        <v>140</v>
      </c>
      <c r="N51" s="39" t="s">
        <v>670</v>
      </c>
      <c r="O51" s="39" t="s">
        <v>140</v>
      </c>
      <c r="P51" s="39" t="s">
        <v>140</v>
      </c>
      <c r="Q51" s="39" t="s">
        <v>140</v>
      </c>
      <c r="R51" s="334"/>
    </row>
    <row r="52" spans="1:18" ht="18.75" customHeight="1" x14ac:dyDescent="0.3">
      <c r="A52" s="332"/>
      <c r="B52" s="9">
        <v>11</v>
      </c>
      <c r="C52" s="1" t="s">
        <v>662</v>
      </c>
      <c r="D52" s="31" t="s">
        <v>735</v>
      </c>
      <c r="E52" s="1" t="s">
        <v>736</v>
      </c>
      <c r="F52" s="1" t="s">
        <v>140</v>
      </c>
      <c r="G52" s="1" t="s">
        <v>140</v>
      </c>
      <c r="H52" s="1" t="s">
        <v>140</v>
      </c>
      <c r="I52" s="1" t="s">
        <v>140</v>
      </c>
      <c r="J52" s="1" t="s">
        <v>140</v>
      </c>
      <c r="K52" s="1" t="s">
        <v>748</v>
      </c>
      <c r="L52" s="1" t="s">
        <v>749</v>
      </c>
      <c r="M52" s="1" t="s">
        <v>140</v>
      </c>
      <c r="N52" s="1" t="s">
        <v>140</v>
      </c>
      <c r="O52" s="1" t="s">
        <v>140</v>
      </c>
      <c r="P52" s="1" t="s">
        <v>140</v>
      </c>
      <c r="Q52" s="1" t="s">
        <v>140</v>
      </c>
      <c r="R52" s="334"/>
    </row>
    <row r="53" spans="1:18" ht="18.75" customHeight="1" x14ac:dyDescent="0.3">
      <c r="A53" s="332"/>
      <c r="B53" s="9">
        <v>11</v>
      </c>
      <c r="C53" s="1" t="s">
        <v>662</v>
      </c>
      <c r="D53" s="31" t="s">
        <v>735</v>
      </c>
      <c r="E53" s="1" t="s">
        <v>736</v>
      </c>
      <c r="F53" s="1" t="s">
        <v>140</v>
      </c>
      <c r="G53" s="1" t="s">
        <v>140</v>
      </c>
      <c r="H53" s="1" t="s">
        <v>140</v>
      </c>
      <c r="I53" s="1" t="s">
        <v>140</v>
      </c>
      <c r="J53" s="1" t="s">
        <v>140</v>
      </c>
      <c r="K53" s="1" t="s">
        <v>750</v>
      </c>
      <c r="L53" s="1" t="s">
        <v>751</v>
      </c>
      <c r="M53" s="1" t="s">
        <v>140</v>
      </c>
      <c r="N53" s="1" t="s">
        <v>140</v>
      </c>
      <c r="O53" s="1" t="s">
        <v>140</v>
      </c>
      <c r="P53" s="1" t="s">
        <v>140</v>
      </c>
      <c r="Q53" s="1" t="s">
        <v>140</v>
      </c>
      <c r="R53" s="334"/>
    </row>
    <row r="54" spans="1:18" ht="18.75" customHeight="1" x14ac:dyDescent="0.3">
      <c r="A54" s="332"/>
      <c r="B54" s="9">
        <v>11</v>
      </c>
      <c r="C54" s="1" t="s">
        <v>662</v>
      </c>
      <c r="D54" s="31" t="s">
        <v>735</v>
      </c>
      <c r="E54" s="1" t="s">
        <v>736</v>
      </c>
      <c r="F54" s="1" t="s">
        <v>140</v>
      </c>
      <c r="G54" s="1" t="s">
        <v>140</v>
      </c>
      <c r="H54" s="1" t="s">
        <v>140</v>
      </c>
      <c r="I54" s="1" t="s">
        <v>140</v>
      </c>
      <c r="J54" s="1" t="s">
        <v>140</v>
      </c>
      <c r="K54" s="1" t="s">
        <v>35</v>
      </c>
      <c r="L54" s="1" t="s">
        <v>752</v>
      </c>
      <c r="M54" s="1" t="s">
        <v>140</v>
      </c>
      <c r="N54" s="1" t="s">
        <v>140</v>
      </c>
      <c r="O54" s="1" t="s">
        <v>140</v>
      </c>
      <c r="P54" s="1" t="s">
        <v>140</v>
      </c>
      <c r="Q54" s="1" t="s">
        <v>140</v>
      </c>
      <c r="R54" s="334"/>
    </row>
    <row r="55" spans="1:18" ht="18.75" customHeight="1" x14ac:dyDescent="0.3">
      <c r="A55" s="332"/>
      <c r="B55" s="9">
        <v>11</v>
      </c>
      <c r="C55" s="1" t="s">
        <v>662</v>
      </c>
      <c r="D55" s="31" t="s">
        <v>735</v>
      </c>
      <c r="E55" s="1" t="s">
        <v>736</v>
      </c>
      <c r="F55" s="1" t="s">
        <v>140</v>
      </c>
      <c r="G55" s="1" t="s">
        <v>140</v>
      </c>
      <c r="H55" s="1" t="s">
        <v>140</v>
      </c>
      <c r="I55" s="1" t="s">
        <v>140</v>
      </c>
      <c r="J55" s="1" t="s">
        <v>140</v>
      </c>
      <c r="K55" s="1" t="s">
        <v>753</v>
      </c>
      <c r="L55" s="1" t="s">
        <v>140</v>
      </c>
      <c r="M55" s="1" t="s">
        <v>140</v>
      </c>
      <c r="N55" s="1" t="s">
        <v>140</v>
      </c>
      <c r="O55" s="1" t="s">
        <v>140</v>
      </c>
      <c r="P55" s="1" t="s">
        <v>140</v>
      </c>
      <c r="Q55" s="1" t="s">
        <v>140</v>
      </c>
      <c r="R55" s="334"/>
    </row>
    <row r="56" spans="1:18" ht="18.75" customHeight="1" x14ac:dyDescent="0.3">
      <c r="A56" s="332"/>
      <c r="B56" s="9">
        <v>11</v>
      </c>
      <c r="C56" s="1" t="s">
        <v>662</v>
      </c>
      <c r="D56" s="31" t="s">
        <v>735</v>
      </c>
      <c r="E56" s="1" t="s">
        <v>736</v>
      </c>
      <c r="F56" s="1" t="s">
        <v>140</v>
      </c>
      <c r="G56" s="1" t="s">
        <v>140</v>
      </c>
      <c r="H56" s="1" t="s">
        <v>140</v>
      </c>
      <c r="I56" s="1" t="s">
        <v>140</v>
      </c>
      <c r="J56" s="1" t="s">
        <v>140</v>
      </c>
      <c r="K56" s="1" t="s">
        <v>754</v>
      </c>
      <c r="L56" s="1" t="s">
        <v>140</v>
      </c>
      <c r="M56" s="1" t="s">
        <v>140</v>
      </c>
      <c r="N56" s="1" t="s">
        <v>140</v>
      </c>
      <c r="O56" s="1" t="s">
        <v>140</v>
      </c>
      <c r="P56" s="1" t="s">
        <v>140</v>
      </c>
      <c r="Q56" s="1" t="s">
        <v>140</v>
      </c>
      <c r="R56" s="334"/>
    </row>
    <row r="57" spans="1:18" ht="18.75" customHeight="1" x14ac:dyDescent="0.3">
      <c r="A57" s="332" t="s">
        <v>140</v>
      </c>
      <c r="B57" s="347">
        <v>11</v>
      </c>
      <c r="C57" s="39" t="s">
        <v>662</v>
      </c>
      <c r="D57" s="39" t="s">
        <v>735</v>
      </c>
      <c r="E57" s="39" t="s">
        <v>736</v>
      </c>
      <c r="F57" s="39" t="s">
        <v>755</v>
      </c>
      <c r="G57" s="39" t="s">
        <v>755</v>
      </c>
      <c r="H57" s="39" t="s">
        <v>98</v>
      </c>
      <c r="I57" s="39" t="s">
        <v>667</v>
      </c>
      <c r="J57" s="39" t="s">
        <v>756</v>
      </c>
      <c r="K57" s="39" t="s">
        <v>757</v>
      </c>
      <c r="L57" s="39" t="s">
        <v>140</v>
      </c>
      <c r="M57" s="39" t="s">
        <v>140</v>
      </c>
      <c r="N57" s="39" t="s">
        <v>740</v>
      </c>
      <c r="O57" s="39" t="s">
        <v>140</v>
      </c>
      <c r="P57" s="39" t="s">
        <v>140</v>
      </c>
      <c r="Q57" s="39" t="s">
        <v>140</v>
      </c>
      <c r="R57" s="334"/>
    </row>
    <row r="58" spans="1:18" ht="18.75" customHeight="1" x14ac:dyDescent="0.3">
      <c r="A58" s="332"/>
      <c r="B58" s="9">
        <v>11</v>
      </c>
      <c r="C58" s="1" t="s">
        <v>662</v>
      </c>
      <c r="D58" s="31" t="s">
        <v>735</v>
      </c>
      <c r="E58" s="1" t="s">
        <v>736</v>
      </c>
      <c r="F58" s="1" t="s">
        <v>140</v>
      </c>
      <c r="G58" s="1" t="s">
        <v>140</v>
      </c>
      <c r="H58" s="1" t="s">
        <v>140</v>
      </c>
      <c r="I58" s="1" t="s">
        <v>140</v>
      </c>
      <c r="J58" s="1" t="s">
        <v>140</v>
      </c>
      <c r="K58" s="1" t="s">
        <v>758</v>
      </c>
      <c r="L58" s="1" t="s">
        <v>140</v>
      </c>
      <c r="M58" s="1" t="s">
        <v>140</v>
      </c>
      <c r="N58" s="1" t="s">
        <v>140</v>
      </c>
      <c r="O58" s="1" t="s">
        <v>140</v>
      </c>
      <c r="P58" s="1" t="s">
        <v>140</v>
      </c>
      <c r="Q58" s="1" t="s">
        <v>140</v>
      </c>
      <c r="R58" s="334"/>
    </row>
    <row r="59" spans="1:18" ht="18.75" customHeight="1" x14ac:dyDescent="0.3">
      <c r="A59" s="332"/>
      <c r="B59" s="9">
        <v>11</v>
      </c>
      <c r="C59" s="1" t="s">
        <v>662</v>
      </c>
      <c r="D59" s="31" t="s">
        <v>735</v>
      </c>
      <c r="E59" s="1" t="s">
        <v>736</v>
      </c>
      <c r="F59" s="1" t="s">
        <v>140</v>
      </c>
      <c r="G59" s="1" t="s">
        <v>140</v>
      </c>
      <c r="H59" s="1" t="s">
        <v>140</v>
      </c>
      <c r="I59" s="1" t="s">
        <v>140</v>
      </c>
      <c r="J59" s="1" t="s">
        <v>140</v>
      </c>
      <c r="K59" s="1" t="s">
        <v>759</v>
      </c>
      <c r="L59" s="1" t="s">
        <v>140</v>
      </c>
      <c r="M59" s="1" t="s">
        <v>140</v>
      </c>
      <c r="N59" s="1" t="s">
        <v>140</v>
      </c>
      <c r="O59" s="1" t="s">
        <v>140</v>
      </c>
      <c r="P59" s="1" t="s">
        <v>140</v>
      </c>
      <c r="Q59" s="1" t="s">
        <v>140</v>
      </c>
      <c r="R59" s="334"/>
    </row>
    <row r="60" spans="1:18" ht="18.75" customHeight="1" x14ac:dyDescent="0.3">
      <c r="A60" s="332"/>
      <c r="B60" s="9">
        <v>11</v>
      </c>
      <c r="C60" s="1" t="s">
        <v>662</v>
      </c>
      <c r="D60" s="31" t="s">
        <v>735</v>
      </c>
      <c r="E60" s="1" t="s">
        <v>736</v>
      </c>
      <c r="F60" s="1" t="s">
        <v>140</v>
      </c>
      <c r="G60" s="1" t="s">
        <v>140</v>
      </c>
      <c r="H60" s="1" t="s">
        <v>140</v>
      </c>
      <c r="I60" s="1" t="s">
        <v>140</v>
      </c>
      <c r="J60" s="1" t="s">
        <v>140</v>
      </c>
      <c r="K60" s="1" t="s">
        <v>760</v>
      </c>
      <c r="L60" s="1" t="s">
        <v>140</v>
      </c>
      <c r="M60" s="1" t="s">
        <v>140</v>
      </c>
      <c r="N60" s="1" t="s">
        <v>140</v>
      </c>
      <c r="O60" s="1" t="s">
        <v>140</v>
      </c>
      <c r="P60" s="1" t="s">
        <v>140</v>
      </c>
      <c r="Q60" s="1" t="s">
        <v>140</v>
      </c>
      <c r="R60" s="334"/>
    </row>
    <row r="61" spans="1:18" ht="18.75" customHeight="1" x14ac:dyDescent="0.3">
      <c r="A61" s="332"/>
      <c r="B61" s="9">
        <v>11</v>
      </c>
      <c r="C61" s="1" t="s">
        <v>662</v>
      </c>
      <c r="D61" s="31" t="s">
        <v>735</v>
      </c>
      <c r="E61" s="1" t="s">
        <v>736</v>
      </c>
      <c r="F61" s="1" t="s">
        <v>140</v>
      </c>
      <c r="G61" s="1" t="s">
        <v>140</v>
      </c>
      <c r="H61" s="1" t="s">
        <v>140</v>
      </c>
      <c r="I61" s="1" t="s">
        <v>140</v>
      </c>
      <c r="J61" s="1" t="s">
        <v>140</v>
      </c>
      <c r="K61" s="1" t="s">
        <v>761</v>
      </c>
      <c r="L61" s="1" t="s">
        <v>140</v>
      </c>
      <c r="M61" s="1" t="s">
        <v>140</v>
      </c>
      <c r="N61" s="1" t="s">
        <v>140</v>
      </c>
      <c r="O61" s="1" t="s">
        <v>140</v>
      </c>
      <c r="P61" s="1" t="s">
        <v>140</v>
      </c>
      <c r="Q61" s="1" t="s">
        <v>140</v>
      </c>
      <c r="R61" s="334"/>
    </row>
    <row r="62" spans="1:18" ht="18.75" customHeight="1" x14ac:dyDescent="0.3">
      <c r="A62" s="332"/>
      <c r="B62" s="9">
        <v>11</v>
      </c>
      <c r="C62" s="1" t="s">
        <v>662</v>
      </c>
      <c r="D62" s="31" t="s">
        <v>735</v>
      </c>
      <c r="E62" s="1" t="s">
        <v>736</v>
      </c>
      <c r="F62" s="1" t="s">
        <v>140</v>
      </c>
      <c r="G62" s="1" t="s">
        <v>140</v>
      </c>
      <c r="H62" s="1" t="s">
        <v>140</v>
      </c>
      <c r="I62" s="1" t="s">
        <v>140</v>
      </c>
      <c r="J62" s="1" t="s">
        <v>762</v>
      </c>
      <c r="K62" s="1" t="s">
        <v>763</v>
      </c>
      <c r="L62" s="1" t="s">
        <v>17</v>
      </c>
      <c r="M62" s="1" t="s">
        <v>140</v>
      </c>
      <c r="N62" s="1" t="s">
        <v>140</v>
      </c>
      <c r="O62" s="1" t="s">
        <v>764</v>
      </c>
      <c r="P62" s="1" t="s">
        <v>140</v>
      </c>
      <c r="Q62" s="1" t="s">
        <v>140</v>
      </c>
      <c r="R62" s="334"/>
    </row>
    <row r="63" spans="1:18" ht="18.75" customHeight="1" x14ac:dyDescent="0.3">
      <c r="A63" s="332"/>
      <c r="B63" s="9">
        <v>11</v>
      </c>
      <c r="C63" s="1" t="s">
        <v>662</v>
      </c>
      <c r="D63" s="31" t="s">
        <v>735</v>
      </c>
      <c r="E63" s="1" t="s">
        <v>736</v>
      </c>
      <c r="F63" s="1" t="s">
        <v>140</v>
      </c>
      <c r="G63" s="1" t="s">
        <v>140</v>
      </c>
      <c r="H63" s="1" t="s">
        <v>140</v>
      </c>
      <c r="I63" s="1" t="s">
        <v>140</v>
      </c>
      <c r="J63" s="1" t="s">
        <v>140</v>
      </c>
      <c r="K63" s="1" t="s">
        <v>765</v>
      </c>
      <c r="L63" s="1" t="s">
        <v>766</v>
      </c>
      <c r="M63" s="1" t="s">
        <v>140</v>
      </c>
      <c r="N63" s="1" t="s">
        <v>140</v>
      </c>
      <c r="O63" s="1" t="s">
        <v>140</v>
      </c>
      <c r="P63" s="1" t="s">
        <v>140</v>
      </c>
      <c r="Q63" s="1" t="s">
        <v>140</v>
      </c>
      <c r="R63" s="334"/>
    </row>
    <row r="64" spans="1:18" ht="18.75" customHeight="1" x14ac:dyDescent="0.3">
      <c r="A64" s="332"/>
      <c r="B64" s="9">
        <v>11</v>
      </c>
      <c r="C64" s="1" t="s">
        <v>662</v>
      </c>
      <c r="D64" s="31" t="s">
        <v>735</v>
      </c>
      <c r="E64" s="1" t="s">
        <v>736</v>
      </c>
      <c r="F64" s="1" t="s">
        <v>140</v>
      </c>
      <c r="G64" s="1" t="s">
        <v>140</v>
      </c>
      <c r="H64" s="1" t="s">
        <v>140</v>
      </c>
      <c r="I64" s="1" t="s">
        <v>140</v>
      </c>
      <c r="J64" s="1" t="s">
        <v>140</v>
      </c>
      <c r="K64" s="1" t="s">
        <v>767</v>
      </c>
      <c r="L64" s="1" t="s">
        <v>768</v>
      </c>
      <c r="M64" s="1" t="s">
        <v>140</v>
      </c>
      <c r="N64" s="1" t="s">
        <v>140</v>
      </c>
      <c r="O64" s="1" t="s">
        <v>140</v>
      </c>
      <c r="P64" s="1" t="s">
        <v>140</v>
      </c>
      <c r="Q64" s="1" t="s">
        <v>140</v>
      </c>
      <c r="R64" s="334"/>
    </row>
    <row r="65" spans="1:18" ht="18.75" customHeight="1" x14ac:dyDescent="0.3">
      <c r="A65" s="332"/>
      <c r="B65" s="9">
        <v>11</v>
      </c>
      <c r="C65" s="1" t="s">
        <v>662</v>
      </c>
      <c r="D65" s="31" t="s">
        <v>735</v>
      </c>
      <c r="E65" s="1" t="s">
        <v>736</v>
      </c>
      <c r="F65" s="1" t="s">
        <v>140</v>
      </c>
      <c r="G65" s="1" t="s">
        <v>140</v>
      </c>
      <c r="H65" s="1" t="s">
        <v>140</v>
      </c>
      <c r="I65" s="1" t="s">
        <v>140</v>
      </c>
      <c r="J65" s="1" t="s">
        <v>140</v>
      </c>
      <c r="K65" s="1" t="s">
        <v>769</v>
      </c>
      <c r="L65" s="1" t="s">
        <v>770</v>
      </c>
      <c r="M65" s="1" t="s">
        <v>140</v>
      </c>
      <c r="N65" s="1" t="s">
        <v>140</v>
      </c>
      <c r="O65" s="1" t="s">
        <v>140</v>
      </c>
      <c r="P65" s="1" t="s">
        <v>140</v>
      </c>
      <c r="Q65" s="1" t="s">
        <v>140</v>
      </c>
      <c r="R65" s="334"/>
    </row>
    <row r="66" spans="1:18" ht="18.75" customHeight="1" x14ac:dyDescent="0.3">
      <c r="A66" s="332"/>
      <c r="B66" s="9">
        <v>11</v>
      </c>
      <c r="C66" s="1" t="s">
        <v>662</v>
      </c>
      <c r="D66" s="31" t="s">
        <v>735</v>
      </c>
      <c r="E66" s="1" t="s">
        <v>736</v>
      </c>
      <c r="F66" s="1" t="s">
        <v>140</v>
      </c>
      <c r="G66" s="1" t="s">
        <v>140</v>
      </c>
      <c r="H66" s="1" t="s">
        <v>140</v>
      </c>
      <c r="I66" s="1" t="s">
        <v>140</v>
      </c>
      <c r="J66" s="1" t="s">
        <v>140</v>
      </c>
      <c r="K66" s="1" t="s">
        <v>771</v>
      </c>
      <c r="L66" s="1" t="s">
        <v>772</v>
      </c>
      <c r="M66" s="1" t="s">
        <v>140</v>
      </c>
      <c r="N66" s="1" t="s">
        <v>140</v>
      </c>
      <c r="O66" s="1" t="s">
        <v>140</v>
      </c>
      <c r="P66" s="1" t="s">
        <v>140</v>
      </c>
      <c r="Q66" s="1" t="s">
        <v>140</v>
      </c>
      <c r="R66" s="334"/>
    </row>
    <row r="67" spans="1:18" ht="18.75" customHeight="1" x14ac:dyDescent="0.3">
      <c r="A67" s="332" t="s">
        <v>140</v>
      </c>
      <c r="B67" s="347">
        <v>11</v>
      </c>
      <c r="C67" s="39" t="s">
        <v>662</v>
      </c>
      <c r="D67" s="39" t="s">
        <v>735</v>
      </c>
      <c r="E67" s="39" t="s">
        <v>736</v>
      </c>
      <c r="F67" s="39" t="s">
        <v>773</v>
      </c>
      <c r="G67" s="39" t="s">
        <v>773</v>
      </c>
      <c r="H67" s="39" t="s">
        <v>98</v>
      </c>
      <c r="I67" s="39" t="s">
        <v>667</v>
      </c>
      <c r="J67" s="39" t="s">
        <v>668</v>
      </c>
      <c r="K67" s="39" t="s">
        <v>774</v>
      </c>
      <c r="L67" s="39" t="s">
        <v>140</v>
      </c>
      <c r="M67" s="39" t="s">
        <v>140</v>
      </c>
      <c r="N67" s="39" t="s">
        <v>670</v>
      </c>
      <c r="O67" s="39" t="s">
        <v>140</v>
      </c>
      <c r="P67" s="39" t="s">
        <v>140</v>
      </c>
      <c r="Q67" s="39" t="s">
        <v>140</v>
      </c>
      <c r="R67" s="334"/>
    </row>
    <row r="68" spans="1:18" ht="18.75" customHeight="1" x14ac:dyDescent="0.3">
      <c r="A68" s="332"/>
      <c r="B68" s="9">
        <v>11</v>
      </c>
      <c r="C68" s="1" t="s">
        <v>662</v>
      </c>
      <c r="D68" s="31" t="s">
        <v>735</v>
      </c>
      <c r="E68" s="1" t="s">
        <v>736</v>
      </c>
      <c r="F68" s="1" t="s">
        <v>140</v>
      </c>
      <c r="G68" s="1" t="s">
        <v>140</v>
      </c>
      <c r="H68" s="1" t="s">
        <v>140</v>
      </c>
      <c r="I68" s="1" t="s">
        <v>140</v>
      </c>
      <c r="J68" s="1" t="s">
        <v>775</v>
      </c>
      <c r="K68" s="1" t="s">
        <v>140</v>
      </c>
      <c r="L68" s="1" t="s">
        <v>140</v>
      </c>
      <c r="M68" s="1" t="s">
        <v>140</v>
      </c>
      <c r="N68" s="1" t="s">
        <v>140</v>
      </c>
      <c r="O68" s="1" t="s">
        <v>140</v>
      </c>
      <c r="P68" s="1" t="s">
        <v>140</v>
      </c>
      <c r="Q68" s="1" t="s">
        <v>140</v>
      </c>
      <c r="R68" s="334"/>
    </row>
    <row r="69" spans="1:18" ht="18.75" customHeight="1" x14ac:dyDescent="0.3">
      <c r="A69" s="332"/>
      <c r="B69" s="9">
        <v>11</v>
      </c>
      <c r="C69" s="1" t="s">
        <v>662</v>
      </c>
      <c r="D69" s="31" t="s">
        <v>735</v>
      </c>
      <c r="E69" s="1" t="s">
        <v>736</v>
      </c>
      <c r="F69" s="1" t="s">
        <v>140</v>
      </c>
      <c r="G69" s="1" t="s">
        <v>140</v>
      </c>
      <c r="H69" s="1" t="s">
        <v>140</v>
      </c>
      <c r="I69" s="1" t="s">
        <v>140</v>
      </c>
      <c r="J69" s="1" t="s">
        <v>776</v>
      </c>
      <c r="K69" s="1" t="s">
        <v>140</v>
      </c>
      <c r="L69" s="1" t="s">
        <v>140</v>
      </c>
      <c r="M69" s="1" t="s">
        <v>140</v>
      </c>
      <c r="N69" s="1" t="s">
        <v>140</v>
      </c>
      <c r="O69" s="1" t="s">
        <v>140</v>
      </c>
      <c r="P69" s="1" t="s">
        <v>140</v>
      </c>
      <c r="Q69" s="1" t="s">
        <v>140</v>
      </c>
      <c r="R69" s="334"/>
    </row>
    <row r="70" spans="1:18" ht="18.75" customHeight="1" x14ac:dyDescent="0.3">
      <c r="A70" s="332"/>
      <c r="B70" s="9">
        <v>11</v>
      </c>
      <c r="C70" s="1" t="s">
        <v>662</v>
      </c>
      <c r="D70" s="31" t="s">
        <v>735</v>
      </c>
      <c r="E70" s="1" t="s">
        <v>736</v>
      </c>
      <c r="F70" s="1" t="s">
        <v>140</v>
      </c>
      <c r="G70" s="1" t="s">
        <v>140</v>
      </c>
      <c r="H70" s="1" t="s">
        <v>140</v>
      </c>
      <c r="I70" s="1" t="s">
        <v>140</v>
      </c>
      <c r="J70" s="1" t="s">
        <v>777</v>
      </c>
      <c r="K70" s="1" t="s">
        <v>140</v>
      </c>
      <c r="L70" s="1" t="s">
        <v>140</v>
      </c>
      <c r="M70" s="1" t="s">
        <v>140</v>
      </c>
      <c r="N70" s="1" t="s">
        <v>140</v>
      </c>
      <c r="O70" s="1" t="s">
        <v>140</v>
      </c>
      <c r="P70" s="1" t="s">
        <v>140</v>
      </c>
      <c r="Q70" s="1" t="s">
        <v>140</v>
      </c>
      <c r="R70" s="334"/>
    </row>
    <row r="71" spans="1:18" ht="18.75" customHeight="1" x14ac:dyDescent="0.3">
      <c r="A71" s="332" t="s">
        <v>140</v>
      </c>
      <c r="B71" s="347">
        <v>11</v>
      </c>
      <c r="C71" s="39" t="s">
        <v>662</v>
      </c>
      <c r="D71" s="39" t="s">
        <v>735</v>
      </c>
      <c r="E71" s="39" t="s">
        <v>736</v>
      </c>
      <c r="F71" s="39" t="s">
        <v>778</v>
      </c>
      <c r="G71" s="39" t="s">
        <v>292</v>
      </c>
      <c r="H71" s="39" t="s">
        <v>98</v>
      </c>
      <c r="I71" s="39" t="s">
        <v>667</v>
      </c>
      <c r="J71" s="39" t="s">
        <v>779</v>
      </c>
      <c r="K71" s="39" t="s">
        <v>780</v>
      </c>
      <c r="L71" s="39" t="s">
        <v>140</v>
      </c>
      <c r="M71" s="39" t="s">
        <v>140</v>
      </c>
      <c r="N71" s="39" t="s">
        <v>670</v>
      </c>
      <c r="O71" s="39" t="s">
        <v>140</v>
      </c>
      <c r="P71" s="39" t="s">
        <v>140</v>
      </c>
      <c r="Q71" s="39" t="s">
        <v>140</v>
      </c>
      <c r="R71" s="334"/>
    </row>
    <row r="72" spans="1:18" ht="18.75" customHeight="1" x14ac:dyDescent="0.3">
      <c r="A72" s="332"/>
      <c r="B72" s="9">
        <v>11</v>
      </c>
      <c r="C72" s="1" t="s">
        <v>662</v>
      </c>
      <c r="D72" s="31" t="s">
        <v>735</v>
      </c>
      <c r="E72" s="1" t="s">
        <v>736</v>
      </c>
      <c r="F72" s="1" t="s">
        <v>140</v>
      </c>
      <c r="G72" s="1" t="s">
        <v>140</v>
      </c>
      <c r="H72" s="1" t="s">
        <v>140</v>
      </c>
      <c r="I72" s="1" t="s">
        <v>140</v>
      </c>
      <c r="J72" s="1" t="s">
        <v>140</v>
      </c>
      <c r="K72" s="1" t="s">
        <v>781</v>
      </c>
      <c r="L72" s="1" t="s">
        <v>140</v>
      </c>
      <c r="M72" s="1" t="s">
        <v>140</v>
      </c>
      <c r="N72" s="1" t="s">
        <v>140</v>
      </c>
      <c r="O72" s="1" t="s">
        <v>140</v>
      </c>
      <c r="P72" s="1" t="s">
        <v>140</v>
      </c>
      <c r="Q72" s="1" t="s">
        <v>140</v>
      </c>
      <c r="R72" s="334"/>
    </row>
    <row r="73" spans="1:18" ht="18.75" customHeight="1" x14ac:dyDescent="0.3">
      <c r="A73" s="332"/>
      <c r="B73" s="9">
        <v>11</v>
      </c>
      <c r="C73" s="1" t="s">
        <v>662</v>
      </c>
      <c r="D73" s="31" t="s">
        <v>735</v>
      </c>
      <c r="E73" s="1" t="s">
        <v>736</v>
      </c>
      <c r="F73" s="1" t="s">
        <v>140</v>
      </c>
      <c r="G73" s="1" t="s">
        <v>140</v>
      </c>
      <c r="H73" s="1" t="s">
        <v>140</v>
      </c>
      <c r="I73" s="1" t="s">
        <v>140</v>
      </c>
      <c r="J73" s="1" t="s">
        <v>140</v>
      </c>
      <c r="K73" s="1" t="s">
        <v>782</v>
      </c>
      <c r="L73" s="1" t="s">
        <v>140</v>
      </c>
      <c r="M73" s="1" t="s">
        <v>140</v>
      </c>
      <c r="N73" s="1" t="s">
        <v>140</v>
      </c>
      <c r="O73" s="1" t="s">
        <v>140</v>
      </c>
      <c r="P73" s="1" t="s">
        <v>140</v>
      </c>
      <c r="Q73" s="1" t="s">
        <v>140</v>
      </c>
      <c r="R73" s="334"/>
    </row>
    <row r="74" spans="1:18" ht="18.75" customHeight="1" x14ac:dyDescent="0.3">
      <c r="A74" s="332"/>
      <c r="B74" s="9">
        <v>11</v>
      </c>
      <c r="C74" s="1" t="s">
        <v>662</v>
      </c>
      <c r="D74" s="31" t="s">
        <v>735</v>
      </c>
      <c r="E74" s="1" t="s">
        <v>736</v>
      </c>
      <c r="F74" s="1" t="s">
        <v>140</v>
      </c>
      <c r="G74" s="1" t="s">
        <v>140</v>
      </c>
      <c r="H74" s="1" t="s">
        <v>140</v>
      </c>
      <c r="I74" s="1" t="s">
        <v>140</v>
      </c>
      <c r="J74" s="1" t="s">
        <v>140</v>
      </c>
      <c r="K74" s="1" t="s">
        <v>783</v>
      </c>
      <c r="L74" s="1" t="s">
        <v>140</v>
      </c>
      <c r="M74" s="1" t="s">
        <v>140</v>
      </c>
      <c r="N74" s="1" t="s">
        <v>140</v>
      </c>
      <c r="O74" s="1" t="s">
        <v>140</v>
      </c>
      <c r="P74" s="1" t="s">
        <v>140</v>
      </c>
      <c r="Q74" s="1" t="s">
        <v>140</v>
      </c>
      <c r="R74" s="334"/>
    </row>
    <row r="75" spans="1:18" ht="18.75" customHeight="1" x14ac:dyDescent="0.3">
      <c r="A75" s="332"/>
      <c r="B75" s="9">
        <v>11</v>
      </c>
      <c r="C75" s="1" t="s">
        <v>662</v>
      </c>
      <c r="D75" s="31" t="s">
        <v>735</v>
      </c>
      <c r="E75" s="1" t="s">
        <v>736</v>
      </c>
      <c r="F75" s="1" t="s">
        <v>140</v>
      </c>
      <c r="G75" s="1" t="s">
        <v>140</v>
      </c>
      <c r="H75" s="1" t="s">
        <v>140</v>
      </c>
      <c r="I75" s="1" t="s">
        <v>140</v>
      </c>
      <c r="J75" s="1" t="s">
        <v>784</v>
      </c>
      <c r="K75" s="1" t="s">
        <v>785</v>
      </c>
      <c r="L75" s="1" t="s">
        <v>140</v>
      </c>
      <c r="M75" s="1" t="s">
        <v>140</v>
      </c>
      <c r="N75" s="1" t="s">
        <v>140</v>
      </c>
      <c r="O75" s="1" t="s">
        <v>140</v>
      </c>
      <c r="P75" s="1" t="s">
        <v>140</v>
      </c>
      <c r="Q75" s="1" t="s">
        <v>140</v>
      </c>
      <c r="R75" s="334"/>
    </row>
    <row r="76" spans="1:18" ht="18.75" customHeight="1" x14ac:dyDescent="0.3">
      <c r="A76" s="332"/>
      <c r="B76" s="9">
        <v>11</v>
      </c>
      <c r="C76" s="1" t="s">
        <v>662</v>
      </c>
      <c r="D76" s="31" t="s">
        <v>735</v>
      </c>
      <c r="E76" s="1" t="s">
        <v>736</v>
      </c>
      <c r="F76" s="1" t="s">
        <v>140</v>
      </c>
      <c r="G76" s="1" t="s">
        <v>140</v>
      </c>
      <c r="H76" s="1" t="s">
        <v>140</v>
      </c>
      <c r="I76" s="1" t="s">
        <v>140</v>
      </c>
      <c r="J76" s="1" t="s">
        <v>140</v>
      </c>
      <c r="K76" s="1" t="s">
        <v>786</v>
      </c>
      <c r="L76" s="1" t="s">
        <v>140</v>
      </c>
      <c r="M76" s="1" t="s">
        <v>140</v>
      </c>
      <c r="N76" s="1" t="s">
        <v>140</v>
      </c>
      <c r="O76" s="1" t="s">
        <v>140</v>
      </c>
      <c r="P76" s="1" t="s">
        <v>140</v>
      </c>
      <c r="Q76" s="1" t="s">
        <v>140</v>
      </c>
      <c r="R76" s="334"/>
    </row>
    <row r="77" spans="1:18" ht="18.75" customHeight="1" x14ac:dyDescent="0.3">
      <c r="A77" s="332" t="s">
        <v>140</v>
      </c>
      <c r="B77" s="347">
        <v>11</v>
      </c>
      <c r="C77" s="39" t="s">
        <v>662</v>
      </c>
      <c r="D77" s="39" t="s">
        <v>735</v>
      </c>
      <c r="E77" s="39" t="s">
        <v>736</v>
      </c>
      <c r="F77" s="39" t="s">
        <v>787</v>
      </c>
      <c r="G77" s="39" t="s">
        <v>787</v>
      </c>
      <c r="H77" s="39" t="s">
        <v>98</v>
      </c>
      <c r="I77" s="39" t="s">
        <v>667</v>
      </c>
      <c r="J77" s="39" t="s">
        <v>788</v>
      </c>
      <c r="K77" s="39" t="s">
        <v>789</v>
      </c>
      <c r="L77" s="39" t="s">
        <v>140</v>
      </c>
      <c r="M77" s="39" t="s">
        <v>140</v>
      </c>
      <c r="N77" s="39" t="s">
        <v>670</v>
      </c>
      <c r="O77" s="39" t="s">
        <v>140</v>
      </c>
      <c r="P77" s="39" t="s">
        <v>140</v>
      </c>
      <c r="Q77" s="39" t="s">
        <v>140</v>
      </c>
      <c r="R77" s="334"/>
    </row>
    <row r="78" spans="1:18" ht="18.75" customHeight="1" x14ac:dyDescent="0.3">
      <c r="A78" s="332"/>
      <c r="B78" s="9">
        <v>11</v>
      </c>
      <c r="C78" s="1" t="s">
        <v>662</v>
      </c>
      <c r="D78" s="31" t="s">
        <v>735</v>
      </c>
      <c r="E78" s="1" t="s">
        <v>736</v>
      </c>
      <c r="F78" s="1" t="s">
        <v>140</v>
      </c>
      <c r="G78" s="1" t="s">
        <v>140</v>
      </c>
      <c r="H78" s="1" t="s">
        <v>140</v>
      </c>
      <c r="I78" s="1" t="s">
        <v>140</v>
      </c>
      <c r="J78" s="1" t="s">
        <v>140</v>
      </c>
      <c r="K78" s="1" t="s">
        <v>790</v>
      </c>
      <c r="L78" s="1" t="s">
        <v>140</v>
      </c>
      <c r="M78" s="1" t="s">
        <v>140</v>
      </c>
      <c r="N78" s="1" t="s">
        <v>140</v>
      </c>
      <c r="O78" s="1" t="s">
        <v>140</v>
      </c>
      <c r="P78" s="1" t="s">
        <v>140</v>
      </c>
      <c r="Q78" s="1" t="s">
        <v>140</v>
      </c>
      <c r="R78" s="334"/>
    </row>
    <row r="79" spans="1:18" ht="18.75" customHeight="1" x14ac:dyDescent="0.3">
      <c r="A79" s="332"/>
      <c r="B79" s="9">
        <v>11</v>
      </c>
      <c r="C79" s="1" t="s">
        <v>662</v>
      </c>
      <c r="D79" s="31" t="s">
        <v>735</v>
      </c>
      <c r="E79" s="1" t="s">
        <v>736</v>
      </c>
      <c r="F79" s="1" t="s">
        <v>140</v>
      </c>
      <c r="G79" s="1" t="s">
        <v>140</v>
      </c>
      <c r="H79" s="1" t="s">
        <v>140</v>
      </c>
      <c r="I79" s="1" t="s">
        <v>140</v>
      </c>
      <c r="J79" s="1" t="s">
        <v>140</v>
      </c>
      <c r="K79" s="1" t="s">
        <v>791</v>
      </c>
      <c r="L79" s="1" t="s">
        <v>140</v>
      </c>
      <c r="M79" s="1" t="s">
        <v>140</v>
      </c>
      <c r="N79" s="1" t="s">
        <v>140</v>
      </c>
      <c r="O79" s="1" t="s">
        <v>140</v>
      </c>
      <c r="P79" s="1" t="s">
        <v>140</v>
      </c>
      <c r="Q79" s="1" t="s">
        <v>140</v>
      </c>
      <c r="R79" s="334"/>
    </row>
    <row r="80" spans="1:18" ht="18.75" customHeight="1" x14ac:dyDescent="0.3">
      <c r="A80" s="332"/>
      <c r="B80" s="9">
        <v>11</v>
      </c>
      <c r="C80" s="1" t="s">
        <v>662</v>
      </c>
      <c r="D80" s="31" t="s">
        <v>735</v>
      </c>
      <c r="E80" s="1" t="s">
        <v>736</v>
      </c>
      <c r="F80" s="1" t="s">
        <v>140</v>
      </c>
      <c r="G80" s="1" t="s">
        <v>140</v>
      </c>
      <c r="H80" s="1" t="s">
        <v>140</v>
      </c>
      <c r="I80" s="1" t="s">
        <v>140</v>
      </c>
      <c r="J80" s="1" t="s">
        <v>140</v>
      </c>
      <c r="K80" s="1" t="s">
        <v>792</v>
      </c>
      <c r="L80" s="1" t="s">
        <v>140</v>
      </c>
      <c r="M80" s="1" t="s">
        <v>140</v>
      </c>
      <c r="N80" s="1" t="s">
        <v>140</v>
      </c>
      <c r="O80" s="1" t="s">
        <v>140</v>
      </c>
      <c r="P80" s="1" t="s">
        <v>140</v>
      </c>
      <c r="Q80" s="1" t="s">
        <v>140</v>
      </c>
      <c r="R80" s="334"/>
    </row>
    <row r="81" spans="1:18" ht="18.75" customHeight="1" x14ac:dyDescent="0.3">
      <c r="A81" s="332"/>
      <c r="B81" s="9">
        <v>11</v>
      </c>
      <c r="C81" s="1" t="s">
        <v>662</v>
      </c>
      <c r="D81" s="31" t="s">
        <v>735</v>
      </c>
      <c r="E81" s="1" t="s">
        <v>736</v>
      </c>
      <c r="F81" s="1" t="s">
        <v>140</v>
      </c>
      <c r="G81" s="1" t="s">
        <v>140</v>
      </c>
      <c r="H81" s="1" t="s">
        <v>140</v>
      </c>
      <c r="I81" s="1" t="s">
        <v>140</v>
      </c>
      <c r="J81" s="1" t="s">
        <v>793</v>
      </c>
      <c r="K81" s="31" t="s">
        <v>794</v>
      </c>
      <c r="L81" s="1" t="s">
        <v>140</v>
      </c>
      <c r="M81" s="1" t="s">
        <v>140</v>
      </c>
      <c r="N81" s="1" t="s">
        <v>140</v>
      </c>
      <c r="O81" s="1" t="s">
        <v>140</v>
      </c>
      <c r="P81" s="1" t="s">
        <v>140</v>
      </c>
      <c r="Q81" s="1" t="s">
        <v>140</v>
      </c>
      <c r="R81" s="334"/>
    </row>
    <row r="82" spans="1:18" ht="18.75" customHeight="1" x14ac:dyDescent="0.3">
      <c r="A82" s="332"/>
      <c r="B82" s="9">
        <v>11</v>
      </c>
      <c r="C82" s="1" t="s">
        <v>662</v>
      </c>
      <c r="D82" s="31" t="s">
        <v>735</v>
      </c>
      <c r="E82" s="1" t="s">
        <v>736</v>
      </c>
      <c r="F82" s="1" t="s">
        <v>140</v>
      </c>
      <c r="G82" s="1" t="s">
        <v>140</v>
      </c>
      <c r="H82" s="1" t="s">
        <v>140</v>
      </c>
      <c r="I82" s="1" t="s">
        <v>140</v>
      </c>
      <c r="J82" s="1" t="s">
        <v>140</v>
      </c>
      <c r="K82" s="31" t="s">
        <v>795</v>
      </c>
      <c r="L82" s="1" t="s">
        <v>140</v>
      </c>
      <c r="M82" s="1" t="s">
        <v>140</v>
      </c>
      <c r="N82" s="1" t="s">
        <v>140</v>
      </c>
      <c r="O82" s="1" t="s">
        <v>140</v>
      </c>
      <c r="P82" s="1" t="s">
        <v>140</v>
      </c>
      <c r="Q82" s="1" t="s">
        <v>140</v>
      </c>
      <c r="R82" s="334"/>
    </row>
    <row r="83" spans="1:18" ht="18.75" customHeight="1" x14ac:dyDescent="0.3">
      <c r="A83" s="332"/>
      <c r="B83" s="9">
        <v>11</v>
      </c>
      <c r="C83" s="1" t="s">
        <v>662</v>
      </c>
      <c r="D83" s="31" t="s">
        <v>735</v>
      </c>
      <c r="E83" s="1" t="s">
        <v>736</v>
      </c>
      <c r="F83" s="1" t="s">
        <v>140</v>
      </c>
      <c r="G83" s="1" t="s">
        <v>140</v>
      </c>
      <c r="H83" s="1" t="s">
        <v>140</v>
      </c>
      <c r="I83" s="1" t="s">
        <v>140</v>
      </c>
      <c r="J83" s="1" t="s">
        <v>796</v>
      </c>
      <c r="K83" s="1" t="s">
        <v>797</v>
      </c>
      <c r="L83" s="1" t="s">
        <v>798</v>
      </c>
      <c r="M83" s="1" t="s">
        <v>140</v>
      </c>
      <c r="N83" s="1" t="s">
        <v>140</v>
      </c>
      <c r="O83" s="1" t="s">
        <v>140</v>
      </c>
      <c r="P83" s="1" t="s">
        <v>140</v>
      </c>
      <c r="Q83" s="1" t="s">
        <v>140</v>
      </c>
      <c r="R83" s="334"/>
    </row>
    <row r="84" spans="1:18" ht="18.75" customHeight="1" x14ac:dyDescent="0.3">
      <c r="A84" s="332"/>
      <c r="B84" s="9">
        <v>11</v>
      </c>
      <c r="C84" s="1" t="s">
        <v>662</v>
      </c>
      <c r="D84" s="31" t="s">
        <v>735</v>
      </c>
      <c r="E84" s="1" t="s">
        <v>736</v>
      </c>
      <c r="F84" s="1" t="s">
        <v>140</v>
      </c>
      <c r="G84" s="1" t="s">
        <v>140</v>
      </c>
      <c r="H84" s="1" t="s">
        <v>140</v>
      </c>
      <c r="I84" s="1" t="s">
        <v>140</v>
      </c>
      <c r="J84" s="1" t="s">
        <v>140</v>
      </c>
      <c r="K84" s="1" t="s">
        <v>799</v>
      </c>
      <c r="L84" s="1" t="s">
        <v>798</v>
      </c>
      <c r="M84" s="1" t="s">
        <v>140</v>
      </c>
      <c r="N84" s="1" t="s">
        <v>140</v>
      </c>
      <c r="O84" s="1" t="s">
        <v>140</v>
      </c>
      <c r="P84" s="1" t="s">
        <v>140</v>
      </c>
      <c r="Q84" s="1" t="s">
        <v>140</v>
      </c>
      <c r="R84" s="334"/>
    </row>
    <row r="85" spans="1:18" ht="18.75" customHeight="1" x14ac:dyDescent="0.3">
      <c r="A85" s="332"/>
      <c r="B85" s="9">
        <v>11</v>
      </c>
      <c r="C85" s="1" t="s">
        <v>662</v>
      </c>
      <c r="D85" s="31" t="s">
        <v>735</v>
      </c>
      <c r="E85" s="1" t="s">
        <v>736</v>
      </c>
      <c r="F85" s="1" t="s">
        <v>140</v>
      </c>
      <c r="G85" s="1" t="s">
        <v>140</v>
      </c>
      <c r="H85" s="1" t="s">
        <v>140</v>
      </c>
      <c r="I85" s="1" t="s">
        <v>140</v>
      </c>
      <c r="J85" s="1" t="s">
        <v>140</v>
      </c>
      <c r="K85" s="1" t="s">
        <v>800</v>
      </c>
      <c r="L85" s="1" t="s">
        <v>798</v>
      </c>
      <c r="M85" s="1" t="s">
        <v>140</v>
      </c>
      <c r="N85" s="1" t="s">
        <v>140</v>
      </c>
      <c r="O85" s="1" t="s">
        <v>140</v>
      </c>
      <c r="P85" s="1" t="s">
        <v>140</v>
      </c>
      <c r="Q85" s="1" t="s">
        <v>140</v>
      </c>
      <c r="R85" s="334"/>
    </row>
    <row r="86" spans="1:18" ht="18.75" customHeight="1" x14ac:dyDescent="0.3">
      <c r="A86" s="332"/>
      <c r="B86" s="9">
        <v>11</v>
      </c>
      <c r="C86" s="1" t="s">
        <v>662</v>
      </c>
      <c r="D86" s="31" t="s">
        <v>735</v>
      </c>
      <c r="E86" s="1" t="s">
        <v>736</v>
      </c>
      <c r="F86" s="1" t="s">
        <v>140</v>
      </c>
      <c r="G86" s="1" t="s">
        <v>140</v>
      </c>
      <c r="H86" s="1" t="s">
        <v>140</v>
      </c>
      <c r="I86" s="1" t="s">
        <v>140</v>
      </c>
      <c r="J86" s="1" t="s">
        <v>801</v>
      </c>
      <c r="K86" s="1" t="s">
        <v>802</v>
      </c>
      <c r="L86" s="1" t="s">
        <v>803</v>
      </c>
      <c r="M86" s="1" t="s">
        <v>140</v>
      </c>
      <c r="N86" s="1" t="s">
        <v>140</v>
      </c>
      <c r="O86" s="1" t="s">
        <v>140</v>
      </c>
      <c r="P86" s="1" t="s">
        <v>140</v>
      </c>
      <c r="Q86" s="1" t="s">
        <v>140</v>
      </c>
      <c r="R86" s="334"/>
    </row>
    <row r="87" spans="1:18" ht="18.75" customHeight="1" x14ac:dyDescent="0.3">
      <c r="A87" s="332"/>
      <c r="B87" s="9">
        <v>11</v>
      </c>
      <c r="C87" s="1" t="s">
        <v>662</v>
      </c>
      <c r="D87" s="31" t="s">
        <v>735</v>
      </c>
      <c r="E87" s="1" t="s">
        <v>736</v>
      </c>
      <c r="F87" s="1" t="s">
        <v>140</v>
      </c>
      <c r="G87" s="1" t="s">
        <v>140</v>
      </c>
      <c r="H87" s="1" t="s">
        <v>140</v>
      </c>
      <c r="I87" s="1" t="s">
        <v>140</v>
      </c>
      <c r="J87" s="1" t="s">
        <v>140</v>
      </c>
      <c r="K87" s="1" t="s">
        <v>140</v>
      </c>
      <c r="L87" s="1" t="s">
        <v>804</v>
      </c>
      <c r="M87" s="1" t="s">
        <v>140</v>
      </c>
      <c r="N87" s="1" t="s">
        <v>140</v>
      </c>
      <c r="O87" s="1" t="s">
        <v>140</v>
      </c>
      <c r="P87" s="1" t="s">
        <v>140</v>
      </c>
      <c r="Q87" s="1" t="s">
        <v>140</v>
      </c>
      <c r="R87" s="334"/>
    </row>
    <row r="88" spans="1:18" ht="18.75" customHeight="1" x14ac:dyDescent="0.3">
      <c r="A88" s="332"/>
      <c r="B88" s="9">
        <v>11</v>
      </c>
      <c r="C88" s="1" t="s">
        <v>662</v>
      </c>
      <c r="D88" s="31" t="s">
        <v>735</v>
      </c>
      <c r="E88" s="1" t="s">
        <v>736</v>
      </c>
      <c r="F88" s="1" t="s">
        <v>140</v>
      </c>
      <c r="G88" s="1" t="s">
        <v>140</v>
      </c>
      <c r="H88" s="1" t="s">
        <v>140</v>
      </c>
      <c r="I88" s="1" t="s">
        <v>140</v>
      </c>
      <c r="J88" s="1" t="s">
        <v>140</v>
      </c>
      <c r="K88" s="1" t="s">
        <v>140</v>
      </c>
      <c r="L88" s="1" t="s">
        <v>715</v>
      </c>
      <c r="M88" s="1" t="s">
        <v>140</v>
      </c>
      <c r="N88" s="1" t="s">
        <v>140</v>
      </c>
      <c r="O88" s="1" t="s">
        <v>140</v>
      </c>
      <c r="P88" s="1" t="s">
        <v>140</v>
      </c>
      <c r="Q88" s="1" t="s">
        <v>140</v>
      </c>
      <c r="R88" s="334"/>
    </row>
    <row r="89" spans="1:18" ht="18.75" customHeight="1" x14ac:dyDescent="0.3">
      <c r="A89" s="332"/>
      <c r="B89" s="9">
        <v>11</v>
      </c>
      <c r="C89" s="1" t="s">
        <v>662</v>
      </c>
      <c r="D89" s="31" t="s">
        <v>735</v>
      </c>
      <c r="E89" s="1" t="s">
        <v>736</v>
      </c>
      <c r="F89" s="1" t="s">
        <v>140</v>
      </c>
      <c r="G89" s="1" t="s">
        <v>140</v>
      </c>
      <c r="H89" s="1" t="s">
        <v>140</v>
      </c>
      <c r="I89" s="1" t="s">
        <v>140</v>
      </c>
      <c r="J89" s="1" t="s">
        <v>140</v>
      </c>
      <c r="K89" s="1" t="s">
        <v>140</v>
      </c>
      <c r="L89" s="1" t="s">
        <v>717</v>
      </c>
      <c r="M89" s="1" t="s">
        <v>140</v>
      </c>
      <c r="N89" s="1" t="s">
        <v>140</v>
      </c>
      <c r="O89" s="1" t="s">
        <v>140</v>
      </c>
      <c r="P89" s="1" t="s">
        <v>140</v>
      </c>
      <c r="Q89" s="1" t="s">
        <v>140</v>
      </c>
      <c r="R89" s="334"/>
    </row>
    <row r="90" spans="1:18" ht="18.75" customHeight="1" x14ac:dyDescent="0.3">
      <c r="A90" s="332"/>
      <c r="B90" s="9">
        <v>11</v>
      </c>
      <c r="C90" s="1" t="s">
        <v>662</v>
      </c>
      <c r="D90" s="31" t="s">
        <v>735</v>
      </c>
      <c r="E90" s="1" t="s">
        <v>736</v>
      </c>
      <c r="F90" s="1" t="s">
        <v>140</v>
      </c>
      <c r="G90" s="1" t="s">
        <v>140</v>
      </c>
      <c r="H90" s="1" t="s">
        <v>140</v>
      </c>
      <c r="I90" s="1" t="s">
        <v>140</v>
      </c>
      <c r="J90" s="1" t="s">
        <v>140</v>
      </c>
      <c r="K90" s="1" t="s">
        <v>805</v>
      </c>
      <c r="L90" s="1" t="s">
        <v>140</v>
      </c>
      <c r="M90" s="1" t="s">
        <v>140</v>
      </c>
      <c r="N90" s="1" t="s">
        <v>140</v>
      </c>
      <c r="O90" s="1" t="s">
        <v>140</v>
      </c>
      <c r="P90" s="1" t="s">
        <v>140</v>
      </c>
      <c r="Q90" s="1" t="s">
        <v>140</v>
      </c>
      <c r="R90" s="334"/>
    </row>
    <row r="91" spans="1:18" ht="18.75" customHeight="1" x14ac:dyDescent="0.3">
      <c r="A91" s="332"/>
      <c r="B91" s="9">
        <v>11</v>
      </c>
      <c r="C91" s="1" t="s">
        <v>662</v>
      </c>
      <c r="D91" s="31" t="s">
        <v>735</v>
      </c>
      <c r="E91" s="1" t="s">
        <v>736</v>
      </c>
      <c r="F91" s="1" t="s">
        <v>140</v>
      </c>
      <c r="G91" s="1" t="s">
        <v>140</v>
      </c>
      <c r="H91" s="1" t="s">
        <v>140</v>
      </c>
      <c r="I91" s="1" t="s">
        <v>140</v>
      </c>
      <c r="J91" s="1" t="s">
        <v>806</v>
      </c>
      <c r="K91" s="1" t="s">
        <v>807</v>
      </c>
      <c r="L91" s="1" t="s">
        <v>808</v>
      </c>
      <c r="M91" s="1" t="s">
        <v>140</v>
      </c>
      <c r="N91" s="1" t="s">
        <v>140</v>
      </c>
      <c r="O91" s="1" t="s">
        <v>140</v>
      </c>
      <c r="P91" s="1" t="s">
        <v>140</v>
      </c>
      <c r="Q91" s="1" t="s">
        <v>140</v>
      </c>
      <c r="R91" s="334"/>
    </row>
    <row r="92" spans="1:18" ht="18.75" customHeight="1" x14ac:dyDescent="0.3">
      <c r="A92" s="332"/>
      <c r="B92" s="9">
        <v>11</v>
      </c>
      <c r="C92" s="1" t="s">
        <v>662</v>
      </c>
      <c r="D92" s="31" t="s">
        <v>735</v>
      </c>
      <c r="E92" s="1" t="s">
        <v>736</v>
      </c>
      <c r="F92" s="1" t="s">
        <v>140</v>
      </c>
      <c r="G92" s="1" t="s">
        <v>140</v>
      </c>
      <c r="H92" s="1" t="s">
        <v>140</v>
      </c>
      <c r="I92" s="1" t="s">
        <v>140</v>
      </c>
      <c r="J92" s="1" t="s">
        <v>140</v>
      </c>
      <c r="K92" s="1" t="s">
        <v>140</v>
      </c>
      <c r="L92" s="1" t="s">
        <v>809</v>
      </c>
      <c r="M92" s="1" t="s">
        <v>140</v>
      </c>
      <c r="N92" s="1" t="s">
        <v>140</v>
      </c>
      <c r="O92" s="1" t="s">
        <v>140</v>
      </c>
      <c r="P92" s="1" t="s">
        <v>140</v>
      </c>
      <c r="Q92" s="1" t="s">
        <v>140</v>
      </c>
      <c r="R92" s="334"/>
    </row>
    <row r="93" spans="1:18" ht="18.75" customHeight="1" x14ac:dyDescent="0.3">
      <c r="A93" s="332"/>
      <c r="B93" s="9">
        <v>11</v>
      </c>
      <c r="C93" s="1" t="s">
        <v>662</v>
      </c>
      <c r="D93" s="31" t="s">
        <v>735</v>
      </c>
      <c r="E93" s="1" t="s">
        <v>736</v>
      </c>
      <c r="F93" s="1" t="s">
        <v>140</v>
      </c>
      <c r="G93" s="1" t="s">
        <v>140</v>
      </c>
      <c r="H93" s="1" t="s">
        <v>140</v>
      </c>
      <c r="I93" s="1" t="s">
        <v>140</v>
      </c>
      <c r="J93" s="1" t="s">
        <v>140</v>
      </c>
      <c r="K93" s="1" t="s">
        <v>140</v>
      </c>
      <c r="L93" s="1" t="s">
        <v>810</v>
      </c>
      <c r="M93" s="1" t="s">
        <v>140</v>
      </c>
      <c r="N93" s="1" t="s">
        <v>140</v>
      </c>
      <c r="O93" s="1" t="s">
        <v>140</v>
      </c>
      <c r="P93" s="1" t="s">
        <v>140</v>
      </c>
      <c r="Q93" s="1" t="s">
        <v>140</v>
      </c>
      <c r="R93" s="334"/>
    </row>
    <row r="94" spans="1:18" ht="18.75" customHeight="1" x14ac:dyDescent="0.3">
      <c r="A94" s="332"/>
      <c r="B94" s="9">
        <v>11</v>
      </c>
      <c r="C94" s="1" t="s">
        <v>662</v>
      </c>
      <c r="D94" s="31" t="s">
        <v>735</v>
      </c>
      <c r="E94" s="1" t="s">
        <v>736</v>
      </c>
      <c r="F94" s="1" t="s">
        <v>140</v>
      </c>
      <c r="G94" s="1" t="s">
        <v>140</v>
      </c>
      <c r="H94" s="1" t="s">
        <v>140</v>
      </c>
      <c r="I94" s="1" t="s">
        <v>140</v>
      </c>
      <c r="J94" s="1" t="s">
        <v>140</v>
      </c>
      <c r="K94" s="1" t="s">
        <v>140</v>
      </c>
      <c r="L94" s="1" t="s">
        <v>811</v>
      </c>
      <c r="M94" s="1" t="s">
        <v>140</v>
      </c>
      <c r="N94" s="1" t="s">
        <v>140</v>
      </c>
      <c r="O94" s="1" t="s">
        <v>140</v>
      </c>
      <c r="P94" s="1" t="s">
        <v>140</v>
      </c>
      <c r="Q94" s="1" t="s">
        <v>140</v>
      </c>
      <c r="R94" s="334"/>
    </row>
    <row r="95" spans="1:18" ht="18.75" customHeight="1" x14ac:dyDescent="0.3">
      <c r="A95" s="332"/>
      <c r="B95" s="9">
        <v>11</v>
      </c>
      <c r="C95" s="1" t="s">
        <v>662</v>
      </c>
      <c r="D95" s="31" t="s">
        <v>735</v>
      </c>
      <c r="E95" s="1" t="s">
        <v>736</v>
      </c>
      <c r="F95" s="1" t="s">
        <v>140</v>
      </c>
      <c r="G95" s="1" t="s">
        <v>140</v>
      </c>
      <c r="H95" s="1" t="s">
        <v>140</v>
      </c>
      <c r="I95" s="1" t="s">
        <v>140</v>
      </c>
      <c r="J95" s="1" t="s">
        <v>140</v>
      </c>
      <c r="K95" s="1" t="s">
        <v>140</v>
      </c>
      <c r="L95" s="1" t="s">
        <v>812</v>
      </c>
      <c r="M95" s="1" t="s">
        <v>140</v>
      </c>
      <c r="N95" s="1" t="s">
        <v>140</v>
      </c>
      <c r="O95" s="1" t="s">
        <v>140</v>
      </c>
      <c r="P95" s="1" t="s">
        <v>140</v>
      </c>
      <c r="Q95" s="1" t="s">
        <v>140</v>
      </c>
      <c r="R95" s="334"/>
    </row>
    <row r="96" spans="1:18" ht="18.75" customHeight="1" x14ac:dyDescent="0.3">
      <c r="A96" s="332"/>
      <c r="B96" s="9">
        <v>11</v>
      </c>
      <c r="C96" s="1" t="s">
        <v>662</v>
      </c>
      <c r="D96" s="31" t="s">
        <v>735</v>
      </c>
      <c r="E96" s="1" t="s">
        <v>736</v>
      </c>
      <c r="F96" s="1" t="s">
        <v>140</v>
      </c>
      <c r="G96" s="1" t="s">
        <v>140</v>
      </c>
      <c r="H96" s="1" t="s">
        <v>140</v>
      </c>
      <c r="I96" s="1" t="s">
        <v>140</v>
      </c>
      <c r="J96" s="1" t="s">
        <v>813</v>
      </c>
      <c r="K96" s="1" t="s">
        <v>814</v>
      </c>
      <c r="L96" s="1" t="s">
        <v>815</v>
      </c>
      <c r="M96" s="1" t="s">
        <v>140</v>
      </c>
      <c r="N96" s="1" t="s">
        <v>140</v>
      </c>
      <c r="O96" s="1" t="s">
        <v>140</v>
      </c>
      <c r="P96" s="1" t="s">
        <v>140</v>
      </c>
      <c r="Q96" s="1" t="s">
        <v>140</v>
      </c>
      <c r="R96" s="334"/>
    </row>
    <row r="97" spans="1:18" ht="18.75" customHeight="1" x14ac:dyDescent="0.3">
      <c r="A97" s="332"/>
      <c r="B97" s="9">
        <v>11</v>
      </c>
      <c r="C97" s="1" t="s">
        <v>662</v>
      </c>
      <c r="D97" s="31" t="s">
        <v>735</v>
      </c>
      <c r="E97" s="1" t="s">
        <v>736</v>
      </c>
      <c r="F97" s="1" t="s">
        <v>140</v>
      </c>
      <c r="G97" s="1" t="s">
        <v>140</v>
      </c>
      <c r="H97" s="1" t="s">
        <v>140</v>
      </c>
      <c r="I97" s="1" t="s">
        <v>140</v>
      </c>
      <c r="J97" s="1" t="s">
        <v>140</v>
      </c>
      <c r="K97" s="1" t="s">
        <v>140</v>
      </c>
      <c r="L97" s="1" t="s">
        <v>816</v>
      </c>
      <c r="M97" s="1" t="s">
        <v>140</v>
      </c>
      <c r="N97" s="1" t="s">
        <v>140</v>
      </c>
      <c r="O97" s="1" t="s">
        <v>140</v>
      </c>
      <c r="P97" s="1" t="s">
        <v>140</v>
      </c>
      <c r="Q97" s="1" t="s">
        <v>140</v>
      </c>
      <c r="R97" s="334"/>
    </row>
    <row r="98" spans="1:18" ht="18.75" customHeight="1" x14ac:dyDescent="0.3">
      <c r="A98" s="332"/>
      <c r="B98" s="9">
        <v>11</v>
      </c>
      <c r="C98" s="1" t="s">
        <v>662</v>
      </c>
      <c r="D98" s="31" t="s">
        <v>735</v>
      </c>
      <c r="E98" s="1" t="s">
        <v>736</v>
      </c>
      <c r="F98" s="1" t="s">
        <v>140</v>
      </c>
      <c r="G98" s="1" t="s">
        <v>140</v>
      </c>
      <c r="H98" s="1" t="s">
        <v>140</v>
      </c>
      <c r="I98" s="1" t="s">
        <v>140</v>
      </c>
      <c r="J98" s="1" t="s">
        <v>817</v>
      </c>
      <c r="K98" s="1" t="s">
        <v>818</v>
      </c>
      <c r="L98" s="1" t="s">
        <v>819</v>
      </c>
      <c r="M98" s="1" t="s">
        <v>140</v>
      </c>
      <c r="N98" s="1" t="s">
        <v>140</v>
      </c>
      <c r="O98" s="1" t="s">
        <v>140</v>
      </c>
      <c r="P98" s="1" t="s">
        <v>140</v>
      </c>
      <c r="Q98" s="1" t="s">
        <v>140</v>
      </c>
      <c r="R98" s="334"/>
    </row>
    <row r="99" spans="1:18" ht="18.75" customHeight="1" x14ac:dyDescent="0.3">
      <c r="A99" s="332"/>
      <c r="B99" s="9">
        <v>11</v>
      </c>
      <c r="C99" s="1" t="s">
        <v>662</v>
      </c>
      <c r="D99" s="31" t="s">
        <v>735</v>
      </c>
      <c r="E99" s="1" t="s">
        <v>736</v>
      </c>
      <c r="F99" s="1" t="s">
        <v>140</v>
      </c>
      <c r="G99" s="1" t="s">
        <v>140</v>
      </c>
      <c r="H99" s="1" t="s">
        <v>140</v>
      </c>
      <c r="I99" s="1" t="s">
        <v>140</v>
      </c>
      <c r="J99" s="1" t="s">
        <v>140</v>
      </c>
      <c r="K99" s="1" t="s">
        <v>140</v>
      </c>
      <c r="L99" s="1" t="s">
        <v>820</v>
      </c>
      <c r="M99" s="1" t="s">
        <v>140</v>
      </c>
      <c r="N99" s="1" t="s">
        <v>140</v>
      </c>
      <c r="O99" s="1" t="s">
        <v>140</v>
      </c>
      <c r="P99" s="1" t="s">
        <v>140</v>
      </c>
      <c r="Q99" s="1" t="s">
        <v>140</v>
      </c>
      <c r="R99" s="334"/>
    </row>
    <row r="100" spans="1:18" ht="18.75" customHeight="1" x14ac:dyDescent="0.3">
      <c r="A100" s="332"/>
      <c r="B100" s="9">
        <v>11</v>
      </c>
      <c r="C100" s="1" t="s">
        <v>662</v>
      </c>
      <c r="D100" s="31" t="s">
        <v>735</v>
      </c>
      <c r="E100" s="1" t="s">
        <v>736</v>
      </c>
      <c r="F100" s="1" t="s">
        <v>140</v>
      </c>
      <c r="G100" s="1" t="s">
        <v>140</v>
      </c>
      <c r="H100" s="1" t="s">
        <v>140</v>
      </c>
      <c r="I100" s="1" t="s">
        <v>140</v>
      </c>
      <c r="J100" s="1" t="s">
        <v>140</v>
      </c>
      <c r="K100" s="1" t="s">
        <v>140</v>
      </c>
      <c r="L100" s="1" t="s">
        <v>821</v>
      </c>
      <c r="M100" s="1" t="s">
        <v>140</v>
      </c>
      <c r="N100" s="1" t="s">
        <v>140</v>
      </c>
      <c r="O100" s="1" t="s">
        <v>140</v>
      </c>
      <c r="P100" s="1" t="s">
        <v>140</v>
      </c>
      <c r="Q100" s="1" t="s">
        <v>140</v>
      </c>
      <c r="R100" s="334"/>
    </row>
    <row r="101" spans="1:18" ht="18.75" customHeight="1" x14ac:dyDescent="0.3">
      <c r="A101" s="332"/>
      <c r="B101" s="9">
        <v>11</v>
      </c>
      <c r="C101" s="1" t="s">
        <v>662</v>
      </c>
      <c r="D101" s="31" t="s">
        <v>735</v>
      </c>
      <c r="E101" s="1" t="s">
        <v>736</v>
      </c>
      <c r="F101" s="1" t="s">
        <v>140</v>
      </c>
      <c r="G101" s="1" t="s">
        <v>140</v>
      </c>
      <c r="H101" s="1" t="s">
        <v>140</v>
      </c>
      <c r="I101" s="1" t="s">
        <v>140</v>
      </c>
      <c r="J101" s="1" t="s">
        <v>753</v>
      </c>
      <c r="K101" s="1" t="s">
        <v>822</v>
      </c>
      <c r="L101" s="1" t="s">
        <v>823</v>
      </c>
      <c r="M101" s="1" t="s">
        <v>140</v>
      </c>
      <c r="N101" s="1" t="s">
        <v>140</v>
      </c>
      <c r="O101" s="1" t="s">
        <v>140</v>
      </c>
      <c r="P101" s="1" t="s">
        <v>140</v>
      </c>
      <c r="Q101" s="1" t="s">
        <v>140</v>
      </c>
      <c r="R101" s="334"/>
    </row>
    <row r="102" spans="1:18" ht="18.75" customHeight="1" x14ac:dyDescent="0.3">
      <c r="A102" s="332"/>
      <c r="B102" s="9">
        <v>11</v>
      </c>
      <c r="C102" s="1" t="s">
        <v>662</v>
      </c>
      <c r="D102" s="31" t="s">
        <v>735</v>
      </c>
      <c r="E102" s="1" t="s">
        <v>736</v>
      </c>
      <c r="F102" s="1" t="s">
        <v>140</v>
      </c>
      <c r="G102" s="1" t="s">
        <v>140</v>
      </c>
      <c r="H102" s="1" t="s">
        <v>140</v>
      </c>
      <c r="I102" s="1" t="s">
        <v>140</v>
      </c>
      <c r="J102" s="1" t="s">
        <v>140</v>
      </c>
      <c r="K102" s="1" t="s">
        <v>824</v>
      </c>
      <c r="L102" s="1" t="s">
        <v>825</v>
      </c>
      <c r="M102" s="1" t="s">
        <v>140</v>
      </c>
      <c r="N102" s="1" t="s">
        <v>140</v>
      </c>
      <c r="O102" s="1" t="s">
        <v>140</v>
      </c>
      <c r="P102" s="1" t="s">
        <v>140</v>
      </c>
      <c r="Q102" s="1" t="s">
        <v>140</v>
      </c>
      <c r="R102" s="334"/>
    </row>
    <row r="103" spans="1:18" ht="18.75" customHeight="1" x14ac:dyDescent="0.3">
      <c r="A103" s="332"/>
      <c r="B103" s="9">
        <v>11</v>
      </c>
      <c r="C103" s="1" t="s">
        <v>662</v>
      </c>
      <c r="D103" s="31" t="s">
        <v>735</v>
      </c>
      <c r="E103" s="1" t="s">
        <v>736</v>
      </c>
      <c r="F103" s="1" t="s">
        <v>140</v>
      </c>
      <c r="G103" s="1" t="s">
        <v>140</v>
      </c>
      <c r="H103" s="1" t="s">
        <v>140</v>
      </c>
      <c r="I103" s="1" t="s">
        <v>140</v>
      </c>
      <c r="J103" s="1" t="s">
        <v>826</v>
      </c>
      <c r="K103" s="1" t="s">
        <v>827</v>
      </c>
      <c r="L103" s="1" t="s">
        <v>828</v>
      </c>
      <c r="M103" s="1" t="s">
        <v>140</v>
      </c>
      <c r="N103" s="1" t="s">
        <v>140</v>
      </c>
      <c r="O103" s="1" t="s">
        <v>140</v>
      </c>
      <c r="P103" s="1" t="s">
        <v>140</v>
      </c>
      <c r="Q103" s="1" t="s">
        <v>140</v>
      </c>
      <c r="R103" s="334"/>
    </row>
    <row r="104" spans="1:18" ht="18.75" customHeight="1" x14ac:dyDescent="0.3">
      <c r="A104" s="332"/>
      <c r="B104" s="9">
        <v>11</v>
      </c>
      <c r="C104" s="1" t="s">
        <v>662</v>
      </c>
      <c r="D104" s="31" t="s">
        <v>735</v>
      </c>
      <c r="E104" s="1" t="s">
        <v>736</v>
      </c>
      <c r="F104" s="1" t="s">
        <v>140</v>
      </c>
      <c r="G104" s="1" t="s">
        <v>140</v>
      </c>
      <c r="H104" s="1" t="s">
        <v>140</v>
      </c>
      <c r="I104" s="1" t="s">
        <v>140</v>
      </c>
      <c r="J104" s="1" t="s">
        <v>829</v>
      </c>
      <c r="K104" s="1" t="s">
        <v>830</v>
      </c>
      <c r="L104" s="1" t="s">
        <v>140</v>
      </c>
      <c r="M104" s="1" t="s">
        <v>140</v>
      </c>
      <c r="N104" s="1" t="s">
        <v>140</v>
      </c>
      <c r="O104" s="1" t="s">
        <v>140</v>
      </c>
      <c r="P104" s="1" t="s">
        <v>140</v>
      </c>
      <c r="Q104" s="1" t="s">
        <v>140</v>
      </c>
      <c r="R104" s="334"/>
    </row>
    <row r="105" spans="1:18" ht="18.75" customHeight="1" x14ac:dyDescent="0.3">
      <c r="A105" s="332"/>
      <c r="B105" s="9">
        <v>11</v>
      </c>
      <c r="C105" s="1" t="s">
        <v>662</v>
      </c>
      <c r="D105" s="31" t="s">
        <v>735</v>
      </c>
      <c r="E105" s="1" t="s">
        <v>736</v>
      </c>
      <c r="F105" s="1" t="s">
        <v>140</v>
      </c>
      <c r="G105" s="1" t="s">
        <v>140</v>
      </c>
      <c r="H105" s="1" t="s">
        <v>140</v>
      </c>
      <c r="I105" s="1" t="s">
        <v>140</v>
      </c>
      <c r="J105" s="1" t="s">
        <v>831</v>
      </c>
      <c r="K105" s="1" t="s">
        <v>832</v>
      </c>
      <c r="L105" s="1" t="s">
        <v>833</v>
      </c>
      <c r="M105" s="1" t="s">
        <v>140</v>
      </c>
      <c r="N105" s="1" t="s">
        <v>140</v>
      </c>
      <c r="O105" s="1" t="s">
        <v>140</v>
      </c>
      <c r="P105" s="1" t="s">
        <v>140</v>
      </c>
      <c r="Q105" s="1" t="s">
        <v>140</v>
      </c>
      <c r="R105" s="334"/>
    </row>
    <row r="106" spans="1:18" ht="18.75" customHeight="1" x14ac:dyDescent="0.3">
      <c r="A106" s="332"/>
      <c r="B106" s="9">
        <v>11</v>
      </c>
      <c r="C106" s="1" t="s">
        <v>662</v>
      </c>
      <c r="D106" s="31" t="s">
        <v>735</v>
      </c>
      <c r="E106" s="1" t="s">
        <v>736</v>
      </c>
      <c r="F106" s="1" t="s">
        <v>140</v>
      </c>
      <c r="G106" s="1" t="s">
        <v>140</v>
      </c>
      <c r="H106" s="1" t="s">
        <v>140</v>
      </c>
      <c r="I106" s="1" t="s">
        <v>140</v>
      </c>
      <c r="J106" s="1" t="s">
        <v>834</v>
      </c>
      <c r="K106" s="1" t="s">
        <v>835</v>
      </c>
      <c r="L106" s="1" t="s">
        <v>836</v>
      </c>
      <c r="M106" s="1" t="s">
        <v>140</v>
      </c>
      <c r="N106" s="1" t="s">
        <v>140</v>
      </c>
      <c r="O106" s="1" t="s">
        <v>140</v>
      </c>
      <c r="P106" s="1" t="s">
        <v>140</v>
      </c>
      <c r="Q106" s="1" t="s">
        <v>140</v>
      </c>
      <c r="R106" s="334"/>
    </row>
    <row r="107" spans="1:18" ht="18.75" customHeight="1" x14ac:dyDescent="0.3">
      <c r="A107" s="333" t="s">
        <v>140</v>
      </c>
      <c r="B107" s="344">
        <v>12</v>
      </c>
      <c r="C107" s="344" t="s">
        <v>837</v>
      </c>
      <c r="D107" s="345" t="s">
        <v>838</v>
      </c>
      <c r="E107" s="346" t="s">
        <v>158</v>
      </c>
      <c r="F107" s="344" t="s">
        <v>140</v>
      </c>
      <c r="G107" s="346" t="s">
        <v>158</v>
      </c>
      <c r="H107" s="344" t="s">
        <v>140</v>
      </c>
      <c r="I107" s="346" t="s">
        <v>158</v>
      </c>
      <c r="J107" s="346" t="s">
        <v>158</v>
      </c>
      <c r="K107" s="346" t="s">
        <v>158</v>
      </c>
      <c r="L107" s="346" t="s">
        <v>158</v>
      </c>
      <c r="M107" s="346" t="s">
        <v>158</v>
      </c>
      <c r="N107" s="346" t="s">
        <v>158</v>
      </c>
      <c r="O107" s="344" t="s">
        <v>140</v>
      </c>
      <c r="P107" s="346" t="s">
        <v>158</v>
      </c>
      <c r="Q107" s="346" t="s">
        <v>158</v>
      </c>
      <c r="R107" s="334"/>
    </row>
    <row r="108" spans="1:18" s="362" customFormat="1" ht="18.75" customHeight="1" x14ac:dyDescent="0.3">
      <c r="A108" s="359" t="s">
        <v>140</v>
      </c>
      <c r="B108" s="360">
        <v>13</v>
      </c>
      <c r="C108" s="360" t="s">
        <v>837</v>
      </c>
      <c r="D108" s="353" t="s">
        <v>839</v>
      </c>
      <c r="E108" s="353" t="s">
        <v>839</v>
      </c>
      <c r="F108" s="353" t="s">
        <v>840</v>
      </c>
      <c r="G108" s="353" t="s">
        <v>841</v>
      </c>
      <c r="H108" s="353" t="s">
        <v>842</v>
      </c>
      <c r="I108" s="353" t="s">
        <v>667</v>
      </c>
      <c r="J108" s="353" t="s">
        <v>668</v>
      </c>
      <c r="K108" s="353" t="s">
        <v>669</v>
      </c>
      <c r="L108" s="353" t="s">
        <v>140</v>
      </c>
      <c r="M108" s="353" t="s">
        <v>140</v>
      </c>
      <c r="N108" s="353" t="s">
        <v>670</v>
      </c>
      <c r="O108" s="353" t="s">
        <v>140</v>
      </c>
      <c r="P108" s="353" t="s">
        <v>671</v>
      </c>
      <c r="Q108" s="353" t="s">
        <v>672</v>
      </c>
      <c r="R108" s="361"/>
    </row>
    <row r="109" spans="1:18" ht="18.75" customHeight="1" x14ac:dyDescent="0.3">
      <c r="A109" s="332"/>
      <c r="B109" s="9">
        <v>13</v>
      </c>
      <c r="C109" s="9" t="s">
        <v>837</v>
      </c>
      <c r="D109" s="1" t="s">
        <v>839</v>
      </c>
      <c r="E109" s="1" t="s">
        <v>839</v>
      </c>
      <c r="F109" s="1" t="s">
        <v>140</v>
      </c>
      <c r="G109" s="1" t="s">
        <v>140</v>
      </c>
      <c r="H109" s="1" t="s">
        <v>140</v>
      </c>
      <c r="I109" s="1" t="s">
        <v>140</v>
      </c>
      <c r="J109" s="1" t="s">
        <v>140</v>
      </c>
      <c r="K109" s="1" t="s">
        <v>673</v>
      </c>
      <c r="L109" s="1" t="s">
        <v>140</v>
      </c>
      <c r="M109" s="1" t="s">
        <v>140</v>
      </c>
      <c r="N109" s="1" t="s">
        <v>140</v>
      </c>
      <c r="O109" s="1" t="s">
        <v>140</v>
      </c>
      <c r="P109" s="1" t="s">
        <v>140</v>
      </c>
      <c r="Q109" s="1" t="s">
        <v>140</v>
      </c>
      <c r="R109" s="334"/>
    </row>
    <row r="110" spans="1:18" ht="18.75" customHeight="1" x14ac:dyDescent="0.3">
      <c r="A110" s="332"/>
      <c r="B110" s="9">
        <v>13</v>
      </c>
      <c r="C110" s="9" t="s">
        <v>837</v>
      </c>
      <c r="D110" s="1" t="s">
        <v>839</v>
      </c>
      <c r="E110" s="1" t="s">
        <v>839</v>
      </c>
      <c r="F110" s="1" t="s">
        <v>140</v>
      </c>
      <c r="G110" s="1" t="s">
        <v>140</v>
      </c>
      <c r="H110" s="1" t="s">
        <v>140</v>
      </c>
      <c r="I110" s="1" t="s">
        <v>140</v>
      </c>
      <c r="J110" s="1" t="s">
        <v>674</v>
      </c>
      <c r="K110" s="1" t="s">
        <v>140</v>
      </c>
      <c r="L110" s="1" t="s">
        <v>140</v>
      </c>
      <c r="M110" s="1" t="s">
        <v>140</v>
      </c>
      <c r="N110" s="1" t="s">
        <v>140</v>
      </c>
      <c r="O110" s="1" t="s">
        <v>140</v>
      </c>
      <c r="P110" s="1" t="s">
        <v>140</v>
      </c>
      <c r="Q110" s="1" t="s">
        <v>140</v>
      </c>
      <c r="R110" s="334"/>
    </row>
    <row r="111" spans="1:18" ht="18.75" customHeight="1" x14ac:dyDescent="0.3">
      <c r="A111" s="332"/>
      <c r="B111" s="9">
        <v>13</v>
      </c>
      <c r="C111" s="9" t="s">
        <v>837</v>
      </c>
      <c r="D111" s="1" t="s">
        <v>839</v>
      </c>
      <c r="E111" s="1" t="s">
        <v>839</v>
      </c>
      <c r="F111" s="1" t="s">
        <v>140</v>
      </c>
      <c r="G111" s="1" t="s">
        <v>140</v>
      </c>
      <c r="H111" s="1" t="s">
        <v>140</v>
      </c>
      <c r="I111" s="1" t="s">
        <v>140</v>
      </c>
      <c r="J111" s="1" t="s">
        <v>675</v>
      </c>
      <c r="K111" s="1" t="s">
        <v>140</v>
      </c>
      <c r="L111" s="1" t="s">
        <v>140</v>
      </c>
      <c r="M111" s="1" t="s">
        <v>140</v>
      </c>
      <c r="N111" s="1" t="s">
        <v>140</v>
      </c>
      <c r="O111" s="1" t="s">
        <v>140</v>
      </c>
      <c r="P111" s="1" t="s">
        <v>140</v>
      </c>
      <c r="Q111" s="1" t="s">
        <v>140</v>
      </c>
      <c r="R111" s="334"/>
    </row>
    <row r="112" spans="1:18" ht="18.75" customHeight="1" x14ac:dyDescent="0.3">
      <c r="A112" s="332" t="s">
        <v>140</v>
      </c>
      <c r="B112" s="348">
        <v>14</v>
      </c>
      <c r="C112" s="348" t="s">
        <v>837</v>
      </c>
      <c r="D112" s="349" t="s">
        <v>295</v>
      </c>
      <c r="E112" s="350" t="s">
        <v>158</v>
      </c>
      <c r="F112" s="349" t="s">
        <v>140</v>
      </c>
      <c r="G112" s="350" t="s">
        <v>158</v>
      </c>
      <c r="H112" s="349" t="s">
        <v>140</v>
      </c>
      <c r="I112" s="350" t="s">
        <v>158</v>
      </c>
      <c r="J112" s="350" t="s">
        <v>158</v>
      </c>
      <c r="K112" s="350" t="s">
        <v>158</v>
      </c>
      <c r="L112" s="350" t="s">
        <v>158</v>
      </c>
      <c r="M112" s="350" t="s">
        <v>158</v>
      </c>
      <c r="N112" s="350" t="s">
        <v>158</v>
      </c>
      <c r="O112" s="350" t="s">
        <v>158</v>
      </c>
      <c r="P112" s="350" t="s">
        <v>158</v>
      </c>
      <c r="Q112" s="350" t="s">
        <v>158</v>
      </c>
      <c r="R112" s="334"/>
    </row>
    <row r="113" spans="1:18" ht="18.75" customHeight="1" x14ac:dyDescent="0.3">
      <c r="A113" s="332" t="s">
        <v>140</v>
      </c>
      <c r="B113" s="347">
        <v>15</v>
      </c>
      <c r="C113" s="347" t="s">
        <v>837</v>
      </c>
      <c r="D113" s="39" t="s">
        <v>295</v>
      </c>
      <c r="E113" s="39" t="s">
        <v>843</v>
      </c>
      <c r="F113" s="39" t="s">
        <v>140</v>
      </c>
      <c r="G113" s="42" t="s">
        <v>158</v>
      </c>
      <c r="H113" s="42" t="s">
        <v>158</v>
      </c>
      <c r="I113" s="42" t="s">
        <v>158</v>
      </c>
      <c r="J113" s="42" t="s">
        <v>158</v>
      </c>
      <c r="K113" s="42" t="s">
        <v>158</v>
      </c>
      <c r="L113" s="42" t="s">
        <v>158</v>
      </c>
      <c r="M113" s="42" t="s">
        <v>158</v>
      </c>
      <c r="N113" s="39" t="s">
        <v>844</v>
      </c>
      <c r="O113" s="39" t="s">
        <v>845</v>
      </c>
      <c r="P113" s="39" t="s">
        <v>671</v>
      </c>
      <c r="Q113" s="39" t="s">
        <v>672</v>
      </c>
      <c r="R113" s="334"/>
    </row>
    <row r="114" spans="1:18" ht="18.75" customHeight="1" x14ac:dyDescent="0.3">
      <c r="A114" s="332" t="s">
        <v>140</v>
      </c>
      <c r="B114" s="347">
        <v>16</v>
      </c>
      <c r="C114" s="347" t="s">
        <v>837</v>
      </c>
      <c r="D114" s="39" t="s">
        <v>295</v>
      </c>
      <c r="E114" s="39" t="s">
        <v>846</v>
      </c>
      <c r="F114" s="39" t="s">
        <v>847</v>
      </c>
      <c r="G114" s="39" t="s">
        <v>20</v>
      </c>
      <c r="H114" s="39" t="s">
        <v>20</v>
      </c>
      <c r="I114" s="39" t="s">
        <v>667</v>
      </c>
      <c r="J114" s="39" t="s">
        <v>848</v>
      </c>
      <c r="K114" s="39" t="s">
        <v>849</v>
      </c>
      <c r="L114" s="39" t="s">
        <v>850</v>
      </c>
      <c r="M114" s="39" t="s">
        <v>140</v>
      </c>
      <c r="N114" s="39" t="s">
        <v>740</v>
      </c>
      <c r="O114" s="39" t="s">
        <v>140</v>
      </c>
      <c r="P114" s="39" t="s">
        <v>671</v>
      </c>
      <c r="Q114" s="39" t="s">
        <v>672</v>
      </c>
      <c r="R114" s="334"/>
    </row>
    <row r="115" spans="1:18" ht="18.75" customHeight="1" x14ac:dyDescent="0.3">
      <c r="A115" s="332"/>
      <c r="B115" s="9">
        <v>16</v>
      </c>
      <c r="C115" s="9" t="s">
        <v>837</v>
      </c>
      <c r="D115" s="31" t="s">
        <v>295</v>
      </c>
      <c r="E115" s="1" t="s">
        <v>846</v>
      </c>
      <c r="F115" s="1" t="s">
        <v>140</v>
      </c>
      <c r="G115" s="1" t="s">
        <v>140</v>
      </c>
      <c r="H115" s="1" t="s">
        <v>140</v>
      </c>
      <c r="I115" s="1" t="s">
        <v>140</v>
      </c>
      <c r="J115" s="1" t="s">
        <v>140</v>
      </c>
      <c r="K115" s="1" t="s">
        <v>851</v>
      </c>
      <c r="L115" s="1" t="s">
        <v>852</v>
      </c>
      <c r="M115" s="1" t="s">
        <v>140</v>
      </c>
      <c r="N115" s="1" t="s">
        <v>140</v>
      </c>
      <c r="O115" s="1" t="s">
        <v>140</v>
      </c>
      <c r="P115" s="1" t="s">
        <v>140</v>
      </c>
      <c r="Q115" s="1" t="s">
        <v>140</v>
      </c>
      <c r="R115" s="334"/>
    </row>
    <row r="116" spans="1:18" ht="18.75" customHeight="1" x14ac:dyDescent="0.3">
      <c r="A116" s="332"/>
      <c r="B116" s="9">
        <v>16</v>
      </c>
      <c r="C116" s="9" t="s">
        <v>837</v>
      </c>
      <c r="D116" s="31" t="s">
        <v>295</v>
      </c>
      <c r="E116" s="1" t="s">
        <v>846</v>
      </c>
      <c r="F116" s="1" t="s">
        <v>140</v>
      </c>
      <c r="G116" s="1" t="s">
        <v>140</v>
      </c>
      <c r="H116" s="1" t="s">
        <v>140</v>
      </c>
      <c r="I116" s="1" t="s">
        <v>140</v>
      </c>
      <c r="J116" s="1" t="s">
        <v>140</v>
      </c>
      <c r="K116" s="1" t="s">
        <v>140</v>
      </c>
      <c r="L116" s="1" t="s">
        <v>853</v>
      </c>
      <c r="M116" s="1" t="s">
        <v>140</v>
      </c>
      <c r="N116" s="1" t="s">
        <v>140</v>
      </c>
      <c r="O116" s="1" t="s">
        <v>140</v>
      </c>
      <c r="P116" s="1" t="s">
        <v>140</v>
      </c>
      <c r="Q116" s="1" t="s">
        <v>140</v>
      </c>
      <c r="R116" s="334"/>
    </row>
    <row r="117" spans="1:18" ht="18.75" customHeight="1" x14ac:dyDescent="0.3">
      <c r="A117" s="332"/>
      <c r="B117" s="9">
        <v>16</v>
      </c>
      <c r="C117" s="9" t="s">
        <v>837</v>
      </c>
      <c r="D117" s="31" t="s">
        <v>295</v>
      </c>
      <c r="E117" s="1" t="s">
        <v>846</v>
      </c>
      <c r="F117" s="1" t="s">
        <v>140</v>
      </c>
      <c r="G117" s="1" t="s">
        <v>140</v>
      </c>
      <c r="H117" s="1" t="s">
        <v>140</v>
      </c>
      <c r="I117" s="1" t="s">
        <v>140</v>
      </c>
      <c r="J117" s="1" t="s">
        <v>140</v>
      </c>
      <c r="K117" s="1" t="s">
        <v>140</v>
      </c>
      <c r="L117" s="1" t="s">
        <v>854</v>
      </c>
      <c r="M117" s="1" t="s">
        <v>140</v>
      </c>
      <c r="N117" s="1" t="s">
        <v>140</v>
      </c>
      <c r="O117" s="1" t="s">
        <v>140</v>
      </c>
      <c r="P117" s="1" t="s">
        <v>140</v>
      </c>
      <c r="Q117" s="1" t="s">
        <v>140</v>
      </c>
      <c r="R117" s="334"/>
    </row>
    <row r="118" spans="1:18" ht="18.75" customHeight="1" x14ac:dyDescent="0.3">
      <c r="A118" s="332"/>
      <c r="B118" s="9">
        <v>16</v>
      </c>
      <c r="C118" s="9" t="s">
        <v>837</v>
      </c>
      <c r="D118" s="31" t="s">
        <v>295</v>
      </c>
      <c r="E118" s="1" t="s">
        <v>846</v>
      </c>
      <c r="F118" s="1" t="s">
        <v>140</v>
      </c>
      <c r="G118" s="1" t="s">
        <v>140</v>
      </c>
      <c r="H118" s="1" t="s">
        <v>140</v>
      </c>
      <c r="I118" s="1" t="s">
        <v>140</v>
      </c>
      <c r="J118" s="1" t="s">
        <v>140</v>
      </c>
      <c r="K118" s="1" t="s">
        <v>140</v>
      </c>
      <c r="L118" s="1" t="s">
        <v>855</v>
      </c>
      <c r="M118" s="1" t="s">
        <v>140</v>
      </c>
      <c r="N118" s="1" t="s">
        <v>140</v>
      </c>
      <c r="O118" s="1" t="s">
        <v>140</v>
      </c>
      <c r="P118" s="1" t="s">
        <v>140</v>
      </c>
      <c r="Q118" s="1" t="s">
        <v>140</v>
      </c>
      <c r="R118" s="334"/>
    </row>
    <row r="119" spans="1:18" ht="18.75" customHeight="1" x14ac:dyDescent="0.3">
      <c r="A119" s="332"/>
      <c r="B119" s="9">
        <v>16</v>
      </c>
      <c r="C119" s="9" t="s">
        <v>837</v>
      </c>
      <c r="D119" s="31" t="s">
        <v>295</v>
      </c>
      <c r="E119" s="1" t="s">
        <v>846</v>
      </c>
      <c r="F119" s="1" t="s">
        <v>140</v>
      </c>
      <c r="G119" s="1" t="s">
        <v>140</v>
      </c>
      <c r="H119" s="1" t="s">
        <v>140</v>
      </c>
      <c r="I119" s="1" t="s">
        <v>140</v>
      </c>
      <c r="J119" s="1" t="s">
        <v>140</v>
      </c>
      <c r="K119" s="1" t="s">
        <v>140</v>
      </c>
      <c r="L119" s="1" t="s">
        <v>856</v>
      </c>
      <c r="M119" s="1" t="s">
        <v>140</v>
      </c>
      <c r="N119" s="1" t="s">
        <v>140</v>
      </c>
      <c r="O119" s="1" t="s">
        <v>140</v>
      </c>
      <c r="P119" s="1" t="s">
        <v>140</v>
      </c>
      <c r="Q119" s="1" t="s">
        <v>140</v>
      </c>
      <c r="R119" s="334"/>
    </row>
    <row r="120" spans="1:18" ht="18.75" customHeight="1" x14ac:dyDescent="0.3">
      <c r="A120" s="332"/>
      <c r="B120" s="9">
        <v>16</v>
      </c>
      <c r="C120" s="9" t="s">
        <v>837</v>
      </c>
      <c r="D120" s="31" t="s">
        <v>295</v>
      </c>
      <c r="E120" s="1" t="s">
        <v>846</v>
      </c>
      <c r="F120" s="1" t="s">
        <v>140</v>
      </c>
      <c r="G120" s="1" t="s">
        <v>140</v>
      </c>
      <c r="H120" s="1" t="s">
        <v>140</v>
      </c>
      <c r="I120" s="1" t="s">
        <v>140</v>
      </c>
      <c r="J120" s="1" t="s">
        <v>140</v>
      </c>
      <c r="K120" s="1" t="s">
        <v>140</v>
      </c>
      <c r="L120" s="1" t="s">
        <v>857</v>
      </c>
      <c r="M120" s="1" t="s">
        <v>140</v>
      </c>
      <c r="N120" s="1" t="s">
        <v>140</v>
      </c>
      <c r="O120" s="1" t="s">
        <v>140</v>
      </c>
      <c r="P120" s="1" t="s">
        <v>140</v>
      </c>
      <c r="Q120" s="1" t="s">
        <v>140</v>
      </c>
      <c r="R120" s="334"/>
    </row>
    <row r="121" spans="1:18" ht="18.75" customHeight="1" x14ac:dyDescent="0.3">
      <c r="A121" s="332" t="s">
        <v>140</v>
      </c>
      <c r="B121" s="347">
        <v>16</v>
      </c>
      <c r="C121" s="347" t="s">
        <v>837</v>
      </c>
      <c r="D121" s="39" t="s">
        <v>295</v>
      </c>
      <c r="E121" s="39" t="s">
        <v>846</v>
      </c>
      <c r="F121" s="39" t="s">
        <v>858</v>
      </c>
      <c r="G121" s="39" t="s">
        <v>20</v>
      </c>
      <c r="H121" s="39" t="s">
        <v>20</v>
      </c>
      <c r="I121" s="39" t="s">
        <v>667</v>
      </c>
      <c r="J121" s="42" t="s">
        <v>158</v>
      </c>
      <c r="K121" s="42" t="s">
        <v>158</v>
      </c>
      <c r="L121" s="42" t="s">
        <v>158</v>
      </c>
      <c r="M121" s="42" t="s">
        <v>158</v>
      </c>
      <c r="N121" s="39" t="s">
        <v>740</v>
      </c>
      <c r="O121" s="42" t="s">
        <v>859</v>
      </c>
      <c r="P121" s="39" t="s">
        <v>140</v>
      </c>
      <c r="Q121" s="39" t="s">
        <v>140</v>
      </c>
      <c r="R121" s="334"/>
    </row>
    <row r="122" spans="1:18" ht="18.75" customHeight="1" x14ac:dyDescent="0.3">
      <c r="A122" s="332" t="s">
        <v>140</v>
      </c>
      <c r="B122" s="347">
        <v>17</v>
      </c>
      <c r="C122" s="347" t="s">
        <v>837</v>
      </c>
      <c r="D122" s="39" t="s">
        <v>295</v>
      </c>
      <c r="E122" s="39" t="s">
        <v>860</v>
      </c>
      <c r="F122" s="39" t="s">
        <v>861</v>
      </c>
      <c r="G122" s="39" t="s">
        <v>862</v>
      </c>
      <c r="H122" s="39" t="s">
        <v>16</v>
      </c>
      <c r="I122" s="39" t="s">
        <v>667</v>
      </c>
      <c r="J122" s="39" t="s">
        <v>863</v>
      </c>
      <c r="K122" s="39" t="s">
        <v>864</v>
      </c>
      <c r="L122" s="39" t="s">
        <v>140</v>
      </c>
      <c r="M122" s="39" t="s">
        <v>140</v>
      </c>
      <c r="N122" s="39" t="s">
        <v>670</v>
      </c>
      <c r="O122" s="39" t="s">
        <v>140</v>
      </c>
      <c r="P122" s="39" t="s">
        <v>671</v>
      </c>
      <c r="Q122" s="39" t="s">
        <v>672</v>
      </c>
      <c r="R122" s="334"/>
    </row>
    <row r="123" spans="1:18" ht="18.75" customHeight="1" x14ac:dyDescent="0.3">
      <c r="A123" s="332"/>
      <c r="B123" s="9">
        <v>17</v>
      </c>
      <c r="C123" s="9" t="s">
        <v>837</v>
      </c>
      <c r="D123" s="31" t="s">
        <v>295</v>
      </c>
      <c r="E123" s="1" t="s">
        <v>860</v>
      </c>
      <c r="F123" s="1" t="s">
        <v>140</v>
      </c>
      <c r="G123" s="1" t="s">
        <v>140</v>
      </c>
      <c r="H123" s="1" t="s">
        <v>140</v>
      </c>
      <c r="I123" s="1" t="s">
        <v>140</v>
      </c>
      <c r="J123" s="1" t="s">
        <v>140</v>
      </c>
      <c r="K123" s="1" t="s">
        <v>865</v>
      </c>
      <c r="L123" s="1" t="s">
        <v>140</v>
      </c>
      <c r="M123" s="1" t="s">
        <v>140</v>
      </c>
      <c r="N123" s="1" t="s">
        <v>140</v>
      </c>
      <c r="O123" s="1" t="s">
        <v>140</v>
      </c>
      <c r="P123" s="1" t="s">
        <v>140</v>
      </c>
      <c r="Q123" s="1" t="s">
        <v>140</v>
      </c>
      <c r="R123" s="334"/>
    </row>
    <row r="124" spans="1:18" ht="18.75" customHeight="1" x14ac:dyDescent="0.3">
      <c r="A124" s="332"/>
      <c r="B124" s="9">
        <v>17</v>
      </c>
      <c r="C124" s="9" t="s">
        <v>837</v>
      </c>
      <c r="D124" s="31" t="s">
        <v>295</v>
      </c>
      <c r="E124" s="1" t="s">
        <v>860</v>
      </c>
      <c r="F124" s="1" t="s">
        <v>140</v>
      </c>
      <c r="G124" s="1" t="s">
        <v>140</v>
      </c>
      <c r="H124" s="1" t="s">
        <v>140</v>
      </c>
      <c r="I124" s="1" t="s">
        <v>140</v>
      </c>
      <c r="J124" s="1" t="s">
        <v>140</v>
      </c>
      <c r="K124" s="1" t="s">
        <v>16</v>
      </c>
      <c r="L124" s="1" t="s">
        <v>866</v>
      </c>
      <c r="M124" s="1" t="s">
        <v>140</v>
      </c>
      <c r="N124" s="1" t="s">
        <v>140</v>
      </c>
      <c r="O124" s="1" t="s">
        <v>140</v>
      </c>
      <c r="P124" s="1" t="s">
        <v>140</v>
      </c>
      <c r="Q124" s="1" t="s">
        <v>140</v>
      </c>
      <c r="R124" s="334"/>
    </row>
    <row r="125" spans="1:18" ht="18.75" customHeight="1" x14ac:dyDescent="0.3">
      <c r="A125" s="332"/>
      <c r="B125" s="9">
        <v>17</v>
      </c>
      <c r="C125" s="9" t="s">
        <v>837</v>
      </c>
      <c r="D125" s="31" t="s">
        <v>295</v>
      </c>
      <c r="E125" s="1" t="s">
        <v>860</v>
      </c>
      <c r="F125" s="1" t="s">
        <v>140</v>
      </c>
      <c r="G125" s="1" t="s">
        <v>140</v>
      </c>
      <c r="H125" s="1" t="s">
        <v>140</v>
      </c>
      <c r="I125" s="1" t="s">
        <v>140</v>
      </c>
      <c r="J125" s="1" t="s">
        <v>140</v>
      </c>
      <c r="K125" s="1" t="s">
        <v>140</v>
      </c>
      <c r="L125" s="1" t="s">
        <v>867</v>
      </c>
      <c r="M125" s="1" t="s">
        <v>140</v>
      </c>
      <c r="N125" s="1" t="s">
        <v>140</v>
      </c>
      <c r="O125" s="1" t="s">
        <v>140</v>
      </c>
      <c r="P125" s="1" t="s">
        <v>140</v>
      </c>
      <c r="Q125" s="1" t="s">
        <v>140</v>
      </c>
      <c r="R125" s="334"/>
    </row>
    <row r="126" spans="1:18" ht="18.75" customHeight="1" x14ac:dyDescent="0.3">
      <c r="A126" s="332"/>
      <c r="B126" s="9">
        <v>17</v>
      </c>
      <c r="C126" s="9" t="s">
        <v>837</v>
      </c>
      <c r="D126" s="31" t="s">
        <v>295</v>
      </c>
      <c r="E126" s="1" t="s">
        <v>860</v>
      </c>
      <c r="F126" s="1" t="s">
        <v>140</v>
      </c>
      <c r="G126" s="1" t="s">
        <v>140</v>
      </c>
      <c r="H126" s="1" t="s">
        <v>140</v>
      </c>
      <c r="I126" s="1" t="s">
        <v>140</v>
      </c>
      <c r="J126" s="1" t="s">
        <v>140</v>
      </c>
      <c r="K126" s="1" t="s">
        <v>140</v>
      </c>
      <c r="L126" s="1" t="s">
        <v>868</v>
      </c>
      <c r="M126" s="1" t="s">
        <v>140</v>
      </c>
      <c r="N126" s="1" t="s">
        <v>140</v>
      </c>
      <c r="O126" s="1" t="s">
        <v>140</v>
      </c>
      <c r="P126" s="1" t="s">
        <v>140</v>
      </c>
      <c r="Q126" s="1" t="s">
        <v>140</v>
      </c>
      <c r="R126" s="334"/>
    </row>
    <row r="127" spans="1:18" ht="18.75" customHeight="1" x14ac:dyDescent="0.3">
      <c r="A127" s="332"/>
      <c r="B127" s="9">
        <v>17</v>
      </c>
      <c r="C127" s="9" t="s">
        <v>837</v>
      </c>
      <c r="D127" s="31" t="s">
        <v>295</v>
      </c>
      <c r="E127" s="1" t="s">
        <v>860</v>
      </c>
      <c r="F127" s="1" t="s">
        <v>140</v>
      </c>
      <c r="G127" s="1" t="s">
        <v>140</v>
      </c>
      <c r="H127" s="1" t="s">
        <v>140</v>
      </c>
      <c r="I127" s="1" t="s">
        <v>140</v>
      </c>
      <c r="J127" s="1" t="s">
        <v>140</v>
      </c>
      <c r="K127" s="1" t="s">
        <v>140</v>
      </c>
      <c r="L127" s="1" t="s">
        <v>869</v>
      </c>
      <c r="M127" s="1" t="s">
        <v>140</v>
      </c>
      <c r="N127" s="1" t="s">
        <v>140</v>
      </c>
      <c r="O127" s="1" t="s">
        <v>140</v>
      </c>
      <c r="P127" s="1" t="s">
        <v>140</v>
      </c>
      <c r="Q127" s="1" t="s">
        <v>140</v>
      </c>
      <c r="R127" s="334"/>
    </row>
    <row r="128" spans="1:18" ht="18.75" customHeight="1" x14ac:dyDescent="0.3">
      <c r="A128" s="332"/>
      <c r="B128" s="9">
        <v>17</v>
      </c>
      <c r="C128" s="9" t="s">
        <v>837</v>
      </c>
      <c r="D128" s="31" t="s">
        <v>295</v>
      </c>
      <c r="E128" s="1" t="s">
        <v>860</v>
      </c>
      <c r="F128" s="1" t="s">
        <v>140</v>
      </c>
      <c r="G128" s="1" t="s">
        <v>140</v>
      </c>
      <c r="H128" s="1" t="s">
        <v>140</v>
      </c>
      <c r="I128" s="1" t="s">
        <v>140</v>
      </c>
      <c r="J128" s="1" t="s">
        <v>140</v>
      </c>
      <c r="K128" s="1" t="s">
        <v>140</v>
      </c>
      <c r="L128" s="1" t="s">
        <v>870</v>
      </c>
      <c r="M128" s="1" t="s">
        <v>140</v>
      </c>
      <c r="N128" s="1" t="s">
        <v>140</v>
      </c>
      <c r="O128" s="1" t="s">
        <v>140</v>
      </c>
      <c r="P128" s="1" t="s">
        <v>140</v>
      </c>
      <c r="Q128" s="1" t="s">
        <v>140</v>
      </c>
      <c r="R128" s="334"/>
    </row>
    <row r="129" spans="1:18" ht="18.75" customHeight="1" x14ac:dyDescent="0.3">
      <c r="A129" s="332"/>
      <c r="B129" s="9">
        <v>17</v>
      </c>
      <c r="C129" s="9" t="s">
        <v>837</v>
      </c>
      <c r="D129" s="31" t="s">
        <v>295</v>
      </c>
      <c r="E129" s="1" t="s">
        <v>860</v>
      </c>
      <c r="F129" s="1" t="s">
        <v>140</v>
      </c>
      <c r="G129" s="1" t="s">
        <v>140</v>
      </c>
      <c r="H129" s="1" t="s">
        <v>140</v>
      </c>
      <c r="I129" s="1" t="s">
        <v>140</v>
      </c>
      <c r="J129" s="1" t="s">
        <v>140</v>
      </c>
      <c r="K129" s="1" t="s">
        <v>140</v>
      </c>
      <c r="L129" s="1" t="s">
        <v>871</v>
      </c>
      <c r="M129" s="1" t="s">
        <v>140</v>
      </c>
      <c r="N129" s="1" t="s">
        <v>140</v>
      </c>
      <c r="O129" s="1" t="s">
        <v>140</v>
      </c>
      <c r="P129" s="1" t="s">
        <v>140</v>
      </c>
      <c r="Q129" s="1" t="s">
        <v>140</v>
      </c>
      <c r="R129" s="334"/>
    </row>
    <row r="130" spans="1:18" ht="18.75" customHeight="1" x14ac:dyDescent="0.3">
      <c r="A130" s="332"/>
      <c r="B130" s="9">
        <v>17</v>
      </c>
      <c r="C130" s="9" t="s">
        <v>837</v>
      </c>
      <c r="D130" s="31" t="s">
        <v>295</v>
      </c>
      <c r="E130" s="1" t="s">
        <v>860</v>
      </c>
      <c r="F130" s="1" t="s">
        <v>140</v>
      </c>
      <c r="G130" s="1" t="s">
        <v>140</v>
      </c>
      <c r="H130" s="1" t="s">
        <v>140</v>
      </c>
      <c r="I130" s="1" t="s">
        <v>140</v>
      </c>
      <c r="J130" s="1" t="s">
        <v>140</v>
      </c>
      <c r="K130" s="1" t="s">
        <v>140</v>
      </c>
      <c r="L130" s="1" t="s">
        <v>872</v>
      </c>
      <c r="M130" s="1" t="s">
        <v>140</v>
      </c>
      <c r="N130" s="1" t="s">
        <v>140</v>
      </c>
      <c r="O130" s="1" t="s">
        <v>140</v>
      </c>
      <c r="P130" s="1" t="s">
        <v>140</v>
      </c>
      <c r="Q130" s="1" t="s">
        <v>140</v>
      </c>
      <c r="R130" s="334"/>
    </row>
    <row r="131" spans="1:18" ht="18.75" customHeight="1" x14ac:dyDescent="0.3">
      <c r="A131" s="332"/>
      <c r="B131" s="9">
        <v>17</v>
      </c>
      <c r="C131" s="9" t="s">
        <v>837</v>
      </c>
      <c r="D131" s="31" t="s">
        <v>295</v>
      </c>
      <c r="E131" s="1" t="s">
        <v>860</v>
      </c>
      <c r="F131" s="1" t="s">
        <v>140</v>
      </c>
      <c r="G131" s="1" t="s">
        <v>140</v>
      </c>
      <c r="H131" s="1" t="s">
        <v>140</v>
      </c>
      <c r="I131" s="1" t="s">
        <v>140</v>
      </c>
      <c r="J131" s="1" t="s">
        <v>140</v>
      </c>
      <c r="K131" s="1" t="s">
        <v>140</v>
      </c>
      <c r="L131" s="1" t="s">
        <v>873</v>
      </c>
      <c r="M131" s="1" t="s">
        <v>140</v>
      </c>
      <c r="N131" s="1" t="s">
        <v>140</v>
      </c>
      <c r="O131" s="1" t="s">
        <v>140</v>
      </c>
      <c r="P131" s="1" t="s">
        <v>140</v>
      </c>
      <c r="Q131" s="1" t="s">
        <v>140</v>
      </c>
      <c r="R131" s="334"/>
    </row>
    <row r="132" spans="1:18" ht="18.75" customHeight="1" x14ac:dyDescent="0.3">
      <c r="A132" s="332"/>
      <c r="B132" s="9">
        <v>17</v>
      </c>
      <c r="C132" s="9" t="s">
        <v>837</v>
      </c>
      <c r="D132" s="31" t="s">
        <v>295</v>
      </c>
      <c r="E132" s="1" t="s">
        <v>860</v>
      </c>
      <c r="F132" s="1" t="s">
        <v>140</v>
      </c>
      <c r="G132" s="1" t="s">
        <v>140</v>
      </c>
      <c r="H132" s="1" t="s">
        <v>140</v>
      </c>
      <c r="I132" s="1" t="s">
        <v>140</v>
      </c>
      <c r="J132" s="1" t="s">
        <v>140</v>
      </c>
      <c r="K132" s="1" t="s">
        <v>140</v>
      </c>
      <c r="L132" s="1" t="s">
        <v>874</v>
      </c>
      <c r="M132" s="1" t="s">
        <v>140</v>
      </c>
      <c r="N132" s="1" t="s">
        <v>140</v>
      </c>
      <c r="O132" s="1" t="s">
        <v>140</v>
      </c>
      <c r="P132" s="1" t="s">
        <v>140</v>
      </c>
      <c r="Q132" s="1" t="s">
        <v>140</v>
      </c>
      <c r="R132" s="334"/>
    </row>
    <row r="133" spans="1:18" ht="18.75" customHeight="1" x14ac:dyDescent="0.3">
      <c r="A133" s="332"/>
      <c r="B133" s="9">
        <v>17</v>
      </c>
      <c r="C133" s="9" t="s">
        <v>837</v>
      </c>
      <c r="D133" s="31" t="s">
        <v>295</v>
      </c>
      <c r="E133" s="1" t="s">
        <v>860</v>
      </c>
      <c r="F133" s="1" t="s">
        <v>140</v>
      </c>
      <c r="G133" s="1" t="s">
        <v>140</v>
      </c>
      <c r="H133" s="1" t="s">
        <v>140</v>
      </c>
      <c r="I133" s="1" t="s">
        <v>140</v>
      </c>
      <c r="J133" s="1" t="s">
        <v>140</v>
      </c>
      <c r="K133" s="1" t="s">
        <v>140</v>
      </c>
      <c r="L133" s="1" t="s">
        <v>875</v>
      </c>
      <c r="M133" s="1" t="s">
        <v>140</v>
      </c>
      <c r="N133" s="1" t="s">
        <v>140</v>
      </c>
      <c r="O133" s="1" t="s">
        <v>140</v>
      </c>
      <c r="P133" s="1" t="s">
        <v>140</v>
      </c>
      <c r="Q133" s="1" t="s">
        <v>140</v>
      </c>
      <c r="R133" s="334"/>
    </row>
    <row r="134" spans="1:18" ht="18.75" customHeight="1" x14ac:dyDescent="0.3">
      <c r="A134" s="332"/>
      <c r="B134" s="9">
        <v>17</v>
      </c>
      <c r="C134" s="9" t="s">
        <v>837</v>
      </c>
      <c r="D134" s="31" t="s">
        <v>295</v>
      </c>
      <c r="E134" s="1" t="s">
        <v>860</v>
      </c>
      <c r="F134" s="1" t="s">
        <v>140</v>
      </c>
      <c r="G134" s="1" t="s">
        <v>140</v>
      </c>
      <c r="H134" s="1" t="s">
        <v>140</v>
      </c>
      <c r="I134" s="1" t="s">
        <v>140</v>
      </c>
      <c r="J134" s="1" t="s">
        <v>140</v>
      </c>
      <c r="K134" s="1" t="s">
        <v>140</v>
      </c>
      <c r="L134" s="1" t="s">
        <v>876</v>
      </c>
      <c r="M134" s="1" t="s">
        <v>140</v>
      </c>
      <c r="N134" s="1" t="s">
        <v>140</v>
      </c>
      <c r="O134" s="1" t="s">
        <v>140</v>
      </c>
      <c r="P134" s="1" t="s">
        <v>140</v>
      </c>
      <c r="Q134" s="1" t="s">
        <v>140</v>
      </c>
      <c r="R134" s="334"/>
    </row>
    <row r="135" spans="1:18" ht="18.75" customHeight="1" x14ac:dyDescent="0.3">
      <c r="A135" s="332"/>
      <c r="B135" s="9">
        <v>17</v>
      </c>
      <c r="C135" s="9" t="s">
        <v>837</v>
      </c>
      <c r="D135" s="31" t="s">
        <v>295</v>
      </c>
      <c r="E135" s="1" t="s">
        <v>860</v>
      </c>
      <c r="F135" s="1" t="s">
        <v>140</v>
      </c>
      <c r="G135" s="1" t="s">
        <v>140</v>
      </c>
      <c r="H135" s="1" t="s">
        <v>140</v>
      </c>
      <c r="I135" s="1" t="s">
        <v>140</v>
      </c>
      <c r="J135" s="1" t="s">
        <v>140</v>
      </c>
      <c r="K135" s="1" t="s">
        <v>140</v>
      </c>
      <c r="L135" s="1" t="s">
        <v>877</v>
      </c>
      <c r="M135" s="1" t="s">
        <v>140</v>
      </c>
      <c r="N135" s="1" t="s">
        <v>140</v>
      </c>
      <c r="O135" s="1" t="s">
        <v>140</v>
      </c>
      <c r="P135" s="1" t="s">
        <v>140</v>
      </c>
      <c r="Q135" s="1" t="s">
        <v>140</v>
      </c>
      <c r="R135" s="334"/>
    </row>
    <row r="136" spans="1:18" ht="18.75" customHeight="1" x14ac:dyDescent="0.3">
      <c r="A136" s="332"/>
      <c r="B136" s="9">
        <v>17</v>
      </c>
      <c r="C136" s="9" t="s">
        <v>837</v>
      </c>
      <c r="D136" s="31" t="s">
        <v>295</v>
      </c>
      <c r="E136" s="1" t="s">
        <v>860</v>
      </c>
      <c r="F136" s="1" t="s">
        <v>140</v>
      </c>
      <c r="G136" s="1" t="s">
        <v>140</v>
      </c>
      <c r="H136" s="1" t="s">
        <v>140</v>
      </c>
      <c r="I136" s="1" t="s">
        <v>140</v>
      </c>
      <c r="J136" s="1" t="s">
        <v>140</v>
      </c>
      <c r="K136" s="1" t="s">
        <v>140</v>
      </c>
      <c r="L136" s="1" t="s">
        <v>878</v>
      </c>
      <c r="M136" s="1" t="s">
        <v>140</v>
      </c>
      <c r="N136" s="1" t="s">
        <v>140</v>
      </c>
      <c r="O136" s="1" t="s">
        <v>140</v>
      </c>
      <c r="P136" s="1" t="s">
        <v>140</v>
      </c>
      <c r="Q136" s="1" t="s">
        <v>140</v>
      </c>
      <c r="R136" s="334"/>
    </row>
    <row r="137" spans="1:18" ht="18.75" customHeight="1" x14ac:dyDescent="0.3">
      <c r="A137" s="332"/>
      <c r="B137" s="9">
        <v>17</v>
      </c>
      <c r="C137" s="9" t="s">
        <v>837</v>
      </c>
      <c r="D137" s="31" t="s">
        <v>295</v>
      </c>
      <c r="E137" s="1" t="s">
        <v>860</v>
      </c>
      <c r="F137" s="1" t="s">
        <v>140</v>
      </c>
      <c r="G137" s="1" t="s">
        <v>140</v>
      </c>
      <c r="H137" s="1" t="s">
        <v>140</v>
      </c>
      <c r="I137" s="1" t="s">
        <v>140</v>
      </c>
      <c r="J137" s="1" t="s">
        <v>140</v>
      </c>
      <c r="K137" s="1" t="s">
        <v>140</v>
      </c>
      <c r="L137" s="1" t="s">
        <v>879</v>
      </c>
      <c r="M137" s="1" t="s">
        <v>140</v>
      </c>
      <c r="N137" s="1" t="s">
        <v>140</v>
      </c>
      <c r="O137" s="1" t="s">
        <v>140</v>
      </c>
      <c r="P137" s="1" t="s">
        <v>140</v>
      </c>
      <c r="Q137" s="1" t="s">
        <v>140</v>
      </c>
      <c r="R137" s="334"/>
    </row>
    <row r="138" spans="1:18" ht="18.75" customHeight="1" x14ac:dyDescent="0.3">
      <c r="A138" s="332"/>
      <c r="B138" s="9">
        <v>17</v>
      </c>
      <c r="C138" s="9" t="s">
        <v>837</v>
      </c>
      <c r="D138" s="31" t="s">
        <v>295</v>
      </c>
      <c r="E138" s="1" t="s">
        <v>860</v>
      </c>
      <c r="F138" s="1" t="s">
        <v>140</v>
      </c>
      <c r="G138" s="1" t="s">
        <v>140</v>
      </c>
      <c r="H138" s="1" t="s">
        <v>140</v>
      </c>
      <c r="I138" s="1" t="s">
        <v>140</v>
      </c>
      <c r="J138" s="1" t="s">
        <v>140</v>
      </c>
      <c r="K138" s="1" t="s">
        <v>140</v>
      </c>
      <c r="L138" s="1" t="s">
        <v>880</v>
      </c>
      <c r="M138" s="1" t="s">
        <v>140</v>
      </c>
      <c r="N138" s="1" t="s">
        <v>140</v>
      </c>
      <c r="O138" s="1" t="s">
        <v>140</v>
      </c>
      <c r="P138" s="1" t="s">
        <v>140</v>
      </c>
      <c r="Q138" s="1" t="s">
        <v>140</v>
      </c>
      <c r="R138" s="334"/>
    </row>
    <row r="139" spans="1:18" ht="18.75" customHeight="1" x14ac:dyDescent="0.3">
      <c r="A139" s="332"/>
      <c r="B139" s="9">
        <v>17</v>
      </c>
      <c r="C139" s="9" t="s">
        <v>837</v>
      </c>
      <c r="D139" s="31" t="s">
        <v>295</v>
      </c>
      <c r="E139" s="1" t="s">
        <v>860</v>
      </c>
      <c r="F139" s="1" t="s">
        <v>140</v>
      </c>
      <c r="G139" s="1" t="s">
        <v>140</v>
      </c>
      <c r="H139" s="1" t="s">
        <v>140</v>
      </c>
      <c r="I139" s="1" t="s">
        <v>140</v>
      </c>
      <c r="J139" s="1" t="s">
        <v>140</v>
      </c>
      <c r="K139" s="1" t="s">
        <v>140</v>
      </c>
      <c r="L139" s="1" t="s">
        <v>881</v>
      </c>
      <c r="M139" s="1" t="s">
        <v>140</v>
      </c>
      <c r="N139" s="1" t="s">
        <v>140</v>
      </c>
      <c r="O139" s="1" t="s">
        <v>140</v>
      </c>
      <c r="P139" s="1" t="s">
        <v>140</v>
      </c>
      <c r="Q139" s="1" t="s">
        <v>140</v>
      </c>
      <c r="R139" s="334"/>
    </row>
    <row r="140" spans="1:18" ht="18.75" customHeight="1" x14ac:dyDescent="0.3">
      <c r="A140" s="332"/>
      <c r="B140" s="9">
        <v>17</v>
      </c>
      <c r="C140" s="9" t="s">
        <v>837</v>
      </c>
      <c r="D140" s="31" t="s">
        <v>295</v>
      </c>
      <c r="E140" s="1" t="s">
        <v>860</v>
      </c>
      <c r="F140" s="1" t="s">
        <v>140</v>
      </c>
      <c r="G140" s="1" t="s">
        <v>140</v>
      </c>
      <c r="H140" s="1" t="s">
        <v>140</v>
      </c>
      <c r="I140" s="1" t="s">
        <v>140</v>
      </c>
      <c r="J140" s="1" t="s">
        <v>140</v>
      </c>
      <c r="K140" s="1" t="s">
        <v>140</v>
      </c>
      <c r="L140" s="1" t="s">
        <v>882</v>
      </c>
      <c r="M140" s="1" t="s">
        <v>140</v>
      </c>
      <c r="N140" s="1" t="s">
        <v>140</v>
      </c>
      <c r="O140" s="1" t="s">
        <v>140</v>
      </c>
      <c r="P140" s="1" t="s">
        <v>140</v>
      </c>
      <c r="Q140" s="1" t="s">
        <v>140</v>
      </c>
      <c r="R140" s="334"/>
    </row>
    <row r="141" spans="1:18" ht="18.75" customHeight="1" x14ac:dyDescent="0.3">
      <c r="A141" s="332"/>
      <c r="B141" s="9">
        <v>17</v>
      </c>
      <c r="C141" s="9" t="s">
        <v>837</v>
      </c>
      <c r="D141" s="31" t="s">
        <v>295</v>
      </c>
      <c r="E141" s="1" t="s">
        <v>860</v>
      </c>
      <c r="F141" s="1" t="s">
        <v>140</v>
      </c>
      <c r="G141" s="1" t="s">
        <v>140</v>
      </c>
      <c r="H141" s="1" t="s">
        <v>140</v>
      </c>
      <c r="I141" s="1" t="s">
        <v>140</v>
      </c>
      <c r="J141" s="1" t="s">
        <v>140</v>
      </c>
      <c r="K141" s="1" t="s">
        <v>140</v>
      </c>
      <c r="L141" s="1" t="s">
        <v>883</v>
      </c>
      <c r="M141" s="1" t="s">
        <v>140</v>
      </c>
      <c r="N141" s="1" t="s">
        <v>140</v>
      </c>
      <c r="O141" s="1" t="s">
        <v>140</v>
      </c>
      <c r="P141" s="1" t="s">
        <v>140</v>
      </c>
      <c r="Q141" s="1" t="s">
        <v>140</v>
      </c>
      <c r="R141" s="334"/>
    </row>
    <row r="142" spans="1:18" ht="18.75" customHeight="1" x14ac:dyDescent="0.3">
      <c r="A142" s="332"/>
      <c r="B142" s="9">
        <v>17</v>
      </c>
      <c r="C142" s="9" t="s">
        <v>837</v>
      </c>
      <c r="D142" s="31" t="s">
        <v>295</v>
      </c>
      <c r="E142" s="1" t="s">
        <v>860</v>
      </c>
      <c r="F142" s="1" t="s">
        <v>140</v>
      </c>
      <c r="G142" s="1" t="s">
        <v>140</v>
      </c>
      <c r="H142" s="1" t="s">
        <v>140</v>
      </c>
      <c r="I142" s="1" t="s">
        <v>140</v>
      </c>
      <c r="J142" s="1" t="s">
        <v>140</v>
      </c>
      <c r="K142" s="1" t="s">
        <v>140</v>
      </c>
      <c r="L142" s="1" t="s">
        <v>884</v>
      </c>
      <c r="M142" s="1" t="s">
        <v>140</v>
      </c>
      <c r="N142" s="1" t="s">
        <v>140</v>
      </c>
      <c r="O142" s="1" t="s">
        <v>140</v>
      </c>
      <c r="P142" s="1" t="s">
        <v>140</v>
      </c>
      <c r="Q142" s="1" t="s">
        <v>140</v>
      </c>
      <c r="R142" s="334"/>
    </row>
    <row r="143" spans="1:18" ht="18.75" customHeight="1" x14ac:dyDescent="0.3">
      <c r="A143" s="332" t="s">
        <v>140</v>
      </c>
      <c r="B143" s="347">
        <v>18</v>
      </c>
      <c r="C143" s="347" t="s">
        <v>837</v>
      </c>
      <c r="D143" s="39" t="s">
        <v>295</v>
      </c>
      <c r="E143" s="39" t="s">
        <v>885</v>
      </c>
      <c r="F143" s="39" t="s">
        <v>886</v>
      </c>
      <c r="G143" s="39" t="s">
        <v>887</v>
      </c>
      <c r="H143" s="39" t="s">
        <v>320</v>
      </c>
      <c r="I143" s="39" t="s">
        <v>667</v>
      </c>
      <c r="J143" s="39" t="s">
        <v>888</v>
      </c>
      <c r="K143" s="39" t="s">
        <v>889</v>
      </c>
      <c r="L143" s="39" t="s">
        <v>890</v>
      </c>
      <c r="M143" s="39" t="s">
        <v>140</v>
      </c>
      <c r="N143" s="39" t="s">
        <v>670</v>
      </c>
      <c r="O143" s="39" t="s">
        <v>140</v>
      </c>
      <c r="P143" s="39" t="s">
        <v>671</v>
      </c>
      <c r="Q143" s="39" t="s">
        <v>672</v>
      </c>
      <c r="R143" s="334"/>
    </row>
    <row r="144" spans="1:18" ht="18.75" customHeight="1" x14ac:dyDescent="0.3">
      <c r="A144" s="332"/>
      <c r="B144" s="9">
        <v>18</v>
      </c>
      <c r="C144" s="9" t="s">
        <v>837</v>
      </c>
      <c r="D144" s="31" t="s">
        <v>295</v>
      </c>
      <c r="E144" s="1" t="s">
        <v>885</v>
      </c>
      <c r="F144" s="1" t="s">
        <v>140</v>
      </c>
      <c r="G144" s="1" t="s">
        <v>140</v>
      </c>
      <c r="H144" s="1" t="s">
        <v>140</v>
      </c>
      <c r="I144" s="1" t="s">
        <v>140</v>
      </c>
      <c r="J144" s="1" t="s">
        <v>140</v>
      </c>
      <c r="K144" s="1" t="s">
        <v>140</v>
      </c>
      <c r="L144" s="1" t="s">
        <v>852</v>
      </c>
      <c r="M144" s="1" t="s">
        <v>140</v>
      </c>
      <c r="N144" s="1" t="s">
        <v>140</v>
      </c>
      <c r="O144" s="1" t="s">
        <v>140</v>
      </c>
      <c r="P144" s="1" t="s">
        <v>140</v>
      </c>
      <c r="Q144" s="1" t="s">
        <v>140</v>
      </c>
      <c r="R144" s="334"/>
    </row>
    <row r="145" spans="1:18" ht="18.75" customHeight="1" x14ac:dyDescent="0.3">
      <c r="A145" s="332"/>
      <c r="B145" s="9">
        <v>18</v>
      </c>
      <c r="C145" s="9" t="s">
        <v>837</v>
      </c>
      <c r="D145" s="31" t="s">
        <v>295</v>
      </c>
      <c r="E145" s="1" t="s">
        <v>885</v>
      </c>
      <c r="F145" s="1" t="s">
        <v>140</v>
      </c>
      <c r="G145" s="1" t="s">
        <v>140</v>
      </c>
      <c r="H145" s="1" t="s">
        <v>140</v>
      </c>
      <c r="I145" s="1" t="s">
        <v>140</v>
      </c>
      <c r="J145" s="1" t="s">
        <v>140</v>
      </c>
      <c r="K145" s="1" t="s">
        <v>140</v>
      </c>
      <c r="L145" s="1" t="s">
        <v>891</v>
      </c>
      <c r="M145" s="1" t="s">
        <v>140</v>
      </c>
      <c r="N145" s="1" t="s">
        <v>140</v>
      </c>
      <c r="O145" s="1" t="s">
        <v>140</v>
      </c>
      <c r="P145" s="1" t="s">
        <v>140</v>
      </c>
      <c r="Q145" s="1" t="s">
        <v>140</v>
      </c>
      <c r="R145" s="334"/>
    </row>
    <row r="146" spans="1:18" ht="18.75" customHeight="1" x14ac:dyDescent="0.3">
      <c r="A146" s="332"/>
      <c r="B146" s="9">
        <v>18</v>
      </c>
      <c r="C146" s="9" t="s">
        <v>837</v>
      </c>
      <c r="D146" s="31" t="s">
        <v>295</v>
      </c>
      <c r="E146" s="1" t="s">
        <v>885</v>
      </c>
      <c r="F146" s="1" t="s">
        <v>140</v>
      </c>
      <c r="G146" s="1" t="s">
        <v>140</v>
      </c>
      <c r="H146" s="1" t="s">
        <v>140</v>
      </c>
      <c r="I146" s="1" t="s">
        <v>140</v>
      </c>
      <c r="J146" s="1" t="s">
        <v>892</v>
      </c>
      <c r="K146" s="1" t="s">
        <v>893</v>
      </c>
      <c r="L146" s="1" t="s">
        <v>894</v>
      </c>
      <c r="M146" s="1" t="s">
        <v>140</v>
      </c>
      <c r="N146" s="1" t="s">
        <v>140</v>
      </c>
      <c r="O146" s="1" t="s">
        <v>140</v>
      </c>
      <c r="P146" s="1" t="s">
        <v>140</v>
      </c>
      <c r="Q146" s="1" t="s">
        <v>140</v>
      </c>
      <c r="R146" s="334"/>
    </row>
    <row r="147" spans="1:18" ht="18.75" customHeight="1" x14ac:dyDescent="0.3">
      <c r="A147" s="332"/>
      <c r="B147" s="9">
        <v>18</v>
      </c>
      <c r="C147" s="9" t="s">
        <v>837</v>
      </c>
      <c r="D147" s="31" t="s">
        <v>295</v>
      </c>
      <c r="E147" s="1" t="s">
        <v>885</v>
      </c>
      <c r="F147" s="1" t="s">
        <v>140</v>
      </c>
      <c r="G147" s="1" t="s">
        <v>140</v>
      </c>
      <c r="H147" s="351" t="s">
        <v>140</v>
      </c>
      <c r="I147" s="1" t="s">
        <v>140</v>
      </c>
      <c r="J147" s="1" t="s">
        <v>140</v>
      </c>
      <c r="K147" s="1" t="s">
        <v>895</v>
      </c>
      <c r="L147" s="1" t="s">
        <v>894</v>
      </c>
      <c r="M147" s="1" t="s">
        <v>140</v>
      </c>
      <c r="N147" s="1" t="s">
        <v>140</v>
      </c>
      <c r="O147" s="1" t="s">
        <v>140</v>
      </c>
      <c r="P147" s="1" t="s">
        <v>140</v>
      </c>
      <c r="Q147" s="1" t="s">
        <v>140</v>
      </c>
      <c r="R147" s="334"/>
    </row>
    <row r="148" spans="1:18" ht="18.75" customHeight="1" x14ac:dyDescent="0.3">
      <c r="A148" s="332"/>
      <c r="B148" s="9">
        <v>18</v>
      </c>
      <c r="C148" s="9" t="s">
        <v>837</v>
      </c>
      <c r="D148" s="31" t="s">
        <v>295</v>
      </c>
      <c r="E148" s="1" t="s">
        <v>885</v>
      </c>
      <c r="F148" s="1" t="s">
        <v>140</v>
      </c>
      <c r="G148" s="1" t="s">
        <v>140</v>
      </c>
      <c r="H148" s="1" t="s">
        <v>140</v>
      </c>
      <c r="I148" s="1" t="s">
        <v>140</v>
      </c>
      <c r="J148" s="1" t="s">
        <v>140</v>
      </c>
      <c r="K148" s="1" t="s">
        <v>896</v>
      </c>
      <c r="L148" s="1" t="s">
        <v>897</v>
      </c>
      <c r="M148" s="1" t="s">
        <v>140</v>
      </c>
      <c r="N148" s="1" t="s">
        <v>140</v>
      </c>
      <c r="O148" s="1" t="s">
        <v>140</v>
      </c>
      <c r="P148" s="1" t="s">
        <v>140</v>
      </c>
      <c r="Q148" s="1" t="s">
        <v>140</v>
      </c>
      <c r="R148" s="334"/>
    </row>
    <row r="149" spans="1:18" ht="18.75" customHeight="1" x14ac:dyDescent="0.3">
      <c r="A149" s="332"/>
      <c r="B149" s="9">
        <v>18</v>
      </c>
      <c r="C149" s="9" t="s">
        <v>837</v>
      </c>
      <c r="D149" s="31" t="s">
        <v>295</v>
      </c>
      <c r="E149" s="1" t="s">
        <v>885</v>
      </c>
      <c r="F149" s="1" t="s">
        <v>140</v>
      </c>
      <c r="G149" s="1" t="s">
        <v>140</v>
      </c>
      <c r="H149" s="1" t="s">
        <v>140</v>
      </c>
      <c r="I149" s="1" t="s">
        <v>140</v>
      </c>
      <c r="J149" s="1" t="s">
        <v>140</v>
      </c>
      <c r="K149" s="1" t="s">
        <v>898</v>
      </c>
      <c r="L149" s="1" t="s">
        <v>899</v>
      </c>
      <c r="M149" s="1" t="s">
        <v>140</v>
      </c>
      <c r="N149" s="1" t="s">
        <v>140</v>
      </c>
      <c r="O149" s="1" t="s">
        <v>140</v>
      </c>
      <c r="P149" s="1" t="s">
        <v>140</v>
      </c>
      <c r="Q149" s="1" t="s">
        <v>140</v>
      </c>
      <c r="R149" s="334"/>
    </row>
    <row r="150" spans="1:18" ht="18.75" customHeight="1" x14ac:dyDescent="0.3">
      <c r="A150" s="332"/>
      <c r="B150" s="9">
        <v>18</v>
      </c>
      <c r="C150" s="9" t="s">
        <v>837</v>
      </c>
      <c r="D150" s="31" t="s">
        <v>295</v>
      </c>
      <c r="E150" s="1" t="s">
        <v>885</v>
      </c>
      <c r="F150" s="1" t="s">
        <v>140</v>
      </c>
      <c r="G150" s="1" t="s">
        <v>140</v>
      </c>
      <c r="H150" s="1" t="s">
        <v>140</v>
      </c>
      <c r="I150" s="1" t="s">
        <v>140</v>
      </c>
      <c r="J150" s="1" t="s">
        <v>140</v>
      </c>
      <c r="K150" s="1" t="s">
        <v>900</v>
      </c>
      <c r="L150" s="1" t="s">
        <v>901</v>
      </c>
      <c r="M150" s="1" t="s">
        <v>140</v>
      </c>
      <c r="N150" s="1" t="s">
        <v>140</v>
      </c>
      <c r="O150" s="1" t="s">
        <v>140</v>
      </c>
      <c r="P150" s="1" t="s">
        <v>140</v>
      </c>
      <c r="Q150" s="1" t="s">
        <v>140</v>
      </c>
      <c r="R150" s="334"/>
    </row>
    <row r="151" spans="1:18" ht="18.75" customHeight="1" x14ac:dyDescent="0.3">
      <c r="A151" s="332"/>
      <c r="B151" s="9">
        <v>18</v>
      </c>
      <c r="C151" s="9" t="s">
        <v>837</v>
      </c>
      <c r="D151" s="31" t="s">
        <v>295</v>
      </c>
      <c r="E151" s="1" t="s">
        <v>885</v>
      </c>
      <c r="F151" s="1" t="s">
        <v>140</v>
      </c>
      <c r="G151" s="1" t="s">
        <v>140</v>
      </c>
      <c r="H151" s="1" t="s">
        <v>140</v>
      </c>
      <c r="I151" s="1" t="s">
        <v>140</v>
      </c>
      <c r="J151" s="1" t="s">
        <v>140</v>
      </c>
      <c r="K151" s="1" t="s">
        <v>902</v>
      </c>
      <c r="L151" s="1" t="s">
        <v>901</v>
      </c>
      <c r="M151" s="1" t="s">
        <v>140</v>
      </c>
      <c r="N151" s="1" t="s">
        <v>140</v>
      </c>
      <c r="O151" s="1" t="s">
        <v>140</v>
      </c>
      <c r="P151" s="1" t="s">
        <v>140</v>
      </c>
      <c r="Q151" s="1" t="s">
        <v>140</v>
      </c>
      <c r="R151" s="334"/>
    </row>
    <row r="152" spans="1:18" ht="18.75" customHeight="1" x14ac:dyDescent="0.3">
      <c r="A152" s="332"/>
      <c r="B152" s="9">
        <v>18</v>
      </c>
      <c r="C152" s="9" t="s">
        <v>837</v>
      </c>
      <c r="D152" s="31" t="s">
        <v>295</v>
      </c>
      <c r="E152" s="1" t="s">
        <v>885</v>
      </c>
      <c r="F152" s="1" t="s">
        <v>140</v>
      </c>
      <c r="G152" s="1" t="s">
        <v>140</v>
      </c>
      <c r="H152" s="1" t="s">
        <v>140</v>
      </c>
      <c r="I152" s="1" t="s">
        <v>140</v>
      </c>
      <c r="J152" s="1" t="s">
        <v>903</v>
      </c>
      <c r="K152" s="1" t="s">
        <v>904</v>
      </c>
      <c r="L152" s="1" t="s">
        <v>140</v>
      </c>
      <c r="M152" s="1" t="s">
        <v>140</v>
      </c>
      <c r="N152" s="1" t="s">
        <v>140</v>
      </c>
      <c r="O152" s="1" t="s">
        <v>140</v>
      </c>
      <c r="P152" s="1" t="s">
        <v>140</v>
      </c>
      <c r="Q152" s="1" t="s">
        <v>140</v>
      </c>
      <c r="R152" s="334"/>
    </row>
    <row r="153" spans="1:18" ht="18.75" customHeight="1" x14ac:dyDescent="0.3">
      <c r="A153" s="332"/>
      <c r="B153" s="9">
        <v>18</v>
      </c>
      <c r="C153" s="9" t="s">
        <v>837</v>
      </c>
      <c r="D153" s="31" t="s">
        <v>295</v>
      </c>
      <c r="E153" s="1" t="s">
        <v>885</v>
      </c>
      <c r="F153" s="1" t="s">
        <v>140</v>
      </c>
      <c r="G153" s="1" t="s">
        <v>140</v>
      </c>
      <c r="H153" s="1" t="s">
        <v>140</v>
      </c>
      <c r="I153" s="1" t="s">
        <v>140</v>
      </c>
      <c r="J153" s="1" t="s">
        <v>887</v>
      </c>
      <c r="K153" s="1" t="s">
        <v>905</v>
      </c>
      <c r="L153" s="1" t="s">
        <v>906</v>
      </c>
      <c r="M153" s="1" t="s">
        <v>140</v>
      </c>
      <c r="N153" s="1" t="s">
        <v>140</v>
      </c>
      <c r="O153" s="1" t="s">
        <v>140</v>
      </c>
      <c r="P153" s="1" t="s">
        <v>140</v>
      </c>
      <c r="Q153" s="1" t="s">
        <v>140</v>
      </c>
      <c r="R153" s="334"/>
    </row>
    <row r="154" spans="1:18" ht="18.75" customHeight="1" x14ac:dyDescent="0.3">
      <c r="A154" s="332"/>
      <c r="B154" s="9">
        <v>18</v>
      </c>
      <c r="C154" s="9" t="s">
        <v>837</v>
      </c>
      <c r="D154" s="31" t="s">
        <v>295</v>
      </c>
      <c r="E154" s="1" t="s">
        <v>885</v>
      </c>
      <c r="F154" s="1" t="s">
        <v>140</v>
      </c>
      <c r="G154" s="1" t="s">
        <v>140</v>
      </c>
      <c r="H154" s="1" t="s">
        <v>140</v>
      </c>
      <c r="I154" s="1" t="s">
        <v>140</v>
      </c>
      <c r="J154" s="1" t="s">
        <v>140</v>
      </c>
      <c r="K154" s="1" t="s">
        <v>907</v>
      </c>
      <c r="L154" s="1" t="s">
        <v>906</v>
      </c>
      <c r="M154" s="1" t="s">
        <v>140</v>
      </c>
      <c r="N154" s="1" t="s">
        <v>140</v>
      </c>
      <c r="O154" s="1" t="s">
        <v>140</v>
      </c>
      <c r="P154" s="1" t="s">
        <v>140</v>
      </c>
      <c r="Q154" s="1" t="s">
        <v>140</v>
      </c>
      <c r="R154" s="334"/>
    </row>
    <row r="155" spans="1:18" ht="18.75" customHeight="1" x14ac:dyDescent="0.3">
      <c r="A155" s="332"/>
      <c r="B155" s="9">
        <v>18</v>
      </c>
      <c r="C155" s="9" t="s">
        <v>837</v>
      </c>
      <c r="D155" s="31" t="s">
        <v>295</v>
      </c>
      <c r="E155" s="1" t="s">
        <v>885</v>
      </c>
      <c r="F155" s="1" t="s">
        <v>140</v>
      </c>
      <c r="G155" s="1" t="s">
        <v>140</v>
      </c>
      <c r="H155" s="1" t="s">
        <v>140</v>
      </c>
      <c r="I155" s="1" t="s">
        <v>140</v>
      </c>
      <c r="J155" s="1" t="s">
        <v>140</v>
      </c>
      <c r="K155" s="1" t="s">
        <v>908</v>
      </c>
      <c r="L155" s="1" t="s">
        <v>909</v>
      </c>
      <c r="M155" s="1" t="s">
        <v>140</v>
      </c>
      <c r="N155" s="1" t="s">
        <v>140</v>
      </c>
      <c r="O155" s="1" t="s">
        <v>140</v>
      </c>
      <c r="P155" s="1" t="s">
        <v>140</v>
      </c>
      <c r="Q155" s="1" t="s">
        <v>140</v>
      </c>
      <c r="R155" s="334"/>
    </row>
    <row r="156" spans="1:18" ht="18.75" customHeight="1" x14ac:dyDescent="0.3">
      <c r="A156" s="332"/>
      <c r="B156" s="9">
        <v>18</v>
      </c>
      <c r="C156" s="9" t="s">
        <v>837</v>
      </c>
      <c r="D156" s="31" t="s">
        <v>295</v>
      </c>
      <c r="E156" s="1" t="s">
        <v>885</v>
      </c>
      <c r="F156" s="1" t="s">
        <v>140</v>
      </c>
      <c r="G156" s="1" t="s">
        <v>140</v>
      </c>
      <c r="H156" s="1" t="s">
        <v>140</v>
      </c>
      <c r="I156" s="1" t="s">
        <v>140</v>
      </c>
      <c r="J156" s="1" t="s">
        <v>140</v>
      </c>
      <c r="K156" s="1" t="s">
        <v>910</v>
      </c>
      <c r="L156" s="1" t="s">
        <v>906</v>
      </c>
      <c r="M156" s="1" t="s">
        <v>140</v>
      </c>
      <c r="N156" s="1" t="s">
        <v>140</v>
      </c>
      <c r="O156" s="1" t="s">
        <v>140</v>
      </c>
      <c r="P156" s="1" t="s">
        <v>140</v>
      </c>
      <c r="Q156" s="1" t="s">
        <v>140</v>
      </c>
      <c r="R156" s="334"/>
    </row>
    <row r="157" spans="1:18" ht="18.75" customHeight="1" x14ac:dyDescent="0.3">
      <c r="A157" s="332"/>
      <c r="B157" s="9">
        <v>18</v>
      </c>
      <c r="C157" s="9" t="s">
        <v>837</v>
      </c>
      <c r="D157" s="31" t="s">
        <v>295</v>
      </c>
      <c r="E157" s="1" t="s">
        <v>885</v>
      </c>
      <c r="F157" s="1" t="s">
        <v>140</v>
      </c>
      <c r="G157" s="1" t="s">
        <v>140</v>
      </c>
      <c r="H157" s="1" t="s">
        <v>140</v>
      </c>
      <c r="I157" s="1" t="s">
        <v>140</v>
      </c>
      <c r="J157" s="1" t="s">
        <v>140</v>
      </c>
      <c r="K157" s="1" t="s">
        <v>911</v>
      </c>
      <c r="L157" s="1" t="s">
        <v>906</v>
      </c>
      <c r="M157" s="1" t="s">
        <v>140</v>
      </c>
      <c r="N157" s="1" t="s">
        <v>140</v>
      </c>
      <c r="O157" s="1" t="s">
        <v>140</v>
      </c>
      <c r="P157" s="1" t="s">
        <v>140</v>
      </c>
      <c r="Q157" s="1" t="s">
        <v>140</v>
      </c>
      <c r="R157" s="334"/>
    </row>
    <row r="158" spans="1:18" ht="18.75" customHeight="1" x14ac:dyDescent="0.3">
      <c r="A158" s="332"/>
      <c r="B158" s="9">
        <v>18</v>
      </c>
      <c r="C158" s="9" t="s">
        <v>837</v>
      </c>
      <c r="D158" s="31" t="s">
        <v>295</v>
      </c>
      <c r="E158" s="1" t="s">
        <v>885</v>
      </c>
      <c r="F158" s="1" t="s">
        <v>140</v>
      </c>
      <c r="G158" s="1" t="s">
        <v>140</v>
      </c>
      <c r="H158" s="1" t="s">
        <v>140</v>
      </c>
      <c r="I158" s="1" t="s">
        <v>140</v>
      </c>
      <c r="J158" s="1" t="s">
        <v>140</v>
      </c>
      <c r="K158" s="1" t="s">
        <v>912</v>
      </c>
      <c r="L158" s="1" t="s">
        <v>906</v>
      </c>
      <c r="M158" s="1" t="s">
        <v>140</v>
      </c>
      <c r="N158" s="1" t="s">
        <v>140</v>
      </c>
      <c r="O158" s="1" t="s">
        <v>140</v>
      </c>
      <c r="P158" s="1" t="s">
        <v>140</v>
      </c>
      <c r="Q158" s="1" t="s">
        <v>140</v>
      </c>
      <c r="R158" s="334"/>
    </row>
    <row r="159" spans="1:18" ht="18.75" customHeight="1" x14ac:dyDescent="0.3">
      <c r="A159" s="332"/>
      <c r="B159" s="9">
        <v>18</v>
      </c>
      <c r="C159" s="9" t="s">
        <v>837</v>
      </c>
      <c r="D159" s="31" t="s">
        <v>295</v>
      </c>
      <c r="E159" s="1" t="s">
        <v>885</v>
      </c>
      <c r="F159" s="1" t="s">
        <v>140</v>
      </c>
      <c r="G159" s="1" t="s">
        <v>140</v>
      </c>
      <c r="H159" s="1" t="s">
        <v>140</v>
      </c>
      <c r="I159" s="1" t="s">
        <v>140</v>
      </c>
      <c r="J159" s="1" t="s">
        <v>140</v>
      </c>
      <c r="K159" s="1" t="s">
        <v>913</v>
      </c>
      <c r="L159" s="1" t="s">
        <v>906</v>
      </c>
      <c r="M159" s="1" t="s">
        <v>140</v>
      </c>
      <c r="N159" s="1" t="s">
        <v>140</v>
      </c>
      <c r="O159" s="1" t="s">
        <v>140</v>
      </c>
      <c r="P159" s="1" t="s">
        <v>140</v>
      </c>
      <c r="Q159" s="1" t="s">
        <v>140</v>
      </c>
      <c r="R159" s="334"/>
    </row>
    <row r="160" spans="1:18" ht="18.75" customHeight="1" x14ac:dyDescent="0.3">
      <c r="A160" s="332"/>
      <c r="B160" s="9">
        <v>18</v>
      </c>
      <c r="C160" s="9" t="s">
        <v>837</v>
      </c>
      <c r="D160" s="31" t="s">
        <v>295</v>
      </c>
      <c r="E160" s="1" t="s">
        <v>885</v>
      </c>
      <c r="F160" s="1" t="s">
        <v>140</v>
      </c>
      <c r="G160" s="1" t="s">
        <v>140</v>
      </c>
      <c r="H160" s="1" t="s">
        <v>140</v>
      </c>
      <c r="I160" s="1" t="s">
        <v>140</v>
      </c>
      <c r="J160" s="1" t="s">
        <v>140</v>
      </c>
      <c r="K160" s="1" t="s">
        <v>914</v>
      </c>
      <c r="L160" s="1" t="s">
        <v>906</v>
      </c>
      <c r="M160" s="1" t="s">
        <v>140</v>
      </c>
      <c r="N160" s="1" t="s">
        <v>140</v>
      </c>
      <c r="O160" s="1" t="s">
        <v>140</v>
      </c>
      <c r="P160" s="1" t="s">
        <v>140</v>
      </c>
      <c r="Q160" s="1" t="s">
        <v>140</v>
      </c>
      <c r="R160" s="334"/>
    </row>
    <row r="161" spans="1:18" ht="18.75" customHeight="1" x14ac:dyDescent="0.3">
      <c r="A161" s="332"/>
      <c r="B161" s="9">
        <v>18</v>
      </c>
      <c r="C161" s="9" t="s">
        <v>837</v>
      </c>
      <c r="D161" s="31" t="s">
        <v>295</v>
      </c>
      <c r="E161" s="1" t="s">
        <v>885</v>
      </c>
      <c r="F161" s="1" t="s">
        <v>140</v>
      </c>
      <c r="G161" s="1" t="s">
        <v>140</v>
      </c>
      <c r="H161" s="1" t="s">
        <v>140</v>
      </c>
      <c r="I161" s="1" t="s">
        <v>140</v>
      </c>
      <c r="J161" s="1" t="s">
        <v>140</v>
      </c>
      <c r="K161" s="1" t="s">
        <v>915</v>
      </c>
      <c r="L161" s="1" t="s">
        <v>906</v>
      </c>
      <c r="M161" s="1" t="s">
        <v>140</v>
      </c>
      <c r="N161" s="1" t="s">
        <v>140</v>
      </c>
      <c r="O161" s="1" t="s">
        <v>140</v>
      </c>
      <c r="P161" s="1" t="s">
        <v>140</v>
      </c>
      <c r="Q161" s="1" t="s">
        <v>140</v>
      </c>
      <c r="R161" s="334"/>
    </row>
    <row r="162" spans="1:18" ht="18.75" customHeight="1" x14ac:dyDescent="0.3">
      <c r="A162" s="332"/>
      <c r="B162" s="9">
        <v>18</v>
      </c>
      <c r="C162" s="9" t="s">
        <v>837</v>
      </c>
      <c r="D162" s="31" t="s">
        <v>295</v>
      </c>
      <c r="E162" s="1" t="s">
        <v>885</v>
      </c>
      <c r="F162" s="1" t="s">
        <v>140</v>
      </c>
      <c r="G162" s="1" t="s">
        <v>140</v>
      </c>
      <c r="H162" s="1" t="s">
        <v>140</v>
      </c>
      <c r="I162" s="1" t="s">
        <v>140</v>
      </c>
      <c r="J162" s="1" t="s">
        <v>140</v>
      </c>
      <c r="K162" s="1" t="s">
        <v>916</v>
      </c>
      <c r="L162" s="1" t="s">
        <v>906</v>
      </c>
      <c r="M162" s="1" t="s">
        <v>140</v>
      </c>
      <c r="N162" s="1" t="s">
        <v>140</v>
      </c>
      <c r="O162" s="1" t="s">
        <v>140</v>
      </c>
      <c r="P162" s="1" t="s">
        <v>140</v>
      </c>
      <c r="Q162" s="1" t="s">
        <v>140</v>
      </c>
      <c r="R162" s="334"/>
    </row>
    <row r="163" spans="1:18" ht="18.75" customHeight="1" x14ac:dyDescent="0.3">
      <c r="A163" s="332"/>
      <c r="B163" s="9">
        <v>18</v>
      </c>
      <c r="C163" s="9" t="s">
        <v>837</v>
      </c>
      <c r="D163" s="31" t="s">
        <v>295</v>
      </c>
      <c r="E163" s="1" t="s">
        <v>885</v>
      </c>
      <c r="F163" s="1" t="s">
        <v>140</v>
      </c>
      <c r="G163" s="1" t="s">
        <v>140</v>
      </c>
      <c r="H163" s="1" t="s">
        <v>140</v>
      </c>
      <c r="I163" s="1" t="s">
        <v>140</v>
      </c>
      <c r="J163" s="1" t="s">
        <v>140</v>
      </c>
      <c r="K163" s="1" t="s">
        <v>917</v>
      </c>
      <c r="L163" s="1" t="s">
        <v>906</v>
      </c>
      <c r="M163" s="1" t="s">
        <v>140</v>
      </c>
      <c r="N163" s="1" t="s">
        <v>140</v>
      </c>
      <c r="O163" s="1" t="s">
        <v>140</v>
      </c>
      <c r="P163" s="1" t="s">
        <v>140</v>
      </c>
      <c r="Q163" s="1" t="s">
        <v>140</v>
      </c>
      <c r="R163" s="334"/>
    </row>
    <row r="164" spans="1:18" ht="18.75" customHeight="1" x14ac:dyDescent="0.3">
      <c r="A164" s="332"/>
      <c r="B164" s="9">
        <v>18</v>
      </c>
      <c r="C164" s="9" t="s">
        <v>837</v>
      </c>
      <c r="D164" s="31" t="s">
        <v>295</v>
      </c>
      <c r="E164" s="1" t="s">
        <v>885</v>
      </c>
      <c r="F164" s="1" t="s">
        <v>140</v>
      </c>
      <c r="G164" s="1" t="s">
        <v>140</v>
      </c>
      <c r="H164" s="1" t="s">
        <v>140</v>
      </c>
      <c r="I164" s="1" t="s">
        <v>140</v>
      </c>
      <c r="J164" s="1" t="s">
        <v>140</v>
      </c>
      <c r="K164" s="1" t="s">
        <v>918</v>
      </c>
      <c r="L164" s="1" t="s">
        <v>919</v>
      </c>
      <c r="M164" s="1" t="s">
        <v>140</v>
      </c>
      <c r="N164" s="1" t="s">
        <v>140</v>
      </c>
      <c r="O164" s="1" t="s">
        <v>140</v>
      </c>
      <c r="P164" s="1" t="s">
        <v>140</v>
      </c>
      <c r="Q164" s="1" t="s">
        <v>140</v>
      </c>
      <c r="R164" s="334"/>
    </row>
    <row r="165" spans="1:18" ht="18.75" customHeight="1" x14ac:dyDescent="0.3">
      <c r="A165" s="332"/>
      <c r="B165" s="9">
        <v>18</v>
      </c>
      <c r="C165" s="9" t="s">
        <v>837</v>
      </c>
      <c r="D165" s="31" t="s">
        <v>295</v>
      </c>
      <c r="E165" s="1" t="s">
        <v>885</v>
      </c>
      <c r="F165" s="1" t="s">
        <v>140</v>
      </c>
      <c r="G165" s="1" t="s">
        <v>140</v>
      </c>
      <c r="H165" s="1" t="s">
        <v>140</v>
      </c>
      <c r="I165" s="1" t="s">
        <v>140</v>
      </c>
      <c r="J165" s="1" t="s">
        <v>140</v>
      </c>
      <c r="K165" s="1" t="s">
        <v>920</v>
      </c>
      <c r="L165" s="1" t="s">
        <v>921</v>
      </c>
      <c r="M165" s="1" t="s">
        <v>140</v>
      </c>
      <c r="N165" s="1" t="s">
        <v>140</v>
      </c>
      <c r="O165" s="1" t="s">
        <v>140</v>
      </c>
      <c r="P165" s="1" t="s">
        <v>140</v>
      </c>
      <c r="Q165" s="1" t="s">
        <v>140</v>
      </c>
      <c r="R165" s="334"/>
    </row>
    <row r="166" spans="1:18" ht="18.75" customHeight="1" x14ac:dyDescent="0.3">
      <c r="A166" s="332"/>
      <c r="B166" s="9">
        <v>18</v>
      </c>
      <c r="C166" s="9" t="s">
        <v>837</v>
      </c>
      <c r="D166" s="31" t="s">
        <v>295</v>
      </c>
      <c r="E166" s="1" t="s">
        <v>885</v>
      </c>
      <c r="F166" s="1" t="s">
        <v>140</v>
      </c>
      <c r="G166" s="1" t="s">
        <v>140</v>
      </c>
      <c r="H166" s="1" t="s">
        <v>140</v>
      </c>
      <c r="I166" s="1" t="s">
        <v>140</v>
      </c>
      <c r="J166" s="1" t="s">
        <v>140</v>
      </c>
      <c r="K166" s="1" t="s">
        <v>922</v>
      </c>
      <c r="L166" s="1" t="s">
        <v>906</v>
      </c>
      <c r="M166" s="1" t="s">
        <v>140</v>
      </c>
      <c r="N166" s="1" t="s">
        <v>140</v>
      </c>
      <c r="O166" s="1" t="s">
        <v>140</v>
      </c>
      <c r="P166" s="1" t="s">
        <v>140</v>
      </c>
      <c r="Q166" s="1" t="s">
        <v>140</v>
      </c>
      <c r="R166" s="334"/>
    </row>
    <row r="167" spans="1:18" ht="18.75" customHeight="1" x14ac:dyDescent="0.3">
      <c r="A167" s="332"/>
      <c r="B167" s="9">
        <v>18</v>
      </c>
      <c r="C167" s="9" t="s">
        <v>837</v>
      </c>
      <c r="D167" s="31" t="s">
        <v>295</v>
      </c>
      <c r="E167" s="1" t="s">
        <v>885</v>
      </c>
      <c r="F167" s="1" t="s">
        <v>140</v>
      </c>
      <c r="G167" s="1" t="s">
        <v>140</v>
      </c>
      <c r="H167" s="1" t="s">
        <v>140</v>
      </c>
      <c r="I167" s="1" t="s">
        <v>140</v>
      </c>
      <c r="J167" s="1" t="s">
        <v>140</v>
      </c>
      <c r="K167" s="1" t="s">
        <v>923</v>
      </c>
      <c r="L167" s="1" t="s">
        <v>906</v>
      </c>
      <c r="M167" s="1" t="s">
        <v>140</v>
      </c>
      <c r="N167" s="1" t="s">
        <v>140</v>
      </c>
      <c r="O167" s="1" t="s">
        <v>140</v>
      </c>
      <c r="P167" s="1" t="s">
        <v>140</v>
      </c>
      <c r="Q167" s="1" t="s">
        <v>140</v>
      </c>
      <c r="R167" s="334"/>
    </row>
    <row r="168" spans="1:18" ht="18.75" customHeight="1" x14ac:dyDescent="0.3">
      <c r="A168" s="332"/>
      <c r="B168" s="9">
        <v>18</v>
      </c>
      <c r="C168" s="9" t="s">
        <v>837</v>
      </c>
      <c r="D168" s="31" t="s">
        <v>295</v>
      </c>
      <c r="E168" s="1" t="s">
        <v>885</v>
      </c>
      <c r="F168" s="1" t="s">
        <v>140</v>
      </c>
      <c r="G168" s="1" t="s">
        <v>140</v>
      </c>
      <c r="H168" s="1" t="s">
        <v>140</v>
      </c>
      <c r="I168" s="1" t="s">
        <v>140</v>
      </c>
      <c r="J168" s="1" t="s">
        <v>140</v>
      </c>
      <c r="K168" s="1" t="s">
        <v>924</v>
      </c>
      <c r="L168" s="1" t="s">
        <v>906</v>
      </c>
      <c r="M168" s="1" t="s">
        <v>140</v>
      </c>
      <c r="N168" s="1" t="s">
        <v>140</v>
      </c>
      <c r="O168" s="1" t="s">
        <v>140</v>
      </c>
      <c r="P168" s="1" t="s">
        <v>140</v>
      </c>
      <c r="Q168" s="1" t="s">
        <v>140</v>
      </c>
      <c r="R168" s="334"/>
    </row>
    <row r="169" spans="1:18" ht="18.75" customHeight="1" x14ac:dyDescent="0.3">
      <c r="A169" s="332"/>
      <c r="B169" s="9">
        <v>18</v>
      </c>
      <c r="C169" s="9" t="s">
        <v>837</v>
      </c>
      <c r="D169" s="31" t="s">
        <v>295</v>
      </c>
      <c r="E169" s="1" t="s">
        <v>885</v>
      </c>
      <c r="F169" s="1" t="s">
        <v>140</v>
      </c>
      <c r="G169" s="1" t="s">
        <v>140</v>
      </c>
      <c r="H169" s="1" t="s">
        <v>140</v>
      </c>
      <c r="I169" s="1" t="s">
        <v>140</v>
      </c>
      <c r="J169" s="1" t="s">
        <v>140</v>
      </c>
      <c r="K169" s="1" t="s">
        <v>925</v>
      </c>
      <c r="L169" s="1" t="s">
        <v>926</v>
      </c>
      <c r="M169" s="1" t="s">
        <v>140</v>
      </c>
      <c r="N169" s="1" t="s">
        <v>140</v>
      </c>
      <c r="O169" s="1" t="s">
        <v>140</v>
      </c>
      <c r="P169" s="1" t="s">
        <v>140</v>
      </c>
      <c r="Q169" s="1" t="s">
        <v>140</v>
      </c>
      <c r="R169" s="334"/>
    </row>
    <row r="170" spans="1:18" ht="18.75" customHeight="1" x14ac:dyDescent="0.3">
      <c r="A170" s="332"/>
      <c r="B170" s="9">
        <v>18</v>
      </c>
      <c r="C170" s="9" t="s">
        <v>837</v>
      </c>
      <c r="D170" s="31" t="s">
        <v>295</v>
      </c>
      <c r="E170" s="1" t="s">
        <v>885</v>
      </c>
      <c r="F170" s="1" t="s">
        <v>140</v>
      </c>
      <c r="G170" s="1" t="s">
        <v>140</v>
      </c>
      <c r="H170" s="1" t="s">
        <v>140</v>
      </c>
      <c r="I170" s="1" t="s">
        <v>140</v>
      </c>
      <c r="J170" s="1" t="s">
        <v>140</v>
      </c>
      <c r="K170" s="1" t="s">
        <v>927</v>
      </c>
      <c r="L170" s="1" t="s">
        <v>928</v>
      </c>
      <c r="M170" s="1" t="s">
        <v>140</v>
      </c>
      <c r="N170" s="1" t="s">
        <v>140</v>
      </c>
      <c r="O170" s="1" t="s">
        <v>140</v>
      </c>
      <c r="P170" s="1" t="s">
        <v>140</v>
      </c>
      <c r="Q170" s="1" t="s">
        <v>140</v>
      </c>
      <c r="R170" s="334"/>
    </row>
    <row r="171" spans="1:18" ht="18.75" customHeight="1" x14ac:dyDescent="0.3">
      <c r="A171" s="332"/>
      <c r="B171" s="9">
        <v>18</v>
      </c>
      <c r="C171" s="9" t="s">
        <v>837</v>
      </c>
      <c r="D171" s="31" t="s">
        <v>295</v>
      </c>
      <c r="E171" s="1" t="s">
        <v>885</v>
      </c>
      <c r="F171" s="1" t="s">
        <v>140</v>
      </c>
      <c r="G171" s="1" t="s">
        <v>140</v>
      </c>
      <c r="H171" s="1" t="s">
        <v>140</v>
      </c>
      <c r="I171" s="1" t="s">
        <v>140</v>
      </c>
      <c r="J171" s="1" t="s">
        <v>140</v>
      </c>
      <c r="K171" s="1" t="s">
        <v>929</v>
      </c>
      <c r="L171" s="1" t="s">
        <v>930</v>
      </c>
      <c r="M171" s="1" t="s">
        <v>140</v>
      </c>
      <c r="N171" s="1" t="s">
        <v>140</v>
      </c>
      <c r="O171" s="1" t="s">
        <v>140</v>
      </c>
      <c r="P171" s="1" t="s">
        <v>140</v>
      </c>
      <c r="Q171" s="1" t="s">
        <v>140</v>
      </c>
      <c r="R171" s="334"/>
    </row>
    <row r="172" spans="1:18" ht="18.75" customHeight="1" x14ac:dyDescent="0.3">
      <c r="A172" s="332" t="s">
        <v>140</v>
      </c>
      <c r="B172" s="347">
        <v>19</v>
      </c>
      <c r="C172" s="347" t="s">
        <v>837</v>
      </c>
      <c r="D172" s="39" t="s">
        <v>295</v>
      </c>
      <c r="E172" s="39" t="s">
        <v>366</v>
      </c>
      <c r="F172" s="39" t="s">
        <v>931</v>
      </c>
      <c r="G172" s="39" t="s">
        <v>20</v>
      </c>
      <c r="H172" s="39" t="s">
        <v>20</v>
      </c>
      <c r="I172" s="39" t="s">
        <v>667</v>
      </c>
      <c r="J172" s="42" t="s">
        <v>158</v>
      </c>
      <c r="K172" s="42" t="s">
        <v>158</v>
      </c>
      <c r="L172" s="42" t="s">
        <v>158</v>
      </c>
      <c r="M172" s="42" t="s">
        <v>158</v>
      </c>
      <c r="N172" s="39" t="s">
        <v>740</v>
      </c>
      <c r="O172" s="42" t="s">
        <v>859</v>
      </c>
      <c r="P172" s="39" t="s">
        <v>671</v>
      </c>
      <c r="Q172" s="39" t="s">
        <v>672</v>
      </c>
      <c r="R172" s="334"/>
    </row>
    <row r="173" spans="1:18" ht="18.75" customHeight="1" x14ac:dyDescent="0.3">
      <c r="A173" s="332" t="s">
        <v>140</v>
      </c>
      <c r="B173" s="347">
        <v>19</v>
      </c>
      <c r="C173" s="347" t="s">
        <v>837</v>
      </c>
      <c r="D173" s="39" t="s">
        <v>295</v>
      </c>
      <c r="E173" s="39" t="s">
        <v>366</v>
      </c>
      <c r="F173" s="39" t="s">
        <v>932</v>
      </c>
      <c r="G173" s="39" t="s">
        <v>933</v>
      </c>
      <c r="H173" s="39" t="s">
        <v>98</v>
      </c>
      <c r="I173" s="39" t="s">
        <v>667</v>
      </c>
      <c r="J173" s="39" t="s">
        <v>668</v>
      </c>
      <c r="K173" s="39" t="s">
        <v>934</v>
      </c>
      <c r="L173" s="39" t="s">
        <v>140</v>
      </c>
      <c r="M173" s="39" t="s">
        <v>140</v>
      </c>
      <c r="N173" s="39" t="s">
        <v>740</v>
      </c>
      <c r="O173" s="39" t="s">
        <v>140</v>
      </c>
      <c r="P173" s="39" t="s">
        <v>671</v>
      </c>
      <c r="Q173" s="39" t="s">
        <v>672</v>
      </c>
      <c r="R173" s="334"/>
    </row>
    <row r="174" spans="1:18" ht="18.75" customHeight="1" x14ac:dyDescent="0.3">
      <c r="A174" s="332"/>
      <c r="B174" s="9">
        <v>19</v>
      </c>
      <c r="C174" s="9" t="s">
        <v>837</v>
      </c>
      <c r="D174" s="31" t="s">
        <v>295</v>
      </c>
      <c r="E174" s="1" t="s">
        <v>366</v>
      </c>
      <c r="F174" s="1" t="s">
        <v>140</v>
      </c>
      <c r="G174" s="1" t="s">
        <v>140</v>
      </c>
      <c r="H174" s="1" t="s">
        <v>140</v>
      </c>
      <c r="I174" s="1" t="s">
        <v>140</v>
      </c>
      <c r="J174" s="1" t="s">
        <v>674</v>
      </c>
      <c r="K174" s="1" t="s">
        <v>140</v>
      </c>
      <c r="L174" s="1" t="s">
        <v>140</v>
      </c>
      <c r="M174" s="1" t="s">
        <v>140</v>
      </c>
      <c r="N174" s="1" t="s">
        <v>140</v>
      </c>
      <c r="O174" s="1" t="s">
        <v>140</v>
      </c>
      <c r="P174" s="1" t="s">
        <v>140</v>
      </c>
      <c r="Q174" s="1" t="s">
        <v>140</v>
      </c>
      <c r="R174" s="334"/>
    </row>
    <row r="175" spans="1:18" ht="18.75" customHeight="1" x14ac:dyDescent="0.3">
      <c r="A175" s="332"/>
      <c r="B175" s="9">
        <v>19</v>
      </c>
      <c r="C175" s="9" t="s">
        <v>837</v>
      </c>
      <c r="D175" s="31" t="s">
        <v>295</v>
      </c>
      <c r="E175" s="1" t="s">
        <v>366</v>
      </c>
      <c r="F175" s="1" t="s">
        <v>140</v>
      </c>
      <c r="G175" s="1" t="s">
        <v>140</v>
      </c>
      <c r="H175" s="1" t="s">
        <v>140</v>
      </c>
      <c r="I175" s="1" t="s">
        <v>140</v>
      </c>
      <c r="J175" s="1" t="s">
        <v>675</v>
      </c>
      <c r="K175" s="1" t="s">
        <v>140</v>
      </c>
      <c r="L175" s="1" t="s">
        <v>140</v>
      </c>
      <c r="M175" s="1" t="s">
        <v>140</v>
      </c>
      <c r="N175" s="1" t="s">
        <v>140</v>
      </c>
      <c r="O175" s="1" t="s">
        <v>140</v>
      </c>
      <c r="P175" s="1" t="s">
        <v>140</v>
      </c>
      <c r="Q175" s="1" t="s">
        <v>140</v>
      </c>
      <c r="R175" s="334"/>
    </row>
    <row r="176" spans="1:18" ht="18.75" customHeight="1" x14ac:dyDescent="0.3">
      <c r="A176" s="332" t="s">
        <v>140</v>
      </c>
      <c r="B176" s="348">
        <v>20</v>
      </c>
      <c r="C176" s="348" t="s">
        <v>837</v>
      </c>
      <c r="D176" s="349" t="s">
        <v>935</v>
      </c>
      <c r="E176" s="350" t="s">
        <v>158</v>
      </c>
      <c r="F176" s="349" t="s">
        <v>140</v>
      </c>
      <c r="G176" s="350" t="s">
        <v>158</v>
      </c>
      <c r="H176" s="349" t="s">
        <v>140</v>
      </c>
      <c r="I176" s="350" t="s">
        <v>158</v>
      </c>
      <c r="J176" s="350" t="s">
        <v>158</v>
      </c>
      <c r="K176" s="350" t="s">
        <v>158</v>
      </c>
      <c r="L176" s="350" t="s">
        <v>158</v>
      </c>
      <c r="M176" s="350" t="s">
        <v>158</v>
      </c>
      <c r="N176" s="350" t="s">
        <v>158</v>
      </c>
      <c r="O176" s="349" t="s">
        <v>140</v>
      </c>
      <c r="P176" s="350" t="s">
        <v>158</v>
      </c>
      <c r="Q176" s="350" t="s">
        <v>158</v>
      </c>
      <c r="R176" s="334"/>
    </row>
    <row r="177" spans="1:18" ht="18.75" customHeight="1" x14ac:dyDescent="0.3">
      <c r="A177" s="332" t="s">
        <v>140</v>
      </c>
      <c r="B177" s="347">
        <v>21</v>
      </c>
      <c r="C177" s="347" t="s">
        <v>837</v>
      </c>
      <c r="D177" s="39" t="s">
        <v>936</v>
      </c>
      <c r="E177" s="39" t="s">
        <v>936</v>
      </c>
      <c r="F177" s="39" t="s">
        <v>937</v>
      </c>
      <c r="G177" s="39" t="s">
        <v>436</v>
      </c>
      <c r="H177" s="39" t="s">
        <v>98</v>
      </c>
      <c r="I177" s="39" t="s">
        <v>140</v>
      </c>
      <c r="J177" s="39" t="s">
        <v>938</v>
      </c>
      <c r="K177" s="39" t="s">
        <v>939</v>
      </c>
      <c r="L177" s="39" t="s">
        <v>940</v>
      </c>
      <c r="M177" s="39" t="s">
        <v>140</v>
      </c>
      <c r="N177" s="39" t="s">
        <v>670</v>
      </c>
      <c r="O177" s="39" t="s">
        <v>140</v>
      </c>
      <c r="P177" s="39" t="s">
        <v>140</v>
      </c>
      <c r="Q177" s="39" t="s">
        <v>140</v>
      </c>
      <c r="R177" s="334"/>
    </row>
    <row r="178" spans="1:18" ht="18.75" customHeight="1" x14ac:dyDescent="0.3">
      <c r="A178" s="332" t="s">
        <v>140</v>
      </c>
      <c r="B178" s="351">
        <v>21</v>
      </c>
      <c r="C178" s="351" t="s">
        <v>837</v>
      </c>
      <c r="D178" s="31" t="s">
        <v>936</v>
      </c>
      <c r="E178" s="31" t="s">
        <v>936</v>
      </c>
      <c r="F178" s="31" t="s">
        <v>140</v>
      </c>
      <c r="G178" s="31" t="s">
        <v>140</v>
      </c>
      <c r="H178" s="31" t="s">
        <v>140</v>
      </c>
      <c r="I178" s="31" t="s">
        <v>140</v>
      </c>
      <c r="J178" s="31" t="s">
        <v>140</v>
      </c>
      <c r="K178" s="31" t="s">
        <v>140</v>
      </c>
      <c r="L178" s="31" t="s">
        <v>941</v>
      </c>
      <c r="M178" s="31" t="s">
        <v>140</v>
      </c>
      <c r="N178" s="1" t="s">
        <v>140</v>
      </c>
      <c r="O178" s="31" t="s">
        <v>140</v>
      </c>
      <c r="P178" s="31" t="s">
        <v>140</v>
      </c>
      <c r="Q178" s="31" t="s">
        <v>140</v>
      </c>
      <c r="R178" s="334"/>
    </row>
    <row r="179" spans="1:18" ht="18.75" customHeight="1" x14ac:dyDescent="0.3">
      <c r="A179" s="332" t="s">
        <v>140</v>
      </c>
      <c r="B179" s="351">
        <v>21</v>
      </c>
      <c r="C179" s="351" t="s">
        <v>837</v>
      </c>
      <c r="D179" s="31" t="s">
        <v>936</v>
      </c>
      <c r="E179" s="31" t="s">
        <v>936</v>
      </c>
      <c r="F179" s="31" t="s">
        <v>140</v>
      </c>
      <c r="G179" s="31" t="s">
        <v>140</v>
      </c>
      <c r="H179" s="31" t="s">
        <v>140</v>
      </c>
      <c r="I179" s="31" t="s">
        <v>140</v>
      </c>
      <c r="J179" s="31" t="s">
        <v>140</v>
      </c>
      <c r="K179" s="31" t="s">
        <v>942</v>
      </c>
      <c r="L179" s="31" t="s">
        <v>943</v>
      </c>
      <c r="M179" s="31" t="s">
        <v>140</v>
      </c>
      <c r="N179" s="1" t="s">
        <v>140</v>
      </c>
      <c r="O179" s="31" t="s">
        <v>140</v>
      </c>
      <c r="P179" s="31" t="s">
        <v>140</v>
      </c>
      <c r="Q179" s="31" t="s">
        <v>140</v>
      </c>
      <c r="R179" s="334"/>
    </row>
    <row r="180" spans="1:18" ht="18.75" customHeight="1" x14ac:dyDescent="0.3">
      <c r="A180" s="332" t="s">
        <v>140</v>
      </c>
      <c r="B180" s="347">
        <v>22</v>
      </c>
      <c r="C180" s="347" t="s">
        <v>837</v>
      </c>
      <c r="D180" s="39" t="s">
        <v>944</v>
      </c>
      <c r="E180" s="39" t="s">
        <v>944</v>
      </c>
      <c r="F180" s="39" t="s">
        <v>945</v>
      </c>
      <c r="G180" s="39" t="s">
        <v>436</v>
      </c>
      <c r="H180" s="39" t="s">
        <v>98</v>
      </c>
      <c r="I180" s="39" t="s">
        <v>140</v>
      </c>
      <c r="J180" s="39" t="s">
        <v>938</v>
      </c>
      <c r="K180" s="39" t="s">
        <v>946</v>
      </c>
      <c r="L180" s="39" t="s">
        <v>947</v>
      </c>
      <c r="M180" s="39" t="s">
        <v>140</v>
      </c>
      <c r="N180" s="39" t="s">
        <v>670</v>
      </c>
      <c r="O180" s="39" t="s">
        <v>140</v>
      </c>
      <c r="P180" s="39" t="s">
        <v>140</v>
      </c>
      <c r="Q180" s="39" t="s">
        <v>140</v>
      </c>
      <c r="R180" s="334"/>
    </row>
    <row r="181" spans="1:18" ht="18.75" customHeight="1" x14ac:dyDescent="0.3">
      <c r="A181" s="332" t="s">
        <v>140</v>
      </c>
      <c r="B181" s="347">
        <v>23</v>
      </c>
      <c r="C181" s="347" t="s">
        <v>837</v>
      </c>
      <c r="D181" s="39" t="s">
        <v>944</v>
      </c>
      <c r="E181" s="39" t="s">
        <v>948</v>
      </c>
      <c r="F181" s="39" t="s">
        <v>949</v>
      </c>
      <c r="G181" s="39" t="s">
        <v>950</v>
      </c>
      <c r="H181" s="39" t="s">
        <v>409</v>
      </c>
      <c r="I181" s="39" t="s">
        <v>140</v>
      </c>
      <c r="J181" s="39" t="s">
        <v>950</v>
      </c>
      <c r="K181" s="39" t="s">
        <v>951</v>
      </c>
      <c r="L181" s="39" t="s">
        <v>140</v>
      </c>
      <c r="M181" s="39" t="s">
        <v>140</v>
      </c>
      <c r="N181" s="39" t="s">
        <v>670</v>
      </c>
      <c r="O181" s="39" t="s">
        <v>140</v>
      </c>
      <c r="P181" s="39" t="s">
        <v>671</v>
      </c>
      <c r="Q181" s="39" t="s">
        <v>672</v>
      </c>
      <c r="R181" s="334"/>
    </row>
    <row r="182" spans="1:18" ht="18.75" customHeight="1" x14ac:dyDescent="0.3">
      <c r="A182" s="332"/>
      <c r="B182" s="9">
        <v>23</v>
      </c>
      <c r="C182" s="9" t="s">
        <v>837</v>
      </c>
      <c r="D182" s="31" t="s">
        <v>944</v>
      </c>
      <c r="E182" s="1" t="s">
        <v>948</v>
      </c>
      <c r="F182" s="1" t="s">
        <v>140</v>
      </c>
      <c r="G182" s="1" t="s">
        <v>140</v>
      </c>
      <c r="H182" s="1" t="s">
        <v>140</v>
      </c>
      <c r="I182" s="1" t="s">
        <v>140</v>
      </c>
      <c r="J182" s="1" t="s">
        <v>140</v>
      </c>
      <c r="K182" s="1" t="s">
        <v>952</v>
      </c>
      <c r="L182" s="1" t="s">
        <v>953</v>
      </c>
      <c r="M182" s="1" t="s">
        <v>140</v>
      </c>
      <c r="N182" s="1" t="s">
        <v>140</v>
      </c>
      <c r="O182" s="1" t="s">
        <v>140</v>
      </c>
      <c r="P182" s="1" t="s">
        <v>140</v>
      </c>
      <c r="Q182" s="1" t="s">
        <v>140</v>
      </c>
      <c r="R182" s="334"/>
    </row>
    <row r="183" spans="1:18" ht="18.75" customHeight="1" x14ac:dyDescent="0.3">
      <c r="A183" s="332"/>
      <c r="B183" s="9">
        <v>23</v>
      </c>
      <c r="C183" s="9" t="s">
        <v>837</v>
      </c>
      <c r="D183" s="31" t="s">
        <v>944</v>
      </c>
      <c r="E183" s="1" t="s">
        <v>948</v>
      </c>
      <c r="F183" s="1" t="s">
        <v>140</v>
      </c>
      <c r="G183" s="1" t="s">
        <v>140</v>
      </c>
      <c r="H183" s="1" t="s">
        <v>140</v>
      </c>
      <c r="I183" s="1" t="s">
        <v>140</v>
      </c>
      <c r="J183" s="1" t="s">
        <v>140</v>
      </c>
      <c r="K183" s="1" t="s">
        <v>954</v>
      </c>
      <c r="L183" s="1" t="s">
        <v>953</v>
      </c>
      <c r="M183" s="1" t="s">
        <v>140</v>
      </c>
      <c r="N183" s="1" t="s">
        <v>140</v>
      </c>
      <c r="O183" s="1" t="s">
        <v>140</v>
      </c>
      <c r="P183" s="1" t="s">
        <v>140</v>
      </c>
      <c r="Q183" s="1" t="s">
        <v>140</v>
      </c>
      <c r="R183" s="334"/>
    </row>
    <row r="184" spans="1:18" ht="18.75" customHeight="1" x14ac:dyDescent="0.3">
      <c r="A184" s="332" t="s">
        <v>140</v>
      </c>
      <c r="B184" s="348">
        <v>24</v>
      </c>
      <c r="C184" s="348" t="s">
        <v>837</v>
      </c>
      <c r="D184" s="349" t="s">
        <v>955</v>
      </c>
      <c r="E184" s="350" t="s">
        <v>158</v>
      </c>
      <c r="F184" s="349" t="s">
        <v>140</v>
      </c>
      <c r="G184" s="350" t="s">
        <v>158</v>
      </c>
      <c r="H184" s="349" t="s">
        <v>140</v>
      </c>
      <c r="I184" s="350" t="s">
        <v>158</v>
      </c>
      <c r="J184" s="350" t="s">
        <v>158</v>
      </c>
      <c r="K184" s="350" t="s">
        <v>158</v>
      </c>
      <c r="L184" s="350" t="s">
        <v>158</v>
      </c>
      <c r="M184" s="350" t="s">
        <v>158</v>
      </c>
      <c r="N184" s="350" t="s">
        <v>158</v>
      </c>
      <c r="O184" s="350" t="s">
        <v>158</v>
      </c>
      <c r="P184" s="350" t="s">
        <v>158</v>
      </c>
      <c r="Q184" s="350" t="s">
        <v>158</v>
      </c>
      <c r="R184" s="334"/>
    </row>
    <row r="185" spans="1:18" ht="18.75" customHeight="1" x14ac:dyDescent="0.3">
      <c r="A185" s="332" t="s">
        <v>140</v>
      </c>
      <c r="B185" s="347">
        <v>25</v>
      </c>
      <c r="C185" s="347" t="s">
        <v>837</v>
      </c>
      <c r="D185" s="39" t="s">
        <v>955</v>
      </c>
      <c r="E185" s="39" t="s">
        <v>956</v>
      </c>
      <c r="F185" s="39" t="s">
        <v>140</v>
      </c>
      <c r="G185" s="42" t="s">
        <v>158</v>
      </c>
      <c r="H185" s="42" t="s">
        <v>158</v>
      </c>
      <c r="I185" s="42" t="s">
        <v>158</v>
      </c>
      <c r="J185" s="42" t="s">
        <v>158</v>
      </c>
      <c r="K185" s="42" t="s">
        <v>158</v>
      </c>
      <c r="L185" s="42" t="s">
        <v>158</v>
      </c>
      <c r="M185" s="42" t="s">
        <v>158</v>
      </c>
      <c r="N185" s="39" t="s">
        <v>844</v>
      </c>
      <c r="O185" s="39" t="s">
        <v>845</v>
      </c>
      <c r="P185" s="39" t="s">
        <v>671</v>
      </c>
      <c r="Q185" s="39" t="s">
        <v>672</v>
      </c>
      <c r="R185" s="334"/>
    </row>
    <row r="186" spans="1:18" ht="18.75" customHeight="1" x14ac:dyDescent="0.3">
      <c r="A186" s="332" t="s">
        <v>140</v>
      </c>
      <c r="B186" s="347">
        <v>26</v>
      </c>
      <c r="C186" s="347" t="s">
        <v>837</v>
      </c>
      <c r="D186" s="39" t="s">
        <v>955</v>
      </c>
      <c r="E186" s="39" t="s">
        <v>957</v>
      </c>
      <c r="F186" s="39" t="s">
        <v>957</v>
      </c>
      <c r="G186" s="39" t="s">
        <v>20</v>
      </c>
      <c r="H186" s="39" t="s">
        <v>20</v>
      </c>
      <c r="I186" s="39" t="s">
        <v>667</v>
      </c>
      <c r="J186" s="42" t="s">
        <v>158</v>
      </c>
      <c r="K186" s="42" t="s">
        <v>158</v>
      </c>
      <c r="L186" s="42" t="s">
        <v>158</v>
      </c>
      <c r="M186" s="42" t="s">
        <v>158</v>
      </c>
      <c r="N186" s="39" t="s">
        <v>740</v>
      </c>
      <c r="O186" s="42" t="s">
        <v>958</v>
      </c>
      <c r="P186" s="39" t="s">
        <v>671</v>
      </c>
      <c r="Q186" s="39" t="s">
        <v>672</v>
      </c>
      <c r="R186" s="334"/>
    </row>
    <row r="187" spans="1:18" ht="18.75" customHeight="1" x14ac:dyDescent="0.3">
      <c r="A187" s="332" t="s">
        <v>140</v>
      </c>
      <c r="B187" s="347">
        <v>27</v>
      </c>
      <c r="C187" s="347" t="s">
        <v>837</v>
      </c>
      <c r="D187" s="39" t="s">
        <v>955</v>
      </c>
      <c r="E187" s="39" t="s">
        <v>959</v>
      </c>
      <c r="F187" s="39" t="s">
        <v>960</v>
      </c>
      <c r="G187" s="39" t="s">
        <v>861</v>
      </c>
      <c r="H187" s="39" t="s">
        <v>16</v>
      </c>
      <c r="I187" s="39" t="s">
        <v>667</v>
      </c>
      <c r="J187" s="42" t="s">
        <v>158</v>
      </c>
      <c r="K187" s="42" t="s">
        <v>158</v>
      </c>
      <c r="L187" s="42" t="s">
        <v>158</v>
      </c>
      <c r="M187" s="42" t="s">
        <v>158</v>
      </c>
      <c r="N187" s="39" t="s">
        <v>670</v>
      </c>
      <c r="O187" s="42" t="s">
        <v>961</v>
      </c>
      <c r="P187" s="39" t="s">
        <v>671</v>
      </c>
      <c r="Q187" s="39" t="s">
        <v>672</v>
      </c>
      <c r="R187" s="334"/>
    </row>
    <row r="188" spans="1:18" ht="18.75" customHeight="1" x14ac:dyDescent="0.3">
      <c r="A188" s="332" t="s">
        <v>140</v>
      </c>
      <c r="B188" s="347">
        <v>28</v>
      </c>
      <c r="C188" s="347" t="s">
        <v>837</v>
      </c>
      <c r="D188" s="39" t="s">
        <v>955</v>
      </c>
      <c r="E188" s="39" t="s">
        <v>962</v>
      </c>
      <c r="F188" s="39" t="s">
        <v>963</v>
      </c>
      <c r="G188" s="39" t="s">
        <v>887</v>
      </c>
      <c r="H188" s="39" t="s">
        <v>320</v>
      </c>
      <c r="I188" s="39" t="s">
        <v>667</v>
      </c>
      <c r="J188" s="42" t="s">
        <v>158</v>
      </c>
      <c r="K188" s="42" t="s">
        <v>158</v>
      </c>
      <c r="L188" s="42" t="s">
        <v>158</v>
      </c>
      <c r="M188" s="42" t="s">
        <v>158</v>
      </c>
      <c r="N188" s="39" t="s">
        <v>670</v>
      </c>
      <c r="O188" s="42" t="s">
        <v>964</v>
      </c>
      <c r="P188" s="39" t="s">
        <v>671</v>
      </c>
      <c r="Q188" s="39" t="s">
        <v>672</v>
      </c>
      <c r="R188" s="334"/>
    </row>
    <row r="189" spans="1:18" ht="18.75" customHeight="1" x14ac:dyDescent="0.3">
      <c r="A189" s="332" t="s">
        <v>140</v>
      </c>
      <c r="B189" s="348">
        <v>29</v>
      </c>
      <c r="C189" s="348" t="s">
        <v>837</v>
      </c>
      <c r="D189" s="349" t="s">
        <v>721</v>
      </c>
      <c r="E189" s="350" t="s">
        <v>158</v>
      </c>
      <c r="F189" s="349" t="s">
        <v>140</v>
      </c>
      <c r="G189" s="350" t="s">
        <v>158</v>
      </c>
      <c r="H189" s="349" t="s">
        <v>140</v>
      </c>
      <c r="I189" s="350" t="s">
        <v>158</v>
      </c>
      <c r="J189" s="350" t="s">
        <v>158</v>
      </c>
      <c r="K189" s="350" t="s">
        <v>158</v>
      </c>
      <c r="L189" s="350" t="s">
        <v>158</v>
      </c>
      <c r="M189" s="350" t="s">
        <v>158</v>
      </c>
      <c r="N189" s="350" t="s">
        <v>158</v>
      </c>
      <c r="O189" s="350" t="s">
        <v>158</v>
      </c>
      <c r="P189" s="350" t="s">
        <v>158</v>
      </c>
      <c r="Q189" s="350" t="s">
        <v>158</v>
      </c>
      <c r="R189" s="334"/>
    </row>
    <row r="190" spans="1:18" ht="18.75" customHeight="1" x14ac:dyDescent="0.3">
      <c r="A190" s="332" t="s">
        <v>140</v>
      </c>
      <c r="B190" s="347">
        <v>30</v>
      </c>
      <c r="C190" s="347" t="s">
        <v>837</v>
      </c>
      <c r="D190" s="347" t="s">
        <v>721</v>
      </c>
      <c r="E190" s="39" t="s">
        <v>965</v>
      </c>
      <c r="F190" s="39" t="s">
        <v>966</v>
      </c>
      <c r="G190" s="39" t="s">
        <v>307</v>
      </c>
      <c r="H190" s="39" t="s">
        <v>268</v>
      </c>
      <c r="I190" s="39" t="s">
        <v>667</v>
      </c>
      <c r="J190" s="39" t="s">
        <v>967</v>
      </c>
      <c r="K190" s="39" t="s">
        <v>968</v>
      </c>
      <c r="L190" s="39" t="s">
        <v>140</v>
      </c>
      <c r="M190" s="39" t="s">
        <v>140</v>
      </c>
      <c r="N190" s="39" t="s">
        <v>740</v>
      </c>
      <c r="O190" s="39" t="s">
        <v>140</v>
      </c>
      <c r="P190" s="39" t="s">
        <v>671</v>
      </c>
      <c r="Q190" s="39" t="s">
        <v>672</v>
      </c>
      <c r="R190" s="334"/>
    </row>
    <row r="191" spans="1:18" ht="18.75" customHeight="1" x14ac:dyDescent="0.3">
      <c r="A191" s="332"/>
      <c r="B191" s="9">
        <v>30</v>
      </c>
      <c r="C191" s="9" t="s">
        <v>837</v>
      </c>
      <c r="D191" s="9" t="s">
        <v>721</v>
      </c>
      <c r="E191" s="1" t="s">
        <v>965</v>
      </c>
      <c r="F191" s="1" t="s">
        <v>140</v>
      </c>
      <c r="G191" s="1" t="s">
        <v>140</v>
      </c>
      <c r="H191" s="1" t="s">
        <v>140</v>
      </c>
      <c r="I191" s="1" t="s">
        <v>140</v>
      </c>
      <c r="J191" s="1" t="s">
        <v>140</v>
      </c>
      <c r="K191" s="1" t="s">
        <v>969</v>
      </c>
      <c r="L191" s="1" t="s">
        <v>140</v>
      </c>
      <c r="M191" s="1" t="s">
        <v>140</v>
      </c>
      <c r="N191" s="1" t="s">
        <v>140</v>
      </c>
      <c r="O191" s="1" t="s">
        <v>140</v>
      </c>
      <c r="P191" s="1" t="s">
        <v>140</v>
      </c>
      <c r="Q191" s="1" t="s">
        <v>140</v>
      </c>
      <c r="R191" s="334"/>
    </row>
    <row r="192" spans="1:18" ht="18.75" customHeight="1" x14ac:dyDescent="0.3">
      <c r="A192" s="332"/>
      <c r="B192" s="9">
        <v>30</v>
      </c>
      <c r="C192" s="9" t="s">
        <v>837</v>
      </c>
      <c r="D192" s="9" t="s">
        <v>721</v>
      </c>
      <c r="E192" s="1" t="s">
        <v>965</v>
      </c>
      <c r="F192" s="1" t="s">
        <v>140</v>
      </c>
      <c r="G192" s="1" t="s">
        <v>140</v>
      </c>
      <c r="H192" s="1" t="s">
        <v>140</v>
      </c>
      <c r="I192" s="1" t="s">
        <v>140</v>
      </c>
      <c r="J192" s="1" t="s">
        <v>140</v>
      </c>
      <c r="K192" s="1" t="s">
        <v>970</v>
      </c>
      <c r="L192" s="1" t="s">
        <v>140</v>
      </c>
      <c r="M192" s="1" t="s">
        <v>140</v>
      </c>
      <c r="N192" s="1" t="s">
        <v>140</v>
      </c>
      <c r="O192" s="1" t="s">
        <v>140</v>
      </c>
      <c r="P192" s="1" t="s">
        <v>140</v>
      </c>
      <c r="Q192" s="1" t="s">
        <v>140</v>
      </c>
      <c r="R192" s="334"/>
    </row>
    <row r="193" spans="1:18" ht="18.75" customHeight="1" x14ac:dyDescent="0.3">
      <c r="A193" s="332"/>
      <c r="B193" s="9">
        <v>30</v>
      </c>
      <c r="C193" s="9" t="s">
        <v>837</v>
      </c>
      <c r="D193" s="9" t="s">
        <v>721</v>
      </c>
      <c r="E193" s="1" t="s">
        <v>965</v>
      </c>
      <c r="F193" s="1" t="s">
        <v>140</v>
      </c>
      <c r="G193" s="1" t="s">
        <v>140</v>
      </c>
      <c r="H193" s="1" t="s">
        <v>140</v>
      </c>
      <c r="I193" s="1" t="s">
        <v>140</v>
      </c>
      <c r="J193" s="1" t="s">
        <v>140</v>
      </c>
      <c r="K193" s="1" t="s">
        <v>971</v>
      </c>
      <c r="L193" s="1" t="s">
        <v>140</v>
      </c>
      <c r="M193" s="1" t="s">
        <v>140</v>
      </c>
      <c r="N193" s="1" t="s">
        <v>140</v>
      </c>
      <c r="O193" s="1" t="s">
        <v>140</v>
      </c>
      <c r="P193" s="1" t="s">
        <v>140</v>
      </c>
      <c r="Q193" s="1" t="s">
        <v>140</v>
      </c>
      <c r="R193" s="334"/>
    </row>
    <row r="194" spans="1:18" ht="18.75" customHeight="1" x14ac:dyDescent="0.3">
      <c r="A194" s="332"/>
      <c r="B194" s="9">
        <v>30</v>
      </c>
      <c r="C194" s="9" t="s">
        <v>837</v>
      </c>
      <c r="D194" s="9" t="s">
        <v>721</v>
      </c>
      <c r="E194" s="1" t="s">
        <v>965</v>
      </c>
      <c r="F194" s="1" t="s">
        <v>140</v>
      </c>
      <c r="G194" s="1" t="s">
        <v>140</v>
      </c>
      <c r="H194" s="1" t="s">
        <v>140</v>
      </c>
      <c r="I194" s="1" t="s">
        <v>140</v>
      </c>
      <c r="J194" s="1" t="s">
        <v>140</v>
      </c>
      <c r="K194" s="1" t="s">
        <v>972</v>
      </c>
      <c r="L194" s="1" t="s">
        <v>140</v>
      </c>
      <c r="M194" s="1" t="s">
        <v>140</v>
      </c>
      <c r="N194" s="1" t="s">
        <v>140</v>
      </c>
      <c r="O194" s="1" t="s">
        <v>140</v>
      </c>
      <c r="P194" s="1" t="s">
        <v>140</v>
      </c>
      <c r="Q194" s="1" t="s">
        <v>140</v>
      </c>
      <c r="R194" s="334"/>
    </row>
    <row r="195" spans="1:18" ht="18.75" customHeight="1" x14ac:dyDescent="0.3">
      <c r="A195" s="332"/>
      <c r="B195" s="9">
        <v>30</v>
      </c>
      <c r="C195" s="9" t="s">
        <v>837</v>
      </c>
      <c r="D195" s="9" t="s">
        <v>721</v>
      </c>
      <c r="E195" s="1" t="s">
        <v>965</v>
      </c>
      <c r="F195" s="1" t="s">
        <v>140</v>
      </c>
      <c r="G195" s="1" t="s">
        <v>140</v>
      </c>
      <c r="H195" s="1" t="s">
        <v>140</v>
      </c>
      <c r="I195" s="1" t="s">
        <v>140</v>
      </c>
      <c r="J195" s="1" t="s">
        <v>973</v>
      </c>
      <c r="K195" s="1" t="s">
        <v>968</v>
      </c>
      <c r="L195" s="1" t="s">
        <v>140</v>
      </c>
      <c r="M195" s="1" t="s">
        <v>140</v>
      </c>
      <c r="N195" s="1" t="s">
        <v>140</v>
      </c>
      <c r="O195" s="1" t="s">
        <v>140</v>
      </c>
      <c r="P195" s="1" t="s">
        <v>140</v>
      </c>
      <c r="Q195" s="1" t="s">
        <v>140</v>
      </c>
      <c r="R195" s="334"/>
    </row>
    <row r="196" spans="1:18" ht="18.75" customHeight="1" x14ac:dyDescent="0.3">
      <c r="A196" s="332"/>
      <c r="B196" s="9">
        <v>30</v>
      </c>
      <c r="C196" s="9" t="s">
        <v>837</v>
      </c>
      <c r="D196" s="9" t="s">
        <v>721</v>
      </c>
      <c r="E196" s="1" t="s">
        <v>965</v>
      </c>
      <c r="F196" s="1" t="s">
        <v>140</v>
      </c>
      <c r="G196" s="1" t="s">
        <v>140</v>
      </c>
      <c r="H196" s="1" t="s">
        <v>140</v>
      </c>
      <c r="I196" s="1" t="s">
        <v>140</v>
      </c>
      <c r="J196" s="1" t="s">
        <v>140</v>
      </c>
      <c r="K196" s="1" t="s">
        <v>969</v>
      </c>
      <c r="L196" s="1" t="s">
        <v>140</v>
      </c>
      <c r="M196" s="1" t="s">
        <v>140</v>
      </c>
      <c r="N196" s="1" t="s">
        <v>140</v>
      </c>
      <c r="O196" s="1" t="s">
        <v>140</v>
      </c>
      <c r="P196" s="1" t="s">
        <v>140</v>
      </c>
      <c r="Q196" s="1" t="s">
        <v>140</v>
      </c>
      <c r="R196" s="334"/>
    </row>
    <row r="197" spans="1:18" ht="18.75" customHeight="1" x14ac:dyDescent="0.3">
      <c r="A197" s="332"/>
      <c r="B197" s="9">
        <v>30</v>
      </c>
      <c r="C197" s="9" t="s">
        <v>837</v>
      </c>
      <c r="D197" s="9" t="s">
        <v>721</v>
      </c>
      <c r="E197" s="1" t="s">
        <v>965</v>
      </c>
      <c r="F197" s="1" t="s">
        <v>140</v>
      </c>
      <c r="G197" s="1" t="s">
        <v>140</v>
      </c>
      <c r="H197" s="1" t="s">
        <v>140</v>
      </c>
      <c r="I197" s="1" t="s">
        <v>140</v>
      </c>
      <c r="J197" s="1" t="s">
        <v>140</v>
      </c>
      <c r="K197" s="1" t="s">
        <v>970</v>
      </c>
      <c r="L197" s="1" t="s">
        <v>140</v>
      </c>
      <c r="M197" s="1" t="s">
        <v>140</v>
      </c>
      <c r="N197" s="1" t="s">
        <v>140</v>
      </c>
      <c r="O197" s="1" t="s">
        <v>140</v>
      </c>
      <c r="P197" s="1" t="s">
        <v>140</v>
      </c>
      <c r="Q197" s="1" t="s">
        <v>140</v>
      </c>
      <c r="R197" s="334"/>
    </row>
    <row r="198" spans="1:18" ht="18.75" customHeight="1" x14ac:dyDescent="0.3">
      <c r="A198" s="332"/>
      <c r="B198" s="9">
        <v>30</v>
      </c>
      <c r="C198" s="9" t="s">
        <v>837</v>
      </c>
      <c r="D198" s="9" t="s">
        <v>721</v>
      </c>
      <c r="E198" s="1" t="s">
        <v>965</v>
      </c>
      <c r="F198" s="1" t="s">
        <v>140</v>
      </c>
      <c r="G198" s="1" t="s">
        <v>140</v>
      </c>
      <c r="H198" s="1" t="s">
        <v>140</v>
      </c>
      <c r="I198" s="1" t="s">
        <v>140</v>
      </c>
      <c r="J198" s="1" t="s">
        <v>140</v>
      </c>
      <c r="K198" s="1" t="s">
        <v>971</v>
      </c>
      <c r="L198" s="1" t="s">
        <v>140</v>
      </c>
      <c r="M198" s="1" t="s">
        <v>140</v>
      </c>
      <c r="N198" s="1" t="s">
        <v>140</v>
      </c>
      <c r="O198" s="1" t="s">
        <v>140</v>
      </c>
      <c r="P198" s="1" t="s">
        <v>140</v>
      </c>
      <c r="Q198" s="1" t="s">
        <v>140</v>
      </c>
      <c r="R198" s="334"/>
    </row>
    <row r="199" spans="1:18" ht="18.75" customHeight="1" x14ac:dyDescent="0.3">
      <c r="A199" s="332"/>
      <c r="B199" s="9">
        <v>30</v>
      </c>
      <c r="C199" s="9" t="s">
        <v>837</v>
      </c>
      <c r="D199" s="9" t="s">
        <v>721</v>
      </c>
      <c r="E199" s="1" t="s">
        <v>965</v>
      </c>
      <c r="F199" s="1" t="s">
        <v>140</v>
      </c>
      <c r="G199" s="1" t="s">
        <v>140</v>
      </c>
      <c r="H199" s="1" t="s">
        <v>140</v>
      </c>
      <c r="I199" s="1" t="s">
        <v>140</v>
      </c>
      <c r="J199" s="1" t="s">
        <v>140</v>
      </c>
      <c r="K199" s="1" t="s">
        <v>972</v>
      </c>
      <c r="L199" s="1" t="s">
        <v>140</v>
      </c>
      <c r="M199" s="1" t="s">
        <v>140</v>
      </c>
      <c r="N199" s="1" t="s">
        <v>140</v>
      </c>
      <c r="O199" s="1" t="s">
        <v>140</v>
      </c>
      <c r="P199" s="1" t="s">
        <v>140</v>
      </c>
      <c r="Q199" s="1" t="s">
        <v>140</v>
      </c>
      <c r="R199" s="334"/>
    </row>
    <row r="200" spans="1:18" ht="18.75" customHeight="1" x14ac:dyDescent="0.3">
      <c r="A200" s="332"/>
      <c r="B200" s="9">
        <v>30</v>
      </c>
      <c r="C200" s="9" t="s">
        <v>837</v>
      </c>
      <c r="D200" s="9" t="s">
        <v>721</v>
      </c>
      <c r="E200" s="1" t="s">
        <v>965</v>
      </c>
      <c r="F200" s="1" t="s">
        <v>140</v>
      </c>
      <c r="G200" s="1" t="s">
        <v>140</v>
      </c>
      <c r="H200" s="1" t="s">
        <v>140</v>
      </c>
      <c r="I200" s="1" t="s">
        <v>140</v>
      </c>
      <c r="J200" s="1" t="s">
        <v>974</v>
      </c>
      <c r="K200" s="1" t="s">
        <v>968</v>
      </c>
      <c r="L200" s="1" t="s">
        <v>140</v>
      </c>
      <c r="M200" s="1" t="s">
        <v>140</v>
      </c>
      <c r="N200" s="1" t="s">
        <v>140</v>
      </c>
      <c r="O200" s="1" t="s">
        <v>140</v>
      </c>
      <c r="P200" s="1" t="s">
        <v>140</v>
      </c>
      <c r="Q200" s="1" t="s">
        <v>140</v>
      </c>
      <c r="R200" s="334"/>
    </row>
    <row r="201" spans="1:18" ht="18.75" customHeight="1" x14ac:dyDescent="0.3">
      <c r="A201" s="332"/>
      <c r="B201" s="9">
        <v>30</v>
      </c>
      <c r="C201" s="9" t="s">
        <v>837</v>
      </c>
      <c r="D201" s="9" t="s">
        <v>721</v>
      </c>
      <c r="E201" s="1" t="s">
        <v>965</v>
      </c>
      <c r="F201" s="1" t="s">
        <v>140</v>
      </c>
      <c r="G201" s="1" t="s">
        <v>140</v>
      </c>
      <c r="H201" s="1" t="s">
        <v>140</v>
      </c>
      <c r="I201" s="1" t="s">
        <v>140</v>
      </c>
      <c r="J201" s="1" t="s">
        <v>140</v>
      </c>
      <c r="K201" s="1" t="s">
        <v>969</v>
      </c>
      <c r="L201" s="1" t="s">
        <v>140</v>
      </c>
      <c r="M201" s="1" t="s">
        <v>140</v>
      </c>
      <c r="N201" s="1" t="s">
        <v>140</v>
      </c>
      <c r="O201" s="1" t="s">
        <v>140</v>
      </c>
      <c r="P201" s="1" t="s">
        <v>140</v>
      </c>
      <c r="Q201" s="1" t="s">
        <v>140</v>
      </c>
      <c r="R201" s="334"/>
    </row>
    <row r="202" spans="1:18" ht="18.75" customHeight="1" x14ac:dyDescent="0.3">
      <c r="A202" s="332"/>
      <c r="B202" s="9">
        <v>30</v>
      </c>
      <c r="C202" s="9" t="s">
        <v>837</v>
      </c>
      <c r="D202" s="9" t="s">
        <v>721</v>
      </c>
      <c r="E202" s="1" t="s">
        <v>965</v>
      </c>
      <c r="F202" s="1" t="s">
        <v>140</v>
      </c>
      <c r="G202" s="1" t="s">
        <v>140</v>
      </c>
      <c r="H202" s="1" t="s">
        <v>140</v>
      </c>
      <c r="I202" s="1" t="s">
        <v>140</v>
      </c>
      <c r="J202" s="1" t="s">
        <v>140</v>
      </c>
      <c r="K202" s="1" t="s">
        <v>970</v>
      </c>
      <c r="L202" s="1" t="s">
        <v>140</v>
      </c>
      <c r="M202" s="1" t="s">
        <v>140</v>
      </c>
      <c r="N202" s="1" t="s">
        <v>140</v>
      </c>
      <c r="O202" s="1" t="s">
        <v>140</v>
      </c>
      <c r="P202" s="1" t="s">
        <v>140</v>
      </c>
      <c r="Q202" s="1" t="s">
        <v>140</v>
      </c>
      <c r="R202" s="334"/>
    </row>
    <row r="203" spans="1:18" ht="18.75" customHeight="1" x14ac:dyDescent="0.3">
      <c r="A203" s="332"/>
      <c r="B203" s="9">
        <v>30</v>
      </c>
      <c r="C203" s="9" t="s">
        <v>837</v>
      </c>
      <c r="D203" s="9" t="s">
        <v>721</v>
      </c>
      <c r="E203" s="1" t="s">
        <v>965</v>
      </c>
      <c r="F203" s="1" t="s">
        <v>140</v>
      </c>
      <c r="G203" s="1" t="s">
        <v>140</v>
      </c>
      <c r="H203" s="1" t="s">
        <v>140</v>
      </c>
      <c r="I203" s="1" t="s">
        <v>140</v>
      </c>
      <c r="J203" s="1" t="s">
        <v>140</v>
      </c>
      <c r="K203" s="1" t="s">
        <v>971</v>
      </c>
      <c r="L203" s="1" t="s">
        <v>140</v>
      </c>
      <c r="M203" s="1" t="s">
        <v>140</v>
      </c>
      <c r="N203" s="1" t="s">
        <v>140</v>
      </c>
      <c r="O203" s="1" t="s">
        <v>140</v>
      </c>
      <c r="P203" s="1" t="s">
        <v>140</v>
      </c>
      <c r="Q203" s="1" t="s">
        <v>140</v>
      </c>
      <c r="R203" s="334"/>
    </row>
    <row r="204" spans="1:18" ht="18.75" customHeight="1" x14ac:dyDescent="0.3">
      <c r="A204" s="332"/>
      <c r="B204" s="9">
        <v>30</v>
      </c>
      <c r="C204" s="9" t="s">
        <v>837</v>
      </c>
      <c r="D204" s="9" t="s">
        <v>721</v>
      </c>
      <c r="E204" s="1" t="s">
        <v>965</v>
      </c>
      <c r="F204" s="1" t="s">
        <v>140</v>
      </c>
      <c r="G204" s="1" t="s">
        <v>140</v>
      </c>
      <c r="H204" s="1" t="s">
        <v>140</v>
      </c>
      <c r="I204" s="1" t="s">
        <v>140</v>
      </c>
      <c r="J204" s="1" t="s">
        <v>140</v>
      </c>
      <c r="K204" s="1" t="s">
        <v>972</v>
      </c>
      <c r="L204" s="1" t="s">
        <v>140</v>
      </c>
      <c r="M204" s="1" t="s">
        <v>140</v>
      </c>
      <c r="N204" s="1" t="s">
        <v>140</v>
      </c>
      <c r="O204" s="1" t="s">
        <v>140</v>
      </c>
      <c r="P204" s="1" t="s">
        <v>140</v>
      </c>
      <c r="Q204" s="1" t="s">
        <v>140</v>
      </c>
      <c r="R204" s="334"/>
    </row>
    <row r="205" spans="1:18" ht="18.75" customHeight="1" x14ac:dyDescent="0.3">
      <c r="A205" s="332"/>
      <c r="B205" s="9">
        <v>30</v>
      </c>
      <c r="C205" s="9" t="s">
        <v>837</v>
      </c>
      <c r="D205" s="9" t="s">
        <v>721</v>
      </c>
      <c r="E205" s="1" t="s">
        <v>965</v>
      </c>
      <c r="F205" s="1" t="s">
        <v>140</v>
      </c>
      <c r="G205" s="1" t="s">
        <v>140</v>
      </c>
      <c r="H205" s="1" t="s">
        <v>140</v>
      </c>
      <c r="I205" s="1" t="s">
        <v>140</v>
      </c>
      <c r="J205" s="1" t="s">
        <v>975</v>
      </c>
      <c r="K205" s="1" t="s">
        <v>968</v>
      </c>
      <c r="L205" s="1" t="s">
        <v>140</v>
      </c>
      <c r="M205" s="1" t="s">
        <v>140</v>
      </c>
      <c r="N205" s="1" t="s">
        <v>140</v>
      </c>
      <c r="O205" s="1" t="s">
        <v>140</v>
      </c>
      <c r="P205" s="1" t="s">
        <v>140</v>
      </c>
      <c r="Q205" s="1" t="s">
        <v>140</v>
      </c>
      <c r="R205" s="334"/>
    </row>
    <row r="206" spans="1:18" ht="18.75" customHeight="1" x14ac:dyDescent="0.3">
      <c r="A206" s="332"/>
      <c r="B206" s="9">
        <v>30</v>
      </c>
      <c r="C206" s="9" t="s">
        <v>837</v>
      </c>
      <c r="D206" s="9" t="s">
        <v>721</v>
      </c>
      <c r="E206" s="1" t="s">
        <v>965</v>
      </c>
      <c r="F206" s="1" t="s">
        <v>140</v>
      </c>
      <c r="G206" s="1" t="s">
        <v>140</v>
      </c>
      <c r="H206" s="1" t="s">
        <v>140</v>
      </c>
      <c r="I206" s="1" t="s">
        <v>140</v>
      </c>
      <c r="J206" s="1" t="s">
        <v>140</v>
      </c>
      <c r="K206" s="1" t="s">
        <v>969</v>
      </c>
      <c r="L206" s="1" t="s">
        <v>140</v>
      </c>
      <c r="M206" s="1" t="s">
        <v>140</v>
      </c>
      <c r="N206" s="1" t="s">
        <v>140</v>
      </c>
      <c r="O206" s="1" t="s">
        <v>140</v>
      </c>
      <c r="P206" s="1" t="s">
        <v>140</v>
      </c>
      <c r="Q206" s="1" t="s">
        <v>140</v>
      </c>
      <c r="R206" s="334"/>
    </row>
    <row r="207" spans="1:18" ht="18.75" customHeight="1" x14ac:dyDescent="0.3">
      <c r="A207" s="332"/>
      <c r="B207" s="9">
        <v>30</v>
      </c>
      <c r="C207" s="9" t="s">
        <v>837</v>
      </c>
      <c r="D207" s="9" t="s">
        <v>721</v>
      </c>
      <c r="E207" s="1" t="s">
        <v>965</v>
      </c>
      <c r="F207" s="1" t="s">
        <v>140</v>
      </c>
      <c r="G207" s="1" t="s">
        <v>140</v>
      </c>
      <c r="H207" s="1" t="s">
        <v>140</v>
      </c>
      <c r="I207" s="1" t="s">
        <v>140</v>
      </c>
      <c r="J207" s="1" t="s">
        <v>140</v>
      </c>
      <c r="K207" s="1" t="s">
        <v>970</v>
      </c>
      <c r="L207" s="1" t="s">
        <v>140</v>
      </c>
      <c r="M207" s="1" t="s">
        <v>140</v>
      </c>
      <c r="N207" s="1" t="s">
        <v>140</v>
      </c>
      <c r="O207" s="1" t="s">
        <v>140</v>
      </c>
      <c r="P207" s="1" t="s">
        <v>140</v>
      </c>
      <c r="Q207" s="1" t="s">
        <v>140</v>
      </c>
      <c r="R207" s="334"/>
    </row>
    <row r="208" spans="1:18" ht="18.75" customHeight="1" x14ac:dyDescent="0.3">
      <c r="A208" s="332"/>
      <c r="B208" s="9">
        <v>30</v>
      </c>
      <c r="C208" s="9" t="s">
        <v>837</v>
      </c>
      <c r="D208" s="9" t="s">
        <v>721</v>
      </c>
      <c r="E208" s="1" t="s">
        <v>965</v>
      </c>
      <c r="F208" s="1" t="s">
        <v>140</v>
      </c>
      <c r="G208" s="1" t="s">
        <v>140</v>
      </c>
      <c r="H208" s="1" t="s">
        <v>140</v>
      </c>
      <c r="I208" s="1" t="s">
        <v>140</v>
      </c>
      <c r="J208" s="1" t="s">
        <v>140</v>
      </c>
      <c r="K208" s="1" t="s">
        <v>971</v>
      </c>
      <c r="L208" s="1" t="s">
        <v>140</v>
      </c>
      <c r="M208" s="1" t="s">
        <v>140</v>
      </c>
      <c r="N208" s="1" t="s">
        <v>140</v>
      </c>
      <c r="O208" s="1" t="s">
        <v>140</v>
      </c>
      <c r="P208" s="1" t="s">
        <v>140</v>
      </c>
      <c r="Q208" s="1" t="s">
        <v>140</v>
      </c>
      <c r="R208" s="334"/>
    </row>
    <row r="209" spans="1:18" ht="18.75" customHeight="1" x14ac:dyDescent="0.3">
      <c r="A209" s="332"/>
      <c r="B209" s="9">
        <v>30</v>
      </c>
      <c r="C209" s="9" t="s">
        <v>837</v>
      </c>
      <c r="D209" s="9" t="s">
        <v>721</v>
      </c>
      <c r="E209" s="1" t="s">
        <v>965</v>
      </c>
      <c r="F209" s="1" t="s">
        <v>140</v>
      </c>
      <c r="G209" s="1" t="s">
        <v>140</v>
      </c>
      <c r="H209" s="1" t="s">
        <v>140</v>
      </c>
      <c r="I209" s="1" t="s">
        <v>140</v>
      </c>
      <c r="J209" s="1" t="s">
        <v>140</v>
      </c>
      <c r="K209" s="1" t="s">
        <v>972</v>
      </c>
      <c r="L209" s="1" t="s">
        <v>140</v>
      </c>
      <c r="M209" s="1" t="s">
        <v>140</v>
      </c>
      <c r="N209" s="1" t="s">
        <v>140</v>
      </c>
      <c r="O209" s="1" t="s">
        <v>140</v>
      </c>
      <c r="P209" s="1" t="s">
        <v>140</v>
      </c>
      <c r="Q209" s="1" t="s">
        <v>140</v>
      </c>
      <c r="R209" s="334"/>
    </row>
    <row r="210" spans="1:18" ht="18.75" customHeight="1" x14ac:dyDescent="0.3">
      <c r="A210" s="332"/>
      <c r="B210" s="9">
        <v>30</v>
      </c>
      <c r="C210" s="9" t="s">
        <v>837</v>
      </c>
      <c r="D210" s="9" t="s">
        <v>721</v>
      </c>
      <c r="E210" s="1" t="s">
        <v>965</v>
      </c>
      <c r="F210" s="1" t="s">
        <v>140</v>
      </c>
      <c r="G210" s="1" t="s">
        <v>140</v>
      </c>
      <c r="H210" s="1" t="s">
        <v>140</v>
      </c>
      <c r="I210" s="1" t="s">
        <v>140</v>
      </c>
      <c r="J210" s="1" t="s">
        <v>976</v>
      </c>
      <c r="K210" s="1" t="s">
        <v>977</v>
      </c>
      <c r="L210" s="1" t="s">
        <v>140</v>
      </c>
      <c r="M210" s="1" t="s">
        <v>140</v>
      </c>
      <c r="N210" s="1" t="s">
        <v>140</v>
      </c>
      <c r="O210" s="1" t="s">
        <v>140</v>
      </c>
      <c r="P210" s="1" t="s">
        <v>140</v>
      </c>
      <c r="Q210" s="1" t="s">
        <v>140</v>
      </c>
      <c r="R210" s="334"/>
    </row>
    <row r="211" spans="1:18" ht="18.75" customHeight="1" x14ac:dyDescent="0.3">
      <c r="A211" s="332" t="s">
        <v>140</v>
      </c>
      <c r="B211" s="347">
        <v>31</v>
      </c>
      <c r="C211" s="347" t="s">
        <v>837</v>
      </c>
      <c r="D211" s="39" t="s">
        <v>978</v>
      </c>
      <c r="E211" s="39" t="s">
        <v>978</v>
      </c>
      <c r="F211" s="39" t="s">
        <v>979</v>
      </c>
      <c r="G211" s="39" t="s">
        <v>980</v>
      </c>
      <c r="H211" s="39" t="s">
        <v>98</v>
      </c>
      <c r="I211" s="39" t="s">
        <v>140</v>
      </c>
      <c r="J211" s="39" t="s">
        <v>981</v>
      </c>
      <c r="K211" s="39" t="s">
        <v>982</v>
      </c>
      <c r="L211" s="39" t="s">
        <v>140</v>
      </c>
      <c r="M211" s="39" t="s">
        <v>140</v>
      </c>
      <c r="N211" s="39" t="s">
        <v>670</v>
      </c>
      <c r="O211" s="39" t="s">
        <v>140</v>
      </c>
      <c r="P211" s="39" t="s">
        <v>671</v>
      </c>
      <c r="Q211" s="39" t="s">
        <v>672</v>
      </c>
      <c r="R211" s="334"/>
    </row>
    <row r="212" spans="1:18" ht="18.75" customHeight="1" x14ac:dyDescent="0.3">
      <c r="A212" s="332"/>
      <c r="B212" s="9">
        <v>31</v>
      </c>
      <c r="C212" s="9" t="s">
        <v>837</v>
      </c>
      <c r="D212" s="1" t="s">
        <v>978</v>
      </c>
      <c r="E212" s="1" t="s">
        <v>978</v>
      </c>
      <c r="F212" s="1" t="s">
        <v>140</v>
      </c>
      <c r="G212" s="1" t="s">
        <v>140</v>
      </c>
      <c r="H212" s="1" t="s">
        <v>140</v>
      </c>
      <c r="I212" s="1" t="s">
        <v>140</v>
      </c>
      <c r="J212" s="1" t="s">
        <v>140</v>
      </c>
      <c r="K212" s="1" t="s">
        <v>983</v>
      </c>
      <c r="L212" s="1" t="s">
        <v>140</v>
      </c>
      <c r="M212" s="1" t="s">
        <v>140</v>
      </c>
      <c r="N212" s="1" t="s">
        <v>140</v>
      </c>
      <c r="O212" s="1" t="s">
        <v>140</v>
      </c>
      <c r="P212" s="1" t="s">
        <v>140</v>
      </c>
      <c r="Q212" s="1" t="s">
        <v>140</v>
      </c>
      <c r="R212" s="334"/>
    </row>
    <row r="213" spans="1:18" ht="18.75" customHeight="1" x14ac:dyDescent="0.3">
      <c r="A213" s="332"/>
      <c r="B213" s="9">
        <v>31</v>
      </c>
      <c r="C213" s="9" t="s">
        <v>837</v>
      </c>
      <c r="D213" s="1" t="s">
        <v>978</v>
      </c>
      <c r="E213" s="1" t="s">
        <v>978</v>
      </c>
      <c r="F213" s="1" t="s">
        <v>140</v>
      </c>
      <c r="G213" s="1" t="s">
        <v>140</v>
      </c>
      <c r="H213" s="1" t="s">
        <v>140</v>
      </c>
      <c r="I213" s="1" t="s">
        <v>140</v>
      </c>
      <c r="J213" s="1" t="s">
        <v>140</v>
      </c>
      <c r="K213" s="1" t="s">
        <v>984</v>
      </c>
      <c r="L213" s="1" t="s">
        <v>140</v>
      </c>
      <c r="M213" s="1" t="s">
        <v>140</v>
      </c>
      <c r="N213" s="1" t="s">
        <v>140</v>
      </c>
      <c r="O213" s="1" t="s">
        <v>140</v>
      </c>
      <c r="P213" s="1" t="s">
        <v>140</v>
      </c>
      <c r="Q213" s="1" t="s">
        <v>140</v>
      </c>
      <c r="R213" s="334"/>
    </row>
    <row r="214" spans="1:18" ht="18.75" customHeight="1" x14ac:dyDescent="0.3">
      <c r="A214" s="332" t="s">
        <v>140</v>
      </c>
      <c r="B214" s="347">
        <v>31</v>
      </c>
      <c r="C214" s="347" t="s">
        <v>837</v>
      </c>
      <c r="D214" s="39" t="s">
        <v>978</v>
      </c>
      <c r="E214" s="39" t="s">
        <v>978</v>
      </c>
      <c r="F214" s="39" t="s">
        <v>985</v>
      </c>
      <c r="G214" s="39" t="s">
        <v>985</v>
      </c>
      <c r="H214" s="39" t="s">
        <v>98</v>
      </c>
      <c r="I214" s="39" t="s">
        <v>667</v>
      </c>
      <c r="J214" s="39" t="s">
        <v>668</v>
      </c>
      <c r="K214" s="39" t="s">
        <v>669</v>
      </c>
      <c r="L214" s="39" t="s">
        <v>140</v>
      </c>
      <c r="M214" s="39" t="s">
        <v>140</v>
      </c>
      <c r="N214" s="39" t="s">
        <v>670</v>
      </c>
      <c r="O214" s="39" t="s">
        <v>140</v>
      </c>
      <c r="P214" s="39" t="s">
        <v>140</v>
      </c>
      <c r="Q214" s="39" t="s">
        <v>140</v>
      </c>
      <c r="R214" s="334"/>
    </row>
    <row r="215" spans="1:18" ht="18.75" customHeight="1" x14ac:dyDescent="0.3">
      <c r="A215" s="332"/>
      <c r="B215" s="9">
        <v>31</v>
      </c>
      <c r="C215" s="9" t="s">
        <v>837</v>
      </c>
      <c r="D215" s="1" t="s">
        <v>978</v>
      </c>
      <c r="E215" s="1" t="s">
        <v>978</v>
      </c>
      <c r="F215" s="1" t="s">
        <v>140</v>
      </c>
      <c r="G215" s="1" t="s">
        <v>140</v>
      </c>
      <c r="H215" s="1" t="s">
        <v>140</v>
      </c>
      <c r="I215" s="1" t="s">
        <v>140</v>
      </c>
      <c r="J215" s="1" t="s">
        <v>140</v>
      </c>
      <c r="K215" s="1" t="s">
        <v>673</v>
      </c>
      <c r="L215" s="1" t="s">
        <v>140</v>
      </c>
      <c r="M215" s="1" t="s">
        <v>140</v>
      </c>
      <c r="N215" s="1" t="s">
        <v>140</v>
      </c>
      <c r="O215" s="1" t="s">
        <v>140</v>
      </c>
      <c r="P215" s="1" t="s">
        <v>140</v>
      </c>
      <c r="Q215" s="1" t="s">
        <v>140</v>
      </c>
      <c r="R215" s="334"/>
    </row>
    <row r="216" spans="1:18" ht="18.75" customHeight="1" x14ac:dyDescent="0.3">
      <c r="A216" s="332"/>
      <c r="B216" s="9">
        <v>31</v>
      </c>
      <c r="C216" s="9" t="s">
        <v>837</v>
      </c>
      <c r="D216" s="1" t="s">
        <v>978</v>
      </c>
      <c r="E216" s="1" t="s">
        <v>978</v>
      </c>
      <c r="F216" s="1" t="s">
        <v>140</v>
      </c>
      <c r="G216" s="1" t="s">
        <v>140</v>
      </c>
      <c r="H216" s="1" t="s">
        <v>140</v>
      </c>
      <c r="I216" s="1" t="s">
        <v>140</v>
      </c>
      <c r="J216" s="1" t="s">
        <v>140</v>
      </c>
      <c r="K216" s="1" t="s">
        <v>986</v>
      </c>
      <c r="L216" s="1" t="s">
        <v>140</v>
      </c>
      <c r="M216" s="1" t="s">
        <v>140</v>
      </c>
      <c r="N216" s="1" t="s">
        <v>140</v>
      </c>
      <c r="O216" s="1" t="s">
        <v>140</v>
      </c>
      <c r="P216" s="1" t="s">
        <v>140</v>
      </c>
      <c r="Q216" s="1" t="s">
        <v>140</v>
      </c>
      <c r="R216" s="334"/>
    </row>
    <row r="217" spans="1:18" ht="18.75" customHeight="1" x14ac:dyDescent="0.3">
      <c r="A217" s="332"/>
      <c r="B217" s="9">
        <v>31</v>
      </c>
      <c r="C217" s="9" t="s">
        <v>837</v>
      </c>
      <c r="D217" s="1" t="s">
        <v>978</v>
      </c>
      <c r="E217" s="1" t="s">
        <v>978</v>
      </c>
      <c r="F217" s="1" t="s">
        <v>140</v>
      </c>
      <c r="G217" s="1" t="s">
        <v>140</v>
      </c>
      <c r="H217" s="1" t="s">
        <v>140</v>
      </c>
      <c r="I217" s="1" t="s">
        <v>140</v>
      </c>
      <c r="J217" s="1" t="s">
        <v>987</v>
      </c>
      <c r="K217" s="1" t="s">
        <v>140</v>
      </c>
      <c r="L217" s="1" t="s">
        <v>140</v>
      </c>
      <c r="M217" s="1" t="s">
        <v>140</v>
      </c>
      <c r="N217" s="1" t="s">
        <v>140</v>
      </c>
      <c r="O217" s="1" t="s">
        <v>140</v>
      </c>
      <c r="P217" s="1" t="s">
        <v>140</v>
      </c>
      <c r="Q217" s="1" t="s">
        <v>140</v>
      </c>
      <c r="R217" s="334"/>
    </row>
    <row r="218" spans="1:18" ht="18.75" customHeight="1" x14ac:dyDescent="0.3">
      <c r="A218" s="332" t="s">
        <v>140</v>
      </c>
      <c r="B218" s="347">
        <v>31</v>
      </c>
      <c r="C218" s="347" t="s">
        <v>837</v>
      </c>
      <c r="D218" s="39" t="s">
        <v>978</v>
      </c>
      <c r="E218" s="39" t="s">
        <v>978</v>
      </c>
      <c r="F218" s="39" t="s">
        <v>988</v>
      </c>
      <c r="G218" s="39" t="s">
        <v>428</v>
      </c>
      <c r="H218" s="39" t="s">
        <v>98</v>
      </c>
      <c r="I218" s="39" t="s">
        <v>667</v>
      </c>
      <c r="J218" s="39" t="s">
        <v>668</v>
      </c>
      <c r="K218" s="39" t="s">
        <v>989</v>
      </c>
      <c r="L218" s="39" t="s">
        <v>140</v>
      </c>
      <c r="M218" s="39" t="s">
        <v>140</v>
      </c>
      <c r="N218" s="39" t="s">
        <v>670</v>
      </c>
      <c r="O218" s="39" t="s">
        <v>140</v>
      </c>
      <c r="P218" s="39" t="s">
        <v>140</v>
      </c>
      <c r="Q218" s="39" t="s">
        <v>140</v>
      </c>
      <c r="R218" s="334"/>
    </row>
    <row r="219" spans="1:18" ht="18.75" customHeight="1" x14ac:dyDescent="0.3">
      <c r="A219" s="332"/>
      <c r="B219" s="9">
        <v>31</v>
      </c>
      <c r="C219" s="9" t="s">
        <v>837</v>
      </c>
      <c r="D219" s="1" t="s">
        <v>978</v>
      </c>
      <c r="E219" s="1" t="s">
        <v>978</v>
      </c>
      <c r="F219" s="1" t="s">
        <v>140</v>
      </c>
      <c r="G219" s="1" t="s">
        <v>140</v>
      </c>
      <c r="H219" s="1" t="s">
        <v>140</v>
      </c>
      <c r="I219" s="1" t="s">
        <v>140</v>
      </c>
      <c r="J219" s="1" t="s">
        <v>140</v>
      </c>
      <c r="K219" s="1" t="s">
        <v>990</v>
      </c>
      <c r="L219" s="1" t="s">
        <v>140</v>
      </c>
      <c r="M219" s="1" t="s">
        <v>140</v>
      </c>
      <c r="N219" s="1" t="s">
        <v>140</v>
      </c>
      <c r="O219" s="1" t="s">
        <v>140</v>
      </c>
      <c r="P219" s="1" t="s">
        <v>140</v>
      </c>
      <c r="Q219" s="1" t="s">
        <v>140</v>
      </c>
      <c r="R219" s="334"/>
    </row>
    <row r="220" spans="1:18" ht="18.75" customHeight="1" x14ac:dyDescent="0.3">
      <c r="A220" s="332"/>
      <c r="B220" s="9">
        <v>31</v>
      </c>
      <c r="C220" s="9" t="s">
        <v>837</v>
      </c>
      <c r="D220" s="1" t="s">
        <v>978</v>
      </c>
      <c r="E220" s="1" t="s">
        <v>978</v>
      </c>
      <c r="F220" s="1" t="s">
        <v>140</v>
      </c>
      <c r="G220" s="1" t="s">
        <v>140</v>
      </c>
      <c r="H220" s="1" t="s">
        <v>140</v>
      </c>
      <c r="I220" s="1" t="s">
        <v>140</v>
      </c>
      <c r="J220" s="351" t="s">
        <v>140</v>
      </c>
      <c r="K220" s="1" t="s">
        <v>991</v>
      </c>
      <c r="L220" s="1" t="s">
        <v>140</v>
      </c>
      <c r="M220" s="1" t="s">
        <v>140</v>
      </c>
      <c r="N220" s="1" t="s">
        <v>140</v>
      </c>
      <c r="O220" s="1" t="s">
        <v>140</v>
      </c>
      <c r="P220" s="1" t="s">
        <v>140</v>
      </c>
      <c r="Q220" s="1" t="s">
        <v>140</v>
      </c>
      <c r="R220" s="334"/>
    </row>
    <row r="221" spans="1:18" ht="18.75" customHeight="1" x14ac:dyDescent="0.3">
      <c r="A221" s="332"/>
      <c r="B221" s="9">
        <v>31</v>
      </c>
      <c r="C221" s="9" t="s">
        <v>837</v>
      </c>
      <c r="D221" s="1" t="s">
        <v>978</v>
      </c>
      <c r="E221" s="1" t="s">
        <v>978</v>
      </c>
      <c r="F221" s="1" t="s">
        <v>140</v>
      </c>
      <c r="G221" s="1" t="s">
        <v>140</v>
      </c>
      <c r="H221" s="1" t="s">
        <v>140</v>
      </c>
      <c r="I221" s="1" t="s">
        <v>140</v>
      </c>
      <c r="J221" s="1" t="s">
        <v>140</v>
      </c>
      <c r="K221" s="1" t="s">
        <v>992</v>
      </c>
      <c r="L221" s="1" t="s">
        <v>140</v>
      </c>
      <c r="M221" s="1" t="s">
        <v>140</v>
      </c>
      <c r="N221" s="1" t="s">
        <v>140</v>
      </c>
      <c r="O221" s="1" t="s">
        <v>140</v>
      </c>
      <c r="P221" s="1" t="s">
        <v>140</v>
      </c>
      <c r="Q221" s="1" t="s">
        <v>140</v>
      </c>
      <c r="R221" s="334"/>
    </row>
    <row r="222" spans="1:18" ht="18.75" customHeight="1" x14ac:dyDescent="0.3">
      <c r="A222" s="332"/>
      <c r="B222" s="9">
        <v>31</v>
      </c>
      <c r="C222" s="9" t="s">
        <v>837</v>
      </c>
      <c r="D222" s="1" t="s">
        <v>978</v>
      </c>
      <c r="E222" s="1" t="s">
        <v>978</v>
      </c>
      <c r="F222" s="1" t="s">
        <v>140</v>
      </c>
      <c r="G222" s="1" t="s">
        <v>140</v>
      </c>
      <c r="H222" s="1" t="s">
        <v>140</v>
      </c>
      <c r="I222" s="1" t="s">
        <v>140</v>
      </c>
      <c r="J222" s="1" t="s">
        <v>140</v>
      </c>
      <c r="K222" s="1" t="s">
        <v>993</v>
      </c>
      <c r="L222" s="1" t="s">
        <v>140</v>
      </c>
      <c r="M222" s="1" t="s">
        <v>140</v>
      </c>
      <c r="N222" s="1" t="s">
        <v>140</v>
      </c>
      <c r="O222" s="1" t="s">
        <v>140</v>
      </c>
      <c r="P222" s="1" t="s">
        <v>140</v>
      </c>
      <c r="Q222" s="1" t="s">
        <v>140</v>
      </c>
      <c r="R222" s="334"/>
    </row>
    <row r="223" spans="1:18" ht="18.75" customHeight="1" x14ac:dyDescent="0.3">
      <c r="A223" s="332"/>
      <c r="B223" s="9">
        <v>31</v>
      </c>
      <c r="C223" s="9" t="s">
        <v>837</v>
      </c>
      <c r="D223" s="1" t="s">
        <v>978</v>
      </c>
      <c r="E223" s="1" t="s">
        <v>978</v>
      </c>
      <c r="F223" s="1" t="s">
        <v>140</v>
      </c>
      <c r="G223" s="1" t="s">
        <v>140</v>
      </c>
      <c r="H223" s="1" t="s">
        <v>140</v>
      </c>
      <c r="I223" s="1" t="s">
        <v>140</v>
      </c>
      <c r="J223" s="1" t="s">
        <v>140</v>
      </c>
      <c r="K223" s="1" t="s">
        <v>792</v>
      </c>
      <c r="L223" s="1" t="s">
        <v>140</v>
      </c>
      <c r="M223" s="1" t="s">
        <v>140</v>
      </c>
      <c r="N223" s="1" t="s">
        <v>140</v>
      </c>
      <c r="O223" s="1" t="s">
        <v>140</v>
      </c>
      <c r="P223" s="1" t="s">
        <v>140</v>
      </c>
      <c r="Q223" s="1" t="s">
        <v>140</v>
      </c>
      <c r="R223" s="334"/>
    </row>
    <row r="224" spans="1:18" ht="18.75" customHeight="1" x14ac:dyDescent="0.3">
      <c r="A224" s="332"/>
      <c r="B224" s="9">
        <v>31</v>
      </c>
      <c r="C224" s="9" t="s">
        <v>837</v>
      </c>
      <c r="D224" s="1" t="s">
        <v>978</v>
      </c>
      <c r="E224" s="1" t="s">
        <v>978</v>
      </c>
      <c r="F224" s="1" t="s">
        <v>140</v>
      </c>
      <c r="G224" s="1" t="s">
        <v>140</v>
      </c>
      <c r="H224" s="1" t="s">
        <v>140</v>
      </c>
      <c r="I224" s="1" t="s">
        <v>140</v>
      </c>
      <c r="J224" s="1" t="s">
        <v>994</v>
      </c>
      <c r="K224" s="1" t="s">
        <v>995</v>
      </c>
      <c r="L224" s="1" t="s">
        <v>996</v>
      </c>
      <c r="M224" s="1" t="s">
        <v>140</v>
      </c>
      <c r="N224" s="1" t="s">
        <v>140</v>
      </c>
      <c r="O224" s="1" t="s">
        <v>140</v>
      </c>
      <c r="P224" s="1" t="s">
        <v>140</v>
      </c>
      <c r="Q224" s="1" t="s">
        <v>140</v>
      </c>
      <c r="R224" s="334"/>
    </row>
    <row r="225" spans="1:18" ht="18.75" customHeight="1" x14ac:dyDescent="0.3">
      <c r="A225" s="332"/>
      <c r="B225" s="9">
        <v>31</v>
      </c>
      <c r="C225" s="9" t="s">
        <v>837</v>
      </c>
      <c r="D225" s="1" t="s">
        <v>978</v>
      </c>
      <c r="E225" s="1" t="s">
        <v>978</v>
      </c>
      <c r="F225" s="1" t="s">
        <v>140</v>
      </c>
      <c r="G225" s="1" t="s">
        <v>140</v>
      </c>
      <c r="H225" s="1" t="s">
        <v>140</v>
      </c>
      <c r="I225" s="1" t="s">
        <v>140</v>
      </c>
      <c r="J225" s="1" t="s">
        <v>140</v>
      </c>
      <c r="K225" s="1" t="s">
        <v>140</v>
      </c>
      <c r="L225" s="1" t="s">
        <v>997</v>
      </c>
      <c r="M225" s="1" t="s">
        <v>140</v>
      </c>
      <c r="N225" s="1" t="s">
        <v>140</v>
      </c>
      <c r="O225" s="1" t="s">
        <v>140</v>
      </c>
      <c r="P225" s="1" t="s">
        <v>140</v>
      </c>
      <c r="Q225" s="1" t="s">
        <v>140</v>
      </c>
      <c r="R225" s="334"/>
    </row>
    <row r="226" spans="1:18" ht="18.75" customHeight="1" x14ac:dyDescent="0.3">
      <c r="A226" s="332"/>
      <c r="B226" s="9">
        <v>31</v>
      </c>
      <c r="C226" s="9" t="s">
        <v>837</v>
      </c>
      <c r="D226" s="1" t="s">
        <v>978</v>
      </c>
      <c r="E226" s="1" t="s">
        <v>978</v>
      </c>
      <c r="F226" s="1" t="s">
        <v>140</v>
      </c>
      <c r="G226" s="1" t="s">
        <v>140</v>
      </c>
      <c r="H226" s="1" t="s">
        <v>140</v>
      </c>
      <c r="I226" s="1" t="s">
        <v>140</v>
      </c>
      <c r="J226" s="1" t="s">
        <v>140</v>
      </c>
      <c r="K226" s="1" t="s">
        <v>140</v>
      </c>
      <c r="L226" s="1" t="s">
        <v>998</v>
      </c>
      <c r="M226" s="1" t="s">
        <v>140</v>
      </c>
      <c r="N226" s="1" t="s">
        <v>140</v>
      </c>
      <c r="O226" s="1" t="s">
        <v>140</v>
      </c>
      <c r="P226" s="1" t="s">
        <v>140</v>
      </c>
      <c r="Q226" s="1" t="s">
        <v>140</v>
      </c>
      <c r="R226" s="334"/>
    </row>
    <row r="227" spans="1:18" ht="18.75" customHeight="1" x14ac:dyDescent="0.3">
      <c r="A227" s="332"/>
      <c r="B227" s="9">
        <v>31</v>
      </c>
      <c r="C227" s="9" t="s">
        <v>837</v>
      </c>
      <c r="D227" s="1" t="s">
        <v>978</v>
      </c>
      <c r="E227" s="1" t="s">
        <v>978</v>
      </c>
      <c r="F227" s="1" t="s">
        <v>140</v>
      </c>
      <c r="G227" s="1" t="s">
        <v>140</v>
      </c>
      <c r="H227" s="1" t="s">
        <v>140</v>
      </c>
      <c r="I227" s="1" t="s">
        <v>140</v>
      </c>
      <c r="J227" s="1" t="s">
        <v>140</v>
      </c>
      <c r="K227" s="1" t="s">
        <v>140</v>
      </c>
      <c r="L227" s="1" t="s">
        <v>999</v>
      </c>
      <c r="M227" s="1" t="s">
        <v>140</v>
      </c>
      <c r="N227" s="1" t="s">
        <v>140</v>
      </c>
      <c r="O227" s="1" t="s">
        <v>140</v>
      </c>
      <c r="P227" s="1" t="s">
        <v>140</v>
      </c>
      <c r="Q227" s="1" t="s">
        <v>140</v>
      </c>
      <c r="R227" s="334"/>
    </row>
    <row r="228" spans="1:18" ht="18.75" customHeight="1" x14ac:dyDescent="0.3">
      <c r="A228" s="332"/>
      <c r="B228" s="9">
        <v>31</v>
      </c>
      <c r="C228" s="9" t="s">
        <v>837</v>
      </c>
      <c r="D228" s="1" t="s">
        <v>978</v>
      </c>
      <c r="E228" s="1" t="s">
        <v>978</v>
      </c>
      <c r="F228" s="1" t="s">
        <v>140</v>
      </c>
      <c r="G228" s="1" t="s">
        <v>140</v>
      </c>
      <c r="H228" s="1" t="s">
        <v>140</v>
      </c>
      <c r="I228" s="1" t="s">
        <v>140</v>
      </c>
      <c r="J228" s="1" t="s">
        <v>140</v>
      </c>
      <c r="K228" s="1" t="s">
        <v>1000</v>
      </c>
      <c r="L228" s="1" t="s">
        <v>1001</v>
      </c>
      <c r="M228" s="1" t="s">
        <v>140</v>
      </c>
      <c r="N228" s="1" t="s">
        <v>140</v>
      </c>
      <c r="O228" s="1" t="s">
        <v>140</v>
      </c>
      <c r="P228" s="1" t="s">
        <v>140</v>
      </c>
      <c r="Q228" s="1" t="s">
        <v>140</v>
      </c>
      <c r="R228" s="334"/>
    </row>
    <row r="229" spans="1:18" ht="18.75" customHeight="1" x14ac:dyDescent="0.3">
      <c r="A229" s="332"/>
      <c r="B229" s="9">
        <v>31</v>
      </c>
      <c r="C229" s="9" t="s">
        <v>837</v>
      </c>
      <c r="D229" s="1" t="s">
        <v>978</v>
      </c>
      <c r="E229" s="1" t="s">
        <v>978</v>
      </c>
      <c r="F229" s="1" t="s">
        <v>140</v>
      </c>
      <c r="G229" s="1" t="s">
        <v>140</v>
      </c>
      <c r="H229" s="1" t="s">
        <v>140</v>
      </c>
      <c r="I229" s="1" t="s">
        <v>140</v>
      </c>
      <c r="J229" s="1" t="s">
        <v>1002</v>
      </c>
      <c r="K229" s="1" t="s">
        <v>780</v>
      </c>
      <c r="L229" s="1" t="s">
        <v>140</v>
      </c>
      <c r="M229" s="1" t="s">
        <v>140</v>
      </c>
      <c r="N229" s="1" t="s">
        <v>140</v>
      </c>
      <c r="O229" s="1" t="s">
        <v>140</v>
      </c>
      <c r="P229" s="1" t="s">
        <v>140</v>
      </c>
      <c r="Q229" s="1" t="s">
        <v>140</v>
      </c>
      <c r="R229" s="334"/>
    </row>
    <row r="230" spans="1:18" ht="18.75" customHeight="1" x14ac:dyDescent="0.3">
      <c r="A230" s="332"/>
      <c r="B230" s="9">
        <v>31</v>
      </c>
      <c r="C230" s="9" t="s">
        <v>837</v>
      </c>
      <c r="D230" s="1" t="s">
        <v>978</v>
      </c>
      <c r="E230" s="1" t="s">
        <v>978</v>
      </c>
      <c r="F230" s="1" t="s">
        <v>140</v>
      </c>
      <c r="G230" s="1" t="s">
        <v>140</v>
      </c>
      <c r="H230" s="1" t="s">
        <v>140</v>
      </c>
      <c r="I230" s="1" t="s">
        <v>140</v>
      </c>
      <c r="J230" s="1" t="s">
        <v>140</v>
      </c>
      <c r="K230" s="1" t="s">
        <v>781</v>
      </c>
      <c r="L230" s="1" t="s">
        <v>140</v>
      </c>
      <c r="M230" s="1" t="s">
        <v>140</v>
      </c>
      <c r="N230" s="1" t="s">
        <v>140</v>
      </c>
      <c r="O230" s="1" t="s">
        <v>140</v>
      </c>
      <c r="P230" s="1" t="s">
        <v>140</v>
      </c>
      <c r="Q230" s="1" t="s">
        <v>140</v>
      </c>
      <c r="R230" s="334"/>
    </row>
    <row r="231" spans="1:18" ht="18.75" customHeight="1" x14ac:dyDescent="0.3">
      <c r="A231" s="332"/>
      <c r="B231" s="9">
        <v>31</v>
      </c>
      <c r="C231" s="9" t="s">
        <v>837</v>
      </c>
      <c r="D231" s="1" t="s">
        <v>978</v>
      </c>
      <c r="E231" s="1" t="s">
        <v>978</v>
      </c>
      <c r="F231" s="1" t="s">
        <v>140</v>
      </c>
      <c r="G231" s="1" t="s">
        <v>140</v>
      </c>
      <c r="H231" s="1" t="s">
        <v>140</v>
      </c>
      <c r="I231" s="1" t="s">
        <v>140</v>
      </c>
      <c r="J231" s="1" t="s">
        <v>140</v>
      </c>
      <c r="K231" s="1" t="s">
        <v>1003</v>
      </c>
      <c r="L231" s="1" t="s">
        <v>140</v>
      </c>
      <c r="M231" s="1" t="s">
        <v>140</v>
      </c>
      <c r="N231" s="1" t="s">
        <v>140</v>
      </c>
      <c r="O231" s="1" t="s">
        <v>140</v>
      </c>
      <c r="P231" s="1" t="s">
        <v>140</v>
      </c>
      <c r="Q231" s="1" t="s">
        <v>140</v>
      </c>
      <c r="R231" s="334"/>
    </row>
    <row r="232" spans="1:18" ht="18.75" customHeight="1" x14ac:dyDescent="0.3">
      <c r="A232" s="332"/>
      <c r="B232" s="9">
        <v>31</v>
      </c>
      <c r="C232" s="9" t="s">
        <v>837</v>
      </c>
      <c r="D232" s="1" t="s">
        <v>978</v>
      </c>
      <c r="E232" s="1" t="s">
        <v>978</v>
      </c>
      <c r="F232" s="1" t="s">
        <v>140</v>
      </c>
      <c r="G232" s="1" t="s">
        <v>140</v>
      </c>
      <c r="H232" s="1" t="s">
        <v>140</v>
      </c>
      <c r="I232" s="1" t="s">
        <v>140</v>
      </c>
      <c r="J232" s="1" t="s">
        <v>140</v>
      </c>
      <c r="K232" s="1" t="s">
        <v>1004</v>
      </c>
      <c r="L232" s="1" t="s">
        <v>140</v>
      </c>
      <c r="M232" s="1" t="s">
        <v>140</v>
      </c>
      <c r="N232" s="1" t="s">
        <v>140</v>
      </c>
      <c r="O232" s="1" t="s">
        <v>140</v>
      </c>
      <c r="P232" s="1" t="s">
        <v>140</v>
      </c>
      <c r="Q232" s="1" t="s">
        <v>140</v>
      </c>
      <c r="R232" s="334"/>
    </row>
    <row r="233" spans="1:18" ht="18.75" customHeight="1" x14ac:dyDescent="0.3">
      <c r="A233" s="332"/>
      <c r="B233" s="9">
        <v>31</v>
      </c>
      <c r="C233" s="9" t="s">
        <v>837</v>
      </c>
      <c r="D233" s="1" t="s">
        <v>978</v>
      </c>
      <c r="E233" s="1" t="s">
        <v>978</v>
      </c>
      <c r="F233" s="1" t="s">
        <v>140</v>
      </c>
      <c r="G233" s="1" t="s">
        <v>140</v>
      </c>
      <c r="H233" s="1" t="s">
        <v>140</v>
      </c>
      <c r="I233" s="1" t="s">
        <v>140</v>
      </c>
      <c r="J233" s="1" t="s">
        <v>1005</v>
      </c>
      <c r="K233" s="1" t="s">
        <v>1006</v>
      </c>
      <c r="L233" s="1" t="s">
        <v>140</v>
      </c>
      <c r="M233" s="1" t="s">
        <v>140</v>
      </c>
      <c r="N233" s="1" t="s">
        <v>140</v>
      </c>
      <c r="O233" s="1" t="s">
        <v>140</v>
      </c>
      <c r="P233" s="1" t="s">
        <v>140</v>
      </c>
      <c r="Q233" s="1" t="s">
        <v>140</v>
      </c>
      <c r="R233" s="334"/>
    </row>
    <row r="234" spans="1:18" ht="18.75" customHeight="1" x14ac:dyDescent="0.3">
      <c r="A234" s="332"/>
      <c r="B234" s="9">
        <v>31</v>
      </c>
      <c r="C234" s="9" t="s">
        <v>837</v>
      </c>
      <c r="D234" s="1" t="s">
        <v>978</v>
      </c>
      <c r="E234" s="1" t="s">
        <v>978</v>
      </c>
      <c r="F234" s="1" t="s">
        <v>140</v>
      </c>
      <c r="G234" s="1" t="s">
        <v>140</v>
      </c>
      <c r="H234" s="1" t="s">
        <v>140</v>
      </c>
      <c r="I234" s="1" t="s">
        <v>140</v>
      </c>
      <c r="J234" s="1" t="s">
        <v>1007</v>
      </c>
      <c r="K234" s="1" t="s">
        <v>1008</v>
      </c>
      <c r="L234" s="1" t="s">
        <v>140</v>
      </c>
      <c r="M234" s="1" t="s">
        <v>140</v>
      </c>
      <c r="N234" s="1" t="s">
        <v>140</v>
      </c>
      <c r="O234" s="1" t="s">
        <v>140</v>
      </c>
      <c r="P234" s="1" t="s">
        <v>140</v>
      </c>
      <c r="Q234" s="1" t="s">
        <v>140</v>
      </c>
      <c r="R234" s="334"/>
    </row>
    <row r="235" spans="1:18" ht="18.75" customHeight="1" x14ac:dyDescent="0.3">
      <c r="A235" s="332"/>
      <c r="B235" s="9">
        <v>31</v>
      </c>
      <c r="C235" s="9" t="s">
        <v>837</v>
      </c>
      <c r="D235" s="1" t="s">
        <v>978</v>
      </c>
      <c r="E235" s="1" t="s">
        <v>978</v>
      </c>
      <c r="F235" s="1" t="s">
        <v>140</v>
      </c>
      <c r="G235" s="1" t="s">
        <v>140</v>
      </c>
      <c r="H235" s="1" t="s">
        <v>140</v>
      </c>
      <c r="I235" s="1" t="s">
        <v>140</v>
      </c>
      <c r="J235" s="1" t="s">
        <v>140</v>
      </c>
      <c r="K235" s="1" t="s">
        <v>1009</v>
      </c>
      <c r="L235" s="1" t="s">
        <v>140</v>
      </c>
      <c r="M235" s="1" t="s">
        <v>140</v>
      </c>
      <c r="N235" s="1" t="s">
        <v>140</v>
      </c>
      <c r="O235" s="1" t="s">
        <v>140</v>
      </c>
      <c r="P235" s="1" t="s">
        <v>140</v>
      </c>
      <c r="Q235" s="1" t="s">
        <v>140</v>
      </c>
      <c r="R235" s="334"/>
    </row>
    <row r="236" spans="1:18" ht="18.75" customHeight="1" x14ac:dyDescent="0.3">
      <c r="A236" s="332"/>
      <c r="B236" s="9">
        <v>31</v>
      </c>
      <c r="C236" s="9" t="s">
        <v>837</v>
      </c>
      <c r="D236" s="1" t="s">
        <v>978</v>
      </c>
      <c r="E236" s="1" t="s">
        <v>978</v>
      </c>
      <c r="F236" s="1" t="s">
        <v>140</v>
      </c>
      <c r="G236" s="1" t="s">
        <v>140</v>
      </c>
      <c r="H236" s="1" t="s">
        <v>140</v>
      </c>
      <c r="I236" s="1" t="s">
        <v>140</v>
      </c>
      <c r="J236" s="1" t="s">
        <v>140</v>
      </c>
      <c r="K236" s="1" t="s">
        <v>1010</v>
      </c>
      <c r="L236" s="1" t="s">
        <v>140</v>
      </c>
      <c r="M236" s="1" t="s">
        <v>140</v>
      </c>
      <c r="N236" s="1" t="s">
        <v>140</v>
      </c>
      <c r="O236" s="1" t="s">
        <v>140</v>
      </c>
      <c r="P236" s="1" t="s">
        <v>140</v>
      </c>
      <c r="Q236" s="1" t="s">
        <v>140</v>
      </c>
      <c r="R236" s="334"/>
    </row>
    <row r="237" spans="1:18" ht="18.75" customHeight="1" x14ac:dyDescent="0.3">
      <c r="A237" s="332"/>
      <c r="B237" s="9">
        <v>31</v>
      </c>
      <c r="C237" s="9" t="s">
        <v>837</v>
      </c>
      <c r="D237" s="1" t="s">
        <v>978</v>
      </c>
      <c r="E237" s="1" t="s">
        <v>978</v>
      </c>
      <c r="F237" s="1" t="s">
        <v>140</v>
      </c>
      <c r="G237" s="1" t="s">
        <v>140</v>
      </c>
      <c r="H237" s="1" t="s">
        <v>140</v>
      </c>
      <c r="I237" s="1" t="s">
        <v>140</v>
      </c>
      <c r="J237" s="1" t="s">
        <v>1011</v>
      </c>
      <c r="K237" s="1" t="s">
        <v>1012</v>
      </c>
      <c r="L237" s="1" t="s">
        <v>140</v>
      </c>
      <c r="M237" s="1" t="s">
        <v>140</v>
      </c>
      <c r="N237" s="1" t="s">
        <v>140</v>
      </c>
      <c r="O237" s="1" t="s">
        <v>140</v>
      </c>
      <c r="P237" s="1" t="s">
        <v>140</v>
      </c>
      <c r="Q237" s="1" t="s">
        <v>140</v>
      </c>
      <c r="R237" s="334"/>
    </row>
    <row r="238" spans="1:18" ht="18.75" customHeight="1" x14ac:dyDescent="0.3">
      <c r="A238" s="332"/>
      <c r="B238" s="9">
        <v>31</v>
      </c>
      <c r="C238" s="9" t="s">
        <v>837</v>
      </c>
      <c r="D238" s="1" t="s">
        <v>978</v>
      </c>
      <c r="E238" s="1" t="s">
        <v>978</v>
      </c>
      <c r="F238" s="1" t="s">
        <v>140</v>
      </c>
      <c r="G238" s="1" t="s">
        <v>140</v>
      </c>
      <c r="H238" s="1" t="s">
        <v>140</v>
      </c>
      <c r="I238" s="1" t="s">
        <v>140</v>
      </c>
      <c r="J238" s="1" t="s">
        <v>1011</v>
      </c>
      <c r="K238" s="1" t="s">
        <v>1013</v>
      </c>
      <c r="L238" s="1" t="s">
        <v>1014</v>
      </c>
      <c r="M238" s="1" t="s">
        <v>140</v>
      </c>
      <c r="N238" s="1" t="s">
        <v>140</v>
      </c>
      <c r="O238" s="1" t="s">
        <v>140</v>
      </c>
      <c r="P238" s="1" t="s">
        <v>140</v>
      </c>
      <c r="Q238" s="1" t="s">
        <v>140</v>
      </c>
      <c r="R238" s="334"/>
    </row>
    <row r="239" spans="1:18" ht="18.75" customHeight="1" x14ac:dyDescent="0.3">
      <c r="A239" s="332"/>
      <c r="B239" s="9">
        <v>31</v>
      </c>
      <c r="C239" s="9" t="s">
        <v>837</v>
      </c>
      <c r="D239" s="1" t="s">
        <v>978</v>
      </c>
      <c r="E239" s="1" t="s">
        <v>978</v>
      </c>
      <c r="F239" s="1" t="s">
        <v>140</v>
      </c>
      <c r="G239" s="1" t="s">
        <v>140</v>
      </c>
      <c r="H239" s="1" t="s">
        <v>140</v>
      </c>
      <c r="I239" s="1" t="s">
        <v>140</v>
      </c>
      <c r="J239" s="1" t="s">
        <v>1011</v>
      </c>
      <c r="K239" s="1" t="s">
        <v>1015</v>
      </c>
      <c r="L239" s="1" t="s">
        <v>1014</v>
      </c>
      <c r="M239" s="1" t="s">
        <v>140</v>
      </c>
      <c r="N239" s="1" t="s">
        <v>140</v>
      </c>
      <c r="O239" s="1" t="s">
        <v>140</v>
      </c>
      <c r="P239" s="1" t="s">
        <v>140</v>
      </c>
      <c r="Q239" s="1" t="s">
        <v>140</v>
      </c>
      <c r="R239" s="334"/>
    </row>
    <row r="240" spans="1:18" ht="18.75" customHeight="1" x14ac:dyDescent="0.3">
      <c r="A240" s="332" t="s">
        <v>140</v>
      </c>
      <c r="B240" s="347">
        <v>32</v>
      </c>
      <c r="C240" s="347" t="s">
        <v>837</v>
      </c>
      <c r="D240" s="39" t="s">
        <v>1016</v>
      </c>
      <c r="E240" s="39" t="s">
        <v>1016</v>
      </c>
      <c r="F240" s="39" t="s">
        <v>737</v>
      </c>
      <c r="G240" s="39" t="s">
        <v>737</v>
      </c>
      <c r="H240" s="39" t="s">
        <v>98</v>
      </c>
      <c r="I240" s="39" t="s">
        <v>667</v>
      </c>
      <c r="J240" s="39" t="s">
        <v>738</v>
      </c>
      <c r="K240" s="39" t="s">
        <v>739</v>
      </c>
      <c r="L240" s="39" t="s">
        <v>140</v>
      </c>
      <c r="M240" s="39" t="s">
        <v>140</v>
      </c>
      <c r="N240" s="39" t="s">
        <v>740</v>
      </c>
      <c r="O240" s="39" t="s">
        <v>140</v>
      </c>
      <c r="P240" s="39" t="s">
        <v>671</v>
      </c>
      <c r="Q240" s="39" t="s">
        <v>672</v>
      </c>
      <c r="R240" s="334"/>
    </row>
    <row r="241" spans="1:18" ht="18.75" customHeight="1" x14ac:dyDescent="0.3">
      <c r="A241" s="332"/>
      <c r="B241" s="9">
        <v>32</v>
      </c>
      <c r="C241" s="9" t="s">
        <v>837</v>
      </c>
      <c r="D241" s="1" t="s">
        <v>1016</v>
      </c>
      <c r="E241" s="1" t="s">
        <v>1016</v>
      </c>
      <c r="F241" s="1" t="s">
        <v>140</v>
      </c>
      <c r="G241" s="1" t="s">
        <v>140</v>
      </c>
      <c r="H241" s="1" t="s">
        <v>140</v>
      </c>
      <c r="I241" s="1" t="s">
        <v>140</v>
      </c>
      <c r="J241" s="1" t="s">
        <v>741</v>
      </c>
      <c r="K241" s="1" t="s">
        <v>684</v>
      </c>
      <c r="L241" s="1" t="s">
        <v>742</v>
      </c>
      <c r="M241" s="1" t="s">
        <v>140</v>
      </c>
      <c r="N241" s="1" t="s">
        <v>140</v>
      </c>
      <c r="O241" s="1" t="s">
        <v>140</v>
      </c>
      <c r="P241" s="1" t="s">
        <v>140</v>
      </c>
      <c r="Q241" s="1" t="s">
        <v>140</v>
      </c>
      <c r="R241" s="334"/>
    </row>
    <row r="242" spans="1:18" ht="18.75" customHeight="1" x14ac:dyDescent="0.3">
      <c r="A242" s="332"/>
      <c r="B242" s="9">
        <v>32</v>
      </c>
      <c r="C242" s="9" t="s">
        <v>837</v>
      </c>
      <c r="D242" s="1" t="s">
        <v>1016</v>
      </c>
      <c r="E242" s="1" t="s">
        <v>1016</v>
      </c>
      <c r="F242" s="1" t="s">
        <v>140</v>
      </c>
      <c r="G242" s="1" t="s">
        <v>140</v>
      </c>
      <c r="H242" s="1" t="s">
        <v>140</v>
      </c>
      <c r="I242" s="1" t="s">
        <v>140</v>
      </c>
      <c r="J242" s="1" t="s">
        <v>140</v>
      </c>
      <c r="K242" s="1" t="s">
        <v>140</v>
      </c>
      <c r="L242" s="1" t="s">
        <v>743</v>
      </c>
      <c r="M242" s="1" t="s">
        <v>140</v>
      </c>
      <c r="N242" s="1" t="s">
        <v>140</v>
      </c>
      <c r="O242" s="1" t="s">
        <v>140</v>
      </c>
      <c r="P242" s="1" t="s">
        <v>140</v>
      </c>
      <c r="Q242" s="1" t="s">
        <v>140</v>
      </c>
      <c r="R242" s="334"/>
    </row>
    <row r="243" spans="1:18" ht="18.75" customHeight="1" x14ac:dyDescent="0.3">
      <c r="A243" s="332"/>
      <c r="B243" s="9">
        <v>32</v>
      </c>
      <c r="C243" s="9" t="s">
        <v>837</v>
      </c>
      <c r="D243" s="1" t="s">
        <v>1016</v>
      </c>
      <c r="E243" s="1" t="s">
        <v>1016</v>
      </c>
      <c r="F243" s="1" t="s">
        <v>140</v>
      </c>
      <c r="G243" s="1" t="s">
        <v>140</v>
      </c>
      <c r="H243" s="1" t="s">
        <v>140</v>
      </c>
      <c r="I243" s="1" t="s">
        <v>140</v>
      </c>
      <c r="J243" s="1" t="s">
        <v>140</v>
      </c>
      <c r="K243" s="1" t="s">
        <v>140</v>
      </c>
      <c r="L243" s="1" t="s">
        <v>744</v>
      </c>
      <c r="M243" s="1" t="s">
        <v>140</v>
      </c>
      <c r="N243" s="1" t="s">
        <v>140</v>
      </c>
      <c r="O243" s="1" t="s">
        <v>140</v>
      </c>
      <c r="P243" s="1" t="s">
        <v>140</v>
      </c>
      <c r="Q243" s="1" t="s">
        <v>140</v>
      </c>
      <c r="R243" s="334"/>
    </row>
    <row r="244" spans="1:18" ht="18.75" customHeight="1" x14ac:dyDescent="0.3">
      <c r="A244" s="332" t="s">
        <v>140</v>
      </c>
      <c r="B244" s="347">
        <v>32</v>
      </c>
      <c r="C244" s="347" t="s">
        <v>837</v>
      </c>
      <c r="D244" s="39" t="s">
        <v>1016</v>
      </c>
      <c r="E244" s="39" t="s">
        <v>1016</v>
      </c>
      <c r="F244" s="39" t="s">
        <v>979</v>
      </c>
      <c r="G244" s="39" t="s">
        <v>980</v>
      </c>
      <c r="H244" s="39" t="s">
        <v>98</v>
      </c>
      <c r="I244" s="39" t="s">
        <v>140</v>
      </c>
      <c r="J244" s="42" t="s">
        <v>158</v>
      </c>
      <c r="K244" s="42" t="s">
        <v>158</v>
      </c>
      <c r="L244" s="42" t="s">
        <v>158</v>
      </c>
      <c r="M244" s="42" t="s">
        <v>158</v>
      </c>
      <c r="N244" s="39" t="s">
        <v>670</v>
      </c>
      <c r="O244" s="42" t="s">
        <v>1017</v>
      </c>
      <c r="P244" s="39" t="s">
        <v>140</v>
      </c>
      <c r="Q244" s="39" t="s">
        <v>140</v>
      </c>
      <c r="R244" s="334"/>
    </row>
    <row r="245" spans="1:18" ht="18.75" customHeight="1" x14ac:dyDescent="0.3">
      <c r="A245" s="332" t="s">
        <v>140</v>
      </c>
      <c r="B245" s="347">
        <v>32</v>
      </c>
      <c r="C245" s="347" t="s">
        <v>837</v>
      </c>
      <c r="D245" s="39" t="s">
        <v>1016</v>
      </c>
      <c r="E245" s="39" t="s">
        <v>1016</v>
      </c>
      <c r="F245" s="39" t="s">
        <v>985</v>
      </c>
      <c r="G245" s="39" t="s">
        <v>985</v>
      </c>
      <c r="H245" s="39" t="s">
        <v>98</v>
      </c>
      <c r="I245" s="39" t="s">
        <v>667</v>
      </c>
      <c r="J245" s="39" t="s">
        <v>158</v>
      </c>
      <c r="K245" s="39" t="s">
        <v>158</v>
      </c>
      <c r="L245" s="39" t="s">
        <v>158</v>
      </c>
      <c r="M245" s="39" t="s">
        <v>158</v>
      </c>
      <c r="N245" s="39" t="s">
        <v>670</v>
      </c>
      <c r="O245" s="42" t="s">
        <v>1018</v>
      </c>
      <c r="P245" s="39" t="s">
        <v>140</v>
      </c>
      <c r="Q245" s="39" t="s">
        <v>140</v>
      </c>
      <c r="R245" s="334"/>
    </row>
    <row r="246" spans="1:18" ht="18.75" customHeight="1" x14ac:dyDescent="0.3">
      <c r="A246" s="332" t="s">
        <v>140</v>
      </c>
      <c r="B246" s="347">
        <v>32</v>
      </c>
      <c r="C246" s="347" t="s">
        <v>837</v>
      </c>
      <c r="D246" s="39" t="s">
        <v>1016</v>
      </c>
      <c r="E246" s="39" t="s">
        <v>1016</v>
      </c>
      <c r="F246" s="39" t="s">
        <v>988</v>
      </c>
      <c r="G246" s="39" t="s">
        <v>428</v>
      </c>
      <c r="H246" s="39" t="s">
        <v>98</v>
      </c>
      <c r="I246" s="39" t="s">
        <v>667</v>
      </c>
      <c r="J246" s="39" t="s">
        <v>158</v>
      </c>
      <c r="K246" s="39" t="s">
        <v>158</v>
      </c>
      <c r="L246" s="39" t="s">
        <v>158</v>
      </c>
      <c r="M246" s="39" t="s">
        <v>158</v>
      </c>
      <c r="N246" s="39" t="s">
        <v>670</v>
      </c>
      <c r="O246" s="42" t="s">
        <v>1019</v>
      </c>
      <c r="P246" s="39" t="s">
        <v>140</v>
      </c>
      <c r="Q246" s="39" t="s">
        <v>140</v>
      </c>
      <c r="R246" s="334"/>
    </row>
    <row r="247" spans="1:18" ht="18.75" customHeight="1" x14ac:dyDescent="0.3">
      <c r="A247" s="332" t="s">
        <v>140</v>
      </c>
      <c r="B247" s="347">
        <v>32</v>
      </c>
      <c r="C247" s="347" t="s">
        <v>837</v>
      </c>
      <c r="D247" s="39" t="s">
        <v>1016</v>
      </c>
      <c r="E247" s="39" t="s">
        <v>1016</v>
      </c>
      <c r="F247" s="39" t="s">
        <v>1020</v>
      </c>
      <c r="G247" s="39" t="s">
        <v>1021</v>
      </c>
      <c r="H247" s="39" t="s">
        <v>98</v>
      </c>
      <c r="I247" s="39" t="s">
        <v>140</v>
      </c>
      <c r="J247" s="39" t="s">
        <v>1021</v>
      </c>
      <c r="K247" s="39" t="s">
        <v>1022</v>
      </c>
      <c r="L247" s="39" t="s">
        <v>140</v>
      </c>
      <c r="M247" s="39" t="s">
        <v>140</v>
      </c>
      <c r="N247" s="39" t="s">
        <v>670</v>
      </c>
      <c r="O247" s="39" t="s">
        <v>140</v>
      </c>
      <c r="P247" s="39" t="s">
        <v>140</v>
      </c>
      <c r="Q247" s="39" t="s">
        <v>140</v>
      </c>
      <c r="R247" s="334"/>
    </row>
    <row r="248" spans="1:18" ht="18.75" customHeight="1" x14ac:dyDescent="0.3">
      <c r="A248" s="332"/>
      <c r="B248" s="9">
        <v>32</v>
      </c>
      <c r="C248" s="9" t="s">
        <v>837</v>
      </c>
      <c r="D248" s="1" t="s">
        <v>1016</v>
      </c>
      <c r="E248" s="1" t="s">
        <v>1016</v>
      </c>
      <c r="F248" s="1" t="s">
        <v>140</v>
      </c>
      <c r="G248" s="1" t="s">
        <v>140</v>
      </c>
      <c r="H248" s="1" t="s">
        <v>140</v>
      </c>
      <c r="I248" s="1" t="s">
        <v>140</v>
      </c>
      <c r="J248" s="1" t="s">
        <v>140</v>
      </c>
      <c r="K248" s="1" t="s">
        <v>1023</v>
      </c>
      <c r="L248" s="1" t="s">
        <v>140</v>
      </c>
      <c r="M248" s="1" t="s">
        <v>140</v>
      </c>
      <c r="N248" s="1" t="s">
        <v>140</v>
      </c>
      <c r="O248" s="1" t="s">
        <v>140</v>
      </c>
      <c r="P248" s="1" t="s">
        <v>140</v>
      </c>
      <c r="Q248" s="1" t="s">
        <v>140</v>
      </c>
      <c r="R248" s="334"/>
    </row>
    <row r="249" spans="1:18" ht="18.75" customHeight="1" x14ac:dyDescent="0.3">
      <c r="A249" s="332"/>
      <c r="B249" s="9">
        <v>32</v>
      </c>
      <c r="C249" s="9" t="s">
        <v>837</v>
      </c>
      <c r="D249" s="1" t="s">
        <v>1016</v>
      </c>
      <c r="E249" s="1" t="s">
        <v>1016</v>
      </c>
      <c r="F249" s="1" t="s">
        <v>140</v>
      </c>
      <c r="G249" s="1" t="s">
        <v>140</v>
      </c>
      <c r="H249" s="1" t="s">
        <v>140</v>
      </c>
      <c r="I249" s="1" t="s">
        <v>140</v>
      </c>
      <c r="J249" s="1" t="s">
        <v>140</v>
      </c>
      <c r="K249" s="1" t="s">
        <v>1024</v>
      </c>
      <c r="L249" s="1" t="s">
        <v>1025</v>
      </c>
      <c r="M249" s="1" t="s">
        <v>140</v>
      </c>
      <c r="N249" s="1" t="s">
        <v>140</v>
      </c>
      <c r="O249" s="1" t="s">
        <v>140</v>
      </c>
      <c r="P249" s="1" t="s">
        <v>140</v>
      </c>
      <c r="Q249" s="1" t="s">
        <v>140</v>
      </c>
      <c r="R249" s="334"/>
    </row>
    <row r="250" spans="1:18" ht="18.75" customHeight="1" x14ac:dyDescent="0.3">
      <c r="A250" s="332"/>
      <c r="B250" s="9">
        <v>32</v>
      </c>
      <c r="C250" s="9" t="s">
        <v>837</v>
      </c>
      <c r="D250" s="1" t="s">
        <v>1016</v>
      </c>
      <c r="E250" s="1" t="s">
        <v>1016</v>
      </c>
      <c r="F250" s="1" t="s">
        <v>140</v>
      </c>
      <c r="G250" s="1" t="s">
        <v>140</v>
      </c>
      <c r="H250" s="1" t="s">
        <v>140</v>
      </c>
      <c r="I250" s="1" t="s">
        <v>140</v>
      </c>
      <c r="J250" s="1" t="s">
        <v>140</v>
      </c>
      <c r="K250" s="1" t="s">
        <v>1026</v>
      </c>
      <c r="L250" s="1" t="s">
        <v>1027</v>
      </c>
      <c r="M250" s="1" t="s">
        <v>140</v>
      </c>
      <c r="N250" s="1" t="s">
        <v>140</v>
      </c>
      <c r="O250" s="1" t="s">
        <v>1028</v>
      </c>
      <c r="P250" s="1" t="s">
        <v>140</v>
      </c>
      <c r="Q250" s="1" t="s">
        <v>140</v>
      </c>
      <c r="R250" s="334"/>
    </row>
    <row r="251" spans="1:18" ht="18.75" customHeight="1" x14ac:dyDescent="0.3">
      <c r="A251" s="332"/>
      <c r="B251" s="9">
        <v>32</v>
      </c>
      <c r="C251" s="9" t="s">
        <v>837</v>
      </c>
      <c r="D251" s="1" t="s">
        <v>1016</v>
      </c>
      <c r="E251" s="1" t="s">
        <v>1016</v>
      </c>
      <c r="F251" s="1" t="s">
        <v>140</v>
      </c>
      <c r="G251" s="1" t="s">
        <v>140</v>
      </c>
      <c r="H251" s="1" t="s">
        <v>140</v>
      </c>
      <c r="I251" s="1" t="s">
        <v>140</v>
      </c>
      <c r="J251" s="1" t="s">
        <v>140</v>
      </c>
      <c r="K251" s="1" t="s">
        <v>140</v>
      </c>
      <c r="L251" s="1" t="s">
        <v>1029</v>
      </c>
      <c r="M251" s="1" t="s">
        <v>140</v>
      </c>
      <c r="N251" s="1" t="s">
        <v>140</v>
      </c>
      <c r="O251" s="1" t="s">
        <v>140</v>
      </c>
      <c r="P251" s="1" t="s">
        <v>140</v>
      </c>
      <c r="Q251" s="1" t="s">
        <v>140</v>
      </c>
      <c r="R251" s="334"/>
    </row>
    <row r="252" spans="1:18" ht="18.75" customHeight="1" x14ac:dyDescent="0.3">
      <c r="A252" s="333" t="s">
        <v>140</v>
      </c>
      <c r="B252" s="345">
        <v>33</v>
      </c>
      <c r="C252" s="345" t="s">
        <v>54</v>
      </c>
      <c r="D252" s="344" t="s">
        <v>1030</v>
      </c>
      <c r="E252" s="346" t="s">
        <v>158</v>
      </c>
      <c r="F252" s="344" t="s">
        <v>140</v>
      </c>
      <c r="G252" s="346" t="s">
        <v>158</v>
      </c>
      <c r="H252" s="344" t="s">
        <v>140</v>
      </c>
      <c r="I252" s="346" t="s">
        <v>158</v>
      </c>
      <c r="J252" s="346" t="s">
        <v>158</v>
      </c>
      <c r="K252" s="346" t="s">
        <v>158</v>
      </c>
      <c r="L252" s="346" t="s">
        <v>158</v>
      </c>
      <c r="M252" s="346" t="s">
        <v>158</v>
      </c>
      <c r="N252" s="346" t="s">
        <v>158</v>
      </c>
      <c r="O252" s="346" t="s">
        <v>158</v>
      </c>
      <c r="P252" s="344" t="s">
        <v>1031</v>
      </c>
      <c r="Q252" s="344" t="s">
        <v>1032</v>
      </c>
      <c r="R252" s="334"/>
    </row>
    <row r="253" spans="1:18" ht="18.75" customHeight="1" x14ac:dyDescent="0.3">
      <c r="A253" s="332" t="s">
        <v>140</v>
      </c>
      <c r="B253" s="347">
        <v>34</v>
      </c>
      <c r="C253" s="347" t="s">
        <v>54</v>
      </c>
      <c r="D253" s="347" t="s">
        <v>1030</v>
      </c>
      <c r="E253" s="39" t="s">
        <v>1033</v>
      </c>
      <c r="F253" s="39" t="s">
        <v>1034</v>
      </c>
      <c r="G253" s="39" t="s">
        <v>1035</v>
      </c>
      <c r="H253" s="39" t="s">
        <v>98</v>
      </c>
      <c r="I253" s="39" t="s">
        <v>667</v>
      </c>
      <c r="J253" s="39" t="s">
        <v>668</v>
      </c>
      <c r="K253" s="39" t="s">
        <v>669</v>
      </c>
      <c r="L253" s="39" t="s">
        <v>140</v>
      </c>
      <c r="M253" s="39" t="s">
        <v>140</v>
      </c>
      <c r="N253" s="39" t="s">
        <v>670</v>
      </c>
      <c r="O253" s="39" t="s">
        <v>140</v>
      </c>
      <c r="P253" s="39" t="s">
        <v>1031</v>
      </c>
      <c r="Q253" s="39" t="s">
        <v>1032</v>
      </c>
      <c r="R253" s="334"/>
    </row>
    <row r="254" spans="1:18" ht="18.75" customHeight="1" x14ac:dyDescent="0.3">
      <c r="A254" s="332"/>
      <c r="B254" s="9">
        <v>34</v>
      </c>
      <c r="C254" s="9" t="s">
        <v>54</v>
      </c>
      <c r="D254" s="9" t="s">
        <v>1030</v>
      </c>
      <c r="E254" s="1" t="s">
        <v>1033</v>
      </c>
      <c r="F254" s="1" t="s">
        <v>140</v>
      </c>
      <c r="G254" s="1" t="s">
        <v>140</v>
      </c>
      <c r="H254" s="1" t="s">
        <v>140</v>
      </c>
      <c r="I254" s="1" t="s">
        <v>140</v>
      </c>
      <c r="J254" s="1" t="s">
        <v>140</v>
      </c>
      <c r="K254" s="1" t="s">
        <v>673</v>
      </c>
      <c r="L254" s="1" t="s">
        <v>140</v>
      </c>
      <c r="M254" s="1" t="s">
        <v>140</v>
      </c>
      <c r="N254" s="1" t="s">
        <v>140</v>
      </c>
      <c r="O254" s="1" t="s">
        <v>140</v>
      </c>
      <c r="P254" s="1" t="s">
        <v>140</v>
      </c>
      <c r="Q254" s="1" t="s">
        <v>140</v>
      </c>
      <c r="R254" s="334"/>
    </row>
    <row r="255" spans="1:18" ht="18.75" customHeight="1" x14ac:dyDescent="0.3">
      <c r="A255" s="332"/>
      <c r="B255" s="9">
        <v>34</v>
      </c>
      <c r="C255" s="9" t="s">
        <v>54</v>
      </c>
      <c r="D255" s="9" t="s">
        <v>1030</v>
      </c>
      <c r="E255" s="1" t="s">
        <v>1033</v>
      </c>
      <c r="F255" s="1" t="s">
        <v>140</v>
      </c>
      <c r="G255" s="1" t="s">
        <v>140</v>
      </c>
      <c r="H255" s="1" t="s">
        <v>140</v>
      </c>
      <c r="I255" s="1" t="s">
        <v>140</v>
      </c>
      <c r="J255" s="1" t="s">
        <v>140</v>
      </c>
      <c r="K255" s="1" t="s">
        <v>986</v>
      </c>
      <c r="L255" s="1" t="s">
        <v>140</v>
      </c>
      <c r="M255" s="1" t="s">
        <v>140</v>
      </c>
      <c r="N255" s="1" t="s">
        <v>140</v>
      </c>
      <c r="O255" s="1" t="s">
        <v>140</v>
      </c>
      <c r="P255" s="1" t="s">
        <v>140</v>
      </c>
      <c r="Q255" s="1" t="s">
        <v>140</v>
      </c>
      <c r="R255" s="334"/>
    </row>
    <row r="256" spans="1:18" ht="18.75" customHeight="1" x14ac:dyDescent="0.3">
      <c r="A256" s="332"/>
      <c r="B256" s="9">
        <v>34</v>
      </c>
      <c r="C256" s="9" t="s">
        <v>54</v>
      </c>
      <c r="D256" s="9" t="s">
        <v>1030</v>
      </c>
      <c r="E256" s="1" t="s">
        <v>1033</v>
      </c>
      <c r="F256" s="1" t="s">
        <v>140</v>
      </c>
      <c r="G256" s="1" t="s">
        <v>140</v>
      </c>
      <c r="H256" s="1" t="s">
        <v>140</v>
      </c>
      <c r="I256" s="1" t="s">
        <v>140</v>
      </c>
      <c r="J256" s="1" t="s">
        <v>674</v>
      </c>
      <c r="K256" s="1" t="s">
        <v>140</v>
      </c>
      <c r="L256" s="1" t="s">
        <v>140</v>
      </c>
      <c r="M256" s="1" t="s">
        <v>140</v>
      </c>
      <c r="N256" s="1" t="s">
        <v>140</v>
      </c>
      <c r="O256" s="1" t="s">
        <v>140</v>
      </c>
      <c r="P256" s="1" t="s">
        <v>140</v>
      </c>
      <c r="Q256" s="1" t="s">
        <v>140</v>
      </c>
      <c r="R256" s="334"/>
    </row>
    <row r="257" spans="1:18" ht="18.75" customHeight="1" x14ac:dyDescent="0.3">
      <c r="A257" s="332"/>
      <c r="B257" s="9">
        <v>34</v>
      </c>
      <c r="C257" s="9" t="s">
        <v>54</v>
      </c>
      <c r="D257" s="9" t="s">
        <v>1030</v>
      </c>
      <c r="E257" s="1" t="s">
        <v>1033</v>
      </c>
      <c r="F257" s="1" t="s">
        <v>140</v>
      </c>
      <c r="G257" s="1" t="s">
        <v>140</v>
      </c>
      <c r="H257" s="1" t="s">
        <v>140</v>
      </c>
      <c r="I257" s="1" t="s">
        <v>140</v>
      </c>
      <c r="J257" s="1" t="s">
        <v>675</v>
      </c>
      <c r="K257" s="1" t="s">
        <v>140</v>
      </c>
      <c r="L257" s="1" t="s">
        <v>140</v>
      </c>
      <c r="M257" s="1" t="s">
        <v>140</v>
      </c>
      <c r="N257" s="1" t="s">
        <v>140</v>
      </c>
      <c r="O257" s="1" t="s">
        <v>140</v>
      </c>
      <c r="P257" s="1" t="s">
        <v>140</v>
      </c>
      <c r="Q257" s="1" t="s">
        <v>140</v>
      </c>
      <c r="R257" s="334"/>
    </row>
    <row r="258" spans="1:18" ht="18.75" customHeight="1" x14ac:dyDescent="0.3">
      <c r="A258" s="332"/>
      <c r="B258" s="9">
        <v>34</v>
      </c>
      <c r="C258" s="9" t="s">
        <v>54</v>
      </c>
      <c r="D258" s="9" t="s">
        <v>1030</v>
      </c>
      <c r="E258" s="1" t="s">
        <v>1033</v>
      </c>
      <c r="F258" s="1" t="s">
        <v>140</v>
      </c>
      <c r="G258" s="1" t="s">
        <v>140</v>
      </c>
      <c r="H258" s="1" t="s">
        <v>140</v>
      </c>
      <c r="I258" s="1" t="s">
        <v>140</v>
      </c>
      <c r="J258" s="1" t="s">
        <v>1036</v>
      </c>
      <c r="K258" s="1" t="s">
        <v>140</v>
      </c>
      <c r="L258" s="1" t="s">
        <v>140</v>
      </c>
      <c r="M258" s="1" t="s">
        <v>140</v>
      </c>
      <c r="N258" s="1" t="s">
        <v>140</v>
      </c>
      <c r="O258" s="1" t="s">
        <v>140</v>
      </c>
      <c r="P258" s="1" t="s">
        <v>140</v>
      </c>
      <c r="Q258" s="1" t="s">
        <v>140</v>
      </c>
      <c r="R258" s="334"/>
    </row>
    <row r="259" spans="1:18" ht="18.75" customHeight="1" x14ac:dyDescent="0.3">
      <c r="A259" s="332" t="s">
        <v>140</v>
      </c>
      <c r="B259" s="347">
        <v>35</v>
      </c>
      <c r="C259" s="347" t="s">
        <v>54</v>
      </c>
      <c r="D259" s="347" t="s">
        <v>1030</v>
      </c>
      <c r="E259" s="39" t="s">
        <v>490</v>
      </c>
      <c r="F259" s="39" t="s">
        <v>1037</v>
      </c>
      <c r="G259" s="39" t="s">
        <v>1038</v>
      </c>
      <c r="H259" s="39" t="s">
        <v>98</v>
      </c>
      <c r="I259" s="39" t="s">
        <v>667</v>
      </c>
      <c r="J259" s="39" t="s">
        <v>668</v>
      </c>
      <c r="K259" s="39" t="s">
        <v>669</v>
      </c>
      <c r="L259" s="39" t="s">
        <v>140</v>
      </c>
      <c r="M259" s="39" t="s">
        <v>140</v>
      </c>
      <c r="N259" s="39" t="s">
        <v>670</v>
      </c>
      <c r="O259" s="39" t="s">
        <v>140</v>
      </c>
      <c r="P259" s="39" t="s">
        <v>1031</v>
      </c>
      <c r="Q259" s="39" t="s">
        <v>1032</v>
      </c>
      <c r="R259" s="334"/>
    </row>
    <row r="260" spans="1:18" ht="18.75" customHeight="1" x14ac:dyDescent="0.3">
      <c r="A260" s="332"/>
      <c r="B260" s="9">
        <v>35</v>
      </c>
      <c r="C260" s="9" t="s">
        <v>54</v>
      </c>
      <c r="D260" s="9" t="s">
        <v>1030</v>
      </c>
      <c r="E260" s="1" t="s">
        <v>490</v>
      </c>
      <c r="F260" s="1" t="s">
        <v>140</v>
      </c>
      <c r="G260" s="1" t="s">
        <v>140</v>
      </c>
      <c r="H260" s="1" t="s">
        <v>140</v>
      </c>
      <c r="I260" s="1" t="s">
        <v>140</v>
      </c>
      <c r="J260" s="1" t="s">
        <v>140</v>
      </c>
      <c r="K260" s="1" t="s">
        <v>673</v>
      </c>
      <c r="L260" s="1" t="s">
        <v>140</v>
      </c>
      <c r="M260" s="1" t="s">
        <v>140</v>
      </c>
      <c r="N260" s="1" t="s">
        <v>140</v>
      </c>
      <c r="O260" s="1" t="s">
        <v>140</v>
      </c>
      <c r="P260" s="1" t="s">
        <v>140</v>
      </c>
      <c r="Q260" s="1" t="s">
        <v>140</v>
      </c>
      <c r="R260" s="334"/>
    </row>
    <row r="261" spans="1:18" ht="18.75" customHeight="1" x14ac:dyDescent="0.3">
      <c r="A261" s="332"/>
      <c r="B261" s="9">
        <v>35</v>
      </c>
      <c r="C261" s="9" t="s">
        <v>54</v>
      </c>
      <c r="D261" s="9" t="s">
        <v>1030</v>
      </c>
      <c r="E261" s="1" t="s">
        <v>490</v>
      </c>
      <c r="F261" s="1" t="s">
        <v>140</v>
      </c>
      <c r="G261" s="1" t="s">
        <v>140</v>
      </c>
      <c r="H261" s="1" t="s">
        <v>140</v>
      </c>
      <c r="I261" s="1" t="s">
        <v>140</v>
      </c>
      <c r="J261" s="1" t="s">
        <v>140</v>
      </c>
      <c r="K261" s="1" t="s">
        <v>986</v>
      </c>
      <c r="L261" s="1" t="s">
        <v>140</v>
      </c>
      <c r="M261" s="1" t="s">
        <v>140</v>
      </c>
      <c r="N261" s="1" t="s">
        <v>140</v>
      </c>
      <c r="O261" s="1" t="s">
        <v>140</v>
      </c>
      <c r="P261" s="1" t="s">
        <v>140</v>
      </c>
      <c r="Q261" s="1" t="s">
        <v>140</v>
      </c>
      <c r="R261" s="334"/>
    </row>
    <row r="262" spans="1:18" ht="18.75" customHeight="1" x14ac:dyDescent="0.3">
      <c r="A262" s="332"/>
      <c r="B262" s="9">
        <v>35</v>
      </c>
      <c r="C262" s="9" t="s">
        <v>54</v>
      </c>
      <c r="D262" s="9" t="s">
        <v>1030</v>
      </c>
      <c r="E262" s="1" t="s">
        <v>490</v>
      </c>
      <c r="F262" s="1" t="s">
        <v>140</v>
      </c>
      <c r="G262" s="1" t="s">
        <v>140</v>
      </c>
      <c r="H262" s="1" t="s">
        <v>140</v>
      </c>
      <c r="I262" s="1" t="s">
        <v>140</v>
      </c>
      <c r="J262" s="1" t="s">
        <v>140</v>
      </c>
      <c r="K262" s="1" t="s">
        <v>1039</v>
      </c>
      <c r="L262" s="1" t="s">
        <v>140</v>
      </c>
      <c r="M262" s="1" t="s">
        <v>140</v>
      </c>
      <c r="N262" s="1" t="s">
        <v>140</v>
      </c>
      <c r="O262" s="1" t="s">
        <v>140</v>
      </c>
      <c r="P262" s="1" t="s">
        <v>140</v>
      </c>
      <c r="Q262" s="1" t="s">
        <v>140</v>
      </c>
      <c r="R262" s="334"/>
    </row>
    <row r="263" spans="1:18" ht="18.75" customHeight="1" x14ac:dyDescent="0.3">
      <c r="A263" s="332"/>
      <c r="B263" s="9">
        <v>35</v>
      </c>
      <c r="C263" s="9" t="s">
        <v>54</v>
      </c>
      <c r="D263" s="9" t="s">
        <v>1030</v>
      </c>
      <c r="E263" s="1" t="s">
        <v>490</v>
      </c>
      <c r="F263" s="1" t="s">
        <v>140</v>
      </c>
      <c r="G263" s="1" t="s">
        <v>140</v>
      </c>
      <c r="H263" s="1" t="s">
        <v>140</v>
      </c>
      <c r="I263" s="1" t="s">
        <v>140</v>
      </c>
      <c r="J263" s="1" t="s">
        <v>674</v>
      </c>
      <c r="K263" s="1" t="s">
        <v>140</v>
      </c>
      <c r="L263" s="1" t="s">
        <v>140</v>
      </c>
      <c r="M263" s="1" t="s">
        <v>140</v>
      </c>
      <c r="N263" s="1" t="s">
        <v>140</v>
      </c>
      <c r="O263" s="1" t="s">
        <v>140</v>
      </c>
      <c r="P263" s="1" t="s">
        <v>140</v>
      </c>
      <c r="Q263" s="1" t="s">
        <v>140</v>
      </c>
      <c r="R263" s="334"/>
    </row>
    <row r="264" spans="1:18" ht="18.75" customHeight="1" x14ac:dyDescent="0.3">
      <c r="A264" s="332"/>
      <c r="B264" s="9">
        <v>35</v>
      </c>
      <c r="C264" s="9" t="s">
        <v>54</v>
      </c>
      <c r="D264" s="9" t="s">
        <v>1030</v>
      </c>
      <c r="E264" s="1" t="s">
        <v>490</v>
      </c>
      <c r="F264" s="1" t="s">
        <v>140</v>
      </c>
      <c r="G264" s="1" t="s">
        <v>140</v>
      </c>
      <c r="H264" s="1" t="s">
        <v>140</v>
      </c>
      <c r="I264" s="1" t="s">
        <v>140</v>
      </c>
      <c r="J264" s="1" t="s">
        <v>675</v>
      </c>
      <c r="K264" s="1" t="s">
        <v>140</v>
      </c>
      <c r="L264" s="1" t="s">
        <v>140</v>
      </c>
      <c r="M264" s="1" t="s">
        <v>140</v>
      </c>
      <c r="N264" s="1" t="s">
        <v>140</v>
      </c>
      <c r="O264" s="1" t="s">
        <v>140</v>
      </c>
      <c r="P264" s="1" t="s">
        <v>140</v>
      </c>
      <c r="Q264" s="1" t="s">
        <v>140</v>
      </c>
      <c r="R264" s="334"/>
    </row>
    <row r="265" spans="1:18" ht="18.75" customHeight="1" x14ac:dyDescent="0.3">
      <c r="A265" s="332"/>
      <c r="B265" s="9">
        <v>35</v>
      </c>
      <c r="C265" s="9" t="s">
        <v>54</v>
      </c>
      <c r="D265" s="9" t="s">
        <v>1030</v>
      </c>
      <c r="E265" s="1" t="s">
        <v>490</v>
      </c>
      <c r="F265" s="1" t="s">
        <v>140</v>
      </c>
      <c r="G265" s="1" t="s">
        <v>140</v>
      </c>
      <c r="H265" s="1" t="s">
        <v>140</v>
      </c>
      <c r="I265" s="1" t="s">
        <v>140</v>
      </c>
      <c r="J265" s="1" t="s">
        <v>776</v>
      </c>
      <c r="K265" s="1" t="s">
        <v>140</v>
      </c>
      <c r="L265" s="1" t="s">
        <v>140</v>
      </c>
      <c r="M265" s="1" t="s">
        <v>140</v>
      </c>
      <c r="N265" s="1" t="s">
        <v>140</v>
      </c>
      <c r="O265" s="1" t="s">
        <v>140</v>
      </c>
      <c r="P265" s="1" t="s">
        <v>140</v>
      </c>
      <c r="Q265" s="1" t="s">
        <v>140</v>
      </c>
      <c r="R265" s="334"/>
    </row>
    <row r="266" spans="1:18" ht="18.75" customHeight="1" x14ac:dyDescent="0.3">
      <c r="A266" s="332" t="s">
        <v>140</v>
      </c>
      <c r="B266" s="347">
        <v>35</v>
      </c>
      <c r="C266" s="347" t="s">
        <v>54</v>
      </c>
      <c r="D266" s="347" t="s">
        <v>1030</v>
      </c>
      <c r="E266" s="39" t="s">
        <v>490</v>
      </c>
      <c r="F266" s="39" t="s">
        <v>1040</v>
      </c>
      <c r="G266" s="39" t="s">
        <v>20</v>
      </c>
      <c r="H266" s="39" t="s">
        <v>20</v>
      </c>
      <c r="I266" s="39" t="s">
        <v>667</v>
      </c>
      <c r="J266" s="39" t="s">
        <v>20</v>
      </c>
      <c r="K266" s="39" t="s">
        <v>851</v>
      </c>
      <c r="L266" s="39" t="s">
        <v>852</v>
      </c>
      <c r="M266" s="39" t="s">
        <v>140</v>
      </c>
      <c r="N266" s="39" t="s">
        <v>740</v>
      </c>
      <c r="O266" s="39" t="s">
        <v>140</v>
      </c>
      <c r="P266" s="39" t="s">
        <v>1031</v>
      </c>
      <c r="Q266" s="39" t="s">
        <v>1032</v>
      </c>
      <c r="R266" s="334"/>
    </row>
    <row r="267" spans="1:18" ht="18.75" customHeight="1" x14ac:dyDescent="0.3">
      <c r="A267" s="332"/>
      <c r="B267" s="9">
        <v>35</v>
      </c>
      <c r="C267" s="9" t="s">
        <v>54</v>
      </c>
      <c r="D267" s="9" t="s">
        <v>1030</v>
      </c>
      <c r="E267" s="1" t="s">
        <v>490</v>
      </c>
      <c r="F267" s="1" t="s">
        <v>140</v>
      </c>
      <c r="G267" s="1" t="s">
        <v>140</v>
      </c>
      <c r="H267" s="1" t="s">
        <v>140</v>
      </c>
      <c r="I267" s="1" t="s">
        <v>140</v>
      </c>
      <c r="J267" s="1" t="s">
        <v>140</v>
      </c>
      <c r="K267" s="1" t="s">
        <v>140</v>
      </c>
      <c r="L267" s="1" t="s">
        <v>853</v>
      </c>
      <c r="M267" s="1" t="s">
        <v>140</v>
      </c>
      <c r="N267" s="1" t="s">
        <v>140</v>
      </c>
      <c r="O267" s="1" t="s">
        <v>140</v>
      </c>
      <c r="P267" s="1" t="s">
        <v>140</v>
      </c>
      <c r="Q267" s="1" t="s">
        <v>140</v>
      </c>
      <c r="R267" s="334"/>
    </row>
    <row r="268" spans="1:18" ht="18.75" customHeight="1" x14ac:dyDescent="0.3">
      <c r="A268" s="332"/>
      <c r="B268" s="9">
        <v>35</v>
      </c>
      <c r="C268" s="9" t="s">
        <v>54</v>
      </c>
      <c r="D268" s="9" t="s">
        <v>1030</v>
      </c>
      <c r="E268" s="1" t="s">
        <v>490</v>
      </c>
      <c r="F268" s="1" t="s">
        <v>140</v>
      </c>
      <c r="G268" s="1" t="s">
        <v>140</v>
      </c>
      <c r="H268" s="1" t="s">
        <v>140</v>
      </c>
      <c r="I268" s="1" t="s">
        <v>140</v>
      </c>
      <c r="J268" s="1" t="s">
        <v>140</v>
      </c>
      <c r="K268" s="1" t="s">
        <v>140</v>
      </c>
      <c r="L268" s="1" t="s">
        <v>854</v>
      </c>
      <c r="M268" s="1" t="s">
        <v>140</v>
      </c>
      <c r="N268" s="1" t="s">
        <v>140</v>
      </c>
      <c r="O268" s="1" t="s">
        <v>140</v>
      </c>
      <c r="P268" s="1" t="s">
        <v>140</v>
      </c>
      <c r="Q268" s="1" t="s">
        <v>140</v>
      </c>
      <c r="R268" s="334"/>
    </row>
    <row r="269" spans="1:18" ht="18.75" customHeight="1" x14ac:dyDescent="0.3">
      <c r="A269" s="332"/>
      <c r="B269" s="9">
        <v>35</v>
      </c>
      <c r="C269" s="9" t="s">
        <v>54</v>
      </c>
      <c r="D269" s="9" t="s">
        <v>1030</v>
      </c>
      <c r="E269" s="1" t="s">
        <v>490</v>
      </c>
      <c r="F269" s="1" t="s">
        <v>140</v>
      </c>
      <c r="G269" s="1" t="s">
        <v>140</v>
      </c>
      <c r="H269" s="1" t="s">
        <v>140</v>
      </c>
      <c r="I269" s="1" t="s">
        <v>140</v>
      </c>
      <c r="J269" s="1" t="s">
        <v>140</v>
      </c>
      <c r="K269" s="1" t="s">
        <v>140</v>
      </c>
      <c r="L269" s="1" t="s">
        <v>855</v>
      </c>
      <c r="M269" s="1" t="s">
        <v>140</v>
      </c>
      <c r="N269" s="1" t="s">
        <v>140</v>
      </c>
      <c r="O269" s="1" t="s">
        <v>140</v>
      </c>
      <c r="P269" s="1" t="s">
        <v>140</v>
      </c>
      <c r="Q269" s="1" t="s">
        <v>140</v>
      </c>
      <c r="R269" s="334"/>
    </row>
    <row r="270" spans="1:18" ht="18.75" customHeight="1" x14ac:dyDescent="0.3">
      <c r="A270" s="332"/>
      <c r="B270" s="9">
        <v>35</v>
      </c>
      <c r="C270" s="9" t="s">
        <v>54</v>
      </c>
      <c r="D270" s="9" t="s">
        <v>1030</v>
      </c>
      <c r="E270" s="1" t="s">
        <v>490</v>
      </c>
      <c r="F270" s="1" t="s">
        <v>140</v>
      </c>
      <c r="G270" s="1" t="s">
        <v>140</v>
      </c>
      <c r="H270" s="1" t="s">
        <v>140</v>
      </c>
      <c r="I270" s="1" t="s">
        <v>140</v>
      </c>
      <c r="J270" s="1" t="s">
        <v>140</v>
      </c>
      <c r="K270" s="1" t="s">
        <v>140</v>
      </c>
      <c r="L270" s="1" t="s">
        <v>856</v>
      </c>
      <c r="M270" s="1" t="s">
        <v>140</v>
      </c>
      <c r="N270" s="1" t="s">
        <v>140</v>
      </c>
      <c r="O270" s="1" t="s">
        <v>140</v>
      </c>
      <c r="P270" s="1" t="s">
        <v>140</v>
      </c>
      <c r="Q270" s="1" t="s">
        <v>140</v>
      </c>
      <c r="R270" s="334"/>
    </row>
    <row r="271" spans="1:18" ht="18.75" customHeight="1" x14ac:dyDescent="0.3">
      <c r="A271" s="332"/>
      <c r="B271" s="9">
        <v>35</v>
      </c>
      <c r="C271" s="9" t="s">
        <v>54</v>
      </c>
      <c r="D271" s="9" t="s">
        <v>1030</v>
      </c>
      <c r="E271" s="1" t="s">
        <v>490</v>
      </c>
      <c r="F271" s="1" t="s">
        <v>140</v>
      </c>
      <c r="G271" s="1" t="s">
        <v>140</v>
      </c>
      <c r="H271" s="1" t="s">
        <v>140</v>
      </c>
      <c r="I271" s="1" t="s">
        <v>140</v>
      </c>
      <c r="J271" s="1" t="s">
        <v>140</v>
      </c>
      <c r="K271" s="1" t="s">
        <v>140</v>
      </c>
      <c r="L271" s="1" t="s">
        <v>857</v>
      </c>
      <c r="M271" s="1" t="s">
        <v>140</v>
      </c>
      <c r="N271" s="1" t="s">
        <v>140</v>
      </c>
      <c r="O271" s="1" t="s">
        <v>140</v>
      </c>
      <c r="P271" s="1" t="s">
        <v>140</v>
      </c>
      <c r="Q271" s="1" t="s">
        <v>140</v>
      </c>
      <c r="R271" s="334"/>
    </row>
    <row r="272" spans="1:18" ht="18.75" customHeight="1" x14ac:dyDescent="0.3">
      <c r="A272" s="332"/>
      <c r="B272" s="9">
        <v>35</v>
      </c>
      <c r="C272" s="9" t="s">
        <v>54</v>
      </c>
      <c r="D272" s="9" t="s">
        <v>1030</v>
      </c>
      <c r="E272" s="1" t="s">
        <v>490</v>
      </c>
      <c r="F272" s="1" t="s">
        <v>140</v>
      </c>
      <c r="G272" s="1" t="s">
        <v>140</v>
      </c>
      <c r="H272" s="1" t="s">
        <v>140</v>
      </c>
      <c r="I272" s="1" t="s">
        <v>140</v>
      </c>
      <c r="J272" s="1" t="s">
        <v>1041</v>
      </c>
      <c r="K272" s="1" t="s">
        <v>1042</v>
      </c>
      <c r="L272" s="1" t="s">
        <v>1043</v>
      </c>
      <c r="M272" s="1" t="s">
        <v>140</v>
      </c>
      <c r="N272" s="1" t="s">
        <v>140</v>
      </c>
      <c r="O272" s="1" t="s">
        <v>140</v>
      </c>
      <c r="P272" s="1" t="s">
        <v>140</v>
      </c>
      <c r="Q272" s="1" t="s">
        <v>140</v>
      </c>
      <c r="R272" s="334"/>
    </row>
    <row r="273" spans="1:18" ht="18.75" customHeight="1" x14ac:dyDescent="0.3">
      <c r="A273" s="332" t="s">
        <v>140</v>
      </c>
      <c r="B273" s="347">
        <v>35</v>
      </c>
      <c r="C273" s="347" t="s">
        <v>54</v>
      </c>
      <c r="D273" s="347" t="s">
        <v>1030</v>
      </c>
      <c r="E273" s="39" t="s">
        <v>490</v>
      </c>
      <c r="F273" s="39" t="s">
        <v>1044</v>
      </c>
      <c r="G273" s="39" t="s">
        <v>1044</v>
      </c>
      <c r="H273" s="39" t="s">
        <v>1045</v>
      </c>
      <c r="I273" s="39" t="s">
        <v>667</v>
      </c>
      <c r="J273" s="39" t="s">
        <v>889</v>
      </c>
      <c r="K273" s="39" t="s">
        <v>890</v>
      </c>
      <c r="L273" s="39" t="s">
        <v>140</v>
      </c>
      <c r="M273" s="39" t="s">
        <v>140</v>
      </c>
      <c r="N273" s="39" t="s">
        <v>670</v>
      </c>
      <c r="O273" s="39" t="s">
        <v>140</v>
      </c>
      <c r="P273" s="39" t="s">
        <v>1031</v>
      </c>
      <c r="Q273" s="39" t="s">
        <v>1032</v>
      </c>
      <c r="R273" s="334"/>
    </row>
    <row r="274" spans="1:18" ht="18.75" customHeight="1" x14ac:dyDescent="0.3">
      <c r="A274" s="332"/>
      <c r="B274" s="9">
        <v>35</v>
      </c>
      <c r="C274" s="9" t="s">
        <v>54</v>
      </c>
      <c r="D274" s="9" t="s">
        <v>1030</v>
      </c>
      <c r="E274" s="1" t="s">
        <v>490</v>
      </c>
      <c r="F274" s="1" t="s">
        <v>140</v>
      </c>
      <c r="G274" s="1" t="s">
        <v>140</v>
      </c>
      <c r="H274" s="1" t="s">
        <v>140</v>
      </c>
      <c r="I274" s="1" t="s">
        <v>140</v>
      </c>
      <c r="J274" s="1" t="s">
        <v>140</v>
      </c>
      <c r="K274" s="1" t="s">
        <v>852</v>
      </c>
      <c r="L274" s="1" t="s">
        <v>140</v>
      </c>
      <c r="M274" s="1" t="s">
        <v>140</v>
      </c>
      <c r="N274" s="1" t="s">
        <v>140</v>
      </c>
      <c r="O274" s="1" t="s">
        <v>140</v>
      </c>
      <c r="P274" s="1" t="s">
        <v>140</v>
      </c>
      <c r="Q274" s="1" t="s">
        <v>140</v>
      </c>
      <c r="R274" s="334"/>
    </row>
    <row r="275" spans="1:18" ht="18.75" customHeight="1" x14ac:dyDescent="0.3">
      <c r="A275" s="332"/>
      <c r="B275" s="9">
        <v>35</v>
      </c>
      <c r="C275" s="9" t="s">
        <v>54</v>
      </c>
      <c r="D275" s="9" t="s">
        <v>1030</v>
      </c>
      <c r="E275" s="1" t="s">
        <v>490</v>
      </c>
      <c r="F275" s="1" t="s">
        <v>140</v>
      </c>
      <c r="G275" s="1" t="s">
        <v>140</v>
      </c>
      <c r="H275" s="1" t="s">
        <v>140</v>
      </c>
      <c r="I275" s="1" t="s">
        <v>140</v>
      </c>
      <c r="J275" s="1" t="s">
        <v>140</v>
      </c>
      <c r="K275" s="1" t="s">
        <v>891</v>
      </c>
      <c r="L275" s="1" t="s">
        <v>140</v>
      </c>
      <c r="M275" s="1" t="s">
        <v>140</v>
      </c>
      <c r="N275" s="1" t="s">
        <v>140</v>
      </c>
      <c r="O275" s="1" t="s">
        <v>140</v>
      </c>
      <c r="P275" s="1" t="s">
        <v>140</v>
      </c>
      <c r="Q275" s="1" t="s">
        <v>140</v>
      </c>
      <c r="R275" s="334"/>
    </row>
    <row r="276" spans="1:18" ht="18.75" customHeight="1" x14ac:dyDescent="0.3">
      <c r="A276" s="332"/>
      <c r="B276" s="9">
        <v>35</v>
      </c>
      <c r="C276" s="9" t="s">
        <v>54</v>
      </c>
      <c r="D276" s="9" t="s">
        <v>1030</v>
      </c>
      <c r="E276" s="1" t="s">
        <v>490</v>
      </c>
      <c r="F276" s="1" t="s">
        <v>140</v>
      </c>
      <c r="G276" s="1" t="s">
        <v>140</v>
      </c>
      <c r="H276" s="1" t="s">
        <v>140</v>
      </c>
      <c r="I276" s="1" t="s">
        <v>140</v>
      </c>
      <c r="J276" s="1" t="s">
        <v>892</v>
      </c>
      <c r="K276" s="1" t="s">
        <v>893</v>
      </c>
      <c r="L276" s="1" t="s">
        <v>894</v>
      </c>
      <c r="M276" s="1" t="s">
        <v>140</v>
      </c>
      <c r="N276" s="1" t="s">
        <v>140</v>
      </c>
      <c r="O276" s="1" t="s">
        <v>140</v>
      </c>
      <c r="P276" s="1" t="s">
        <v>140</v>
      </c>
      <c r="Q276" s="1" t="s">
        <v>140</v>
      </c>
      <c r="R276" s="334"/>
    </row>
    <row r="277" spans="1:18" ht="18.75" customHeight="1" x14ac:dyDescent="0.3">
      <c r="A277" s="332"/>
      <c r="B277" s="9">
        <v>35</v>
      </c>
      <c r="C277" s="9" t="s">
        <v>54</v>
      </c>
      <c r="D277" s="9" t="s">
        <v>1030</v>
      </c>
      <c r="E277" s="1" t="s">
        <v>490</v>
      </c>
      <c r="F277" s="1" t="s">
        <v>140</v>
      </c>
      <c r="G277" s="1" t="s">
        <v>140</v>
      </c>
      <c r="H277" s="1" t="s">
        <v>140</v>
      </c>
      <c r="I277" s="1" t="s">
        <v>140</v>
      </c>
      <c r="J277" s="1" t="s">
        <v>140</v>
      </c>
      <c r="K277" s="1" t="s">
        <v>895</v>
      </c>
      <c r="L277" s="1" t="s">
        <v>894</v>
      </c>
      <c r="M277" s="1" t="s">
        <v>140</v>
      </c>
      <c r="N277" s="1" t="s">
        <v>140</v>
      </c>
      <c r="O277" s="1" t="s">
        <v>140</v>
      </c>
      <c r="P277" s="1" t="s">
        <v>140</v>
      </c>
      <c r="Q277" s="1" t="s">
        <v>140</v>
      </c>
      <c r="R277" s="334"/>
    </row>
    <row r="278" spans="1:18" ht="18.75" customHeight="1" x14ac:dyDescent="0.3">
      <c r="A278" s="332"/>
      <c r="B278" s="9">
        <v>35</v>
      </c>
      <c r="C278" s="9" t="s">
        <v>54</v>
      </c>
      <c r="D278" s="9" t="s">
        <v>1030</v>
      </c>
      <c r="E278" s="1" t="s">
        <v>490</v>
      </c>
      <c r="F278" s="1" t="s">
        <v>140</v>
      </c>
      <c r="G278" s="1" t="s">
        <v>140</v>
      </c>
      <c r="H278" s="1" t="s">
        <v>140</v>
      </c>
      <c r="I278" s="1" t="s">
        <v>140</v>
      </c>
      <c r="J278" s="1" t="s">
        <v>140</v>
      </c>
      <c r="K278" s="1" t="s">
        <v>896</v>
      </c>
      <c r="L278" s="1" t="s">
        <v>897</v>
      </c>
      <c r="M278" s="1" t="s">
        <v>140</v>
      </c>
      <c r="N278" s="1" t="s">
        <v>140</v>
      </c>
      <c r="O278" s="1" t="s">
        <v>140</v>
      </c>
      <c r="P278" s="1" t="s">
        <v>140</v>
      </c>
      <c r="Q278" s="1" t="s">
        <v>140</v>
      </c>
      <c r="R278" s="334"/>
    </row>
    <row r="279" spans="1:18" ht="18.75" customHeight="1" x14ac:dyDescent="0.3">
      <c r="A279" s="332"/>
      <c r="B279" s="9">
        <v>35</v>
      </c>
      <c r="C279" s="9" t="s">
        <v>54</v>
      </c>
      <c r="D279" s="9" t="s">
        <v>1030</v>
      </c>
      <c r="E279" s="1" t="s">
        <v>490</v>
      </c>
      <c r="F279" s="1" t="s">
        <v>140</v>
      </c>
      <c r="G279" s="1" t="s">
        <v>140</v>
      </c>
      <c r="H279" s="1" t="s">
        <v>140</v>
      </c>
      <c r="I279" s="1" t="s">
        <v>140</v>
      </c>
      <c r="J279" s="1" t="s">
        <v>140</v>
      </c>
      <c r="K279" s="1" t="s">
        <v>898</v>
      </c>
      <c r="L279" s="1" t="s">
        <v>899</v>
      </c>
      <c r="M279" s="1" t="s">
        <v>140</v>
      </c>
      <c r="N279" s="1" t="s">
        <v>140</v>
      </c>
      <c r="O279" s="1" t="s">
        <v>140</v>
      </c>
      <c r="P279" s="1" t="s">
        <v>140</v>
      </c>
      <c r="Q279" s="1" t="s">
        <v>140</v>
      </c>
      <c r="R279" s="334"/>
    </row>
    <row r="280" spans="1:18" ht="18.75" customHeight="1" x14ac:dyDescent="0.3">
      <c r="A280" s="332"/>
      <c r="B280" s="9">
        <v>35</v>
      </c>
      <c r="C280" s="9" t="s">
        <v>54</v>
      </c>
      <c r="D280" s="9" t="s">
        <v>1030</v>
      </c>
      <c r="E280" s="1" t="s">
        <v>490</v>
      </c>
      <c r="F280" s="1" t="s">
        <v>140</v>
      </c>
      <c r="G280" s="1" t="s">
        <v>140</v>
      </c>
      <c r="H280" s="1" t="s">
        <v>140</v>
      </c>
      <c r="I280" s="1" t="s">
        <v>140</v>
      </c>
      <c r="J280" s="1" t="s">
        <v>140</v>
      </c>
      <c r="K280" s="1" t="s">
        <v>900</v>
      </c>
      <c r="L280" s="1" t="s">
        <v>901</v>
      </c>
      <c r="M280" s="1" t="s">
        <v>140</v>
      </c>
      <c r="N280" s="1" t="s">
        <v>140</v>
      </c>
      <c r="O280" s="1" t="s">
        <v>140</v>
      </c>
      <c r="P280" s="1" t="s">
        <v>140</v>
      </c>
      <c r="Q280" s="1" t="s">
        <v>140</v>
      </c>
      <c r="R280" s="334"/>
    </row>
    <row r="281" spans="1:18" ht="18.75" customHeight="1" x14ac:dyDescent="0.3">
      <c r="A281" s="332"/>
      <c r="B281" s="9">
        <v>35</v>
      </c>
      <c r="C281" s="9" t="s">
        <v>54</v>
      </c>
      <c r="D281" s="9" t="s">
        <v>1030</v>
      </c>
      <c r="E281" s="1" t="s">
        <v>490</v>
      </c>
      <c r="F281" s="1" t="s">
        <v>140</v>
      </c>
      <c r="G281" s="1" t="s">
        <v>140</v>
      </c>
      <c r="H281" s="1" t="s">
        <v>140</v>
      </c>
      <c r="I281" s="1" t="s">
        <v>140</v>
      </c>
      <c r="J281" s="1" t="s">
        <v>140</v>
      </c>
      <c r="K281" s="1" t="s">
        <v>902</v>
      </c>
      <c r="L281" s="1" t="s">
        <v>901</v>
      </c>
      <c r="M281" s="1" t="s">
        <v>140</v>
      </c>
      <c r="N281" s="1" t="s">
        <v>140</v>
      </c>
      <c r="O281" s="1" t="s">
        <v>140</v>
      </c>
      <c r="P281" s="1" t="s">
        <v>140</v>
      </c>
      <c r="Q281" s="1" t="s">
        <v>140</v>
      </c>
      <c r="R281" s="334"/>
    </row>
    <row r="282" spans="1:18" ht="18.75" customHeight="1" x14ac:dyDescent="0.3">
      <c r="A282" s="332"/>
      <c r="B282" s="9">
        <v>35</v>
      </c>
      <c r="C282" s="9" t="s">
        <v>54</v>
      </c>
      <c r="D282" s="9" t="s">
        <v>1030</v>
      </c>
      <c r="E282" s="1" t="s">
        <v>490</v>
      </c>
      <c r="F282" s="1" t="s">
        <v>140</v>
      </c>
      <c r="G282" s="1" t="s">
        <v>140</v>
      </c>
      <c r="H282" s="1" t="s">
        <v>140</v>
      </c>
      <c r="I282" s="1" t="s">
        <v>140</v>
      </c>
      <c r="J282" s="1" t="s">
        <v>903</v>
      </c>
      <c r="K282" s="1" t="s">
        <v>904</v>
      </c>
      <c r="L282" s="1" t="s">
        <v>140</v>
      </c>
      <c r="M282" s="1" t="s">
        <v>140</v>
      </c>
      <c r="N282" s="1" t="s">
        <v>140</v>
      </c>
      <c r="O282" s="1" t="s">
        <v>140</v>
      </c>
      <c r="P282" s="1" t="s">
        <v>140</v>
      </c>
      <c r="Q282" s="1" t="s">
        <v>140</v>
      </c>
      <c r="R282" s="334"/>
    </row>
    <row r="283" spans="1:18" ht="18.75" customHeight="1" x14ac:dyDescent="0.3">
      <c r="A283" s="332"/>
      <c r="B283" s="9">
        <v>35</v>
      </c>
      <c r="C283" s="9" t="s">
        <v>54</v>
      </c>
      <c r="D283" s="9" t="s">
        <v>1030</v>
      </c>
      <c r="E283" s="1" t="s">
        <v>490</v>
      </c>
      <c r="F283" s="1" t="s">
        <v>140</v>
      </c>
      <c r="G283" s="1" t="s">
        <v>140</v>
      </c>
      <c r="H283" s="1" t="s">
        <v>140</v>
      </c>
      <c r="I283" s="1" t="s">
        <v>140</v>
      </c>
      <c r="J283" s="1" t="s">
        <v>887</v>
      </c>
      <c r="K283" s="1" t="s">
        <v>905</v>
      </c>
      <c r="L283" s="1" t="s">
        <v>906</v>
      </c>
      <c r="M283" s="1" t="s">
        <v>140</v>
      </c>
      <c r="N283" s="1" t="s">
        <v>140</v>
      </c>
      <c r="O283" s="1" t="s">
        <v>140</v>
      </c>
      <c r="P283" s="1" t="s">
        <v>140</v>
      </c>
      <c r="Q283" s="1" t="s">
        <v>140</v>
      </c>
      <c r="R283" s="334"/>
    </row>
    <row r="284" spans="1:18" ht="18.75" customHeight="1" x14ac:dyDescent="0.3">
      <c r="A284" s="332"/>
      <c r="B284" s="9">
        <v>35</v>
      </c>
      <c r="C284" s="9" t="s">
        <v>54</v>
      </c>
      <c r="D284" s="9" t="s">
        <v>1030</v>
      </c>
      <c r="E284" s="1" t="s">
        <v>490</v>
      </c>
      <c r="F284" s="1" t="s">
        <v>140</v>
      </c>
      <c r="G284" s="1" t="s">
        <v>140</v>
      </c>
      <c r="H284" s="1" t="s">
        <v>140</v>
      </c>
      <c r="I284" s="1" t="s">
        <v>140</v>
      </c>
      <c r="J284" s="1" t="s">
        <v>140</v>
      </c>
      <c r="K284" s="1" t="s">
        <v>907</v>
      </c>
      <c r="L284" s="1" t="s">
        <v>906</v>
      </c>
      <c r="M284" s="1" t="s">
        <v>140</v>
      </c>
      <c r="N284" s="1" t="s">
        <v>140</v>
      </c>
      <c r="O284" s="1" t="s">
        <v>140</v>
      </c>
      <c r="P284" s="1" t="s">
        <v>140</v>
      </c>
      <c r="Q284" s="1" t="s">
        <v>140</v>
      </c>
      <c r="R284" s="334"/>
    </row>
    <row r="285" spans="1:18" ht="18.75" customHeight="1" x14ac:dyDescent="0.3">
      <c r="A285" s="332"/>
      <c r="B285" s="9">
        <v>35</v>
      </c>
      <c r="C285" s="9" t="s">
        <v>54</v>
      </c>
      <c r="D285" s="9" t="s">
        <v>1030</v>
      </c>
      <c r="E285" s="1" t="s">
        <v>490</v>
      </c>
      <c r="F285" s="1" t="s">
        <v>140</v>
      </c>
      <c r="G285" s="1" t="s">
        <v>140</v>
      </c>
      <c r="H285" s="1" t="s">
        <v>140</v>
      </c>
      <c r="I285" s="1" t="s">
        <v>140</v>
      </c>
      <c r="J285" s="1" t="s">
        <v>140</v>
      </c>
      <c r="K285" s="1" t="s">
        <v>908</v>
      </c>
      <c r="L285" s="1" t="s">
        <v>909</v>
      </c>
      <c r="M285" s="1" t="s">
        <v>140</v>
      </c>
      <c r="N285" s="1" t="s">
        <v>140</v>
      </c>
      <c r="O285" s="1" t="s">
        <v>140</v>
      </c>
      <c r="P285" s="1" t="s">
        <v>140</v>
      </c>
      <c r="Q285" s="1" t="s">
        <v>140</v>
      </c>
      <c r="R285" s="334"/>
    </row>
    <row r="286" spans="1:18" ht="18.75" customHeight="1" x14ac:dyDescent="0.3">
      <c r="A286" s="332"/>
      <c r="B286" s="9">
        <v>35</v>
      </c>
      <c r="C286" s="9" t="s">
        <v>54</v>
      </c>
      <c r="D286" s="9" t="s">
        <v>1030</v>
      </c>
      <c r="E286" s="1" t="s">
        <v>490</v>
      </c>
      <c r="F286" s="1" t="s">
        <v>140</v>
      </c>
      <c r="G286" s="1" t="s">
        <v>140</v>
      </c>
      <c r="H286" s="1" t="s">
        <v>140</v>
      </c>
      <c r="I286" s="1" t="s">
        <v>140</v>
      </c>
      <c r="J286" s="1" t="s">
        <v>140</v>
      </c>
      <c r="K286" s="1" t="s">
        <v>910</v>
      </c>
      <c r="L286" s="1" t="s">
        <v>906</v>
      </c>
      <c r="M286" s="1" t="s">
        <v>140</v>
      </c>
      <c r="N286" s="1" t="s">
        <v>140</v>
      </c>
      <c r="O286" s="1" t="s">
        <v>140</v>
      </c>
      <c r="P286" s="1" t="s">
        <v>140</v>
      </c>
      <c r="Q286" s="1" t="s">
        <v>140</v>
      </c>
      <c r="R286" s="334"/>
    </row>
    <row r="287" spans="1:18" ht="18.75" customHeight="1" x14ac:dyDescent="0.3">
      <c r="A287" s="332"/>
      <c r="B287" s="9">
        <v>35</v>
      </c>
      <c r="C287" s="9" t="s">
        <v>54</v>
      </c>
      <c r="D287" s="9" t="s">
        <v>1030</v>
      </c>
      <c r="E287" s="1" t="s">
        <v>490</v>
      </c>
      <c r="F287" s="1" t="s">
        <v>140</v>
      </c>
      <c r="G287" s="1" t="s">
        <v>140</v>
      </c>
      <c r="H287" s="1" t="s">
        <v>140</v>
      </c>
      <c r="I287" s="1" t="s">
        <v>140</v>
      </c>
      <c r="J287" s="1" t="s">
        <v>140</v>
      </c>
      <c r="K287" s="1" t="s">
        <v>911</v>
      </c>
      <c r="L287" s="1" t="s">
        <v>906</v>
      </c>
      <c r="M287" s="1" t="s">
        <v>140</v>
      </c>
      <c r="N287" s="1" t="s">
        <v>140</v>
      </c>
      <c r="O287" s="1" t="s">
        <v>140</v>
      </c>
      <c r="P287" s="1" t="s">
        <v>140</v>
      </c>
      <c r="Q287" s="1" t="s">
        <v>140</v>
      </c>
      <c r="R287" s="334"/>
    </row>
    <row r="288" spans="1:18" ht="18.75" customHeight="1" x14ac:dyDescent="0.3">
      <c r="A288" s="332"/>
      <c r="B288" s="9">
        <v>35</v>
      </c>
      <c r="C288" s="9" t="s">
        <v>54</v>
      </c>
      <c r="D288" s="9" t="s">
        <v>1030</v>
      </c>
      <c r="E288" s="1" t="s">
        <v>490</v>
      </c>
      <c r="F288" s="1" t="s">
        <v>140</v>
      </c>
      <c r="G288" s="1" t="s">
        <v>140</v>
      </c>
      <c r="H288" s="1" t="s">
        <v>140</v>
      </c>
      <c r="I288" s="1" t="s">
        <v>140</v>
      </c>
      <c r="J288" s="1" t="s">
        <v>140</v>
      </c>
      <c r="K288" s="1" t="s">
        <v>912</v>
      </c>
      <c r="L288" s="1" t="s">
        <v>906</v>
      </c>
      <c r="M288" s="1" t="s">
        <v>140</v>
      </c>
      <c r="N288" s="1" t="s">
        <v>140</v>
      </c>
      <c r="O288" s="1" t="s">
        <v>140</v>
      </c>
      <c r="P288" s="1" t="s">
        <v>140</v>
      </c>
      <c r="Q288" s="1" t="s">
        <v>140</v>
      </c>
      <c r="R288" s="334"/>
    </row>
    <row r="289" spans="1:18" ht="18.75" customHeight="1" x14ac:dyDescent="0.3">
      <c r="A289" s="332"/>
      <c r="B289" s="9">
        <v>35</v>
      </c>
      <c r="C289" s="9" t="s">
        <v>54</v>
      </c>
      <c r="D289" s="9" t="s">
        <v>1030</v>
      </c>
      <c r="E289" s="1" t="s">
        <v>490</v>
      </c>
      <c r="F289" s="1" t="s">
        <v>140</v>
      </c>
      <c r="G289" s="1" t="s">
        <v>140</v>
      </c>
      <c r="H289" s="1" t="s">
        <v>140</v>
      </c>
      <c r="I289" s="1" t="s">
        <v>140</v>
      </c>
      <c r="J289" s="1" t="s">
        <v>140</v>
      </c>
      <c r="K289" s="1" t="s">
        <v>913</v>
      </c>
      <c r="L289" s="1" t="s">
        <v>906</v>
      </c>
      <c r="M289" s="1" t="s">
        <v>140</v>
      </c>
      <c r="N289" s="1" t="s">
        <v>140</v>
      </c>
      <c r="O289" s="1" t="s">
        <v>140</v>
      </c>
      <c r="P289" s="1" t="s">
        <v>140</v>
      </c>
      <c r="Q289" s="1" t="s">
        <v>140</v>
      </c>
      <c r="R289" s="334"/>
    </row>
    <row r="290" spans="1:18" ht="18.75" customHeight="1" x14ac:dyDescent="0.3">
      <c r="A290" s="332"/>
      <c r="B290" s="9">
        <v>35</v>
      </c>
      <c r="C290" s="9" t="s">
        <v>54</v>
      </c>
      <c r="D290" s="9" t="s">
        <v>1030</v>
      </c>
      <c r="E290" s="1" t="s">
        <v>490</v>
      </c>
      <c r="F290" s="1" t="s">
        <v>140</v>
      </c>
      <c r="G290" s="1" t="s">
        <v>140</v>
      </c>
      <c r="H290" s="1" t="s">
        <v>140</v>
      </c>
      <c r="I290" s="1" t="s">
        <v>140</v>
      </c>
      <c r="J290" s="1" t="s">
        <v>140</v>
      </c>
      <c r="K290" s="1" t="s">
        <v>914</v>
      </c>
      <c r="L290" s="1" t="s">
        <v>906</v>
      </c>
      <c r="M290" s="1" t="s">
        <v>140</v>
      </c>
      <c r="N290" s="1" t="s">
        <v>140</v>
      </c>
      <c r="O290" s="1" t="s">
        <v>140</v>
      </c>
      <c r="P290" s="1" t="s">
        <v>140</v>
      </c>
      <c r="Q290" s="1" t="s">
        <v>140</v>
      </c>
      <c r="R290" s="334"/>
    </row>
    <row r="291" spans="1:18" ht="18.75" customHeight="1" x14ac:dyDescent="0.3">
      <c r="A291" s="332"/>
      <c r="B291" s="9">
        <v>35</v>
      </c>
      <c r="C291" s="9" t="s">
        <v>54</v>
      </c>
      <c r="D291" s="9" t="s">
        <v>1030</v>
      </c>
      <c r="E291" s="1" t="s">
        <v>490</v>
      </c>
      <c r="F291" s="1" t="s">
        <v>140</v>
      </c>
      <c r="G291" s="1" t="s">
        <v>140</v>
      </c>
      <c r="H291" s="1" t="s">
        <v>140</v>
      </c>
      <c r="I291" s="1" t="s">
        <v>140</v>
      </c>
      <c r="J291" s="1" t="s">
        <v>140</v>
      </c>
      <c r="K291" s="1" t="s">
        <v>915</v>
      </c>
      <c r="L291" s="1" t="s">
        <v>906</v>
      </c>
      <c r="M291" s="1" t="s">
        <v>140</v>
      </c>
      <c r="N291" s="1" t="s">
        <v>140</v>
      </c>
      <c r="O291" s="1" t="s">
        <v>140</v>
      </c>
      <c r="P291" s="1" t="s">
        <v>140</v>
      </c>
      <c r="Q291" s="1" t="s">
        <v>140</v>
      </c>
      <c r="R291" s="334"/>
    </row>
    <row r="292" spans="1:18" ht="18.75" customHeight="1" x14ac:dyDescent="0.3">
      <c r="A292" s="332"/>
      <c r="B292" s="9">
        <v>35</v>
      </c>
      <c r="C292" s="9" t="s">
        <v>54</v>
      </c>
      <c r="D292" s="9" t="s">
        <v>1030</v>
      </c>
      <c r="E292" s="1" t="s">
        <v>490</v>
      </c>
      <c r="F292" s="1" t="s">
        <v>140</v>
      </c>
      <c r="G292" s="1" t="s">
        <v>140</v>
      </c>
      <c r="H292" s="1" t="s">
        <v>140</v>
      </c>
      <c r="I292" s="1" t="s">
        <v>140</v>
      </c>
      <c r="J292" s="1" t="s">
        <v>140</v>
      </c>
      <c r="K292" s="1" t="s">
        <v>916</v>
      </c>
      <c r="L292" s="1" t="s">
        <v>906</v>
      </c>
      <c r="M292" s="1" t="s">
        <v>140</v>
      </c>
      <c r="N292" s="1" t="s">
        <v>140</v>
      </c>
      <c r="O292" s="1" t="s">
        <v>140</v>
      </c>
      <c r="P292" s="1" t="s">
        <v>140</v>
      </c>
      <c r="Q292" s="1" t="s">
        <v>140</v>
      </c>
      <c r="R292" s="334"/>
    </row>
    <row r="293" spans="1:18" ht="18.75" customHeight="1" x14ac:dyDescent="0.3">
      <c r="A293" s="332"/>
      <c r="B293" s="9">
        <v>35</v>
      </c>
      <c r="C293" s="9" t="s">
        <v>54</v>
      </c>
      <c r="D293" s="9" t="s">
        <v>1030</v>
      </c>
      <c r="E293" s="1" t="s">
        <v>490</v>
      </c>
      <c r="F293" s="1" t="s">
        <v>140</v>
      </c>
      <c r="G293" s="1" t="s">
        <v>140</v>
      </c>
      <c r="H293" s="1" t="s">
        <v>140</v>
      </c>
      <c r="I293" s="1" t="s">
        <v>140</v>
      </c>
      <c r="J293" s="1" t="s">
        <v>140</v>
      </c>
      <c r="K293" s="1" t="s">
        <v>917</v>
      </c>
      <c r="L293" s="1" t="s">
        <v>906</v>
      </c>
      <c r="M293" s="1" t="s">
        <v>140</v>
      </c>
      <c r="N293" s="1" t="s">
        <v>140</v>
      </c>
      <c r="O293" s="1" t="s">
        <v>140</v>
      </c>
      <c r="P293" s="1" t="s">
        <v>140</v>
      </c>
      <c r="Q293" s="1" t="s">
        <v>140</v>
      </c>
      <c r="R293" s="334"/>
    </row>
    <row r="294" spans="1:18" ht="18.75" customHeight="1" x14ac:dyDescent="0.3">
      <c r="A294" s="332"/>
      <c r="B294" s="9">
        <v>35</v>
      </c>
      <c r="C294" s="9" t="s">
        <v>54</v>
      </c>
      <c r="D294" s="9" t="s">
        <v>1030</v>
      </c>
      <c r="E294" s="1" t="s">
        <v>490</v>
      </c>
      <c r="F294" s="1" t="s">
        <v>140</v>
      </c>
      <c r="G294" s="1" t="s">
        <v>140</v>
      </c>
      <c r="H294" s="1" t="s">
        <v>140</v>
      </c>
      <c r="I294" s="1" t="s">
        <v>140</v>
      </c>
      <c r="J294" s="1" t="s">
        <v>140</v>
      </c>
      <c r="K294" s="1" t="s">
        <v>918</v>
      </c>
      <c r="L294" s="1" t="s">
        <v>919</v>
      </c>
      <c r="M294" s="1" t="s">
        <v>140</v>
      </c>
      <c r="N294" s="1" t="s">
        <v>140</v>
      </c>
      <c r="O294" s="1" t="s">
        <v>140</v>
      </c>
      <c r="P294" s="1" t="s">
        <v>140</v>
      </c>
      <c r="Q294" s="1" t="s">
        <v>140</v>
      </c>
      <c r="R294" s="334"/>
    </row>
    <row r="295" spans="1:18" ht="18.75" customHeight="1" x14ac:dyDescent="0.3">
      <c r="A295" s="332"/>
      <c r="B295" s="9">
        <v>35</v>
      </c>
      <c r="C295" s="9" t="s">
        <v>54</v>
      </c>
      <c r="D295" s="9" t="s">
        <v>1030</v>
      </c>
      <c r="E295" s="1" t="s">
        <v>490</v>
      </c>
      <c r="F295" s="1" t="s">
        <v>140</v>
      </c>
      <c r="G295" s="1" t="s">
        <v>140</v>
      </c>
      <c r="H295" s="1" t="s">
        <v>140</v>
      </c>
      <c r="I295" s="1" t="s">
        <v>140</v>
      </c>
      <c r="J295" s="1" t="s">
        <v>140</v>
      </c>
      <c r="K295" s="1" t="s">
        <v>920</v>
      </c>
      <c r="L295" s="1" t="s">
        <v>921</v>
      </c>
      <c r="M295" s="1" t="s">
        <v>140</v>
      </c>
      <c r="N295" s="1" t="s">
        <v>140</v>
      </c>
      <c r="O295" s="1" t="s">
        <v>140</v>
      </c>
      <c r="P295" s="1" t="s">
        <v>140</v>
      </c>
      <c r="Q295" s="1" t="s">
        <v>140</v>
      </c>
      <c r="R295" s="334"/>
    </row>
    <row r="296" spans="1:18" ht="18.75" customHeight="1" x14ac:dyDescent="0.3">
      <c r="A296" s="332"/>
      <c r="B296" s="9">
        <v>35</v>
      </c>
      <c r="C296" s="9" t="s">
        <v>54</v>
      </c>
      <c r="D296" s="9" t="s">
        <v>1030</v>
      </c>
      <c r="E296" s="1" t="s">
        <v>490</v>
      </c>
      <c r="F296" s="1" t="s">
        <v>140</v>
      </c>
      <c r="G296" s="1" t="s">
        <v>140</v>
      </c>
      <c r="H296" s="1" t="s">
        <v>140</v>
      </c>
      <c r="I296" s="1" t="s">
        <v>140</v>
      </c>
      <c r="J296" s="1" t="s">
        <v>140</v>
      </c>
      <c r="K296" s="1" t="s">
        <v>922</v>
      </c>
      <c r="L296" s="1" t="s">
        <v>906</v>
      </c>
      <c r="M296" s="1" t="s">
        <v>140</v>
      </c>
      <c r="N296" s="1" t="s">
        <v>140</v>
      </c>
      <c r="O296" s="1" t="s">
        <v>140</v>
      </c>
      <c r="P296" s="1" t="s">
        <v>140</v>
      </c>
      <c r="Q296" s="1" t="s">
        <v>140</v>
      </c>
      <c r="R296" s="334"/>
    </row>
    <row r="297" spans="1:18" ht="18.75" customHeight="1" x14ac:dyDescent="0.3">
      <c r="A297" s="332"/>
      <c r="B297" s="9">
        <v>35</v>
      </c>
      <c r="C297" s="9" t="s">
        <v>54</v>
      </c>
      <c r="D297" s="9" t="s">
        <v>1030</v>
      </c>
      <c r="E297" s="1" t="s">
        <v>490</v>
      </c>
      <c r="F297" s="1" t="s">
        <v>140</v>
      </c>
      <c r="G297" s="1" t="s">
        <v>140</v>
      </c>
      <c r="H297" s="1" t="s">
        <v>140</v>
      </c>
      <c r="I297" s="1" t="s">
        <v>140</v>
      </c>
      <c r="J297" s="1" t="s">
        <v>140</v>
      </c>
      <c r="K297" s="1" t="s">
        <v>923</v>
      </c>
      <c r="L297" s="1" t="s">
        <v>906</v>
      </c>
      <c r="M297" s="1" t="s">
        <v>140</v>
      </c>
      <c r="N297" s="1" t="s">
        <v>140</v>
      </c>
      <c r="O297" s="1" t="s">
        <v>140</v>
      </c>
      <c r="P297" s="1" t="s">
        <v>140</v>
      </c>
      <c r="Q297" s="1" t="s">
        <v>140</v>
      </c>
      <c r="R297" s="334"/>
    </row>
    <row r="298" spans="1:18" ht="18.75" customHeight="1" x14ac:dyDescent="0.3">
      <c r="A298" s="332"/>
      <c r="B298" s="9">
        <v>35</v>
      </c>
      <c r="C298" s="9" t="s">
        <v>54</v>
      </c>
      <c r="D298" s="9" t="s">
        <v>1030</v>
      </c>
      <c r="E298" s="1" t="s">
        <v>490</v>
      </c>
      <c r="F298" s="1" t="s">
        <v>140</v>
      </c>
      <c r="G298" s="1" t="s">
        <v>140</v>
      </c>
      <c r="H298" s="1" t="s">
        <v>140</v>
      </c>
      <c r="I298" s="1" t="s">
        <v>140</v>
      </c>
      <c r="J298" s="1" t="s">
        <v>140</v>
      </c>
      <c r="K298" s="1" t="s">
        <v>924</v>
      </c>
      <c r="L298" s="1" t="s">
        <v>906</v>
      </c>
      <c r="M298" s="1" t="s">
        <v>140</v>
      </c>
      <c r="N298" s="1" t="s">
        <v>140</v>
      </c>
      <c r="O298" s="1" t="s">
        <v>140</v>
      </c>
      <c r="P298" s="1" t="s">
        <v>140</v>
      </c>
      <c r="Q298" s="1" t="s">
        <v>140</v>
      </c>
      <c r="R298" s="334"/>
    </row>
    <row r="299" spans="1:18" ht="18.75" customHeight="1" x14ac:dyDescent="0.3">
      <c r="A299" s="332"/>
      <c r="B299" s="9">
        <v>35</v>
      </c>
      <c r="C299" s="9" t="s">
        <v>54</v>
      </c>
      <c r="D299" s="9" t="s">
        <v>1030</v>
      </c>
      <c r="E299" s="1" t="s">
        <v>490</v>
      </c>
      <c r="F299" s="1" t="s">
        <v>140</v>
      </c>
      <c r="G299" s="1" t="s">
        <v>140</v>
      </c>
      <c r="H299" s="1" t="s">
        <v>140</v>
      </c>
      <c r="I299" s="1" t="s">
        <v>140</v>
      </c>
      <c r="J299" s="1" t="s">
        <v>140</v>
      </c>
      <c r="K299" s="1" t="s">
        <v>925</v>
      </c>
      <c r="L299" s="1" t="s">
        <v>926</v>
      </c>
      <c r="M299" s="1" t="s">
        <v>140</v>
      </c>
      <c r="N299" s="1" t="s">
        <v>140</v>
      </c>
      <c r="O299" s="1" t="s">
        <v>140</v>
      </c>
      <c r="P299" s="1" t="s">
        <v>140</v>
      </c>
      <c r="Q299" s="1" t="s">
        <v>140</v>
      </c>
      <c r="R299" s="334"/>
    </row>
    <row r="300" spans="1:18" ht="18.75" customHeight="1" x14ac:dyDescent="0.3">
      <c r="A300" s="332"/>
      <c r="B300" s="9">
        <v>35</v>
      </c>
      <c r="C300" s="9" t="s">
        <v>54</v>
      </c>
      <c r="D300" s="9" t="s">
        <v>1030</v>
      </c>
      <c r="E300" s="1" t="s">
        <v>490</v>
      </c>
      <c r="F300" s="1" t="s">
        <v>140</v>
      </c>
      <c r="G300" s="1" t="s">
        <v>140</v>
      </c>
      <c r="H300" s="1" t="s">
        <v>140</v>
      </c>
      <c r="I300" s="1" t="s">
        <v>140</v>
      </c>
      <c r="J300" s="1" t="s">
        <v>140</v>
      </c>
      <c r="K300" s="1" t="s">
        <v>927</v>
      </c>
      <c r="L300" s="1" t="s">
        <v>928</v>
      </c>
      <c r="M300" s="1" t="s">
        <v>140</v>
      </c>
      <c r="N300" s="1" t="s">
        <v>140</v>
      </c>
      <c r="O300" s="1" t="s">
        <v>140</v>
      </c>
      <c r="P300" s="1" t="s">
        <v>140</v>
      </c>
      <c r="Q300" s="1" t="s">
        <v>140</v>
      </c>
      <c r="R300" s="334"/>
    </row>
    <row r="301" spans="1:18" ht="18.75" customHeight="1" x14ac:dyDescent="0.3">
      <c r="A301" s="332"/>
      <c r="B301" s="9">
        <v>35</v>
      </c>
      <c r="C301" s="9" t="s">
        <v>54</v>
      </c>
      <c r="D301" s="9" t="s">
        <v>1030</v>
      </c>
      <c r="E301" s="1" t="s">
        <v>490</v>
      </c>
      <c r="F301" s="1" t="s">
        <v>140</v>
      </c>
      <c r="G301" s="1" t="s">
        <v>140</v>
      </c>
      <c r="H301" s="1" t="s">
        <v>140</v>
      </c>
      <c r="I301" s="1" t="s">
        <v>140</v>
      </c>
      <c r="J301" s="1" t="s">
        <v>140</v>
      </c>
      <c r="K301" s="1" t="s">
        <v>929</v>
      </c>
      <c r="L301" s="1" t="s">
        <v>930</v>
      </c>
      <c r="M301" s="1" t="s">
        <v>140</v>
      </c>
      <c r="N301" s="1" t="s">
        <v>140</v>
      </c>
      <c r="O301" s="1" t="s">
        <v>140</v>
      </c>
      <c r="P301" s="1" t="s">
        <v>140</v>
      </c>
      <c r="Q301" s="1" t="s">
        <v>140</v>
      </c>
      <c r="R301" s="334"/>
    </row>
    <row r="302" spans="1:18" ht="18.75" customHeight="1" x14ac:dyDescent="0.3">
      <c r="A302" s="332" t="s">
        <v>140</v>
      </c>
      <c r="B302" s="347">
        <v>36</v>
      </c>
      <c r="C302" s="347" t="s">
        <v>54</v>
      </c>
      <c r="D302" s="347" t="s">
        <v>1030</v>
      </c>
      <c r="E302" s="39" t="s">
        <v>1046</v>
      </c>
      <c r="F302" s="39" t="s">
        <v>1046</v>
      </c>
      <c r="G302" s="39" t="s">
        <v>1047</v>
      </c>
      <c r="H302" s="39" t="s">
        <v>340</v>
      </c>
      <c r="I302" s="39" t="s">
        <v>140</v>
      </c>
      <c r="J302" s="39" t="s">
        <v>1047</v>
      </c>
      <c r="K302" s="39" t="s">
        <v>1048</v>
      </c>
      <c r="L302" s="39" t="s">
        <v>140</v>
      </c>
      <c r="M302" s="39" t="s">
        <v>140</v>
      </c>
      <c r="N302" s="39" t="s">
        <v>670</v>
      </c>
      <c r="O302" s="39" t="s">
        <v>140</v>
      </c>
      <c r="P302" s="39" t="s">
        <v>1031</v>
      </c>
      <c r="Q302" s="39" t="s">
        <v>1032</v>
      </c>
      <c r="R302" s="334"/>
    </row>
    <row r="303" spans="1:18" ht="18.75" customHeight="1" x14ac:dyDescent="0.3">
      <c r="A303" s="332"/>
      <c r="B303" s="9">
        <v>36</v>
      </c>
      <c r="C303" s="9" t="s">
        <v>54</v>
      </c>
      <c r="D303" s="9" t="s">
        <v>1030</v>
      </c>
      <c r="E303" s="1" t="s">
        <v>1046</v>
      </c>
      <c r="F303" s="1" t="s">
        <v>140</v>
      </c>
      <c r="G303" s="1" t="s">
        <v>140</v>
      </c>
      <c r="H303" s="1" t="s">
        <v>140</v>
      </c>
      <c r="I303" s="1" t="s">
        <v>140</v>
      </c>
      <c r="J303" s="1" t="s">
        <v>140</v>
      </c>
      <c r="K303" s="1" t="s">
        <v>1049</v>
      </c>
      <c r="L303" s="1" t="s">
        <v>140</v>
      </c>
      <c r="M303" s="1" t="s">
        <v>140</v>
      </c>
      <c r="N303" s="1" t="s">
        <v>140</v>
      </c>
      <c r="O303" s="1" t="s">
        <v>140</v>
      </c>
      <c r="P303" s="1" t="s">
        <v>140</v>
      </c>
      <c r="Q303" s="1" t="s">
        <v>140</v>
      </c>
      <c r="R303" s="334"/>
    </row>
    <row r="304" spans="1:18" ht="18.75" customHeight="1" x14ac:dyDescent="0.3">
      <c r="A304" s="332"/>
      <c r="B304" s="9">
        <v>36</v>
      </c>
      <c r="C304" s="9" t="s">
        <v>54</v>
      </c>
      <c r="D304" s="9" t="s">
        <v>1030</v>
      </c>
      <c r="E304" s="1" t="s">
        <v>1046</v>
      </c>
      <c r="F304" s="1" t="s">
        <v>140</v>
      </c>
      <c r="G304" s="1" t="s">
        <v>140</v>
      </c>
      <c r="H304" s="1" t="s">
        <v>140</v>
      </c>
      <c r="I304" s="1" t="s">
        <v>140</v>
      </c>
      <c r="J304" s="1" t="s">
        <v>140</v>
      </c>
      <c r="K304" s="1" t="s">
        <v>1050</v>
      </c>
      <c r="L304" s="1" t="s">
        <v>140</v>
      </c>
      <c r="M304" s="1" t="s">
        <v>140</v>
      </c>
      <c r="N304" s="1" t="s">
        <v>140</v>
      </c>
      <c r="O304" s="1" t="s">
        <v>140</v>
      </c>
      <c r="P304" s="1" t="s">
        <v>140</v>
      </c>
      <c r="Q304" s="1" t="s">
        <v>140</v>
      </c>
      <c r="R304" s="334"/>
    </row>
    <row r="305" spans="1:18" ht="18.75" customHeight="1" x14ac:dyDescent="0.3">
      <c r="A305" s="332"/>
      <c r="B305" s="9">
        <v>36</v>
      </c>
      <c r="C305" s="9" t="s">
        <v>54</v>
      </c>
      <c r="D305" s="9" t="s">
        <v>1030</v>
      </c>
      <c r="E305" s="1" t="s">
        <v>1046</v>
      </c>
      <c r="F305" s="1" t="s">
        <v>140</v>
      </c>
      <c r="G305" s="1" t="s">
        <v>140</v>
      </c>
      <c r="H305" s="1" t="s">
        <v>140</v>
      </c>
      <c r="I305" s="1" t="s">
        <v>140</v>
      </c>
      <c r="J305" s="1" t="s">
        <v>140</v>
      </c>
      <c r="K305" s="1" t="s">
        <v>1051</v>
      </c>
      <c r="L305" s="1" t="s">
        <v>140</v>
      </c>
      <c r="M305" s="1" t="s">
        <v>140</v>
      </c>
      <c r="N305" s="1" t="s">
        <v>140</v>
      </c>
      <c r="O305" s="1" t="s">
        <v>140</v>
      </c>
      <c r="P305" s="1" t="s">
        <v>140</v>
      </c>
      <c r="Q305" s="1" t="s">
        <v>140</v>
      </c>
      <c r="R305" s="334"/>
    </row>
    <row r="306" spans="1:18" ht="18.75" customHeight="1" x14ac:dyDescent="0.3">
      <c r="A306" s="332" t="s">
        <v>140</v>
      </c>
      <c r="B306" s="347">
        <v>37</v>
      </c>
      <c r="C306" s="347" t="s">
        <v>54</v>
      </c>
      <c r="D306" s="347" t="s">
        <v>1030</v>
      </c>
      <c r="E306" s="39" t="s">
        <v>1052</v>
      </c>
      <c r="F306" s="39" t="s">
        <v>1053</v>
      </c>
      <c r="G306" s="39" t="s">
        <v>1053</v>
      </c>
      <c r="H306" s="313" t="s">
        <v>1054</v>
      </c>
      <c r="I306" s="39" t="s">
        <v>667</v>
      </c>
      <c r="J306" s="42" t="s">
        <v>158</v>
      </c>
      <c r="K306" s="42" t="s">
        <v>158</v>
      </c>
      <c r="L306" s="42" t="s">
        <v>158</v>
      </c>
      <c r="M306" s="42" t="s">
        <v>158</v>
      </c>
      <c r="N306" s="42" t="s">
        <v>158</v>
      </c>
      <c r="O306" s="39" t="s">
        <v>1055</v>
      </c>
      <c r="P306" s="39" t="s">
        <v>1056</v>
      </c>
      <c r="Q306" s="39" t="s">
        <v>1057</v>
      </c>
      <c r="R306" s="334"/>
    </row>
    <row r="307" spans="1:18" ht="18.75" customHeight="1" x14ac:dyDescent="0.3">
      <c r="A307" s="332" t="s">
        <v>140</v>
      </c>
      <c r="B307" s="347">
        <v>38</v>
      </c>
      <c r="C307" s="347" t="s">
        <v>54</v>
      </c>
      <c r="D307" s="347" t="s">
        <v>1030</v>
      </c>
      <c r="E307" s="39" t="s">
        <v>1058</v>
      </c>
      <c r="F307" s="39" t="s">
        <v>1059</v>
      </c>
      <c r="G307" s="39" t="s">
        <v>1059</v>
      </c>
      <c r="H307" s="313" t="s">
        <v>1054</v>
      </c>
      <c r="I307" s="39" t="s">
        <v>667</v>
      </c>
      <c r="J307" s="42" t="s">
        <v>158</v>
      </c>
      <c r="K307" s="42" t="s">
        <v>158</v>
      </c>
      <c r="L307" s="42" t="s">
        <v>158</v>
      </c>
      <c r="M307" s="42" t="s">
        <v>158</v>
      </c>
      <c r="N307" s="42" t="s">
        <v>158</v>
      </c>
      <c r="O307" s="39" t="s">
        <v>1055</v>
      </c>
      <c r="P307" s="39" t="s">
        <v>1031</v>
      </c>
      <c r="Q307" s="39" t="s">
        <v>1032</v>
      </c>
      <c r="R307" s="334"/>
    </row>
    <row r="308" spans="1:18" ht="18.75" customHeight="1" x14ac:dyDescent="0.3">
      <c r="A308" s="332" t="s">
        <v>140</v>
      </c>
      <c r="B308" s="347">
        <v>38</v>
      </c>
      <c r="C308" s="347" t="s">
        <v>54</v>
      </c>
      <c r="D308" s="347" t="s">
        <v>1030</v>
      </c>
      <c r="E308" s="39" t="s">
        <v>1058</v>
      </c>
      <c r="F308" s="39" t="s">
        <v>1060</v>
      </c>
      <c r="G308" s="39" t="s">
        <v>1060</v>
      </c>
      <c r="H308" s="313" t="s">
        <v>1054</v>
      </c>
      <c r="I308" s="39" t="s">
        <v>667</v>
      </c>
      <c r="J308" s="42" t="s">
        <v>158</v>
      </c>
      <c r="K308" s="42" t="s">
        <v>158</v>
      </c>
      <c r="L308" s="42" t="s">
        <v>158</v>
      </c>
      <c r="M308" s="42" t="s">
        <v>158</v>
      </c>
      <c r="N308" s="42" t="s">
        <v>158</v>
      </c>
      <c r="O308" s="39" t="s">
        <v>1055</v>
      </c>
      <c r="P308" s="39" t="s">
        <v>1031</v>
      </c>
      <c r="Q308" s="39" t="s">
        <v>1032</v>
      </c>
      <c r="R308" s="334"/>
    </row>
    <row r="309" spans="1:18" ht="18.75" customHeight="1" x14ac:dyDescent="0.3">
      <c r="A309" s="332" t="s">
        <v>140</v>
      </c>
      <c r="B309" s="347">
        <v>39</v>
      </c>
      <c r="C309" s="347" t="s">
        <v>54</v>
      </c>
      <c r="D309" s="347" t="s">
        <v>1030</v>
      </c>
      <c r="E309" s="39" t="s">
        <v>1061</v>
      </c>
      <c r="F309" s="39" t="s">
        <v>1062</v>
      </c>
      <c r="G309" s="39" t="s">
        <v>1062</v>
      </c>
      <c r="H309" s="313" t="s">
        <v>1054</v>
      </c>
      <c r="I309" s="39" t="s">
        <v>667</v>
      </c>
      <c r="J309" s="42" t="s">
        <v>158</v>
      </c>
      <c r="K309" s="42" t="s">
        <v>158</v>
      </c>
      <c r="L309" s="42" t="s">
        <v>158</v>
      </c>
      <c r="M309" s="42" t="s">
        <v>158</v>
      </c>
      <c r="N309" s="42" t="s">
        <v>158</v>
      </c>
      <c r="O309" s="39" t="s">
        <v>1055</v>
      </c>
      <c r="P309" s="39" t="s">
        <v>1031</v>
      </c>
      <c r="Q309" s="39" t="s">
        <v>1032</v>
      </c>
      <c r="R309" s="334"/>
    </row>
    <row r="310" spans="1:18" ht="18.75" customHeight="1" x14ac:dyDescent="0.3">
      <c r="A310" s="332" t="s">
        <v>140</v>
      </c>
      <c r="B310" s="349">
        <v>40</v>
      </c>
      <c r="C310" s="349" t="s">
        <v>54</v>
      </c>
      <c r="D310" s="348" t="s">
        <v>1063</v>
      </c>
      <c r="E310" s="350" t="s">
        <v>158</v>
      </c>
      <c r="F310" s="349" t="s">
        <v>140</v>
      </c>
      <c r="G310" s="350" t="s">
        <v>158</v>
      </c>
      <c r="H310" s="349" t="s">
        <v>140</v>
      </c>
      <c r="I310" s="350" t="s">
        <v>158</v>
      </c>
      <c r="J310" s="350" t="s">
        <v>158</v>
      </c>
      <c r="K310" s="350" t="s">
        <v>158</v>
      </c>
      <c r="L310" s="350" t="s">
        <v>158</v>
      </c>
      <c r="M310" s="350" t="s">
        <v>158</v>
      </c>
      <c r="N310" s="350" t="s">
        <v>158</v>
      </c>
      <c r="O310" s="350" t="s">
        <v>158</v>
      </c>
      <c r="P310" s="350" t="s">
        <v>158</v>
      </c>
      <c r="Q310" s="350" t="s">
        <v>158</v>
      </c>
      <c r="R310" s="334"/>
    </row>
    <row r="311" spans="1:18" s="358" customFormat="1" ht="18.75" customHeight="1" x14ac:dyDescent="0.3">
      <c r="A311" s="354" t="s">
        <v>140</v>
      </c>
      <c r="B311" s="355">
        <v>41</v>
      </c>
      <c r="C311" s="355" t="s">
        <v>54</v>
      </c>
      <c r="D311" s="356" t="s">
        <v>1063</v>
      </c>
      <c r="E311" s="356" t="s">
        <v>936</v>
      </c>
      <c r="F311" s="356" t="s">
        <v>1064</v>
      </c>
      <c r="G311" s="356" t="s">
        <v>1065</v>
      </c>
      <c r="H311" s="356" t="s">
        <v>1066</v>
      </c>
      <c r="I311" s="356" t="s">
        <v>140</v>
      </c>
      <c r="J311" s="356" t="s">
        <v>1067</v>
      </c>
      <c r="K311" s="356" t="s">
        <v>1068</v>
      </c>
      <c r="L311" s="356" t="s">
        <v>1069</v>
      </c>
      <c r="M311" s="356" t="s">
        <v>140</v>
      </c>
      <c r="N311" s="356" t="s">
        <v>740</v>
      </c>
      <c r="O311" s="356" t="s">
        <v>140</v>
      </c>
      <c r="P311" s="356" t="s">
        <v>1070</v>
      </c>
      <c r="Q311" s="356" t="s">
        <v>1071</v>
      </c>
      <c r="R311" s="357"/>
    </row>
    <row r="312" spans="1:18" ht="18.75" customHeight="1" x14ac:dyDescent="0.3">
      <c r="A312" s="332"/>
      <c r="B312" s="9">
        <v>41</v>
      </c>
      <c r="C312" s="9" t="s">
        <v>54</v>
      </c>
      <c r="D312" s="1" t="s">
        <v>1063</v>
      </c>
      <c r="E312" s="1" t="s">
        <v>936</v>
      </c>
      <c r="F312" s="1" t="s">
        <v>140</v>
      </c>
      <c r="G312" s="1" t="s">
        <v>140</v>
      </c>
      <c r="H312" s="1" t="s">
        <v>140</v>
      </c>
      <c r="I312" s="1" t="s">
        <v>140</v>
      </c>
      <c r="J312" s="1" t="s">
        <v>140</v>
      </c>
      <c r="K312" s="1" t="s">
        <v>140</v>
      </c>
      <c r="L312" s="1" t="s">
        <v>1072</v>
      </c>
      <c r="M312" s="1" t="s">
        <v>140</v>
      </c>
      <c r="N312" s="1" t="s">
        <v>140</v>
      </c>
      <c r="O312" s="1" t="s">
        <v>140</v>
      </c>
      <c r="P312" s="1" t="s">
        <v>140</v>
      </c>
      <c r="Q312" s="1" t="s">
        <v>140</v>
      </c>
      <c r="R312" s="334"/>
    </row>
    <row r="313" spans="1:18" ht="18.75" customHeight="1" x14ac:dyDescent="0.3">
      <c r="A313" s="332"/>
      <c r="B313" s="9">
        <v>41</v>
      </c>
      <c r="C313" s="9" t="s">
        <v>54</v>
      </c>
      <c r="D313" s="1" t="s">
        <v>1063</v>
      </c>
      <c r="E313" s="1" t="s">
        <v>936</v>
      </c>
      <c r="F313" s="1" t="s">
        <v>140</v>
      </c>
      <c r="G313" s="1" t="s">
        <v>140</v>
      </c>
      <c r="H313" s="1" t="s">
        <v>140</v>
      </c>
      <c r="I313" s="1" t="s">
        <v>140</v>
      </c>
      <c r="J313" s="1" t="s">
        <v>1073</v>
      </c>
      <c r="K313" s="1" t="s">
        <v>1068</v>
      </c>
      <c r="L313" s="1" t="s">
        <v>1069</v>
      </c>
      <c r="M313" s="1" t="s">
        <v>140</v>
      </c>
      <c r="N313" s="1" t="s">
        <v>140</v>
      </c>
      <c r="O313" s="1" t="s">
        <v>140</v>
      </c>
      <c r="P313" s="1" t="s">
        <v>140</v>
      </c>
      <c r="Q313" s="1" t="s">
        <v>140</v>
      </c>
      <c r="R313" s="334"/>
    </row>
    <row r="314" spans="1:18" ht="18.75" customHeight="1" x14ac:dyDescent="0.3">
      <c r="A314" s="332"/>
      <c r="B314" s="9">
        <v>41</v>
      </c>
      <c r="C314" s="9" t="s">
        <v>54</v>
      </c>
      <c r="D314" s="1" t="s">
        <v>1063</v>
      </c>
      <c r="E314" s="1" t="s">
        <v>936</v>
      </c>
      <c r="F314" s="1" t="s">
        <v>140</v>
      </c>
      <c r="G314" s="1" t="s">
        <v>140</v>
      </c>
      <c r="H314" s="1" t="s">
        <v>140</v>
      </c>
      <c r="I314" s="1" t="s">
        <v>140</v>
      </c>
      <c r="J314" s="1" t="s">
        <v>140</v>
      </c>
      <c r="K314" s="1" t="s">
        <v>140</v>
      </c>
      <c r="L314" s="1" t="s">
        <v>1072</v>
      </c>
      <c r="M314" s="1" t="s">
        <v>140</v>
      </c>
      <c r="N314" s="1" t="s">
        <v>140</v>
      </c>
      <c r="O314" s="1" t="s">
        <v>140</v>
      </c>
      <c r="P314" s="1" t="s">
        <v>140</v>
      </c>
      <c r="Q314" s="1" t="s">
        <v>140</v>
      </c>
      <c r="R314" s="334"/>
    </row>
    <row r="315" spans="1:18" ht="18.75" customHeight="1" x14ac:dyDescent="0.3">
      <c r="A315" s="332"/>
      <c r="B315" s="9">
        <v>41</v>
      </c>
      <c r="C315" s="9" t="s">
        <v>54</v>
      </c>
      <c r="D315" s="1" t="s">
        <v>1063</v>
      </c>
      <c r="E315" s="1" t="s">
        <v>936</v>
      </c>
      <c r="F315" s="1" t="s">
        <v>140</v>
      </c>
      <c r="G315" s="1" t="s">
        <v>140</v>
      </c>
      <c r="H315" s="1" t="s">
        <v>140</v>
      </c>
      <c r="I315" s="1" t="s">
        <v>140</v>
      </c>
      <c r="J315" s="1" t="s">
        <v>1074</v>
      </c>
      <c r="K315" s="1" t="s">
        <v>1068</v>
      </c>
      <c r="L315" s="1" t="s">
        <v>1069</v>
      </c>
      <c r="M315" s="1" t="s">
        <v>140</v>
      </c>
      <c r="N315" s="1" t="s">
        <v>140</v>
      </c>
      <c r="O315" s="1" t="s">
        <v>140</v>
      </c>
      <c r="P315" s="1" t="s">
        <v>140</v>
      </c>
      <c r="Q315" s="1" t="s">
        <v>140</v>
      </c>
      <c r="R315" s="334"/>
    </row>
    <row r="316" spans="1:18" ht="18.75" customHeight="1" x14ac:dyDescent="0.3">
      <c r="A316" s="332"/>
      <c r="B316" s="9">
        <v>41</v>
      </c>
      <c r="C316" s="9" t="s">
        <v>54</v>
      </c>
      <c r="D316" s="1" t="s">
        <v>1063</v>
      </c>
      <c r="E316" s="1" t="s">
        <v>936</v>
      </c>
      <c r="F316" s="1" t="s">
        <v>140</v>
      </c>
      <c r="G316" s="1" t="s">
        <v>140</v>
      </c>
      <c r="H316" s="1" t="s">
        <v>140</v>
      </c>
      <c r="I316" s="1" t="s">
        <v>140</v>
      </c>
      <c r="J316" s="1" t="s">
        <v>140</v>
      </c>
      <c r="K316" s="1" t="s">
        <v>140</v>
      </c>
      <c r="L316" s="1" t="s">
        <v>1072</v>
      </c>
      <c r="M316" s="1" t="s">
        <v>140</v>
      </c>
      <c r="N316" s="1" t="s">
        <v>140</v>
      </c>
      <c r="O316" s="1" t="s">
        <v>140</v>
      </c>
      <c r="P316" s="1" t="s">
        <v>140</v>
      </c>
      <c r="Q316" s="1" t="s">
        <v>140</v>
      </c>
      <c r="R316" s="334"/>
    </row>
    <row r="317" spans="1:18" s="358" customFormat="1" ht="18.75" customHeight="1" x14ac:dyDescent="0.3">
      <c r="A317" s="354" t="s">
        <v>140</v>
      </c>
      <c r="B317" s="355">
        <v>41</v>
      </c>
      <c r="C317" s="355" t="s">
        <v>54</v>
      </c>
      <c r="D317" s="356" t="s">
        <v>1063</v>
      </c>
      <c r="E317" s="356" t="s">
        <v>936</v>
      </c>
      <c r="F317" s="356" t="s">
        <v>1075</v>
      </c>
      <c r="G317" s="356" t="s">
        <v>1076</v>
      </c>
      <c r="H317" s="356" t="s">
        <v>1066</v>
      </c>
      <c r="I317" s="356" t="s">
        <v>140</v>
      </c>
      <c r="J317" s="356" t="s">
        <v>1077</v>
      </c>
      <c r="K317" s="356" t="s">
        <v>668</v>
      </c>
      <c r="L317" s="356" t="s">
        <v>1078</v>
      </c>
      <c r="M317" s="356" t="s">
        <v>140</v>
      </c>
      <c r="N317" s="356" t="s">
        <v>740</v>
      </c>
      <c r="O317" s="356" t="s">
        <v>140</v>
      </c>
      <c r="P317" s="356" t="s">
        <v>1070</v>
      </c>
      <c r="Q317" s="356" t="s">
        <v>1071</v>
      </c>
      <c r="R317" s="357"/>
    </row>
    <row r="318" spans="1:18" ht="18.75" customHeight="1" x14ac:dyDescent="0.3">
      <c r="A318" s="332"/>
      <c r="B318" s="9">
        <v>41</v>
      </c>
      <c r="C318" s="9" t="s">
        <v>54</v>
      </c>
      <c r="D318" s="1" t="s">
        <v>1063</v>
      </c>
      <c r="E318" s="1" t="s">
        <v>936</v>
      </c>
      <c r="F318" s="1" t="s">
        <v>140</v>
      </c>
      <c r="G318" s="1" t="s">
        <v>140</v>
      </c>
      <c r="H318" s="1" t="s">
        <v>140</v>
      </c>
      <c r="I318" s="1" t="s">
        <v>140</v>
      </c>
      <c r="J318" s="1" t="s">
        <v>140</v>
      </c>
      <c r="K318" s="1" t="s">
        <v>1079</v>
      </c>
      <c r="L318" s="1" t="s">
        <v>1080</v>
      </c>
      <c r="M318" s="1" t="s">
        <v>140</v>
      </c>
      <c r="N318" s="1" t="s">
        <v>140</v>
      </c>
      <c r="O318" s="1" t="s">
        <v>140</v>
      </c>
      <c r="P318" s="1" t="s">
        <v>140</v>
      </c>
      <c r="Q318" s="1" t="s">
        <v>140</v>
      </c>
      <c r="R318" s="334"/>
    </row>
    <row r="319" spans="1:18" ht="18.75" customHeight="1" x14ac:dyDescent="0.3">
      <c r="A319" s="332" t="s">
        <v>140</v>
      </c>
      <c r="B319" s="347">
        <v>42</v>
      </c>
      <c r="C319" s="347" t="s">
        <v>54</v>
      </c>
      <c r="D319" s="39" t="s">
        <v>1063</v>
      </c>
      <c r="E319" s="39" t="s">
        <v>1081</v>
      </c>
      <c r="F319" s="39" t="s">
        <v>1082</v>
      </c>
      <c r="G319" s="39" t="s">
        <v>1083</v>
      </c>
      <c r="H319" s="39" t="s">
        <v>421</v>
      </c>
      <c r="I319" s="39" t="s">
        <v>667</v>
      </c>
      <c r="J319" s="39" t="s">
        <v>1084</v>
      </c>
      <c r="K319" s="39" t="s">
        <v>1012</v>
      </c>
      <c r="L319" s="39" t="s">
        <v>140</v>
      </c>
      <c r="M319" s="39" t="s">
        <v>140</v>
      </c>
      <c r="N319" s="39" t="s">
        <v>670</v>
      </c>
      <c r="O319" s="39" t="s">
        <v>140</v>
      </c>
      <c r="P319" s="39" t="s">
        <v>1031</v>
      </c>
      <c r="Q319" s="39" t="s">
        <v>1032</v>
      </c>
      <c r="R319" s="334"/>
    </row>
    <row r="320" spans="1:18" ht="18.75" customHeight="1" x14ac:dyDescent="0.3">
      <c r="A320" s="332"/>
      <c r="B320" s="9">
        <v>42</v>
      </c>
      <c r="C320" s="9" t="s">
        <v>54</v>
      </c>
      <c r="D320" s="1" t="s">
        <v>1063</v>
      </c>
      <c r="E320" s="1" t="s">
        <v>1081</v>
      </c>
      <c r="F320" s="1" t="s">
        <v>140</v>
      </c>
      <c r="G320" s="1" t="s">
        <v>140</v>
      </c>
      <c r="H320" s="1" t="s">
        <v>140</v>
      </c>
      <c r="I320" s="1" t="s">
        <v>140</v>
      </c>
      <c r="J320" s="1" t="s">
        <v>1085</v>
      </c>
      <c r="K320" s="1" t="s">
        <v>1086</v>
      </c>
      <c r="L320" s="1" t="s">
        <v>1087</v>
      </c>
      <c r="M320" s="1" t="s">
        <v>140</v>
      </c>
      <c r="N320" s="1" t="s">
        <v>140</v>
      </c>
      <c r="O320" s="1" t="s">
        <v>140</v>
      </c>
      <c r="P320" s="1" t="s">
        <v>140</v>
      </c>
      <c r="Q320" s="1" t="s">
        <v>140</v>
      </c>
      <c r="R320" s="334"/>
    </row>
    <row r="321" spans="1:18" ht="18.75" customHeight="1" x14ac:dyDescent="0.3">
      <c r="A321" s="332"/>
      <c r="B321" s="9">
        <v>42</v>
      </c>
      <c r="C321" s="9" t="s">
        <v>54</v>
      </c>
      <c r="D321" s="1" t="s">
        <v>1063</v>
      </c>
      <c r="E321" s="1" t="s">
        <v>1081</v>
      </c>
      <c r="F321" s="1" t="s">
        <v>140</v>
      </c>
      <c r="G321" s="1" t="s">
        <v>140</v>
      </c>
      <c r="H321" s="1" t="s">
        <v>140</v>
      </c>
      <c r="I321" s="1" t="s">
        <v>140</v>
      </c>
      <c r="J321" s="1" t="s">
        <v>140</v>
      </c>
      <c r="K321" s="1" t="s">
        <v>1088</v>
      </c>
      <c r="L321" s="1" t="s">
        <v>1087</v>
      </c>
      <c r="M321" s="1" t="s">
        <v>140</v>
      </c>
      <c r="N321" s="1" t="s">
        <v>140</v>
      </c>
      <c r="O321" s="1" t="s">
        <v>140</v>
      </c>
      <c r="P321" s="1" t="s">
        <v>140</v>
      </c>
      <c r="Q321" s="1" t="s">
        <v>140</v>
      </c>
      <c r="R321" s="334"/>
    </row>
    <row r="322" spans="1:18" ht="18.75" customHeight="1" x14ac:dyDescent="0.3">
      <c r="A322" s="332"/>
      <c r="B322" s="9">
        <v>42</v>
      </c>
      <c r="C322" s="9" t="s">
        <v>54</v>
      </c>
      <c r="D322" s="1" t="s">
        <v>1063</v>
      </c>
      <c r="E322" s="1" t="s">
        <v>1081</v>
      </c>
      <c r="F322" s="1" t="s">
        <v>140</v>
      </c>
      <c r="G322" s="1" t="s">
        <v>140</v>
      </c>
      <c r="H322" s="1" t="s">
        <v>140</v>
      </c>
      <c r="I322" s="1" t="s">
        <v>140</v>
      </c>
      <c r="J322" s="1" t="s">
        <v>1089</v>
      </c>
      <c r="K322" s="1" t="s">
        <v>1090</v>
      </c>
      <c r="L322" s="1" t="s">
        <v>1091</v>
      </c>
      <c r="M322" s="1" t="s">
        <v>140</v>
      </c>
      <c r="N322" s="1" t="s">
        <v>140</v>
      </c>
      <c r="O322" s="1" t="s">
        <v>140</v>
      </c>
      <c r="P322" s="1" t="s">
        <v>140</v>
      </c>
      <c r="Q322" s="1" t="s">
        <v>140</v>
      </c>
      <c r="R322" s="334"/>
    </row>
    <row r="323" spans="1:18" ht="18.75" customHeight="1" x14ac:dyDescent="0.3">
      <c r="A323" s="332"/>
      <c r="B323" s="9">
        <v>42</v>
      </c>
      <c r="C323" s="9" t="s">
        <v>54</v>
      </c>
      <c r="D323" s="1" t="s">
        <v>1063</v>
      </c>
      <c r="E323" s="1" t="s">
        <v>1081</v>
      </c>
      <c r="F323" s="1" t="s">
        <v>140</v>
      </c>
      <c r="G323" s="1" t="s">
        <v>140</v>
      </c>
      <c r="H323" s="1" t="s">
        <v>140</v>
      </c>
      <c r="I323" s="1" t="s">
        <v>140</v>
      </c>
      <c r="J323" s="1" t="s">
        <v>140</v>
      </c>
      <c r="K323" s="1" t="s">
        <v>140</v>
      </c>
      <c r="L323" s="1" t="s">
        <v>1092</v>
      </c>
      <c r="M323" s="1" t="s">
        <v>140</v>
      </c>
      <c r="N323" s="1" t="s">
        <v>140</v>
      </c>
      <c r="O323" s="1" t="s">
        <v>140</v>
      </c>
      <c r="P323" s="1" t="s">
        <v>140</v>
      </c>
      <c r="Q323" s="1" t="s">
        <v>140</v>
      </c>
      <c r="R323" s="334"/>
    </row>
    <row r="324" spans="1:18" ht="18.75" customHeight="1" x14ac:dyDescent="0.3">
      <c r="A324" s="332"/>
      <c r="B324" s="9">
        <v>42</v>
      </c>
      <c r="C324" s="9" t="s">
        <v>54</v>
      </c>
      <c r="D324" s="1" t="s">
        <v>1063</v>
      </c>
      <c r="E324" s="1" t="s">
        <v>1081</v>
      </c>
      <c r="F324" s="1" t="s">
        <v>140</v>
      </c>
      <c r="G324" s="1" t="s">
        <v>140</v>
      </c>
      <c r="H324" s="1" t="s">
        <v>140</v>
      </c>
      <c r="I324" s="1" t="s">
        <v>140</v>
      </c>
      <c r="J324" s="1" t="s">
        <v>140</v>
      </c>
      <c r="K324" s="1" t="s">
        <v>1093</v>
      </c>
      <c r="L324" s="1" t="s">
        <v>1094</v>
      </c>
      <c r="M324" s="1" t="s">
        <v>140</v>
      </c>
      <c r="N324" s="1" t="s">
        <v>140</v>
      </c>
      <c r="O324" s="1" t="s">
        <v>140</v>
      </c>
      <c r="P324" s="1" t="s">
        <v>140</v>
      </c>
      <c r="Q324" s="1" t="s">
        <v>140</v>
      </c>
      <c r="R324" s="334"/>
    </row>
    <row r="325" spans="1:18" ht="18.75" customHeight="1" x14ac:dyDescent="0.3">
      <c r="A325" s="332"/>
      <c r="B325" s="9">
        <v>42</v>
      </c>
      <c r="C325" s="9" t="s">
        <v>54</v>
      </c>
      <c r="D325" s="1" t="s">
        <v>1063</v>
      </c>
      <c r="E325" s="1" t="s">
        <v>1081</v>
      </c>
      <c r="F325" s="1" t="s">
        <v>140</v>
      </c>
      <c r="G325" s="1" t="s">
        <v>140</v>
      </c>
      <c r="H325" s="1" t="s">
        <v>140</v>
      </c>
      <c r="I325" s="1" t="s">
        <v>140</v>
      </c>
      <c r="J325" s="1" t="s">
        <v>140</v>
      </c>
      <c r="K325" s="1" t="s">
        <v>140</v>
      </c>
      <c r="L325" s="1" t="s">
        <v>1095</v>
      </c>
      <c r="M325" s="1" t="s">
        <v>140</v>
      </c>
      <c r="N325" s="1" t="s">
        <v>140</v>
      </c>
      <c r="O325" s="1" t="s">
        <v>140</v>
      </c>
      <c r="P325" s="1" t="s">
        <v>140</v>
      </c>
      <c r="Q325" s="1" t="s">
        <v>140</v>
      </c>
      <c r="R325" s="334"/>
    </row>
    <row r="326" spans="1:18" ht="18.75" customHeight="1" x14ac:dyDescent="0.3">
      <c r="A326" s="332"/>
      <c r="B326" s="9">
        <v>42</v>
      </c>
      <c r="C326" s="9" t="s">
        <v>54</v>
      </c>
      <c r="D326" s="1" t="s">
        <v>1063</v>
      </c>
      <c r="E326" s="1" t="s">
        <v>1081</v>
      </c>
      <c r="F326" s="1" t="s">
        <v>140</v>
      </c>
      <c r="G326" s="1" t="s">
        <v>140</v>
      </c>
      <c r="H326" s="1" t="s">
        <v>140</v>
      </c>
      <c r="I326" s="1" t="s">
        <v>140</v>
      </c>
      <c r="J326" s="1" t="s">
        <v>140</v>
      </c>
      <c r="K326" s="1" t="s">
        <v>140</v>
      </c>
      <c r="L326" s="1" t="s">
        <v>1096</v>
      </c>
      <c r="M326" s="1" t="s">
        <v>140</v>
      </c>
      <c r="N326" s="1" t="s">
        <v>140</v>
      </c>
      <c r="O326" s="1" t="s">
        <v>140</v>
      </c>
      <c r="P326" s="1" t="s">
        <v>140</v>
      </c>
      <c r="Q326" s="1" t="s">
        <v>140</v>
      </c>
      <c r="R326" s="334"/>
    </row>
    <row r="327" spans="1:18" ht="18.75" customHeight="1" x14ac:dyDescent="0.3">
      <c r="A327" s="332"/>
      <c r="B327" s="9">
        <v>42</v>
      </c>
      <c r="C327" s="9" t="s">
        <v>54</v>
      </c>
      <c r="D327" s="1" t="s">
        <v>1063</v>
      </c>
      <c r="E327" s="1" t="s">
        <v>1081</v>
      </c>
      <c r="F327" s="1" t="s">
        <v>140</v>
      </c>
      <c r="G327" s="1" t="s">
        <v>140</v>
      </c>
      <c r="H327" s="1" t="s">
        <v>140</v>
      </c>
      <c r="I327" s="1" t="s">
        <v>140</v>
      </c>
      <c r="J327" s="1" t="s">
        <v>1097</v>
      </c>
      <c r="K327" s="1" t="s">
        <v>1098</v>
      </c>
      <c r="L327" s="1" t="s">
        <v>1099</v>
      </c>
      <c r="M327" s="1" t="s">
        <v>140</v>
      </c>
      <c r="N327" s="1" t="s">
        <v>140</v>
      </c>
      <c r="O327" s="1" t="s">
        <v>140</v>
      </c>
      <c r="P327" s="1" t="s">
        <v>140</v>
      </c>
      <c r="Q327" s="1" t="s">
        <v>140</v>
      </c>
      <c r="R327" s="334"/>
    </row>
    <row r="328" spans="1:18" ht="18.75" customHeight="1" x14ac:dyDescent="0.3">
      <c r="A328" s="332"/>
      <c r="B328" s="9">
        <v>42</v>
      </c>
      <c r="C328" s="9" t="s">
        <v>54</v>
      </c>
      <c r="D328" s="1" t="s">
        <v>1063</v>
      </c>
      <c r="E328" s="1" t="s">
        <v>1081</v>
      </c>
      <c r="F328" s="1" t="s">
        <v>140</v>
      </c>
      <c r="G328" s="1" t="s">
        <v>140</v>
      </c>
      <c r="H328" s="1" t="s">
        <v>140</v>
      </c>
      <c r="I328" s="1" t="s">
        <v>140</v>
      </c>
      <c r="J328" s="1" t="s">
        <v>140</v>
      </c>
      <c r="K328" s="1" t="s">
        <v>1100</v>
      </c>
      <c r="L328" s="1" t="s">
        <v>1099</v>
      </c>
      <c r="M328" s="1" t="s">
        <v>140</v>
      </c>
      <c r="N328" s="1" t="s">
        <v>140</v>
      </c>
      <c r="O328" s="1" t="s">
        <v>140</v>
      </c>
      <c r="P328" s="1" t="s">
        <v>140</v>
      </c>
      <c r="Q328" s="1" t="s">
        <v>140</v>
      </c>
      <c r="R328" s="334"/>
    </row>
    <row r="329" spans="1:18" ht="18.75" customHeight="1" x14ac:dyDescent="0.3">
      <c r="A329" s="332"/>
      <c r="B329" s="9">
        <v>42</v>
      </c>
      <c r="C329" s="9" t="s">
        <v>54</v>
      </c>
      <c r="D329" s="1" t="s">
        <v>1063</v>
      </c>
      <c r="E329" s="1" t="s">
        <v>1081</v>
      </c>
      <c r="F329" s="1" t="s">
        <v>140</v>
      </c>
      <c r="G329" s="1" t="s">
        <v>140</v>
      </c>
      <c r="H329" s="1" t="s">
        <v>140</v>
      </c>
      <c r="I329" s="1" t="s">
        <v>140</v>
      </c>
      <c r="J329" s="1" t="s">
        <v>140</v>
      </c>
      <c r="K329" s="1" t="s">
        <v>1101</v>
      </c>
      <c r="L329" s="1" t="s">
        <v>1099</v>
      </c>
      <c r="M329" s="1" t="s">
        <v>140</v>
      </c>
      <c r="N329" s="1" t="s">
        <v>140</v>
      </c>
      <c r="O329" s="1" t="s">
        <v>140</v>
      </c>
      <c r="P329" s="1" t="s">
        <v>140</v>
      </c>
      <c r="Q329" s="1" t="s">
        <v>140</v>
      </c>
      <c r="R329" s="334"/>
    </row>
    <row r="330" spans="1:18" ht="18.75" customHeight="1" x14ac:dyDescent="0.3">
      <c r="A330" s="332"/>
      <c r="B330" s="9">
        <v>42</v>
      </c>
      <c r="C330" s="9" t="s">
        <v>54</v>
      </c>
      <c r="D330" s="1" t="s">
        <v>1063</v>
      </c>
      <c r="E330" s="1" t="s">
        <v>1081</v>
      </c>
      <c r="F330" s="1" t="s">
        <v>140</v>
      </c>
      <c r="G330" s="1" t="s">
        <v>140</v>
      </c>
      <c r="H330" s="1" t="s">
        <v>140</v>
      </c>
      <c r="I330" s="1" t="s">
        <v>140</v>
      </c>
      <c r="J330" s="1" t="s">
        <v>140</v>
      </c>
      <c r="K330" s="1" t="s">
        <v>1102</v>
      </c>
      <c r="L330" s="1" t="s">
        <v>1099</v>
      </c>
      <c r="M330" s="1" t="s">
        <v>140</v>
      </c>
      <c r="N330" s="1" t="s">
        <v>140</v>
      </c>
      <c r="O330" s="1" t="s">
        <v>140</v>
      </c>
      <c r="P330" s="1" t="s">
        <v>140</v>
      </c>
      <c r="Q330" s="1" t="s">
        <v>140</v>
      </c>
      <c r="R330" s="334"/>
    </row>
    <row r="331" spans="1:18" ht="18.75" customHeight="1" x14ac:dyDescent="0.3">
      <c r="A331" s="332"/>
      <c r="B331" s="9">
        <v>42</v>
      </c>
      <c r="C331" s="9" t="s">
        <v>54</v>
      </c>
      <c r="D331" s="1" t="s">
        <v>1063</v>
      </c>
      <c r="E331" s="1" t="s">
        <v>1081</v>
      </c>
      <c r="F331" s="1" t="s">
        <v>140</v>
      </c>
      <c r="G331" s="1" t="s">
        <v>140</v>
      </c>
      <c r="H331" s="1" t="s">
        <v>140</v>
      </c>
      <c r="I331" s="1" t="s">
        <v>140</v>
      </c>
      <c r="J331" s="1" t="s">
        <v>140</v>
      </c>
      <c r="K331" s="1" t="s">
        <v>1103</v>
      </c>
      <c r="L331" s="1" t="s">
        <v>1099</v>
      </c>
      <c r="M331" s="1" t="s">
        <v>140</v>
      </c>
      <c r="N331" s="1" t="s">
        <v>140</v>
      </c>
      <c r="O331" s="1" t="s">
        <v>140</v>
      </c>
      <c r="P331" s="1" t="s">
        <v>140</v>
      </c>
      <c r="Q331" s="1" t="s">
        <v>140</v>
      </c>
      <c r="R331" s="334"/>
    </row>
    <row r="332" spans="1:18" ht="18.75" customHeight="1" x14ac:dyDescent="0.3">
      <c r="A332" s="332"/>
      <c r="B332" s="9">
        <v>42</v>
      </c>
      <c r="C332" s="9" t="s">
        <v>54</v>
      </c>
      <c r="D332" s="1" t="s">
        <v>1063</v>
      </c>
      <c r="E332" s="1" t="s">
        <v>1081</v>
      </c>
      <c r="F332" s="1" t="s">
        <v>140</v>
      </c>
      <c r="G332" s="1" t="s">
        <v>140</v>
      </c>
      <c r="H332" s="1" t="s">
        <v>140</v>
      </c>
      <c r="I332" s="1" t="s">
        <v>140</v>
      </c>
      <c r="J332" s="1" t="s">
        <v>140</v>
      </c>
      <c r="K332" s="1" t="s">
        <v>1104</v>
      </c>
      <c r="L332" s="1" t="s">
        <v>1099</v>
      </c>
      <c r="M332" s="1" t="s">
        <v>140</v>
      </c>
      <c r="N332" s="1" t="s">
        <v>140</v>
      </c>
      <c r="O332" s="1" t="s">
        <v>140</v>
      </c>
      <c r="P332" s="1" t="s">
        <v>140</v>
      </c>
      <c r="Q332" s="1" t="s">
        <v>140</v>
      </c>
      <c r="R332" s="334"/>
    </row>
    <row r="333" spans="1:18" ht="18.75" customHeight="1" x14ac:dyDescent="0.3">
      <c r="A333" s="332"/>
      <c r="B333" s="9">
        <v>42</v>
      </c>
      <c r="C333" s="9" t="s">
        <v>54</v>
      </c>
      <c r="D333" s="1" t="s">
        <v>1063</v>
      </c>
      <c r="E333" s="1" t="s">
        <v>1081</v>
      </c>
      <c r="F333" s="1" t="s">
        <v>140</v>
      </c>
      <c r="G333" s="1" t="s">
        <v>140</v>
      </c>
      <c r="H333" s="1" t="s">
        <v>140</v>
      </c>
      <c r="I333" s="1" t="s">
        <v>140</v>
      </c>
      <c r="J333" s="1" t="s">
        <v>140</v>
      </c>
      <c r="K333" s="1" t="s">
        <v>1105</v>
      </c>
      <c r="L333" s="1" t="s">
        <v>1106</v>
      </c>
      <c r="M333" s="1" t="s">
        <v>140</v>
      </c>
      <c r="N333" s="1" t="s">
        <v>140</v>
      </c>
      <c r="O333" s="1" t="s">
        <v>140</v>
      </c>
      <c r="P333" s="1" t="s">
        <v>140</v>
      </c>
      <c r="Q333" s="1" t="s">
        <v>140</v>
      </c>
      <c r="R333" s="334"/>
    </row>
    <row r="334" spans="1:18" ht="18.75" customHeight="1" x14ac:dyDescent="0.3">
      <c r="A334" s="332"/>
      <c r="B334" s="9">
        <v>42</v>
      </c>
      <c r="C334" s="9" t="s">
        <v>54</v>
      </c>
      <c r="D334" s="1" t="s">
        <v>1063</v>
      </c>
      <c r="E334" s="1" t="s">
        <v>1081</v>
      </c>
      <c r="F334" s="1" t="s">
        <v>140</v>
      </c>
      <c r="G334" s="1" t="s">
        <v>140</v>
      </c>
      <c r="H334" s="1" t="s">
        <v>140</v>
      </c>
      <c r="I334" s="1" t="s">
        <v>140</v>
      </c>
      <c r="J334" s="1" t="s">
        <v>140</v>
      </c>
      <c r="K334" s="1" t="s">
        <v>1107</v>
      </c>
      <c r="L334" s="1" t="s">
        <v>1106</v>
      </c>
      <c r="M334" s="1" t="s">
        <v>140</v>
      </c>
      <c r="N334" s="1" t="s">
        <v>140</v>
      </c>
      <c r="O334" s="1" t="s">
        <v>140</v>
      </c>
      <c r="P334" s="1" t="s">
        <v>140</v>
      </c>
      <c r="Q334" s="1" t="s">
        <v>140</v>
      </c>
      <c r="R334" s="334"/>
    </row>
    <row r="335" spans="1:18" ht="18.75" customHeight="1" x14ac:dyDescent="0.3">
      <c r="A335" s="332"/>
      <c r="B335" s="9">
        <v>42</v>
      </c>
      <c r="C335" s="9" t="s">
        <v>54</v>
      </c>
      <c r="D335" s="1" t="s">
        <v>1063</v>
      </c>
      <c r="E335" s="1" t="s">
        <v>1081</v>
      </c>
      <c r="F335" s="1" t="s">
        <v>140</v>
      </c>
      <c r="G335" s="1" t="s">
        <v>140</v>
      </c>
      <c r="H335" s="1" t="s">
        <v>140</v>
      </c>
      <c r="I335" s="1" t="s">
        <v>140</v>
      </c>
      <c r="J335" s="1" t="s">
        <v>140</v>
      </c>
      <c r="K335" s="1" t="s">
        <v>1108</v>
      </c>
      <c r="L335" s="1" t="s">
        <v>1106</v>
      </c>
      <c r="M335" s="1" t="s">
        <v>140</v>
      </c>
      <c r="N335" s="1" t="s">
        <v>140</v>
      </c>
      <c r="O335" s="1" t="s">
        <v>140</v>
      </c>
      <c r="P335" s="1" t="s">
        <v>140</v>
      </c>
      <c r="Q335" s="1" t="s">
        <v>140</v>
      </c>
      <c r="R335" s="334"/>
    </row>
    <row r="336" spans="1:18" ht="18.75" customHeight="1" x14ac:dyDescent="0.3">
      <c r="A336" s="332"/>
      <c r="B336" s="9">
        <v>42</v>
      </c>
      <c r="C336" s="9" t="s">
        <v>54</v>
      </c>
      <c r="D336" s="1" t="s">
        <v>1063</v>
      </c>
      <c r="E336" s="1" t="s">
        <v>1081</v>
      </c>
      <c r="F336" s="1" t="s">
        <v>140</v>
      </c>
      <c r="G336" s="1" t="s">
        <v>140</v>
      </c>
      <c r="H336" s="1" t="s">
        <v>140</v>
      </c>
      <c r="I336" s="1" t="s">
        <v>140</v>
      </c>
      <c r="J336" s="1" t="s">
        <v>140</v>
      </c>
      <c r="K336" s="1" t="s">
        <v>1109</v>
      </c>
      <c r="L336" s="1" t="s">
        <v>1106</v>
      </c>
      <c r="M336" s="1" t="s">
        <v>140</v>
      </c>
      <c r="N336" s="1" t="s">
        <v>140</v>
      </c>
      <c r="O336" s="1" t="s">
        <v>140</v>
      </c>
      <c r="P336" s="1" t="s">
        <v>140</v>
      </c>
      <c r="Q336" s="1" t="s">
        <v>140</v>
      </c>
      <c r="R336" s="334"/>
    </row>
    <row r="337" spans="1:18" ht="18.75" customHeight="1" x14ac:dyDescent="0.3">
      <c r="A337" s="332"/>
      <c r="B337" s="9">
        <v>42</v>
      </c>
      <c r="C337" s="9" t="s">
        <v>54</v>
      </c>
      <c r="D337" s="1" t="s">
        <v>1063</v>
      </c>
      <c r="E337" s="1" t="s">
        <v>1081</v>
      </c>
      <c r="F337" s="1" t="s">
        <v>140</v>
      </c>
      <c r="G337" s="1" t="s">
        <v>140</v>
      </c>
      <c r="H337" s="1" t="s">
        <v>140</v>
      </c>
      <c r="I337" s="1" t="s">
        <v>140</v>
      </c>
      <c r="J337" s="1" t="s">
        <v>140</v>
      </c>
      <c r="K337" s="1" t="s">
        <v>1110</v>
      </c>
      <c r="L337" s="1" t="s">
        <v>1106</v>
      </c>
      <c r="M337" s="1" t="s">
        <v>140</v>
      </c>
      <c r="N337" s="1" t="s">
        <v>140</v>
      </c>
      <c r="O337" s="1" t="s">
        <v>140</v>
      </c>
      <c r="P337" s="1" t="s">
        <v>140</v>
      </c>
      <c r="Q337" s="1" t="s">
        <v>140</v>
      </c>
      <c r="R337" s="334"/>
    </row>
    <row r="338" spans="1:18" ht="18.75" customHeight="1" x14ac:dyDescent="0.3">
      <c r="A338" s="332"/>
      <c r="B338" s="9">
        <v>42</v>
      </c>
      <c r="C338" s="9" t="s">
        <v>54</v>
      </c>
      <c r="D338" s="1" t="s">
        <v>1063</v>
      </c>
      <c r="E338" s="1" t="s">
        <v>1081</v>
      </c>
      <c r="F338" s="1" t="s">
        <v>140</v>
      </c>
      <c r="G338" s="1" t="s">
        <v>140</v>
      </c>
      <c r="H338" s="1" t="s">
        <v>140</v>
      </c>
      <c r="I338" s="1" t="s">
        <v>140</v>
      </c>
      <c r="J338" s="1" t="s">
        <v>140</v>
      </c>
      <c r="K338" s="1" t="s">
        <v>1111</v>
      </c>
      <c r="L338" s="1" t="s">
        <v>1106</v>
      </c>
      <c r="M338" s="1" t="s">
        <v>140</v>
      </c>
      <c r="N338" s="1" t="s">
        <v>140</v>
      </c>
      <c r="O338" s="1" t="s">
        <v>140</v>
      </c>
      <c r="P338" s="1" t="s">
        <v>140</v>
      </c>
      <c r="Q338" s="1" t="s">
        <v>140</v>
      </c>
      <c r="R338" s="334"/>
    </row>
    <row r="339" spans="1:18" ht="18.75" customHeight="1" x14ac:dyDescent="0.3">
      <c r="A339" s="332" t="s">
        <v>140</v>
      </c>
      <c r="B339" s="347">
        <v>43</v>
      </c>
      <c r="C339" s="347" t="s">
        <v>54</v>
      </c>
      <c r="D339" s="39" t="s">
        <v>1063</v>
      </c>
      <c r="E339" s="39" t="s">
        <v>1112</v>
      </c>
      <c r="F339" s="39" t="s">
        <v>1082</v>
      </c>
      <c r="G339" s="39" t="s">
        <v>1083</v>
      </c>
      <c r="H339" s="39" t="s">
        <v>421</v>
      </c>
      <c r="I339" s="39" t="s">
        <v>667</v>
      </c>
      <c r="J339" s="42" t="s">
        <v>158</v>
      </c>
      <c r="K339" s="42" t="s">
        <v>158</v>
      </c>
      <c r="L339" s="42" t="s">
        <v>158</v>
      </c>
      <c r="M339" s="42" t="s">
        <v>158</v>
      </c>
      <c r="N339" s="39" t="s">
        <v>670</v>
      </c>
      <c r="O339" s="42" t="s">
        <v>1113</v>
      </c>
      <c r="P339" s="39" t="s">
        <v>1031</v>
      </c>
      <c r="Q339" s="39" t="s">
        <v>1032</v>
      </c>
      <c r="R339" s="334"/>
    </row>
    <row r="340" spans="1:18" ht="18.75" customHeight="1" x14ac:dyDescent="0.3">
      <c r="A340" s="332" t="s">
        <v>140</v>
      </c>
      <c r="B340" s="347">
        <v>44</v>
      </c>
      <c r="C340" s="347" t="s">
        <v>54</v>
      </c>
      <c r="D340" s="39" t="s">
        <v>1063</v>
      </c>
      <c r="E340" s="39" t="s">
        <v>1114</v>
      </c>
      <c r="F340" s="39" t="s">
        <v>1115</v>
      </c>
      <c r="G340" s="39" t="s">
        <v>1115</v>
      </c>
      <c r="H340" s="39" t="s">
        <v>421</v>
      </c>
      <c r="I340" s="39" t="s">
        <v>667</v>
      </c>
      <c r="J340" s="39" t="s">
        <v>1116</v>
      </c>
      <c r="K340" s="39" t="s">
        <v>1117</v>
      </c>
      <c r="L340" s="39" t="s">
        <v>140</v>
      </c>
      <c r="M340" s="39" t="s">
        <v>140</v>
      </c>
      <c r="N340" s="39" t="s">
        <v>670</v>
      </c>
      <c r="O340" s="39" t="s">
        <v>140</v>
      </c>
      <c r="P340" s="39" t="s">
        <v>1056</v>
      </c>
      <c r="Q340" s="39" t="s">
        <v>1057</v>
      </c>
      <c r="R340" s="334"/>
    </row>
    <row r="341" spans="1:18" ht="18.75" customHeight="1" x14ac:dyDescent="0.3">
      <c r="A341" s="332"/>
      <c r="B341" s="9">
        <v>44</v>
      </c>
      <c r="C341" s="9" t="s">
        <v>54</v>
      </c>
      <c r="D341" s="1" t="s">
        <v>1063</v>
      </c>
      <c r="E341" s="1" t="s">
        <v>1114</v>
      </c>
      <c r="F341" s="1" t="s">
        <v>140</v>
      </c>
      <c r="G341" s="1" t="s">
        <v>140</v>
      </c>
      <c r="H341" s="1" t="s">
        <v>140</v>
      </c>
      <c r="I341" s="1" t="s">
        <v>140</v>
      </c>
      <c r="J341" s="1" t="s">
        <v>140</v>
      </c>
      <c r="K341" s="1" t="s">
        <v>1118</v>
      </c>
      <c r="L341" s="1" t="s">
        <v>140</v>
      </c>
      <c r="M341" s="1" t="s">
        <v>140</v>
      </c>
      <c r="N341" s="1" t="s">
        <v>140</v>
      </c>
      <c r="O341" s="1" t="s">
        <v>140</v>
      </c>
      <c r="P341" s="1" t="s">
        <v>140</v>
      </c>
      <c r="Q341" s="1" t="s">
        <v>140</v>
      </c>
      <c r="R341" s="334"/>
    </row>
    <row r="342" spans="1:18" ht="18.75" customHeight="1" x14ac:dyDescent="0.3">
      <c r="A342" s="332"/>
      <c r="B342" s="9">
        <v>44</v>
      </c>
      <c r="C342" s="9" t="s">
        <v>54</v>
      </c>
      <c r="D342" s="1" t="s">
        <v>1063</v>
      </c>
      <c r="E342" s="1" t="s">
        <v>1114</v>
      </c>
      <c r="F342" s="1" t="s">
        <v>140</v>
      </c>
      <c r="G342" s="1" t="s">
        <v>140</v>
      </c>
      <c r="H342" s="1" t="s">
        <v>140</v>
      </c>
      <c r="I342" s="1" t="s">
        <v>140</v>
      </c>
      <c r="J342" s="1" t="s">
        <v>140</v>
      </c>
      <c r="K342" s="1" t="s">
        <v>1119</v>
      </c>
      <c r="L342" s="1" t="s">
        <v>140</v>
      </c>
      <c r="M342" s="1" t="s">
        <v>140</v>
      </c>
      <c r="N342" s="1" t="s">
        <v>140</v>
      </c>
      <c r="O342" s="1" t="s">
        <v>140</v>
      </c>
      <c r="P342" s="1" t="s">
        <v>140</v>
      </c>
      <c r="Q342" s="1" t="s">
        <v>140</v>
      </c>
      <c r="R342" s="334"/>
    </row>
    <row r="343" spans="1:18" ht="18.75" customHeight="1" x14ac:dyDescent="0.3">
      <c r="A343" s="332"/>
      <c r="B343" s="9">
        <v>44</v>
      </c>
      <c r="C343" s="9" t="s">
        <v>54</v>
      </c>
      <c r="D343" s="1" t="s">
        <v>1063</v>
      </c>
      <c r="E343" s="1" t="s">
        <v>1114</v>
      </c>
      <c r="F343" s="1" t="s">
        <v>140</v>
      </c>
      <c r="G343" s="1" t="s">
        <v>140</v>
      </c>
      <c r="H343" s="1" t="s">
        <v>140</v>
      </c>
      <c r="I343" s="1" t="s">
        <v>140</v>
      </c>
      <c r="J343" s="1" t="s">
        <v>140</v>
      </c>
      <c r="K343" s="1" t="s">
        <v>1120</v>
      </c>
      <c r="L343" s="1" t="s">
        <v>140</v>
      </c>
      <c r="M343" s="1" t="s">
        <v>140</v>
      </c>
      <c r="N343" s="1" t="s">
        <v>140</v>
      </c>
      <c r="O343" s="1" t="s">
        <v>140</v>
      </c>
      <c r="P343" s="1" t="s">
        <v>140</v>
      </c>
      <c r="Q343" s="1" t="s">
        <v>140</v>
      </c>
      <c r="R343" s="334"/>
    </row>
    <row r="344" spans="1:18" ht="18.75" customHeight="1" x14ac:dyDescent="0.3">
      <c r="A344" s="332"/>
      <c r="B344" s="9">
        <v>44</v>
      </c>
      <c r="C344" s="9" t="s">
        <v>54</v>
      </c>
      <c r="D344" s="1" t="s">
        <v>1063</v>
      </c>
      <c r="E344" s="1" t="s">
        <v>1114</v>
      </c>
      <c r="F344" s="1" t="s">
        <v>140</v>
      </c>
      <c r="G344" s="1" t="s">
        <v>140</v>
      </c>
      <c r="H344" s="1" t="s">
        <v>140</v>
      </c>
      <c r="I344" s="1" t="s">
        <v>140</v>
      </c>
      <c r="J344" s="1" t="s">
        <v>140</v>
      </c>
      <c r="K344" s="1" t="s">
        <v>1121</v>
      </c>
      <c r="L344" s="1" t="s">
        <v>140</v>
      </c>
      <c r="M344" s="1" t="s">
        <v>140</v>
      </c>
      <c r="N344" s="1" t="s">
        <v>140</v>
      </c>
      <c r="O344" s="1" t="s">
        <v>140</v>
      </c>
      <c r="P344" s="1" t="s">
        <v>140</v>
      </c>
      <c r="Q344" s="1" t="s">
        <v>140</v>
      </c>
      <c r="R344" s="334"/>
    </row>
    <row r="345" spans="1:18" ht="18.75" customHeight="1" x14ac:dyDescent="0.3">
      <c r="A345" s="332"/>
      <c r="B345" s="9">
        <v>44</v>
      </c>
      <c r="C345" s="9" t="s">
        <v>54</v>
      </c>
      <c r="D345" s="1" t="s">
        <v>1063</v>
      </c>
      <c r="E345" s="1" t="s">
        <v>1114</v>
      </c>
      <c r="F345" s="1" t="s">
        <v>140</v>
      </c>
      <c r="G345" s="1" t="s">
        <v>140</v>
      </c>
      <c r="H345" s="1" t="s">
        <v>140</v>
      </c>
      <c r="I345" s="1" t="s">
        <v>140</v>
      </c>
      <c r="J345" s="1" t="s">
        <v>1122</v>
      </c>
      <c r="K345" s="1" t="s">
        <v>1123</v>
      </c>
      <c r="L345" s="1" t="s">
        <v>1124</v>
      </c>
      <c r="M345" s="1" t="s">
        <v>140</v>
      </c>
      <c r="N345" s="1" t="s">
        <v>140</v>
      </c>
      <c r="O345" s="1" t="s">
        <v>140</v>
      </c>
      <c r="P345" s="1" t="s">
        <v>140</v>
      </c>
      <c r="Q345" s="1" t="s">
        <v>140</v>
      </c>
      <c r="R345" s="334"/>
    </row>
    <row r="346" spans="1:18" ht="18.75" customHeight="1" x14ac:dyDescent="0.3">
      <c r="A346" s="332"/>
      <c r="B346" s="9">
        <v>44</v>
      </c>
      <c r="C346" s="9" t="s">
        <v>54</v>
      </c>
      <c r="D346" s="1" t="s">
        <v>1063</v>
      </c>
      <c r="E346" s="1" t="s">
        <v>1114</v>
      </c>
      <c r="F346" s="1" t="s">
        <v>140</v>
      </c>
      <c r="G346" s="1" t="s">
        <v>140</v>
      </c>
      <c r="H346" s="1" t="s">
        <v>140</v>
      </c>
      <c r="I346" s="1" t="s">
        <v>140</v>
      </c>
      <c r="J346" s="1" t="s">
        <v>140</v>
      </c>
      <c r="K346" s="1" t="s">
        <v>1125</v>
      </c>
      <c r="L346" s="1" t="s">
        <v>1126</v>
      </c>
      <c r="M346" s="1" t="s">
        <v>140</v>
      </c>
      <c r="N346" s="1" t="s">
        <v>140</v>
      </c>
      <c r="O346" s="1" t="s">
        <v>140</v>
      </c>
      <c r="P346" s="1" t="s">
        <v>140</v>
      </c>
      <c r="Q346" s="1" t="s">
        <v>140</v>
      </c>
      <c r="R346" s="334"/>
    </row>
    <row r="347" spans="1:18" ht="18.75" customHeight="1" x14ac:dyDescent="0.3">
      <c r="A347" s="332"/>
      <c r="B347" s="9">
        <v>44</v>
      </c>
      <c r="C347" s="9" t="s">
        <v>54</v>
      </c>
      <c r="D347" s="1" t="s">
        <v>1063</v>
      </c>
      <c r="E347" s="1" t="s">
        <v>1114</v>
      </c>
      <c r="F347" s="1" t="s">
        <v>140</v>
      </c>
      <c r="G347" s="1" t="s">
        <v>140</v>
      </c>
      <c r="H347" s="1" t="s">
        <v>140</v>
      </c>
      <c r="I347" s="1" t="s">
        <v>140</v>
      </c>
      <c r="J347" s="1" t="s">
        <v>140</v>
      </c>
      <c r="K347" s="1" t="s">
        <v>1127</v>
      </c>
      <c r="L347" s="1" t="s">
        <v>1124</v>
      </c>
      <c r="M347" s="1" t="s">
        <v>140</v>
      </c>
      <c r="N347" s="1" t="s">
        <v>140</v>
      </c>
      <c r="O347" s="1" t="s">
        <v>140</v>
      </c>
      <c r="P347" s="1" t="s">
        <v>140</v>
      </c>
      <c r="Q347" s="1" t="s">
        <v>140</v>
      </c>
      <c r="R347" s="334"/>
    </row>
    <row r="348" spans="1:18" ht="18.75" customHeight="1" x14ac:dyDescent="0.3">
      <c r="A348" s="332"/>
      <c r="B348" s="9">
        <v>44</v>
      </c>
      <c r="C348" s="9" t="s">
        <v>54</v>
      </c>
      <c r="D348" s="1" t="s">
        <v>1063</v>
      </c>
      <c r="E348" s="1" t="s">
        <v>1114</v>
      </c>
      <c r="F348" s="1" t="s">
        <v>140</v>
      </c>
      <c r="G348" s="1" t="s">
        <v>140</v>
      </c>
      <c r="H348" s="1" t="s">
        <v>140</v>
      </c>
      <c r="I348" s="1" t="s">
        <v>140</v>
      </c>
      <c r="J348" s="1" t="s">
        <v>140</v>
      </c>
      <c r="K348" s="1" t="s">
        <v>1128</v>
      </c>
      <c r="L348" s="1" t="s">
        <v>1129</v>
      </c>
      <c r="M348" s="1" t="s">
        <v>140</v>
      </c>
      <c r="N348" s="1" t="s">
        <v>140</v>
      </c>
      <c r="O348" s="1" t="s">
        <v>140</v>
      </c>
      <c r="P348" s="1" t="s">
        <v>140</v>
      </c>
      <c r="Q348" s="1" t="s">
        <v>140</v>
      </c>
      <c r="R348" s="334"/>
    </row>
    <row r="349" spans="1:18" ht="18.75" customHeight="1" x14ac:dyDescent="0.3">
      <c r="A349" s="332"/>
      <c r="B349" s="9">
        <v>44</v>
      </c>
      <c r="C349" s="9" t="s">
        <v>54</v>
      </c>
      <c r="D349" s="1" t="s">
        <v>1063</v>
      </c>
      <c r="E349" s="1" t="s">
        <v>1114</v>
      </c>
      <c r="F349" s="1" t="s">
        <v>140</v>
      </c>
      <c r="G349" s="1" t="s">
        <v>140</v>
      </c>
      <c r="H349" s="1" t="s">
        <v>140</v>
      </c>
      <c r="I349" s="1" t="s">
        <v>140</v>
      </c>
      <c r="J349" s="1" t="s">
        <v>1130</v>
      </c>
      <c r="K349" s="1" t="s">
        <v>1131</v>
      </c>
      <c r="L349" s="1" t="s">
        <v>1132</v>
      </c>
      <c r="M349" s="1" t="s">
        <v>140</v>
      </c>
      <c r="N349" s="1" t="s">
        <v>140</v>
      </c>
      <c r="O349" s="1" t="s">
        <v>140</v>
      </c>
      <c r="P349" s="1" t="s">
        <v>140</v>
      </c>
      <c r="Q349" s="1" t="s">
        <v>140</v>
      </c>
      <c r="R349" s="334"/>
    </row>
    <row r="350" spans="1:18" ht="18.75" customHeight="1" x14ac:dyDescent="0.3">
      <c r="A350" s="332"/>
      <c r="B350" s="9">
        <v>44</v>
      </c>
      <c r="C350" s="9" t="s">
        <v>54</v>
      </c>
      <c r="D350" s="1" t="s">
        <v>1063</v>
      </c>
      <c r="E350" s="1" t="s">
        <v>1114</v>
      </c>
      <c r="F350" s="1" t="s">
        <v>140</v>
      </c>
      <c r="G350" s="1" t="s">
        <v>140</v>
      </c>
      <c r="H350" s="1" t="s">
        <v>140</v>
      </c>
      <c r="I350" s="1" t="s">
        <v>140</v>
      </c>
      <c r="J350" s="1" t="s">
        <v>140</v>
      </c>
      <c r="K350" s="1" t="s">
        <v>1133</v>
      </c>
      <c r="L350" s="1" t="s">
        <v>1134</v>
      </c>
      <c r="M350" s="1" t="s">
        <v>140</v>
      </c>
      <c r="N350" s="1" t="s">
        <v>140</v>
      </c>
      <c r="O350" s="1" t="s">
        <v>140</v>
      </c>
      <c r="P350" s="1" t="s">
        <v>140</v>
      </c>
      <c r="Q350" s="1" t="s">
        <v>140</v>
      </c>
      <c r="R350" s="334"/>
    </row>
    <row r="351" spans="1:18" ht="18.75" customHeight="1" x14ac:dyDescent="0.3">
      <c r="A351" s="332"/>
      <c r="B351" s="9">
        <v>44</v>
      </c>
      <c r="C351" s="9" t="s">
        <v>54</v>
      </c>
      <c r="D351" s="1" t="s">
        <v>1063</v>
      </c>
      <c r="E351" s="1" t="s">
        <v>1114</v>
      </c>
      <c r="F351" s="1" t="s">
        <v>140</v>
      </c>
      <c r="G351" s="1" t="s">
        <v>140</v>
      </c>
      <c r="H351" s="1" t="s">
        <v>140</v>
      </c>
      <c r="I351" s="1" t="s">
        <v>140</v>
      </c>
      <c r="J351" s="1" t="s">
        <v>140</v>
      </c>
      <c r="K351" s="1" t="s">
        <v>1135</v>
      </c>
      <c r="L351" s="1" t="s">
        <v>1136</v>
      </c>
      <c r="M351" s="1" t="s">
        <v>140</v>
      </c>
      <c r="N351" s="1" t="s">
        <v>140</v>
      </c>
      <c r="O351" s="1" t="s">
        <v>140</v>
      </c>
      <c r="P351" s="1" t="s">
        <v>140</v>
      </c>
      <c r="Q351" s="1" t="s">
        <v>140</v>
      </c>
      <c r="R351" s="334"/>
    </row>
    <row r="352" spans="1:18" ht="18.75" customHeight="1" x14ac:dyDescent="0.3">
      <c r="A352" s="332"/>
      <c r="B352" s="9">
        <v>44</v>
      </c>
      <c r="C352" s="9" t="s">
        <v>54</v>
      </c>
      <c r="D352" s="1" t="s">
        <v>1063</v>
      </c>
      <c r="E352" s="1" t="s">
        <v>1114</v>
      </c>
      <c r="F352" s="1" t="s">
        <v>140</v>
      </c>
      <c r="G352" s="1" t="s">
        <v>140</v>
      </c>
      <c r="H352" s="1" t="s">
        <v>140</v>
      </c>
      <c r="I352" s="1" t="s">
        <v>140</v>
      </c>
      <c r="J352" s="1" t="s">
        <v>1127</v>
      </c>
      <c r="K352" s="1" t="s">
        <v>1137</v>
      </c>
      <c r="L352" s="1" t="s">
        <v>1132</v>
      </c>
      <c r="M352" s="1" t="s">
        <v>140</v>
      </c>
      <c r="N352" s="1" t="s">
        <v>140</v>
      </c>
      <c r="O352" s="1" t="s">
        <v>140</v>
      </c>
      <c r="P352" s="1" t="s">
        <v>140</v>
      </c>
      <c r="Q352" s="1" t="s">
        <v>140</v>
      </c>
      <c r="R352" s="334"/>
    </row>
    <row r="353" spans="1:18" ht="18.75" customHeight="1" x14ac:dyDescent="0.3">
      <c r="A353" s="332"/>
      <c r="B353" s="9">
        <v>44</v>
      </c>
      <c r="C353" s="9" t="s">
        <v>54</v>
      </c>
      <c r="D353" s="1" t="s">
        <v>1063</v>
      </c>
      <c r="E353" s="1" t="s">
        <v>1114</v>
      </c>
      <c r="F353" s="1" t="s">
        <v>140</v>
      </c>
      <c r="G353" s="1" t="s">
        <v>140</v>
      </c>
      <c r="H353" s="1" t="s">
        <v>140</v>
      </c>
      <c r="I353" s="1" t="s">
        <v>140</v>
      </c>
      <c r="J353" s="1" t="s">
        <v>140</v>
      </c>
      <c r="K353" s="1" t="s">
        <v>1138</v>
      </c>
      <c r="L353" s="1" t="s">
        <v>1139</v>
      </c>
      <c r="M353" s="1" t="s">
        <v>140</v>
      </c>
      <c r="N353" s="1" t="s">
        <v>140</v>
      </c>
      <c r="O353" s="1" t="s">
        <v>140</v>
      </c>
      <c r="P353" s="1" t="s">
        <v>140</v>
      </c>
      <c r="Q353" s="1" t="s">
        <v>140</v>
      </c>
      <c r="R353" s="334"/>
    </row>
    <row r="354" spans="1:18" ht="18.75" customHeight="1" x14ac:dyDescent="0.3">
      <c r="A354" s="332"/>
      <c r="B354" s="9">
        <v>44</v>
      </c>
      <c r="C354" s="9" t="s">
        <v>54</v>
      </c>
      <c r="D354" s="1" t="s">
        <v>1063</v>
      </c>
      <c r="E354" s="1" t="s">
        <v>1114</v>
      </c>
      <c r="F354" s="1" t="s">
        <v>140</v>
      </c>
      <c r="G354" s="1" t="s">
        <v>140</v>
      </c>
      <c r="H354" s="1" t="s">
        <v>140</v>
      </c>
      <c r="I354" s="1" t="s">
        <v>140</v>
      </c>
      <c r="J354" s="1" t="s">
        <v>140</v>
      </c>
      <c r="K354" s="1" t="s">
        <v>1140</v>
      </c>
      <c r="L354" s="1" t="s">
        <v>1141</v>
      </c>
      <c r="M354" s="1" t="s">
        <v>140</v>
      </c>
      <c r="N354" s="1" t="s">
        <v>140</v>
      </c>
      <c r="O354" s="1" t="s">
        <v>140</v>
      </c>
      <c r="P354" s="1" t="s">
        <v>140</v>
      </c>
      <c r="Q354" s="1" t="s">
        <v>140</v>
      </c>
      <c r="R354" s="334"/>
    </row>
    <row r="355" spans="1:18" ht="18.75" customHeight="1" x14ac:dyDescent="0.3">
      <c r="A355" s="332" t="s">
        <v>140</v>
      </c>
      <c r="B355" s="348">
        <v>45</v>
      </c>
      <c r="C355" s="348" t="s">
        <v>54</v>
      </c>
      <c r="D355" s="349" t="s">
        <v>1142</v>
      </c>
      <c r="E355" s="350" t="s">
        <v>158</v>
      </c>
      <c r="F355" s="349" t="s">
        <v>140</v>
      </c>
      <c r="G355" s="350" t="s">
        <v>158</v>
      </c>
      <c r="H355" s="349" t="s">
        <v>140</v>
      </c>
      <c r="I355" s="350" t="s">
        <v>158</v>
      </c>
      <c r="J355" s="350" t="s">
        <v>158</v>
      </c>
      <c r="K355" s="350" t="s">
        <v>158</v>
      </c>
      <c r="L355" s="350" t="s">
        <v>158</v>
      </c>
      <c r="M355" s="350" t="s">
        <v>158</v>
      </c>
      <c r="N355" s="350" t="s">
        <v>158</v>
      </c>
      <c r="O355" s="350" t="s">
        <v>158</v>
      </c>
      <c r="P355" s="350" t="s">
        <v>158</v>
      </c>
      <c r="Q355" s="350" t="s">
        <v>158</v>
      </c>
      <c r="R355" s="334"/>
    </row>
    <row r="356" spans="1:18" ht="18.75" customHeight="1" x14ac:dyDescent="0.3">
      <c r="A356" s="332" t="s">
        <v>140</v>
      </c>
      <c r="B356" s="348">
        <v>46</v>
      </c>
      <c r="C356" s="348" t="s">
        <v>54</v>
      </c>
      <c r="D356" s="349" t="s">
        <v>1142</v>
      </c>
      <c r="E356" s="349" t="s">
        <v>125</v>
      </c>
      <c r="F356" s="349" t="s">
        <v>140</v>
      </c>
      <c r="G356" s="350" t="s">
        <v>158</v>
      </c>
      <c r="H356" s="349" t="s">
        <v>140</v>
      </c>
      <c r="I356" s="350" t="s">
        <v>158</v>
      </c>
      <c r="J356" s="350" t="s">
        <v>158</v>
      </c>
      <c r="K356" s="350" t="s">
        <v>158</v>
      </c>
      <c r="L356" s="350" t="s">
        <v>158</v>
      </c>
      <c r="M356" s="350" t="s">
        <v>158</v>
      </c>
      <c r="N356" s="350" t="s">
        <v>158</v>
      </c>
      <c r="O356" s="350" t="s">
        <v>158</v>
      </c>
      <c r="P356" s="350" t="s">
        <v>158</v>
      </c>
      <c r="Q356" s="350" t="s">
        <v>158</v>
      </c>
      <c r="R356" s="334"/>
    </row>
    <row r="357" spans="1:18" ht="18.75" customHeight="1" x14ac:dyDescent="0.3">
      <c r="A357" s="332" t="s">
        <v>140</v>
      </c>
      <c r="B357" s="347">
        <v>47</v>
      </c>
      <c r="C357" s="347" t="s">
        <v>54</v>
      </c>
      <c r="D357" s="39" t="s">
        <v>1142</v>
      </c>
      <c r="E357" s="39" t="s">
        <v>1143</v>
      </c>
      <c r="F357" s="39" t="s">
        <v>1144</v>
      </c>
      <c r="G357" s="39" t="s">
        <v>1145</v>
      </c>
      <c r="H357" s="39" t="s">
        <v>409</v>
      </c>
      <c r="I357" s="39" t="s">
        <v>667</v>
      </c>
      <c r="J357" s="39" t="s">
        <v>1146</v>
      </c>
      <c r="K357" s="39" t="s">
        <v>140</v>
      </c>
      <c r="L357" s="39" t="s">
        <v>140</v>
      </c>
      <c r="M357" s="39" t="s">
        <v>140</v>
      </c>
      <c r="N357" s="39" t="s">
        <v>697</v>
      </c>
      <c r="O357" s="39" t="s">
        <v>140</v>
      </c>
      <c r="P357" s="39" t="s">
        <v>1147</v>
      </c>
      <c r="Q357" s="39" t="s">
        <v>1148</v>
      </c>
      <c r="R357" s="334"/>
    </row>
    <row r="358" spans="1:18" ht="18.75" customHeight="1" x14ac:dyDescent="0.3">
      <c r="A358" s="332" t="s">
        <v>140</v>
      </c>
      <c r="B358" s="347">
        <v>47</v>
      </c>
      <c r="C358" s="347" t="s">
        <v>54</v>
      </c>
      <c r="D358" s="39" t="s">
        <v>1142</v>
      </c>
      <c r="E358" s="39" t="s">
        <v>1143</v>
      </c>
      <c r="F358" s="39" t="s">
        <v>1149</v>
      </c>
      <c r="G358" s="39" t="s">
        <v>1145</v>
      </c>
      <c r="H358" s="39" t="s">
        <v>409</v>
      </c>
      <c r="I358" s="39" t="s">
        <v>667</v>
      </c>
      <c r="J358" s="39" t="s">
        <v>1150</v>
      </c>
      <c r="K358" s="39" t="s">
        <v>140</v>
      </c>
      <c r="L358" s="39" t="s">
        <v>140</v>
      </c>
      <c r="M358" s="39" t="s">
        <v>140</v>
      </c>
      <c r="N358" s="39" t="s">
        <v>697</v>
      </c>
      <c r="O358" s="39" t="s">
        <v>140</v>
      </c>
      <c r="P358" s="39" t="s">
        <v>1147</v>
      </c>
      <c r="Q358" s="39" t="s">
        <v>1148</v>
      </c>
      <c r="R358" s="334"/>
    </row>
    <row r="359" spans="1:18" ht="18.75" customHeight="1" x14ac:dyDescent="0.3">
      <c r="A359" s="332" t="s">
        <v>140</v>
      </c>
      <c r="B359" s="347">
        <v>47</v>
      </c>
      <c r="C359" s="347" t="s">
        <v>54</v>
      </c>
      <c r="D359" s="39" t="s">
        <v>1142</v>
      </c>
      <c r="E359" s="39" t="s">
        <v>1143</v>
      </c>
      <c r="F359" s="39" t="s">
        <v>1151</v>
      </c>
      <c r="G359" s="39" t="s">
        <v>1145</v>
      </c>
      <c r="H359" s="39" t="s">
        <v>409</v>
      </c>
      <c r="I359" s="39" t="s">
        <v>667</v>
      </c>
      <c r="J359" s="39" t="s">
        <v>1152</v>
      </c>
      <c r="K359" s="39" t="s">
        <v>140</v>
      </c>
      <c r="L359" s="39" t="s">
        <v>140</v>
      </c>
      <c r="M359" s="39" t="s">
        <v>140</v>
      </c>
      <c r="N359" s="39" t="s">
        <v>697</v>
      </c>
      <c r="O359" s="39" t="s">
        <v>140</v>
      </c>
      <c r="P359" s="39" t="s">
        <v>1147</v>
      </c>
      <c r="Q359" s="39" t="s">
        <v>1148</v>
      </c>
      <c r="R359" s="334"/>
    </row>
    <row r="360" spans="1:18" ht="18.75" customHeight="1" x14ac:dyDescent="0.3">
      <c r="A360" s="332" t="s">
        <v>140</v>
      </c>
      <c r="B360" s="347">
        <v>47</v>
      </c>
      <c r="C360" s="347" t="s">
        <v>54</v>
      </c>
      <c r="D360" s="39" t="s">
        <v>1142</v>
      </c>
      <c r="E360" s="39" t="s">
        <v>1143</v>
      </c>
      <c r="F360" s="39" t="s">
        <v>1153</v>
      </c>
      <c r="G360" s="39" t="s">
        <v>1154</v>
      </c>
      <c r="H360" s="39" t="s">
        <v>409</v>
      </c>
      <c r="I360" s="39" t="s">
        <v>667</v>
      </c>
      <c r="J360" s="39" t="s">
        <v>1155</v>
      </c>
      <c r="K360" s="39" t="s">
        <v>140</v>
      </c>
      <c r="L360" s="39" t="s">
        <v>140</v>
      </c>
      <c r="M360" s="39" t="s">
        <v>140</v>
      </c>
      <c r="N360" s="39" t="s">
        <v>697</v>
      </c>
      <c r="O360" s="39" t="s">
        <v>140</v>
      </c>
      <c r="P360" s="39" t="s">
        <v>1147</v>
      </c>
      <c r="Q360" s="39" t="s">
        <v>1148</v>
      </c>
      <c r="R360" s="334"/>
    </row>
    <row r="361" spans="1:18" ht="18.75" customHeight="1" x14ac:dyDescent="0.3">
      <c r="A361" s="332" t="s">
        <v>140</v>
      </c>
      <c r="B361" s="348">
        <v>48</v>
      </c>
      <c r="C361" s="348" t="s">
        <v>54</v>
      </c>
      <c r="D361" s="349" t="s">
        <v>1156</v>
      </c>
      <c r="E361" s="350" t="s">
        <v>158</v>
      </c>
      <c r="F361" s="349" t="s">
        <v>140</v>
      </c>
      <c r="G361" s="350" t="s">
        <v>158</v>
      </c>
      <c r="H361" s="349" t="s">
        <v>140</v>
      </c>
      <c r="I361" s="350" t="s">
        <v>158</v>
      </c>
      <c r="J361" s="350" t="s">
        <v>158</v>
      </c>
      <c r="K361" s="350" t="s">
        <v>158</v>
      </c>
      <c r="L361" s="350" t="s">
        <v>158</v>
      </c>
      <c r="M361" s="350" t="s">
        <v>158</v>
      </c>
      <c r="N361" s="350" t="s">
        <v>158</v>
      </c>
      <c r="O361" s="350" t="s">
        <v>158</v>
      </c>
      <c r="P361" s="350" t="s">
        <v>158</v>
      </c>
      <c r="Q361" s="350" t="s">
        <v>158</v>
      </c>
      <c r="R361" s="334"/>
    </row>
    <row r="362" spans="1:18" ht="18.75" customHeight="1" x14ac:dyDescent="0.3">
      <c r="A362" s="332" t="s">
        <v>140</v>
      </c>
      <c r="B362" s="347">
        <v>49</v>
      </c>
      <c r="C362" s="347" t="s">
        <v>54</v>
      </c>
      <c r="D362" s="347" t="s">
        <v>1156</v>
      </c>
      <c r="E362" s="39" t="s">
        <v>1157</v>
      </c>
      <c r="F362" s="39" t="s">
        <v>1157</v>
      </c>
      <c r="G362" s="39" t="s">
        <v>1158</v>
      </c>
      <c r="H362" s="39" t="s">
        <v>369</v>
      </c>
      <c r="I362" s="39" t="s">
        <v>667</v>
      </c>
      <c r="J362" s="39" t="s">
        <v>1159</v>
      </c>
      <c r="K362" s="39" t="s">
        <v>1160</v>
      </c>
      <c r="L362" s="39" t="s">
        <v>140</v>
      </c>
      <c r="M362" s="39" t="s">
        <v>140</v>
      </c>
      <c r="N362" s="39" t="s">
        <v>740</v>
      </c>
      <c r="O362" s="39" t="s">
        <v>140</v>
      </c>
      <c r="P362" s="39" t="s">
        <v>1031</v>
      </c>
      <c r="Q362" s="39" t="s">
        <v>1032</v>
      </c>
      <c r="R362" s="334"/>
    </row>
    <row r="363" spans="1:18" ht="18.75" customHeight="1" x14ac:dyDescent="0.3">
      <c r="A363" s="332"/>
      <c r="B363" s="9">
        <v>49</v>
      </c>
      <c r="C363" s="9" t="s">
        <v>54</v>
      </c>
      <c r="D363" s="9" t="s">
        <v>1156</v>
      </c>
      <c r="E363" s="1" t="s">
        <v>1157</v>
      </c>
      <c r="F363" s="1" t="s">
        <v>140</v>
      </c>
      <c r="G363" s="1" t="s">
        <v>140</v>
      </c>
      <c r="H363" s="1" t="s">
        <v>140</v>
      </c>
      <c r="I363" s="1" t="s">
        <v>140</v>
      </c>
      <c r="J363" s="1" t="s">
        <v>140</v>
      </c>
      <c r="K363" s="1" t="s">
        <v>1161</v>
      </c>
      <c r="L363" s="1" t="s">
        <v>140</v>
      </c>
      <c r="M363" s="1" t="s">
        <v>140</v>
      </c>
      <c r="N363" s="1" t="s">
        <v>140</v>
      </c>
      <c r="O363" s="1" t="s">
        <v>140</v>
      </c>
      <c r="P363" s="1" t="s">
        <v>140</v>
      </c>
      <c r="Q363" s="1" t="s">
        <v>140</v>
      </c>
      <c r="R363" s="334"/>
    </row>
    <row r="364" spans="1:18" ht="18.75" customHeight="1" x14ac:dyDescent="0.3">
      <c r="A364" s="332"/>
      <c r="B364" s="9">
        <v>49</v>
      </c>
      <c r="C364" s="9" t="s">
        <v>54</v>
      </c>
      <c r="D364" s="9" t="s">
        <v>1156</v>
      </c>
      <c r="E364" s="1" t="s">
        <v>1157</v>
      </c>
      <c r="F364" s="1" t="s">
        <v>140</v>
      </c>
      <c r="G364" s="1" t="s">
        <v>140</v>
      </c>
      <c r="H364" s="1" t="s">
        <v>140</v>
      </c>
      <c r="I364" s="1" t="s">
        <v>140</v>
      </c>
      <c r="J364" s="1" t="s">
        <v>140</v>
      </c>
      <c r="K364" s="1" t="s">
        <v>1162</v>
      </c>
      <c r="L364" s="1" t="s">
        <v>140</v>
      </c>
      <c r="M364" s="1" t="s">
        <v>140</v>
      </c>
      <c r="N364" s="1" t="s">
        <v>140</v>
      </c>
      <c r="O364" s="1" t="s">
        <v>140</v>
      </c>
      <c r="P364" s="1" t="s">
        <v>140</v>
      </c>
      <c r="Q364" s="1" t="s">
        <v>140</v>
      </c>
      <c r="R364" s="334"/>
    </row>
    <row r="365" spans="1:18" ht="18.75" customHeight="1" x14ac:dyDescent="0.3">
      <c r="A365" s="332"/>
      <c r="B365" s="9">
        <v>49</v>
      </c>
      <c r="C365" s="9" t="s">
        <v>54</v>
      </c>
      <c r="D365" s="9" t="s">
        <v>1156</v>
      </c>
      <c r="E365" s="1" t="s">
        <v>1157</v>
      </c>
      <c r="F365" s="1" t="s">
        <v>140</v>
      </c>
      <c r="G365" s="1" t="s">
        <v>140</v>
      </c>
      <c r="H365" s="1" t="s">
        <v>140</v>
      </c>
      <c r="I365" s="1" t="s">
        <v>140</v>
      </c>
      <c r="J365" s="1" t="s">
        <v>140</v>
      </c>
      <c r="K365" s="1" t="s">
        <v>1163</v>
      </c>
      <c r="L365" s="1" t="s">
        <v>1164</v>
      </c>
      <c r="M365" s="1" t="s">
        <v>140</v>
      </c>
      <c r="N365" s="1" t="s">
        <v>140</v>
      </c>
      <c r="O365" s="1" t="s">
        <v>140</v>
      </c>
      <c r="P365" s="1" t="s">
        <v>140</v>
      </c>
      <c r="Q365" s="1" t="s">
        <v>140</v>
      </c>
      <c r="R365" s="334"/>
    </row>
    <row r="366" spans="1:18" ht="18.75" customHeight="1" x14ac:dyDescent="0.3">
      <c r="A366" s="332" t="s">
        <v>140</v>
      </c>
      <c r="B366" s="347">
        <v>49</v>
      </c>
      <c r="C366" s="347" t="s">
        <v>54</v>
      </c>
      <c r="D366" s="347" t="s">
        <v>1156</v>
      </c>
      <c r="E366" s="39" t="s">
        <v>1157</v>
      </c>
      <c r="F366" s="39" t="s">
        <v>1165</v>
      </c>
      <c r="G366" s="39" t="s">
        <v>40</v>
      </c>
      <c r="H366" s="313" t="s">
        <v>1054</v>
      </c>
      <c r="I366" s="39" t="s">
        <v>667</v>
      </c>
      <c r="J366" s="42" t="s">
        <v>158</v>
      </c>
      <c r="K366" s="42" t="s">
        <v>158</v>
      </c>
      <c r="L366" s="42" t="s">
        <v>158</v>
      </c>
      <c r="M366" s="42" t="s">
        <v>158</v>
      </c>
      <c r="N366" s="42" t="s">
        <v>158</v>
      </c>
      <c r="O366" s="39" t="s">
        <v>1055</v>
      </c>
      <c r="P366" s="39" t="s">
        <v>1031</v>
      </c>
      <c r="Q366" s="39" t="s">
        <v>1032</v>
      </c>
      <c r="R366" s="334"/>
    </row>
    <row r="367" spans="1:18" ht="18.75" customHeight="1" x14ac:dyDescent="0.3">
      <c r="A367" s="332" t="s">
        <v>140</v>
      </c>
      <c r="B367" s="347">
        <v>49</v>
      </c>
      <c r="C367" s="347" t="s">
        <v>54</v>
      </c>
      <c r="D367" s="347" t="s">
        <v>1156</v>
      </c>
      <c r="E367" s="39" t="s">
        <v>1157</v>
      </c>
      <c r="F367" s="39" t="s">
        <v>1166</v>
      </c>
      <c r="G367" s="39" t="s">
        <v>40</v>
      </c>
      <c r="H367" s="313" t="s">
        <v>1054</v>
      </c>
      <c r="I367" s="39" t="s">
        <v>667</v>
      </c>
      <c r="J367" s="42" t="s">
        <v>158</v>
      </c>
      <c r="K367" s="42" t="s">
        <v>158</v>
      </c>
      <c r="L367" s="42" t="s">
        <v>158</v>
      </c>
      <c r="M367" s="42" t="s">
        <v>158</v>
      </c>
      <c r="N367" s="42" t="s">
        <v>158</v>
      </c>
      <c r="O367" s="39" t="s">
        <v>1055</v>
      </c>
      <c r="P367" s="39" t="s">
        <v>1031</v>
      </c>
      <c r="Q367" s="39" t="s">
        <v>1032</v>
      </c>
      <c r="R367" s="334"/>
    </row>
    <row r="368" spans="1:18" ht="18.75" customHeight="1" x14ac:dyDescent="0.3">
      <c r="A368" s="332" t="s">
        <v>140</v>
      </c>
      <c r="B368" s="347">
        <v>49</v>
      </c>
      <c r="C368" s="347" t="s">
        <v>54</v>
      </c>
      <c r="D368" s="347" t="s">
        <v>1156</v>
      </c>
      <c r="E368" s="39" t="s">
        <v>1157</v>
      </c>
      <c r="F368" s="39" t="s">
        <v>1167</v>
      </c>
      <c r="G368" s="39" t="s">
        <v>40</v>
      </c>
      <c r="H368" s="313" t="s">
        <v>1054</v>
      </c>
      <c r="I368" s="39" t="s">
        <v>667</v>
      </c>
      <c r="J368" s="42" t="s">
        <v>158</v>
      </c>
      <c r="K368" s="42" t="s">
        <v>158</v>
      </c>
      <c r="L368" s="42" t="s">
        <v>158</v>
      </c>
      <c r="M368" s="42" t="s">
        <v>158</v>
      </c>
      <c r="N368" s="42" t="s">
        <v>158</v>
      </c>
      <c r="O368" s="39" t="s">
        <v>1055</v>
      </c>
      <c r="P368" s="39" t="s">
        <v>1031</v>
      </c>
      <c r="Q368" s="39" t="s">
        <v>1032</v>
      </c>
      <c r="R368" s="334"/>
    </row>
    <row r="369" spans="1:18" ht="18.75" customHeight="1" x14ac:dyDescent="0.3">
      <c r="A369" s="332" t="s">
        <v>140</v>
      </c>
      <c r="B369" s="347">
        <v>50</v>
      </c>
      <c r="C369" s="347" t="s">
        <v>54</v>
      </c>
      <c r="D369" s="347" t="s">
        <v>1156</v>
      </c>
      <c r="E369" s="39" t="s">
        <v>1168</v>
      </c>
      <c r="F369" s="39" t="s">
        <v>1169</v>
      </c>
      <c r="G369" s="39" t="s">
        <v>40</v>
      </c>
      <c r="H369" s="313" t="s">
        <v>1054</v>
      </c>
      <c r="I369" s="39" t="s">
        <v>667</v>
      </c>
      <c r="J369" s="42" t="s">
        <v>158</v>
      </c>
      <c r="K369" s="42" t="s">
        <v>158</v>
      </c>
      <c r="L369" s="42" t="s">
        <v>158</v>
      </c>
      <c r="M369" s="42" t="s">
        <v>158</v>
      </c>
      <c r="N369" s="42" t="s">
        <v>158</v>
      </c>
      <c r="O369" s="39" t="s">
        <v>1055</v>
      </c>
      <c r="P369" s="39" t="s">
        <v>1056</v>
      </c>
      <c r="Q369" s="39" t="s">
        <v>1057</v>
      </c>
      <c r="R369" s="334"/>
    </row>
    <row r="370" spans="1:18" ht="18.75" customHeight="1" x14ac:dyDescent="0.3">
      <c r="A370" s="332" t="s">
        <v>140</v>
      </c>
      <c r="B370" s="347">
        <v>51</v>
      </c>
      <c r="C370" s="347" t="s">
        <v>54</v>
      </c>
      <c r="D370" s="347" t="s">
        <v>1156</v>
      </c>
      <c r="E370" s="39" t="s">
        <v>1170</v>
      </c>
      <c r="F370" s="39" t="s">
        <v>1166</v>
      </c>
      <c r="G370" s="39" t="s">
        <v>40</v>
      </c>
      <c r="H370" s="313" t="s">
        <v>1054</v>
      </c>
      <c r="I370" s="39" t="s">
        <v>667</v>
      </c>
      <c r="J370" s="42" t="s">
        <v>158</v>
      </c>
      <c r="K370" s="42" t="s">
        <v>158</v>
      </c>
      <c r="L370" s="42" t="s">
        <v>158</v>
      </c>
      <c r="M370" s="42" t="s">
        <v>158</v>
      </c>
      <c r="N370" s="42" t="s">
        <v>158</v>
      </c>
      <c r="O370" s="39" t="s">
        <v>1055</v>
      </c>
      <c r="P370" s="39" t="s">
        <v>1031</v>
      </c>
      <c r="Q370" s="39" t="s">
        <v>1032</v>
      </c>
      <c r="R370" s="334"/>
    </row>
    <row r="371" spans="1:18" ht="18.75" customHeight="1" x14ac:dyDescent="0.3">
      <c r="A371" s="332" t="s">
        <v>140</v>
      </c>
      <c r="B371" s="347">
        <v>51</v>
      </c>
      <c r="C371" s="347" t="s">
        <v>54</v>
      </c>
      <c r="D371" s="347" t="s">
        <v>1156</v>
      </c>
      <c r="E371" s="39" t="s">
        <v>1170</v>
      </c>
      <c r="F371" s="39" t="s">
        <v>1167</v>
      </c>
      <c r="G371" s="39" t="s">
        <v>40</v>
      </c>
      <c r="H371" s="313" t="s">
        <v>1054</v>
      </c>
      <c r="I371" s="39" t="s">
        <v>667</v>
      </c>
      <c r="J371" s="42" t="s">
        <v>158</v>
      </c>
      <c r="K371" s="42" t="s">
        <v>158</v>
      </c>
      <c r="L371" s="42" t="s">
        <v>158</v>
      </c>
      <c r="M371" s="42" t="s">
        <v>158</v>
      </c>
      <c r="N371" s="42" t="s">
        <v>158</v>
      </c>
      <c r="O371" s="39" t="s">
        <v>1055</v>
      </c>
      <c r="P371" s="39" t="s">
        <v>1031</v>
      </c>
      <c r="Q371" s="39" t="s">
        <v>1032</v>
      </c>
      <c r="R371" s="334"/>
    </row>
    <row r="372" spans="1:18" ht="18.75" customHeight="1" x14ac:dyDescent="0.3">
      <c r="A372" s="332" t="s">
        <v>140</v>
      </c>
      <c r="B372" s="347">
        <v>52</v>
      </c>
      <c r="C372" s="347" t="s">
        <v>54</v>
      </c>
      <c r="D372" s="347" t="s">
        <v>1156</v>
      </c>
      <c r="E372" s="39" t="s">
        <v>1171</v>
      </c>
      <c r="F372" s="39" t="s">
        <v>1172</v>
      </c>
      <c r="G372" s="39" t="s">
        <v>40</v>
      </c>
      <c r="H372" s="313" t="s">
        <v>1054</v>
      </c>
      <c r="I372" s="39" t="s">
        <v>667</v>
      </c>
      <c r="J372" s="42" t="s">
        <v>158</v>
      </c>
      <c r="K372" s="42" t="s">
        <v>158</v>
      </c>
      <c r="L372" s="42" t="s">
        <v>158</v>
      </c>
      <c r="M372" s="42" t="s">
        <v>158</v>
      </c>
      <c r="N372" s="42" t="s">
        <v>158</v>
      </c>
      <c r="O372" s="39" t="s">
        <v>1055</v>
      </c>
      <c r="P372" s="39" t="s">
        <v>1031</v>
      </c>
      <c r="Q372" s="39" t="s">
        <v>1032</v>
      </c>
      <c r="R372" s="334"/>
    </row>
    <row r="373" spans="1:18" ht="18.75" customHeight="1" x14ac:dyDescent="0.3">
      <c r="A373" s="332" t="s">
        <v>140</v>
      </c>
      <c r="B373" s="347">
        <v>53</v>
      </c>
      <c r="C373" s="347" t="s">
        <v>54</v>
      </c>
      <c r="D373" s="347" t="s">
        <v>1156</v>
      </c>
      <c r="E373" s="39" t="s">
        <v>1173</v>
      </c>
      <c r="F373" s="39" t="s">
        <v>1174</v>
      </c>
      <c r="G373" s="39" t="s">
        <v>1175</v>
      </c>
      <c r="H373" s="39" t="s">
        <v>43</v>
      </c>
      <c r="I373" s="39" t="s">
        <v>667</v>
      </c>
      <c r="J373" s="39" t="s">
        <v>1176</v>
      </c>
      <c r="K373" s="39" t="s">
        <v>1177</v>
      </c>
      <c r="L373" s="39" t="s">
        <v>140</v>
      </c>
      <c r="M373" s="39" t="s">
        <v>140</v>
      </c>
      <c r="N373" s="39" t="s">
        <v>740</v>
      </c>
      <c r="O373" s="39" t="s">
        <v>140</v>
      </c>
      <c r="P373" s="39" t="s">
        <v>1056</v>
      </c>
      <c r="Q373" s="39" t="s">
        <v>1057</v>
      </c>
      <c r="R373" s="334"/>
    </row>
    <row r="374" spans="1:18" ht="18.75" customHeight="1" x14ac:dyDescent="0.3">
      <c r="A374" s="332"/>
      <c r="B374" s="9">
        <v>53</v>
      </c>
      <c r="C374" s="9" t="s">
        <v>54</v>
      </c>
      <c r="D374" s="9" t="s">
        <v>1156</v>
      </c>
      <c r="E374" s="1" t="s">
        <v>1173</v>
      </c>
      <c r="F374" s="1" t="s">
        <v>140</v>
      </c>
      <c r="G374" s="1" t="s">
        <v>140</v>
      </c>
      <c r="H374" s="1" t="s">
        <v>140</v>
      </c>
      <c r="I374" s="1" t="s">
        <v>140</v>
      </c>
      <c r="J374" s="1" t="s">
        <v>140</v>
      </c>
      <c r="K374" s="1" t="s">
        <v>1178</v>
      </c>
      <c r="L374" s="1" t="s">
        <v>140</v>
      </c>
      <c r="M374" s="1" t="s">
        <v>140</v>
      </c>
      <c r="N374" s="1" t="s">
        <v>140</v>
      </c>
      <c r="O374" s="1" t="s">
        <v>140</v>
      </c>
      <c r="P374" s="1" t="s">
        <v>140</v>
      </c>
      <c r="Q374" s="1" t="s">
        <v>140</v>
      </c>
      <c r="R374" s="334"/>
    </row>
    <row r="375" spans="1:18" ht="18.75" customHeight="1" x14ac:dyDescent="0.3">
      <c r="A375" s="332"/>
      <c r="B375" s="9">
        <v>53</v>
      </c>
      <c r="C375" s="9" t="s">
        <v>54</v>
      </c>
      <c r="D375" s="9" t="s">
        <v>1156</v>
      </c>
      <c r="E375" s="1" t="s">
        <v>1173</v>
      </c>
      <c r="F375" s="1" t="s">
        <v>140</v>
      </c>
      <c r="G375" s="1" t="s">
        <v>140</v>
      </c>
      <c r="H375" s="1" t="s">
        <v>140</v>
      </c>
      <c r="I375" s="1" t="s">
        <v>140</v>
      </c>
      <c r="J375" s="1" t="s">
        <v>1179</v>
      </c>
      <c r="K375" s="1" t="s">
        <v>1180</v>
      </c>
      <c r="L375" s="1" t="s">
        <v>140</v>
      </c>
      <c r="M375" s="1" t="s">
        <v>140</v>
      </c>
      <c r="N375" s="1" t="s">
        <v>140</v>
      </c>
      <c r="O375" s="1" t="s">
        <v>140</v>
      </c>
      <c r="P375" s="1" t="s">
        <v>140</v>
      </c>
      <c r="Q375" s="1" t="s">
        <v>140</v>
      </c>
      <c r="R375" s="334"/>
    </row>
    <row r="376" spans="1:18" ht="18.75" customHeight="1" x14ac:dyDescent="0.3">
      <c r="A376" s="332"/>
      <c r="B376" s="9">
        <v>53</v>
      </c>
      <c r="C376" s="9" t="s">
        <v>54</v>
      </c>
      <c r="D376" s="9" t="s">
        <v>1156</v>
      </c>
      <c r="E376" s="1" t="s">
        <v>1173</v>
      </c>
      <c r="F376" s="1" t="s">
        <v>140</v>
      </c>
      <c r="G376" s="1" t="s">
        <v>140</v>
      </c>
      <c r="H376" s="1" t="s">
        <v>140</v>
      </c>
      <c r="I376" s="1" t="s">
        <v>140</v>
      </c>
      <c r="J376" s="1" t="s">
        <v>1181</v>
      </c>
      <c r="K376" s="1" t="s">
        <v>1182</v>
      </c>
      <c r="L376" s="1" t="s">
        <v>1183</v>
      </c>
      <c r="M376" s="1" t="s">
        <v>140</v>
      </c>
      <c r="N376" s="1" t="s">
        <v>140</v>
      </c>
      <c r="O376" s="1" t="s">
        <v>140</v>
      </c>
      <c r="P376" s="1" t="s">
        <v>140</v>
      </c>
      <c r="Q376" s="1" t="s">
        <v>140</v>
      </c>
      <c r="R376" s="334"/>
    </row>
    <row r="377" spans="1:18" ht="18.75" customHeight="1" x14ac:dyDescent="0.3">
      <c r="A377" s="332"/>
      <c r="B377" s="9">
        <v>53</v>
      </c>
      <c r="C377" s="9" t="s">
        <v>54</v>
      </c>
      <c r="D377" s="9" t="s">
        <v>1156</v>
      </c>
      <c r="E377" s="1" t="s">
        <v>1173</v>
      </c>
      <c r="F377" s="1" t="s">
        <v>140</v>
      </c>
      <c r="G377" s="1" t="s">
        <v>140</v>
      </c>
      <c r="H377" s="1" t="s">
        <v>140</v>
      </c>
      <c r="I377" s="1" t="s">
        <v>140</v>
      </c>
      <c r="J377" s="1" t="s">
        <v>140</v>
      </c>
      <c r="K377" s="1" t="s">
        <v>1184</v>
      </c>
      <c r="L377" s="1" t="s">
        <v>1185</v>
      </c>
      <c r="M377" s="1" t="s">
        <v>140</v>
      </c>
      <c r="N377" s="1" t="s">
        <v>140</v>
      </c>
      <c r="O377" s="1" t="s">
        <v>140</v>
      </c>
      <c r="P377" s="1" t="s">
        <v>140</v>
      </c>
      <c r="Q377" s="1" t="s">
        <v>140</v>
      </c>
      <c r="R377" s="334"/>
    </row>
    <row r="378" spans="1:18" ht="18.75" customHeight="1" x14ac:dyDescent="0.3">
      <c r="A378" s="332"/>
      <c r="B378" s="9">
        <v>53</v>
      </c>
      <c r="C378" s="9" t="s">
        <v>54</v>
      </c>
      <c r="D378" s="9" t="s">
        <v>1156</v>
      </c>
      <c r="E378" s="1" t="s">
        <v>1173</v>
      </c>
      <c r="F378" s="1" t="s">
        <v>140</v>
      </c>
      <c r="G378" s="1" t="s">
        <v>140</v>
      </c>
      <c r="H378" s="1" t="s">
        <v>140</v>
      </c>
      <c r="I378" s="1" t="s">
        <v>140</v>
      </c>
      <c r="J378" s="1" t="s">
        <v>140</v>
      </c>
      <c r="K378" s="1" t="s">
        <v>1186</v>
      </c>
      <c r="L378" s="1" t="s">
        <v>140</v>
      </c>
      <c r="M378" s="1" t="s">
        <v>140</v>
      </c>
      <c r="N378" s="1" t="s">
        <v>140</v>
      </c>
      <c r="O378" s="1" t="s">
        <v>140</v>
      </c>
      <c r="P378" s="1" t="s">
        <v>140</v>
      </c>
      <c r="Q378" s="1" t="s">
        <v>140</v>
      </c>
      <c r="R378" s="334"/>
    </row>
    <row r="379" spans="1:18" ht="18.75" customHeight="1" x14ac:dyDescent="0.3">
      <c r="A379" s="332"/>
      <c r="B379" s="9">
        <v>53</v>
      </c>
      <c r="C379" s="9" t="s">
        <v>54</v>
      </c>
      <c r="D379" s="9" t="s">
        <v>1156</v>
      </c>
      <c r="E379" s="1" t="s">
        <v>1173</v>
      </c>
      <c r="F379" s="1" t="s">
        <v>140</v>
      </c>
      <c r="G379" s="1" t="s">
        <v>140</v>
      </c>
      <c r="H379" s="1" t="s">
        <v>140</v>
      </c>
      <c r="I379" s="1" t="s">
        <v>140</v>
      </c>
      <c r="J379" s="1" t="s">
        <v>140</v>
      </c>
      <c r="K379" s="1" t="s">
        <v>1187</v>
      </c>
      <c r="L379" s="1" t="s">
        <v>140</v>
      </c>
      <c r="M379" s="1" t="s">
        <v>140</v>
      </c>
      <c r="N379" s="1" t="s">
        <v>140</v>
      </c>
      <c r="O379" s="1" t="s">
        <v>140</v>
      </c>
      <c r="P379" s="1" t="s">
        <v>140</v>
      </c>
      <c r="Q379" s="1" t="s">
        <v>140</v>
      </c>
      <c r="R379" s="334"/>
    </row>
    <row r="380" spans="1:18" ht="18.75" customHeight="1" x14ac:dyDescent="0.3">
      <c r="A380" s="332"/>
      <c r="B380" s="9">
        <v>53</v>
      </c>
      <c r="C380" s="9" t="s">
        <v>54</v>
      </c>
      <c r="D380" s="9" t="s">
        <v>1156</v>
      </c>
      <c r="E380" s="1" t="s">
        <v>1173</v>
      </c>
      <c r="F380" s="1" t="s">
        <v>140</v>
      </c>
      <c r="G380" s="1" t="s">
        <v>140</v>
      </c>
      <c r="H380" s="1" t="s">
        <v>140</v>
      </c>
      <c r="I380" s="1" t="s">
        <v>140</v>
      </c>
      <c r="J380" s="1" t="s">
        <v>140</v>
      </c>
      <c r="K380" s="1" t="s">
        <v>1188</v>
      </c>
      <c r="L380" s="1" t="s">
        <v>140</v>
      </c>
      <c r="M380" s="1" t="s">
        <v>140</v>
      </c>
      <c r="N380" s="1" t="s">
        <v>140</v>
      </c>
      <c r="O380" s="1" t="s">
        <v>140</v>
      </c>
      <c r="P380" s="1" t="s">
        <v>140</v>
      </c>
      <c r="Q380" s="1" t="s">
        <v>140</v>
      </c>
      <c r="R380" s="334"/>
    </row>
    <row r="381" spans="1:18" ht="18.75" customHeight="1" x14ac:dyDescent="0.3">
      <c r="A381" s="332"/>
      <c r="B381" s="9">
        <v>53</v>
      </c>
      <c r="C381" s="9" t="s">
        <v>54</v>
      </c>
      <c r="D381" s="9" t="s">
        <v>1156</v>
      </c>
      <c r="E381" s="1" t="s">
        <v>1173</v>
      </c>
      <c r="F381" s="1" t="s">
        <v>140</v>
      </c>
      <c r="G381" s="1" t="s">
        <v>140</v>
      </c>
      <c r="H381" s="1" t="s">
        <v>140</v>
      </c>
      <c r="I381" s="1" t="s">
        <v>140</v>
      </c>
      <c r="J381" s="1" t="s">
        <v>140</v>
      </c>
      <c r="K381" s="1" t="s">
        <v>1189</v>
      </c>
      <c r="L381" s="1" t="s">
        <v>140</v>
      </c>
      <c r="M381" s="1" t="s">
        <v>140</v>
      </c>
      <c r="N381" s="1" t="s">
        <v>140</v>
      </c>
      <c r="O381" s="1" t="s">
        <v>140</v>
      </c>
      <c r="P381" s="1" t="s">
        <v>140</v>
      </c>
      <c r="Q381" s="1" t="s">
        <v>140</v>
      </c>
      <c r="R381" s="334"/>
    </row>
    <row r="382" spans="1:18" ht="18.75" customHeight="1" x14ac:dyDescent="0.3">
      <c r="A382" s="332"/>
      <c r="B382" s="9">
        <v>53</v>
      </c>
      <c r="C382" s="9" t="s">
        <v>54</v>
      </c>
      <c r="D382" s="9" t="s">
        <v>1156</v>
      </c>
      <c r="E382" s="1" t="s">
        <v>1173</v>
      </c>
      <c r="F382" s="1" t="s">
        <v>140</v>
      </c>
      <c r="G382" s="1" t="s">
        <v>140</v>
      </c>
      <c r="H382" s="1" t="s">
        <v>140</v>
      </c>
      <c r="I382" s="1" t="s">
        <v>140</v>
      </c>
      <c r="J382" s="1" t="s">
        <v>140</v>
      </c>
      <c r="K382" s="1" t="s">
        <v>1190</v>
      </c>
      <c r="L382" s="1" t="s">
        <v>140</v>
      </c>
      <c r="M382" s="1" t="s">
        <v>140</v>
      </c>
      <c r="N382" s="1" t="s">
        <v>140</v>
      </c>
      <c r="O382" s="1" t="s">
        <v>140</v>
      </c>
      <c r="P382" s="1" t="s">
        <v>140</v>
      </c>
      <c r="Q382" s="1" t="s">
        <v>140</v>
      </c>
      <c r="R382" s="334"/>
    </row>
    <row r="383" spans="1:18" ht="18.75" customHeight="1" x14ac:dyDescent="0.3">
      <c r="A383" s="332"/>
      <c r="B383" s="9">
        <v>53</v>
      </c>
      <c r="C383" s="9" t="s">
        <v>54</v>
      </c>
      <c r="D383" s="9" t="s">
        <v>1156</v>
      </c>
      <c r="E383" s="1" t="s">
        <v>1173</v>
      </c>
      <c r="F383" s="1" t="s">
        <v>140</v>
      </c>
      <c r="G383" s="1" t="s">
        <v>140</v>
      </c>
      <c r="H383" s="1" t="s">
        <v>140</v>
      </c>
      <c r="I383" s="1" t="s">
        <v>140</v>
      </c>
      <c r="J383" s="1" t="s">
        <v>140</v>
      </c>
      <c r="K383" s="1" t="s">
        <v>1191</v>
      </c>
      <c r="L383" s="1" t="s">
        <v>140</v>
      </c>
      <c r="M383" s="1" t="s">
        <v>140</v>
      </c>
      <c r="N383" s="1" t="s">
        <v>140</v>
      </c>
      <c r="O383" s="1" t="s">
        <v>140</v>
      </c>
      <c r="P383" s="1" t="s">
        <v>140</v>
      </c>
      <c r="Q383" s="1" t="s">
        <v>140</v>
      </c>
      <c r="R383" s="334"/>
    </row>
    <row r="384" spans="1:18" ht="18.75" customHeight="1" x14ac:dyDescent="0.3">
      <c r="A384" s="332"/>
      <c r="B384" s="9">
        <v>53</v>
      </c>
      <c r="C384" s="9" t="s">
        <v>54</v>
      </c>
      <c r="D384" s="9" t="s">
        <v>1156</v>
      </c>
      <c r="E384" s="1" t="s">
        <v>1173</v>
      </c>
      <c r="F384" s="1" t="s">
        <v>140</v>
      </c>
      <c r="G384" s="1" t="s">
        <v>140</v>
      </c>
      <c r="H384" s="1" t="s">
        <v>140</v>
      </c>
      <c r="I384" s="1" t="s">
        <v>140</v>
      </c>
      <c r="J384" s="1" t="s">
        <v>1159</v>
      </c>
      <c r="K384" s="1" t="s">
        <v>1160</v>
      </c>
      <c r="L384" s="1" t="s">
        <v>140</v>
      </c>
      <c r="M384" s="1" t="s">
        <v>140</v>
      </c>
      <c r="N384" s="1" t="s">
        <v>140</v>
      </c>
      <c r="O384" s="1" t="s">
        <v>140</v>
      </c>
      <c r="P384" s="1" t="s">
        <v>140</v>
      </c>
      <c r="Q384" s="1" t="s">
        <v>140</v>
      </c>
      <c r="R384" s="334"/>
    </row>
    <row r="385" spans="1:18" ht="18.75" customHeight="1" x14ac:dyDescent="0.3">
      <c r="A385" s="332"/>
      <c r="B385" s="9">
        <v>53</v>
      </c>
      <c r="C385" s="9" t="s">
        <v>54</v>
      </c>
      <c r="D385" s="9" t="s">
        <v>1156</v>
      </c>
      <c r="E385" s="1" t="s">
        <v>1173</v>
      </c>
      <c r="F385" s="1" t="s">
        <v>140</v>
      </c>
      <c r="G385" s="1" t="s">
        <v>140</v>
      </c>
      <c r="H385" s="1" t="s">
        <v>140</v>
      </c>
      <c r="I385" s="1" t="s">
        <v>140</v>
      </c>
      <c r="J385" s="1" t="s">
        <v>140</v>
      </c>
      <c r="K385" s="1" t="s">
        <v>1192</v>
      </c>
      <c r="L385" s="1" t="s">
        <v>140</v>
      </c>
      <c r="M385" s="1" t="s">
        <v>140</v>
      </c>
      <c r="N385" s="1" t="s">
        <v>140</v>
      </c>
      <c r="O385" s="1" t="s">
        <v>140</v>
      </c>
      <c r="P385" s="1" t="s">
        <v>140</v>
      </c>
      <c r="Q385" s="1" t="s">
        <v>140</v>
      </c>
      <c r="R385" s="334"/>
    </row>
    <row r="386" spans="1:18" ht="18.75" customHeight="1" x14ac:dyDescent="0.3">
      <c r="A386" s="332"/>
      <c r="B386" s="9">
        <v>53</v>
      </c>
      <c r="C386" s="9" t="s">
        <v>54</v>
      </c>
      <c r="D386" s="9" t="s">
        <v>1156</v>
      </c>
      <c r="E386" s="1" t="s">
        <v>1173</v>
      </c>
      <c r="F386" s="1" t="s">
        <v>140</v>
      </c>
      <c r="G386" s="1" t="s">
        <v>140</v>
      </c>
      <c r="H386" s="1" t="s">
        <v>140</v>
      </c>
      <c r="I386" s="1" t="s">
        <v>140</v>
      </c>
      <c r="J386" s="1" t="s">
        <v>140</v>
      </c>
      <c r="K386" s="1" t="s">
        <v>1193</v>
      </c>
      <c r="L386" s="1" t="s">
        <v>140</v>
      </c>
      <c r="M386" s="1" t="s">
        <v>140</v>
      </c>
      <c r="N386" s="1" t="s">
        <v>140</v>
      </c>
      <c r="O386" s="1" t="s">
        <v>140</v>
      </c>
      <c r="P386" s="1" t="s">
        <v>140</v>
      </c>
      <c r="Q386" s="1" t="s">
        <v>140</v>
      </c>
      <c r="R386" s="334"/>
    </row>
    <row r="387" spans="1:18" ht="18.75" customHeight="1" x14ac:dyDescent="0.3">
      <c r="A387" s="332"/>
      <c r="B387" s="9">
        <v>53</v>
      </c>
      <c r="C387" s="9" t="s">
        <v>54</v>
      </c>
      <c r="D387" s="9" t="s">
        <v>1156</v>
      </c>
      <c r="E387" s="1" t="s">
        <v>1173</v>
      </c>
      <c r="F387" s="1" t="s">
        <v>140</v>
      </c>
      <c r="G387" s="1" t="s">
        <v>140</v>
      </c>
      <c r="H387" s="1" t="s">
        <v>140</v>
      </c>
      <c r="I387" s="1" t="s">
        <v>140</v>
      </c>
      <c r="J387" s="1" t="s">
        <v>140</v>
      </c>
      <c r="K387" s="1" t="s">
        <v>1163</v>
      </c>
      <c r="L387" s="1" t="s">
        <v>1164</v>
      </c>
      <c r="M387" s="1" t="s">
        <v>140</v>
      </c>
      <c r="N387" s="1" t="s">
        <v>140</v>
      </c>
      <c r="O387" s="1" t="s">
        <v>140</v>
      </c>
      <c r="P387" s="1" t="s">
        <v>140</v>
      </c>
      <c r="Q387" s="1" t="s">
        <v>140</v>
      </c>
      <c r="R387" s="334"/>
    </row>
    <row r="388" spans="1:18" ht="18.75" customHeight="1" x14ac:dyDescent="0.3">
      <c r="A388" s="332"/>
      <c r="B388" s="9">
        <v>53</v>
      </c>
      <c r="C388" s="9" t="s">
        <v>54</v>
      </c>
      <c r="D388" s="9" t="s">
        <v>1156</v>
      </c>
      <c r="E388" s="1" t="s">
        <v>1173</v>
      </c>
      <c r="F388" s="1" t="s">
        <v>140</v>
      </c>
      <c r="G388" s="1" t="s">
        <v>140</v>
      </c>
      <c r="H388" s="1" t="s">
        <v>140</v>
      </c>
      <c r="I388" s="1" t="s">
        <v>140</v>
      </c>
      <c r="J388" s="1" t="s">
        <v>140</v>
      </c>
      <c r="K388" s="1" t="s">
        <v>1194</v>
      </c>
      <c r="L388" s="1" t="s">
        <v>753</v>
      </c>
      <c r="M388" s="1" t="s">
        <v>140</v>
      </c>
      <c r="N388" s="1" t="s">
        <v>140</v>
      </c>
      <c r="O388" s="1" t="s">
        <v>140</v>
      </c>
      <c r="P388" s="1" t="s">
        <v>140</v>
      </c>
      <c r="Q388" s="1" t="s">
        <v>140</v>
      </c>
      <c r="R388" s="334"/>
    </row>
    <row r="389" spans="1:18" ht="18.75" customHeight="1" x14ac:dyDescent="0.3">
      <c r="A389" s="332"/>
      <c r="B389" s="9">
        <v>53</v>
      </c>
      <c r="C389" s="9" t="s">
        <v>54</v>
      </c>
      <c r="D389" s="9" t="s">
        <v>1156</v>
      </c>
      <c r="E389" s="1" t="s">
        <v>1173</v>
      </c>
      <c r="F389" s="1" t="s">
        <v>140</v>
      </c>
      <c r="G389" s="1" t="s">
        <v>140</v>
      </c>
      <c r="H389" s="1" t="s">
        <v>140</v>
      </c>
      <c r="I389" s="1" t="s">
        <v>140</v>
      </c>
      <c r="J389" s="1" t="s">
        <v>140</v>
      </c>
      <c r="K389" s="1" t="s">
        <v>1195</v>
      </c>
      <c r="L389" s="1" t="s">
        <v>1196</v>
      </c>
      <c r="M389" s="1" t="s">
        <v>140</v>
      </c>
      <c r="N389" s="1" t="s">
        <v>140</v>
      </c>
      <c r="O389" s="1" t="s">
        <v>140</v>
      </c>
      <c r="P389" s="1" t="s">
        <v>140</v>
      </c>
      <c r="Q389" s="1" t="s">
        <v>140</v>
      </c>
      <c r="R389" s="334"/>
    </row>
    <row r="390" spans="1:18" ht="18.75" customHeight="1" x14ac:dyDescent="0.3">
      <c r="A390" s="332"/>
      <c r="B390" s="9">
        <v>53</v>
      </c>
      <c r="C390" s="9" t="s">
        <v>54</v>
      </c>
      <c r="D390" s="9" t="s">
        <v>1156</v>
      </c>
      <c r="E390" s="1" t="s">
        <v>1173</v>
      </c>
      <c r="F390" s="1" t="s">
        <v>140</v>
      </c>
      <c r="G390" s="1" t="s">
        <v>140</v>
      </c>
      <c r="H390" s="1" t="s">
        <v>140</v>
      </c>
      <c r="I390" s="1" t="s">
        <v>140</v>
      </c>
      <c r="J390" s="1" t="s">
        <v>1197</v>
      </c>
      <c r="K390" s="1" t="s">
        <v>1198</v>
      </c>
      <c r="L390" s="1" t="s">
        <v>140</v>
      </c>
      <c r="M390" s="1" t="s">
        <v>140</v>
      </c>
      <c r="N390" s="1" t="s">
        <v>140</v>
      </c>
      <c r="O390" s="1" t="s">
        <v>140</v>
      </c>
      <c r="P390" s="1" t="s">
        <v>140</v>
      </c>
      <c r="Q390" s="1" t="s">
        <v>140</v>
      </c>
      <c r="R390" s="334"/>
    </row>
    <row r="391" spans="1:18" ht="18.75" customHeight="1" x14ac:dyDescent="0.3">
      <c r="A391" s="332"/>
      <c r="B391" s="9">
        <v>53</v>
      </c>
      <c r="C391" s="9" t="s">
        <v>54</v>
      </c>
      <c r="D391" s="9" t="s">
        <v>1156</v>
      </c>
      <c r="E391" s="1" t="s">
        <v>1173</v>
      </c>
      <c r="F391" s="1" t="s">
        <v>140</v>
      </c>
      <c r="G391" s="1" t="s">
        <v>140</v>
      </c>
      <c r="H391" s="1" t="s">
        <v>140</v>
      </c>
      <c r="I391" s="1" t="s">
        <v>140</v>
      </c>
      <c r="J391" s="1" t="s">
        <v>140</v>
      </c>
      <c r="K391" s="1" t="s">
        <v>1199</v>
      </c>
      <c r="L391" s="1" t="s">
        <v>1200</v>
      </c>
      <c r="M391" s="1" t="s">
        <v>140</v>
      </c>
      <c r="N391" s="1" t="s">
        <v>140</v>
      </c>
      <c r="O391" s="1" t="s">
        <v>140</v>
      </c>
      <c r="P391" s="1" t="s">
        <v>140</v>
      </c>
      <c r="Q391" s="1" t="s">
        <v>140</v>
      </c>
      <c r="R391" s="334"/>
    </row>
    <row r="392" spans="1:18" ht="18.75" customHeight="1" x14ac:dyDescent="0.3">
      <c r="A392" s="332"/>
      <c r="B392" s="9">
        <v>53</v>
      </c>
      <c r="C392" s="9" t="s">
        <v>54</v>
      </c>
      <c r="D392" s="9" t="s">
        <v>1156</v>
      </c>
      <c r="E392" s="1" t="s">
        <v>1173</v>
      </c>
      <c r="F392" s="1" t="s">
        <v>140</v>
      </c>
      <c r="G392" s="1" t="s">
        <v>140</v>
      </c>
      <c r="H392" s="1" t="s">
        <v>140</v>
      </c>
      <c r="I392" s="1" t="s">
        <v>140</v>
      </c>
      <c r="J392" s="1" t="s">
        <v>140</v>
      </c>
      <c r="K392" s="1" t="s">
        <v>1201</v>
      </c>
      <c r="L392" s="1" t="s">
        <v>1202</v>
      </c>
      <c r="M392" s="1" t="s">
        <v>140</v>
      </c>
      <c r="N392" s="1" t="s">
        <v>140</v>
      </c>
      <c r="O392" s="1" t="s">
        <v>140</v>
      </c>
      <c r="P392" s="1" t="s">
        <v>140</v>
      </c>
      <c r="Q392" s="1" t="s">
        <v>140</v>
      </c>
      <c r="R392" s="334"/>
    </row>
    <row r="393" spans="1:18" ht="18.75" customHeight="1" x14ac:dyDescent="0.3">
      <c r="A393" s="332"/>
      <c r="B393" s="9">
        <v>53</v>
      </c>
      <c r="C393" s="9" t="s">
        <v>54</v>
      </c>
      <c r="D393" s="9" t="s">
        <v>1156</v>
      </c>
      <c r="E393" s="1" t="s">
        <v>1173</v>
      </c>
      <c r="F393" s="1" t="s">
        <v>140</v>
      </c>
      <c r="G393" s="1" t="s">
        <v>140</v>
      </c>
      <c r="H393" s="1" t="s">
        <v>140</v>
      </c>
      <c r="I393" s="1" t="s">
        <v>140</v>
      </c>
      <c r="J393" s="1" t="s">
        <v>140</v>
      </c>
      <c r="K393" s="1" t="s">
        <v>1203</v>
      </c>
      <c r="L393" s="1" t="s">
        <v>1204</v>
      </c>
      <c r="M393" s="1" t="s">
        <v>140</v>
      </c>
      <c r="N393" s="1" t="s">
        <v>140</v>
      </c>
      <c r="O393" s="1" t="s">
        <v>140</v>
      </c>
      <c r="P393" s="1" t="s">
        <v>140</v>
      </c>
      <c r="Q393" s="1" t="s">
        <v>140</v>
      </c>
      <c r="R393" s="334"/>
    </row>
    <row r="394" spans="1:18" ht="18.75" customHeight="1" x14ac:dyDescent="0.3">
      <c r="A394" s="332"/>
      <c r="B394" s="9">
        <v>53</v>
      </c>
      <c r="C394" s="9" t="s">
        <v>54</v>
      </c>
      <c r="D394" s="9" t="s">
        <v>1156</v>
      </c>
      <c r="E394" s="1" t="s">
        <v>1173</v>
      </c>
      <c r="F394" s="1" t="s">
        <v>140</v>
      </c>
      <c r="G394" s="1" t="s">
        <v>140</v>
      </c>
      <c r="H394" s="1" t="s">
        <v>140</v>
      </c>
      <c r="I394" s="1" t="s">
        <v>140</v>
      </c>
      <c r="J394" s="1" t="s">
        <v>1205</v>
      </c>
      <c r="K394" s="1" t="s">
        <v>140</v>
      </c>
      <c r="L394" s="1" t="s">
        <v>140</v>
      </c>
      <c r="M394" s="1" t="s">
        <v>140</v>
      </c>
      <c r="N394" s="1" t="s">
        <v>140</v>
      </c>
      <c r="O394" s="1" t="s">
        <v>140</v>
      </c>
      <c r="P394" s="1" t="s">
        <v>140</v>
      </c>
      <c r="Q394" s="1" t="s">
        <v>140</v>
      </c>
      <c r="R394" s="334"/>
    </row>
    <row r="395" spans="1:18" ht="18.75" customHeight="1" x14ac:dyDescent="0.3">
      <c r="A395" s="332" t="s">
        <v>140</v>
      </c>
      <c r="B395" s="347">
        <v>54</v>
      </c>
      <c r="C395" s="347" t="s">
        <v>54</v>
      </c>
      <c r="D395" s="347" t="s">
        <v>1156</v>
      </c>
      <c r="E395" s="39" t="s">
        <v>1206</v>
      </c>
      <c r="F395" s="39" t="s">
        <v>1207</v>
      </c>
      <c r="G395" s="39" t="s">
        <v>1207</v>
      </c>
      <c r="H395" s="39" t="s">
        <v>43</v>
      </c>
      <c r="I395" s="39" t="s">
        <v>667</v>
      </c>
      <c r="J395" s="39" t="s">
        <v>1176</v>
      </c>
      <c r="K395" s="39" t="s">
        <v>1177</v>
      </c>
      <c r="L395" s="39" t="s">
        <v>140</v>
      </c>
      <c r="M395" s="39" t="s">
        <v>140</v>
      </c>
      <c r="N395" s="39" t="s">
        <v>740</v>
      </c>
      <c r="O395" s="39" t="s">
        <v>140</v>
      </c>
      <c r="P395" s="39" t="s">
        <v>1031</v>
      </c>
      <c r="Q395" s="39" t="s">
        <v>1032</v>
      </c>
      <c r="R395" s="334"/>
    </row>
    <row r="396" spans="1:18" ht="18.75" customHeight="1" x14ac:dyDescent="0.3">
      <c r="A396" s="332"/>
      <c r="B396" s="9">
        <v>54</v>
      </c>
      <c r="C396" s="9" t="s">
        <v>54</v>
      </c>
      <c r="D396" s="9" t="s">
        <v>1156</v>
      </c>
      <c r="E396" s="1" t="s">
        <v>1206</v>
      </c>
      <c r="F396" s="1" t="s">
        <v>140</v>
      </c>
      <c r="G396" s="1" t="s">
        <v>140</v>
      </c>
      <c r="H396" s="1" t="s">
        <v>140</v>
      </c>
      <c r="I396" s="1" t="s">
        <v>140</v>
      </c>
      <c r="J396" s="1" t="s">
        <v>140</v>
      </c>
      <c r="K396" s="1" t="s">
        <v>1178</v>
      </c>
      <c r="L396" s="1" t="s">
        <v>140</v>
      </c>
      <c r="M396" s="1" t="s">
        <v>140</v>
      </c>
      <c r="N396" s="1" t="s">
        <v>140</v>
      </c>
      <c r="O396" s="1" t="s">
        <v>140</v>
      </c>
      <c r="P396" s="1" t="s">
        <v>140</v>
      </c>
      <c r="Q396" s="1" t="s">
        <v>140</v>
      </c>
      <c r="R396" s="334"/>
    </row>
    <row r="397" spans="1:18" ht="18.75" customHeight="1" x14ac:dyDescent="0.3">
      <c r="A397" s="332"/>
      <c r="B397" s="9">
        <v>54</v>
      </c>
      <c r="C397" s="9" t="s">
        <v>54</v>
      </c>
      <c r="D397" s="9" t="s">
        <v>1156</v>
      </c>
      <c r="E397" s="1" t="s">
        <v>1206</v>
      </c>
      <c r="F397" s="1" t="s">
        <v>140</v>
      </c>
      <c r="G397" s="1" t="s">
        <v>140</v>
      </c>
      <c r="H397" s="1" t="s">
        <v>140</v>
      </c>
      <c r="I397" s="1" t="s">
        <v>140</v>
      </c>
      <c r="J397" s="1" t="s">
        <v>1179</v>
      </c>
      <c r="K397" s="1" t="s">
        <v>1180</v>
      </c>
      <c r="L397" s="1" t="s">
        <v>140</v>
      </c>
      <c r="M397" s="1" t="s">
        <v>140</v>
      </c>
      <c r="N397" s="1" t="s">
        <v>140</v>
      </c>
      <c r="O397" s="1" t="s">
        <v>140</v>
      </c>
      <c r="P397" s="1" t="s">
        <v>140</v>
      </c>
      <c r="Q397" s="1" t="s">
        <v>140</v>
      </c>
      <c r="R397" s="334"/>
    </row>
    <row r="398" spans="1:18" ht="18.75" customHeight="1" x14ac:dyDescent="0.3">
      <c r="A398" s="332"/>
      <c r="B398" s="9">
        <v>54</v>
      </c>
      <c r="C398" s="9" t="s">
        <v>54</v>
      </c>
      <c r="D398" s="9" t="s">
        <v>1156</v>
      </c>
      <c r="E398" s="1" t="s">
        <v>1206</v>
      </c>
      <c r="F398" s="1" t="s">
        <v>140</v>
      </c>
      <c r="G398" s="1" t="s">
        <v>140</v>
      </c>
      <c r="H398" s="1" t="s">
        <v>140</v>
      </c>
      <c r="I398" s="1" t="s">
        <v>140</v>
      </c>
      <c r="J398" s="1" t="s">
        <v>1208</v>
      </c>
      <c r="K398" s="1" t="s">
        <v>1209</v>
      </c>
      <c r="L398" s="1" t="s">
        <v>1210</v>
      </c>
      <c r="M398" s="1" t="s">
        <v>140</v>
      </c>
      <c r="N398" s="1" t="s">
        <v>140</v>
      </c>
      <c r="O398" s="1" t="s">
        <v>140</v>
      </c>
      <c r="P398" s="1" t="s">
        <v>140</v>
      </c>
      <c r="Q398" s="1" t="s">
        <v>140</v>
      </c>
      <c r="R398" s="334"/>
    </row>
    <row r="399" spans="1:18" ht="18.75" customHeight="1" x14ac:dyDescent="0.3">
      <c r="A399" s="332"/>
      <c r="B399" s="9">
        <v>54</v>
      </c>
      <c r="C399" s="9" t="s">
        <v>54</v>
      </c>
      <c r="D399" s="9" t="s">
        <v>1156</v>
      </c>
      <c r="E399" s="1" t="s">
        <v>1206</v>
      </c>
      <c r="F399" s="1" t="s">
        <v>140</v>
      </c>
      <c r="G399" s="1" t="s">
        <v>140</v>
      </c>
      <c r="H399" s="1" t="s">
        <v>140</v>
      </c>
      <c r="I399" s="1" t="s">
        <v>140</v>
      </c>
      <c r="J399" s="1" t="s">
        <v>140</v>
      </c>
      <c r="K399" s="1" t="s">
        <v>1211</v>
      </c>
      <c r="L399" s="1" t="s">
        <v>1212</v>
      </c>
      <c r="M399" s="1" t="s">
        <v>140</v>
      </c>
      <c r="N399" s="1" t="s">
        <v>140</v>
      </c>
      <c r="O399" s="1" t="s">
        <v>140</v>
      </c>
      <c r="P399" s="1" t="s">
        <v>140</v>
      </c>
      <c r="Q399" s="1" t="s">
        <v>140</v>
      </c>
      <c r="R399" s="334"/>
    </row>
    <row r="400" spans="1:18" ht="18.75" customHeight="1" x14ac:dyDescent="0.3">
      <c r="A400" s="332"/>
      <c r="B400" s="9">
        <v>54</v>
      </c>
      <c r="C400" s="9" t="s">
        <v>54</v>
      </c>
      <c r="D400" s="9" t="s">
        <v>1156</v>
      </c>
      <c r="E400" s="1" t="s">
        <v>1206</v>
      </c>
      <c r="F400" s="1" t="s">
        <v>140</v>
      </c>
      <c r="G400" s="1" t="s">
        <v>140</v>
      </c>
      <c r="H400" s="1" t="s">
        <v>140</v>
      </c>
      <c r="I400" s="1" t="s">
        <v>140</v>
      </c>
      <c r="J400" s="1" t="s">
        <v>140</v>
      </c>
      <c r="K400" s="1" t="s">
        <v>1163</v>
      </c>
      <c r="L400" s="1" t="s">
        <v>1213</v>
      </c>
      <c r="M400" s="1" t="s">
        <v>140</v>
      </c>
      <c r="N400" s="1" t="s">
        <v>140</v>
      </c>
      <c r="O400" s="1" t="s">
        <v>140</v>
      </c>
      <c r="P400" s="1" t="s">
        <v>140</v>
      </c>
      <c r="Q400" s="1" t="s">
        <v>140</v>
      </c>
      <c r="R400" s="334"/>
    </row>
    <row r="401" spans="1:18" ht="18.75" customHeight="1" x14ac:dyDescent="0.3">
      <c r="A401" s="332"/>
      <c r="B401" s="9">
        <v>54</v>
      </c>
      <c r="C401" s="9" t="s">
        <v>54</v>
      </c>
      <c r="D401" s="9" t="s">
        <v>1156</v>
      </c>
      <c r="E401" s="1" t="s">
        <v>1206</v>
      </c>
      <c r="F401" s="1" t="s">
        <v>140</v>
      </c>
      <c r="G401" s="1" t="s">
        <v>140</v>
      </c>
      <c r="H401" s="1" t="s">
        <v>140</v>
      </c>
      <c r="I401" s="1" t="s">
        <v>140</v>
      </c>
      <c r="J401" s="1" t="s">
        <v>1181</v>
      </c>
      <c r="K401" s="1" t="s">
        <v>1182</v>
      </c>
      <c r="L401" s="1" t="s">
        <v>1183</v>
      </c>
      <c r="M401" s="1" t="s">
        <v>140</v>
      </c>
      <c r="N401" s="1" t="s">
        <v>140</v>
      </c>
      <c r="O401" s="1" t="s">
        <v>140</v>
      </c>
      <c r="P401" s="1" t="s">
        <v>140</v>
      </c>
      <c r="Q401" s="1" t="s">
        <v>140</v>
      </c>
      <c r="R401" s="334"/>
    </row>
    <row r="402" spans="1:18" ht="18.75" customHeight="1" x14ac:dyDescent="0.3">
      <c r="A402" s="332"/>
      <c r="B402" s="9">
        <v>54</v>
      </c>
      <c r="C402" s="9" t="s">
        <v>54</v>
      </c>
      <c r="D402" s="9" t="s">
        <v>1156</v>
      </c>
      <c r="E402" s="1" t="s">
        <v>1206</v>
      </c>
      <c r="F402" s="1" t="s">
        <v>140</v>
      </c>
      <c r="G402" s="1" t="s">
        <v>140</v>
      </c>
      <c r="H402" s="1" t="s">
        <v>140</v>
      </c>
      <c r="I402" s="1" t="s">
        <v>140</v>
      </c>
      <c r="J402" s="1" t="s">
        <v>140</v>
      </c>
      <c r="K402" s="1" t="s">
        <v>1184</v>
      </c>
      <c r="L402" s="1" t="s">
        <v>1185</v>
      </c>
      <c r="M402" s="1" t="s">
        <v>140</v>
      </c>
      <c r="N402" s="1" t="s">
        <v>140</v>
      </c>
      <c r="O402" s="1" t="s">
        <v>140</v>
      </c>
      <c r="P402" s="1" t="s">
        <v>140</v>
      </c>
      <c r="Q402" s="1" t="s">
        <v>140</v>
      </c>
      <c r="R402" s="334"/>
    </row>
    <row r="403" spans="1:18" ht="18.75" customHeight="1" x14ac:dyDescent="0.3">
      <c r="A403" s="332"/>
      <c r="B403" s="9">
        <v>54</v>
      </c>
      <c r="C403" s="9" t="s">
        <v>54</v>
      </c>
      <c r="D403" s="9" t="s">
        <v>1156</v>
      </c>
      <c r="E403" s="1" t="s">
        <v>1206</v>
      </c>
      <c r="F403" s="1" t="s">
        <v>140</v>
      </c>
      <c r="G403" s="1" t="s">
        <v>140</v>
      </c>
      <c r="H403" s="1" t="s">
        <v>140</v>
      </c>
      <c r="I403" s="1" t="s">
        <v>140</v>
      </c>
      <c r="J403" s="1" t="s">
        <v>140</v>
      </c>
      <c r="K403" s="1" t="s">
        <v>1186</v>
      </c>
      <c r="L403" s="1" t="s">
        <v>140</v>
      </c>
      <c r="M403" s="1" t="s">
        <v>140</v>
      </c>
      <c r="N403" s="1" t="s">
        <v>140</v>
      </c>
      <c r="O403" s="1" t="s">
        <v>140</v>
      </c>
      <c r="P403" s="1" t="s">
        <v>140</v>
      </c>
      <c r="Q403" s="1" t="s">
        <v>140</v>
      </c>
      <c r="R403" s="334"/>
    </row>
    <row r="404" spans="1:18" ht="18.75" customHeight="1" x14ac:dyDescent="0.3">
      <c r="A404" s="332"/>
      <c r="B404" s="9">
        <v>54</v>
      </c>
      <c r="C404" s="9" t="s">
        <v>54</v>
      </c>
      <c r="D404" s="9" t="s">
        <v>1156</v>
      </c>
      <c r="E404" s="1" t="s">
        <v>1206</v>
      </c>
      <c r="F404" s="1" t="s">
        <v>140</v>
      </c>
      <c r="G404" s="1" t="s">
        <v>140</v>
      </c>
      <c r="H404" s="1" t="s">
        <v>140</v>
      </c>
      <c r="I404" s="1" t="s">
        <v>140</v>
      </c>
      <c r="J404" s="1" t="s">
        <v>140</v>
      </c>
      <c r="K404" s="1" t="s">
        <v>1187</v>
      </c>
      <c r="L404" s="1" t="s">
        <v>140</v>
      </c>
      <c r="M404" s="1" t="s">
        <v>140</v>
      </c>
      <c r="N404" s="1" t="s">
        <v>140</v>
      </c>
      <c r="O404" s="1" t="s">
        <v>140</v>
      </c>
      <c r="P404" s="1" t="s">
        <v>140</v>
      </c>
      <c r="Q404" s="1" t="s">
        <v>140</v>
      </c>
      <c r="R404" s="334"/>
    </row>
    <row r="405" spans="1:18" ht="18.75" customHeight="1" x14ac:dyDescent="0.3">
      <c r="A405" s="332"/>
      <c r="B405" s="9">
        <v>54</v>
      </c>
      <c r="C405" s="9" t="s">
        <v>54</v>
      </c>
      <c r="D405" s="9" t="s">
        <v>1156</v>
      </c>
      <c r="E405" s="1" t="s">
        <v>1206</v>
      </c>
      <c r="F405" s="1" t="s">
        <v>140</v>
      </c>
      <c r="G405" s="1" t="s">
        <v>140</v>
      </c>
      <c r="H405" s="1" t="s">
        <v>140</v>
      </c>
      <c r="I405" s="1" t="s">
        <v>140</v>
      </c>
      <c r="J405" s="1" t="s">
        <v>140</v>
      </c>
      <c r="K405" s="1" t="s">
        <v>1188</v>
      </c>
      <c r="L405" s="1" t="s">
        <v>140</v>
      </c>
      <c r="M405" s="1" t="s">
        <v>140</v>
      </c>
      <c r="N405" s="1" t="s">
        <v>140</v>
      </c>
      <c r="O405" s="1" t="s">
        <v>140</v>
      </c>
      <c r="P405" s="1" t="s">
        <v>140</v>
      </c>
      <c r="Q405" s="1" t="s">
        <v>140</v>
      </c>
      <c r="R405" s="334"/>
    </row>
    <row r="406" spans="1:18" ht="18.75" customHeight="1" x14ac:dyDescent="0.3">
      <c r="A406" s="332"/>
      <c r="B406" s="9">
        <v>54</v>
      </c>
      <c r="C406" s="9" t="s">
        <v>54</v>
      </c>
      <c r="D406" s="9" t="s">
        <v>1156</v>
      </c>
      <c r="E406" s="1" t="s">
        <v>1206</v>
      </c>
      <c r="F406" s="1" t="s">
        <v>140</v>
      </c>
      <c r="G406" s="1" t="s">
        <v>140</v>
      </c>
      <c r="H406" s="1" t="s">
        <v>140</v>
      </c>
      <c r="I406" s="1" t="s">
        <v>140</v>
      </c>
      <c r="J406" s="1" t="s">
        <v>140</v>
      </c>
      <c r="K406" s="1" t="s">
        <v>1189</v>
      </c>
      <c r="L406" s="1" t="s">
        <v>140</v>
      </c>
      <c r="M406" s="1" t="s">
        <v>140</v>
      </c>
      <c r="N406" s="1" t="s">
        <v>140</v>
      </c>
      <c r="O406" s="1" t="s">
        <v>140</v>
      </c>
      <c r="P406" s="1" t="s">
        <v>140</v>
      </c>
      <c r="Q406" s="1" t="s">
        <v>140</v>
      </c>
      <c r="R406" s="334"/>
    </row>
    <row r="407" spans="1:18" ht="18.75" customHeight="1" x14ac:dyDescent="0.3">
      <c r="A407" s="332"/>
      <c r="B407" s="9">
        <v>54</v>
      </c>
      <c r="C407" s="9" t="s">
        <v>54</v>
      </c>
      <c r="D407" s="9" t="s">
        <v>1156</v>
      </c>
      <c r="E407" s="1" t="s">
        <v>1206</v>
      </c>
      <c r="F407" s="1" t="s">
        <v>140</v>
      </c>
      <c r="G407" s="1" t="s">
        <v>140</v>
      </c>
      <c r="H407" s="1" t="s">
        <v>140</v>
      </c>
      <c r="I407" s="1" t="s">
        <v>140</v>
      </c>
      <c r="J407" s="1" t="s">
        <v>140</v>
      </c>
      <c r="K407" s="1" t="s">
        <v>1190</v>
      </c>
      <c r="L407" s="1" t="s">
        <v>140</v>
      </c>
      <c r="M407" s="1" t="s">
        <v>140</v>
      </c>
      <c r="N407" s="1" t="s">
        <v>140</v>
      </c>
      <c r="O407" s="1" t="s">
        <v>140</v>
      </c>
      <c r="P407" s="1" t="s">
        <v>140</v>
      </c>
      <c r="Q407" s="1" t="s">
        <v>140</v>
      </c>
      <c r="R407" s="334"/>
    </row>
    <row r="408" spans="1:18" ht="18.75" customHeight="1" x14ac:dyDescent="0.3">
      <c r="A408" s="332"/>
      <c r="B408" s="9">
        <v>54</v>
      </c>
      <c r="C408" s="9" t="s">
        <v>54</v>
      </c>
      <c r="D408" s="9" t="s">
        <v>1156</v>
      </c>
      <c r="E408" s="1" t="s">
        <v>1206</v>
      </c>
      <c r="F408" s="1" t="s">
        <v>140</v>
      </c>
      <c r="G408" s="1" t="s">
        <v>140</v>
      </c>
      <c r="H408" s="1" t="s">
        <v>140</v>
      </c>
      <c r="I408" s="1" t="s">
        <v>140</v>
      </c>
      <c r="J408" s="1" t="s">
        <v>140</v>
      </c>
      <c r="K408" s="1" t="s">
        <v>1191</v>
      </c>
      <c r="L408" s="1" t="s">
        <v>140</v>
      </c>
      <c r="M408" s="1" t="s">
        <v>140</v>
      </c>
      <c r="N408" s="1" t="s">
        <v>140</v>
      </c>
      <c r="O408" s="1" t="s">
        <v>140</v>
      </c>
      <c r="P408" s="1" t="s">
        <v>140</v>
      </c>
      <c r="Q408" s="1" t="s">
        <v>140</v>
      </c>
      <c r="R408" s="334"/>
    </row>
    <row r="409" spans="1:18" ht="18.75" customHeight="1" x14ac:dyDescent="0.3">
      <c r="A409" s="332"/>
      <c r="B409" s="9">
        <v>54</v>
      </c>
      <c r="C409" s="9" t="s">
        <v>54</v>
      </c>
      <c r="D409" s="9" t="s">
        <v>1156</v>
      </c>
      <c r="E409" s="1" t="s">
        <v>1206</v>
      </c>
      <c r="F409" s="1" t="s">
        <v>140</v>
      </c>
      <c r="G409" s="1" t="s">
        <v>140</v>
      </c>
      <c r="H409" s="1" t="s">
        <v>140</v>
      </c>
      <c r="I409" s="1" t="s">
        <v>140</v>
      </c>
      <c r="J409" s="1" t="s">
        <v>1159</v>
      </c>
      <c r="K409" s="1" t="s">
        <v>1160</v>
      </c>
      <c r="L409" s="1" t="s">
        <v>140</v>
      </c>
      <c r="M409" s="1" t="s">
        <v>140</v>
      </c>
      <c r="N409" s="1" t="s">
        <v>140</v>
      </c>
      <c r="O409" s="1" t="s">
        <v>140</v>
      </c>
      <c r="P409" s="1" t="s">
        <v>140</v>
      </c>
      <c r="Q409" s="1" t="s">
        <v>140</v>
      </c>
      <c r="R409" s="334"/>
    </row>
    <row r="410" spans="1:18" ht="18.75" customHeight="1" x14ac:dyDescent="0.3">
      <c r="A410" s="332"/>
      <c r="B410" s="9">
        <v>54</v>
      </c>
      <c r="C410" s="9" t="s">
        <v>54</v>
      </c>
      <c r="D410" s="9" t="s">
        <v>1156</v>
      </c>
      <c r="E410" s="1" t="s">
        <v>1206</v>
      </c>
      <c r="F410" s="1" t="s">
        <v>140</v>
      </c>
      <c r="G410" s="1" t="s">
        <v>140</v>
      </c>
      <c r="H410" s="1" t="s">
        <v>140</v>
      </c>
      <c r="I410" s="1" t="s">
        <v>140</v>
      </c>
      <c r="J410" s="1" t="s">
        <v>140</v>
      </c>
      <c r="K410" s="1" t="s">
        <v>1192</v>
      </c>
      <c r="L410" s="1" t="s">
        <v>140</v>
      </c>
      <c r="M410" s="1" t="s">
        <v>140</v>
      </c>
      <c r="N410" s="1" t="s">
        <v>140</v>
      </c>
      <c r="O410" s="1" t="s">
        <v>140</v>
      </c>
      <c r="P410" s="1" t="s">
        <v>140</v>
      </c>
      <c r="Q410" s="1" t="s">
        <v>140</v>
      </c>
      <c r="R410" s="334"/>
    </row>
    <row r="411" spans="1:18" ht="18.75" customHeight="1" x14ac:dyDescent="0.3">
      <c r="A411" s="332"/>
      <c r="B411" s="9">
        <v>54</v>
      </c>
      <c r="C411" s="9" t="s">
        <v>54</v>
      </c>
      <c r="D411" s="9" t="s">
        <v>1156</v>
      </c>
      <c r="E411" s="1" t="s">
        <v>1206</v>
      </c>
      <c r="F411" s="1" t="s">
        <v>140</v>
      </c>
      <c r="G411" s="1" t="s">
        <v>140</v>
      </c>
      <c r="H411" s="1" t="s">
        <v>140</v>
      </c>
      <c r="I411" s="1" t="s">
        <v>140</v>
      </c>
      <c r="J411" s="1" t="s">
        <v>140</v>
      </c>
      <c r="K411" s="1" t="s">
        <v>1193</v>
      </c>
      <c r="L411" s="1" t="s">
        <v>140</v>
      </c>
      <c r="M411" s="1" t="s">
        <v>140</v>
      </c>
      <c r="N411" s="1" t="s">
        <v>140</v>
      </c>
      <c r="O411" s="1" t="s">
        <v>140</v>
      </c>
      <c r="P411" s="1" t="s">
        <v>140</v>
      </c>
      <c r="Q411" s="1" t="s">
        <v>140</v>
      </c>
      <c r="R411" s="334"/>
    </row>
    <row r="412" spans="1:18" ht="18.75" customHeight="1" x14ac:dyDescent="0.3">
      <c r="A412" s="332"/>
      <c r="B412" s="9">
        <v>54</v>
      </c>
      <c r="C412" s="9" t="s">
        <v>54</v>
      </c>
      <c r="D412" s="9" t="s">
        <v>1156</v>
      </c>
      <c r="E412" s="1" t="s">
        <v>1206</v>
      </c>
      <c r="F412" s="1" t="s">
        <v>140</v>
      </c>
      <c r="G412" s="1" t="s">
        <v>140</v>
      </c>
      <c r="H412" s="1" t="s">
        <v>140</v>
      </c>
      <c r="I412" s="1" t="s">
        <v>140</v>
      </c>
      <c r="J412" s="1" t="s">
        <v>140</v>
      </c>
      <c r="K412" s="1" t="s">
        <v>1163</v>
      </c>
      <c r="L412" s="1" t="s">
        <v>1164</v>
      </c>
      <c r="M412" s="1" t="s">
        <v>140</v>
      </c>
      <c r="N412" s="1" t="s">
        <v>140</v>
      </c>
      <c r="O412" s="1" t="s">
        <v>140</v>
      </c>
      <c r="P412" s="1" t="s">
        <v>140</v>
      </c>
      <c r="Q412" s="1" t="s">
        <v>140</v>
      </c>
      <c r="R412" s="334"/>
    </row>
    <row r="413" spans="1:18" ht="18.75" customHeight="1" x14ac:dyDescent="0.3">
      <c r="A413" s="332"/>
      <c r="B413" s="9">
        <v>54</v>
      </c>
      <c r="C413" s="9" t="s">
        <v>54</v>
      </c>
      <c r="D413" s="9" t="s">
        <v>1156</v>
      </c>
      <c r="E413" s="1" t="s">
        <v>1206</v>
      </c>
      <c r="F413" s="1" t="s">
        <v>140</v>
      </c>
      <c r="G413" s="1" t="s">
        <v>140</v>
      </c>
      <c r="H413" s="1" t="s">
        <v>140</v>
      </c>
      <c r="I413" s="1" t="s">
        <v>140</v>
      </c>
      <c r="J413" s="1" t="s">
        <v>140</v>
      </c>
      <c r="K413" s="1" t="s">
        <v>1194</v>
      </c>
      <c r="L413" s="1" t="s">
        <v>753</v>
      </c>
      <c r="M413" s="1" t="s">
        <v>140</v>
      </c>
      <c r="N413" s="1" t="s">
        <v>140</v>
      </c>
      <c r="O413" s="1" t="s">
        <v>140</v>
      </c>
      <c r="P413" s="1" t="s">
        <v>140</v>
      </c>
      <c r="Q413" s="1" t="s">
        <v>140</v>
      </c>
      <c r="R413" s="334"/>
    </row>
    <row r="414" spans="1:18" ht="18.75" customHeight="1" x14ac:dyDescent="0.3">
      <c r="A414" s="332"/>
      <c r="B414" s="9">
        <v>54</v>
      </c>
      <c r="C414" s="9" t="s">
        <v>54</v>
      </c>
      <c r="D414" s="9" t="s">
        <v>1156</v>
      </c>
      <c r="E414" s="1" t="s">
        <v>1206</v>
      </c>
      <c r="F414" s="1" t="s">
        <v>140</v>
      </c>
      <c r="G414" s="1" t="s">
        <v>140</v>
      </c>
      <c r="H414" s="1" t="s">
        <v>140</v>
      </c>
      <c r="I414" s="1" t="s">
        <v>140</v>
      </c>
      <c r="J414" s="1" t="s">
        <v>140</v>
      </c>
      <c r="K414" s="1" t="s">
        <v>1195</v>
      </c>
      <c r="L414" s="1" t="s">
        <v>1214</v>
      </c>
      <c r="M414" s="1" t="s">
        <v>140</v>
      </c>
      <c r="N414" s="1" t="s">
        <v>140</v>
      </c>
      <c r="O414" s="1" t="s">
        <v>140</v>
      </c>
      <c r="P414" s="1" t="s">
        <v>140</v>
      </c>
      <c r="Q414" s="1" t="s">
        <v>140</v>
      </c>
      <c r="R414" s="334"/>
    </row>
    <row r="415" spans="1:18" ht="18.75" customHeight="1" x14ac:dyDescent="0.3">
      <c r="A415" s="332"/>
      <c r="B415" s="9">
        <v>54</v>
      </c>
      <c r="C415" s="9" t="s">
        <v>54</v>
      </c>
      <c r="D415" s="9" t="s">
        <v>1156</v>
      </c>
      <c r="E415" s="1" t="s">
        <v>1206</v>
      </c>
      <c r="F415" s="1" t="s">
        <v>140</v>
      </c>
      <c r="G415" s="1" t="s">
        <v>140</v>
      </c>
      <c r="H415" s="1" t="s">
        <v>140</v>
      </c>
      <c r="I415" s="1" t="s">
        <v>140</v>
      </c>
      <c r="J415" s="1" t="s">
        <v>1197</v>
      </c>
      <c r="K415" s="1" t="s">
        <v>1198</v>
      </c>
      <c r="L415" s="1" t="s">
        <v>140</v>
      </c>
      <c r="M415" s="1" t="s">
        <v>140</v>
      </c>
      <c r="N415" s="1" t="s">
        <v>140</v>
      </c>
      <c r="O415" s="1" t="s">
        <v>140</v>
      </c>
      <c r="P415" s="1" t="s">
        <v>140</v>
      </c>
      <c r="Q415" s="1" t="s">
        <v>140</v>
      </c>
      <c r="R415" s="334"/>
    </row>
    <row r="416" spans="1:18" ht="18.75" customHeight="1" x14ac:dyDescent="0.3">
      <c r="A416" s="332"/>
      <c r="B416" s="9">
        <v>54</v>
      </c>
      <c r="C416" s="9" t="s">
        <v>54</v>
      </c>
      <c r="D416" s="9" t="s">
        <v>1156</v>
      </c>
      <c r="E416" s="1" t="s">
        <v>1206</v>
      </c>
      <c r="F416" s="1" t="s">
        <v>140</v>
      </c>
      <c r="G416" s="1" t="s">
        <v>140</v>
      </c>
      <c r="H416" s="1" t="s">
        <v>140</v>
      </c>
      <c r="I416" s="1" t="s">
        <v>140</v>
      </c>
      <c r="J416" s="1" t="s">
        <v>140</v>
      </c>
      <c r="K416" s="1" t="s">
        <v>1199</v>
      </c>
      <c r="L416" s="1" t="s">
        <v>1200</v>
      </c>
      <c r="M416" s="1" t="s">
        <v>140</v>
      </c>
      <c r="N416" s="1" t="s">
        <v>140</v>
      </c>
      <c r="O416" s="1" t="s">
        <v>140</v>
      </c>
      <c r="P416" s="1" t="s">
        <v>140</v>
      </c>
      <c r="Q416" s="1" t="s">
        <v>140</v>
      </c>
      <c r="R416" s="334"/>
    </row>
    <row r="417" spans="1:18" ht="18.75" customHeight="1" x14ac:dyDescent="0.3">
      <c r="A417" s="332"/>
      <c r="B417" s="9">
        <v>54</v>
      </c>
      <c r="C417" s="9" t="s">
        <v>54</v>
      </c>
      <c r="D417" s="9" t="s">
        <v>1156</v>
      </c>
      <c r="E417" s="1" t="s">
        <v>1206</v>
      </c>
      <c r="F417" s="1" t="s">
        <v>140</v>
      </c>
      <c r="G417" s="1" t="s">
        <v>140</v>
      </c>
      <c r="H417" s="1" t="s">
        <v>140</v>
      </c>
      <c r="I417" s="1" t="s">
        <v>140</v>
      </c>
      <c r="J417" s="1" t="s">
        <v>140</v>
      </c>
      <c r="K417" s="1" t="s">
        <v>1201</v>
      </c>
      <c r="L417" s="1" t="s">
        <v>1202</v>
      </c>
      <c r="M417" s="1" t="s">
        <v>140</v>
      </c>
      <c r="N417" s="1" t="s">
        <v>140</v>
      </c>
      <c r="O417" s="1" t="s">
        <v>140</v>
      </c>
      <c r="P417" s="1" t="s">
        <v>140</v>
      </c>
      <c r="Q417" s="1" t="s">
        <v>140</v>
      </c>
      <c r="R417" s="334"/>
    </row>
    <row r="418" spans="1:18" ht="18.75" customHeight="1" x14ac:dyDescent="0.3">
      <c r="A418" s="332"/>
      <c r="B418" s="9">
        <v>54</v>
      </c>
      <c r="C418" s="9" t="s">
        <v>54</v>
      </c>
      <c r="D418" s="9" t="s">
        <v>1156</v>
      </c>
      <c r="E418" s="1" t="s">
        <v>1206</v>
      </c>
      <c r="F418" s="1" t="s">
        <v>140</v>
      </c>
      <c r="G418" s="1" t="s">
        <v>140</v>
      </c>
      <c r="H418" s="1" t="s">
        <v>140</v>
      </c>
      <c r="I418" s="1" t="s">
        <v>140</v>
      </c>
      <c r="J418" s="1" t="s">
        <v>140</v>
      </c>
      <c r="K418" s="1" t="s">
        <v>1203</v>
      </c>
      <c r="L418" s="1" t="s">
        <v>1204</v>
      </c>
      <c r="M418" s="1" t="s">
        <v>140</v>
      </c>
      <c r="N418" s="1" t="s">
        <v>140</v>
      </c>
      <c r="O418" s="1" t="s">
        <v>140</v>
      </c>
      <c r="P418" s="1" t="s">
        <v>140</v>
      </c>
      <c r="Q418" s="1" t="s">
        <v>140</v>
      </c>
      <c r="R418" s="334"/>
    </row>
    <row r="419" spans="1:18" ht="18.75" customHeight="1" x14ac:dyDescent="0.3">
      <c r="A419" s="332"/>
      <c r="B419" s="9">
        <v>54</v>
      </c>
      <c r="C419" s="9" t="s">
        <v>54</v>
      </c>
      <c r="D419" s="9" t="s">
        <v>1156</v>
      </c>
      <c r="E419" s="1" t="s">
        <v>1206</v>
      </c>
      <c r="F419" s="1" t="s">
        <v>140</v>
      </c>
      <c r="G419" s="1" t="s">
        <v>140</v>
      </c>
      <c r="H419" s="1" t="s">
        <v>140</v>
      </c>
      <c r="I419" s="1" t="s">
        <v>140</v>
      </c>
      <c r="J419" s="1" t="s">
        <v>1205</v>
      </c>
      <c r="K419" s="1" t="s">
        <v>140</v>
      </c>
      <c r="L419" s="1" t="s">
        <v>140</v>
      </c>
      <c r="M419" s="1" t="s">
        <v>140</v>
      </c>
      <c r="N419" s="1" t="s">
        <v>140</v>
      </c>
      <c r="O419" s="1" t="s">
        <v>140</v>
      </c>
      <c r="P419" s="1" t="s">
        <v>140</v>
      </c>
      <c r="Q419" s="1" t="s">
        <v>140</v>
      </c>
      <c r="R419" s="334"/>
    </row>
    <row r="420" spans="1:18" ht="18.75" customHeight="1" x14ac:dyDescent="0.3">
      <c r="A420" s="332" t="s">
        <v>140</v>
      </c>
      <c r="B420" s="347">
        <v>54</v>
      </c>
      <c r="C420" s="347" t="s">
        <v>54</v>
      </c>
      <c r="D420" s="347" t="s">
        <v>1156</v>
      </c>
      <c r="E420" s="39" t="s">
        <v>1206</v>
      </c>
      <c r="F420" s="39" t="s">
        <v>1166</v>
      </c>
      <c r="G420" s="39" t="s">
        <v>40</v>
      </c>
      <c r="H420" s="313" t="s">
        <v>1054</v>
      </c>
      <c r="I420" s="39" t="s">
        <v>667</v>
      </c>
      <c r="J420" s="42" t="s">
        <v>158</v>
      </c>
      <c r="K420" s="42" t="s">
        <v>158</v>
      </c>
      <c r="L420" s="42" t="s">
        <v>158</v>
      </c>
      <c r="M420" s="42" t="s">
        <v>158</v>
      </c>
      <c r="N420" s="42" t="s">
        <v>158</v>
      </c>
      <c r="O420" s="39" t="s">
        <v>1055</v>
      </c>
      <c r="P420" s="39" t="s">
        <v>1031</v>
      </c>
      <c r="Q420" s="39" t="s">
        <v>1032</v>
      </c>
      <c r="R420" s="334"/>
    </row>
    <row r="421" spans="1:18" ht="18.75" customHeight="1" x14ac:dyDescent="0.3">
      <c r="A421" s="332" t="s">
        <v>140</v>
      </c>
      <c r="B421" s="347">
        <v>54</v>
      </c>
      <c r="C421" s="347" t="s">
        <v>54</v>
      </c>
      <c r="D421" s="347" t="s">
        <v>1156</v>
      </c>
      <c r="E421" s="39" t="s">
        <v>1206</v>
      </c>
      <c r="F421" s="39" t="s">
        <v>1167</v>
      </c>
      <c r="G421" s="39" t="s">
        <v>40</v>
      </c>
      <c r="H421" s="313" t="s">
        <v>1054</v>
      </c>
      <c r="I421" s="39" t="s">
        <v>667</v>
      </c>
      <c r="J421" s="42" t="s">
        <v>158</v>
      </c>
      <c r="K421" s="42" t="s">
        <v>158</v>
      </c>
      <c r="L421" s="42" t="s">
        <v>158</v>
      </c>
      <c r="M421" s="42" t="s">
        <v>158</v>
      </c>
      <c r="N421" s="42" t="s">
        <v>158</v>
      </c>
      <c r="O421" s="39" t="s">
        <v>1055</v>
      </c>
      <c r="P421" s="39" t="s">
        <v>1031</v>
      </c>
      <c r="Q421" s="39" t="s">
        <v>1032</v>
      </c>
      <c r="R421" s="334"/>
    </row>
    <row r="422" spans="1:18" ht="18.75" customHeight="1" x14ac:dyDescent="0.3">
      <c r="A422" s="332" t="s">
        <v>140</v>
      </c>
      <c r="B422" s="347">
        <v>55</v>
      </c>
      <c r="C422" s="347" t="s">
        <v>54</v>
      </c>
      <c r="D422" s="347" t="s">
        <v>1156</v>
      </c>
      <c r="E422" s="39" t="s">
        <v>1215</v>
      </c>
      <c r="F422" s="39" t="s">
        <v>1216</v>
      </c>
      <c r="G422" s="39" t="s">
        <v>1175</v>
      </c>
      <c r="H422" s="39" t="s">
        <v>43</v>
      </c>
      <c r="I422" s="39" t="s">
        <v>667</v>
      </c>
      <c r="J422" s="42" t="s">
        <v>158</v>
      </c>
      <c r="K422" s="42" t="s">
        <v>158</v>
      </c>
      <c r="L422" s="42" t="s">
        <v>158</v>
      </c>
      <c r="M422" s="42" t="s">
        <v>158</v>
      </c>
      <c r="N422" s="39" t="s">
        <v>740</v>
      </c>
      <c r="O422" s="42" t="s">
        <v>1217</v>
      </c>
      <c r="P422" s="39" t="s">
        <v>1056</v>
      </c>
      <c r="Q422" s="39" t="s">
        <v>1057</v>
      </c>
      <c r="R422" s="334"/>
    </row>
    <row r="423" spans="1:18" ht="18.75" customHeight="1" x14ac:dyDescent="0.3">
      <c r="A423" s="332" t="s">
        <v>140</v>
      </c>
      <c r="B423" s="347">
        <v>56</v>
      </c>
      <c r="C423" s="347" t="s">
        <v>54</v>
      </c>
      <c r="D423" s="347" t="s">
        <v>1156</v>
      </c>
      <c r="E423" s="39" t="s">
        <v>1218</v>
      </c>
      <c r="F423" s="39" t="s">
        <v>1219</v>
      </c>
      <c r="G423" s="39" t="s">
        <v>43</v>
      </c>
      <c r="H423" s="39" t="s">
        <v>43</v>
      </c>
      <c r="I423" s="39" t="s">
        <v>667</v>
      </c>
      <c r="J423" s="42" t="s">
        <v>158</v>
      </c>
      <c r="K423" s="42" t="s">
        <v>158</v>
      </c>
      <c r="L423" s="42" t="s">
        <v>158</v>
      </c>
      <c r="M423" s="42" t="s">
        <v>158</v>
      </c>
      <c r="N423" s="39" t="s">
        <v>740</v>
      </c>
      <c r="O423" s="42" t="s">
        <v>1220</v>
      </c>
      <c r="P423" s="39" t="s">
        <v>1031</v>
      </c>
      <c r="Q423" s="39" t="s">
        <v>1032</v>
      </c>
      <c r="R423" s="334"/>
    </row>
    <row r="424" spans="1:18" ht="18.75" customHeight="1" x14ac:dyDescent="0.3">
      <c r="A424" s="332" t="s">
        <v>140</v>
      </c>
      <c r="B424" s="347">
        <v>57</v>
      </c>
      <c r="C424" s="347" t="s">
        <v>54</v>
      </c>
      <c r="D424" s="347" t="s">
        <v>1156</v>
      </c>
      <c r="E424" s="39" t="s">
        <v>1221</v>
      </c>
      <c r="F424" s="39" t="s">
        <v>1222</v>
      </c>
      <c r="G424" s="39" t="s">
        <v>1222</v>
      </c>
      <c r="H424" s="39" t="s">
        <v>522</v>
      </c>
      <c r="I424" s="39" t="s">
        <v>667</v>
      </c>
      <c r="J424" s="39" t="s">
        <v>1223</v>
      </c>
      <c r="K424" s="39" t="s">
        <v>1224</v>
      </c>
      <c r="L424" s="39" t="s">
        <v>1225</v>
      </c>
      <c r="M424" s="39" t="s">
        <v>140</v>
      </c>
      <c r="N424" s="39" t="s">
        <v>740</v>
      </c>
      <c r="O424" s="39" t="s">
        <v>140</v>
      </c>
      <c r="P424" s="39" t="s">
        <v>1177</v>
      </c>
      <c r="Q424" s="39" t="s">
        <v>1226</v>
      </c>
      <c r="R424" s="334"/>
    </row>
    <row r="425" spans="1:18" ht="18.75" customHeight="1" x14ac:dyDescent="0.3">
      <c r="A425" s="332"/>
      <c r="B425" s="9">
        <v>57</v>
      </c>
      <c r="C425" s="9" t="s">
        <v>54</v>
      </c>
      <c r="D425" s="9" t="s">
        <v>1156</v>
      </c>
      <c r="E425" s="1" t="s">
        <v>1221</v>
      </c>
      <c r="F425" s="1" t="s">
        <v>140</v>
      </c>
      <c r="G425" s="1" t="s">
        <v>140</v>
      </c>
      <c r="H425" s="1" t="s">
        <v>140</v>
      </c>
      <c r="I425" s="1" t="s">
        <v>140</v>
      </c>
      <c r="J425" s="1" t="s">
        <v>140</v>
      </c>
      <c r="K425" s="1" t="s">
        <v>140</v>
      </c>
      <c r="L425" s="1" t="s">
        <v>1227</v>
      </c>
      <c r="M425" s="1" t="s">
        <v>140</v>
      </c>
      <c r="N425" s="1" t="s">
        <v>140</v>
      </c>
      <c r="O425" s="1" t="s">
        <v>140</v>
      </c>
      <c r="P425" s="1" t="s">
        <v>140</v>
      </c>
      <c r="Q425" s="1" t="s">
        <v>140</v>
      </c>
      <c r="R425" s="334"/>
    </row>
    <row r="426" spans="1:18" ht="18.75" customHeight="1" x14ac:dyDescent="0.3">
      <c r="A426" s="332"/>
      <c r="B426" s="9">
        <v>57</v>
      </c>
      <c r="C426" s="9" t="s">
        <v>54</v>
      </c>
      <c r="D426" s="9" t="s">
        <v>1156</v>
      </c>
      <c r="E426" s="1" t="s">
        <v>1221</v>
      </c>
      <c r="F426" s="1" t="s">
        <v>140</v>
      </c>
      <c r="G426" s="1" t="s">
        <v>140</v>
      </c>
      <c r="H426" s="1" t="s">
        <v>140</v>
      </c>
      <c r="I426" s="1" t="s">
        <v>140</v>
      </c>
      <c r="J426" s="1" t="s">
        <v>140</v>
      </c>
      <c r="K426" s="1" t="s">
        <v>140</v>
      </c>
      <c r="L426" s="1" t="s">
        <v>1228</v>
      </c>
      <c r="M426" s="1" t="s">
        <v>140</v>
      </c>
      <c r="N426" s="1" t="s">
        <v>140</v>
      </c>
      <c r="O426" s="1" t="s">
        <v>140</v>
      </c>
      <c r="P426" s="1" t="s">
        <v>140</v>
      </c>
      <c r="Q426" s="1" t="s">
        <v>140</v>
      </c>
      <c r="R426" s="334"/>
    </row>
    <row r="427" spans="1:18" ht="18.75" customHeight="1" x14ac:dyDescent="0.3">
      <c r="A427" s="332"/>
      <c r="B427" s="9">
        <v>57</v>
      </c>
      <c r="C427" s="9" t="s">
        <v>54</v>
      </c>
      <c r="D427" s="9" t="s">
        <v>1156</v>
      </c>
      <c r="E427" s="1" t="s">
        <v>1221</v>
      </c>
      <c r="F427" s="1" t="s">
        <v>140</v>
      </c>
      <c r="G427" s="1" t="s">
        <v>140</v>
      </c>
      <c r="H427" s="1" t="s">
        <v>140</v>
      </c>
      <c r="I427" s="1" t="s">
        <v>140</v>
      </c>
      <c r="J427" s="1" t="s">
        <v>140</v>
      </c>
      <c r="K427" s="1" t="s">
        <v>1229</v>
      </c>
      <c r="L427" s="1" t="s">
        <v>1230</v>
      </c>
      <c r="M427" s="1" t="s">
        <v>140</v>
      </c>
      <c r="N427" s="1" t="s">
        <v>140</v>
      </c>
      <c r="O427" s="1" t="s">
        <v>140</v>
      </c>
      <c r="P427" s="1" t="s">
        <v>140</v>
      </c>
      <c r="Q427" s="1" t="s">
        <v>140</v>
      </c>
      <c r="R427" s="334"/>
    </row>
    <row r="428" spans="1:18" ht="18.75" customHeight="1" x14ac:dyDescent="0.3">
      <c r="A428" s="332"/>
      <c r="B428" s="9">
        <v>57</v>
      </c>
      <c r="C428" s="9" t="s">
        <v>54</v>
      </c>
      <c r="D428" s="9" t="s">
        <v>1156</v>
      </c>
      <c r="E428" s="1" t="s">
        <v>1221</v>
      </c>
      <c r="F428" s="1" t="s">
        <v>140</v>
      </c>
      <c r="G428" s="1" t="s">
        <v>140</v>
      </c>
      <c r="H428" s="1" t="s">
        <v>140</v>
      </c>
      <c r="I428" s="1" t="s">
        <v>140</v>
      </c>
      <c r="J428" s="1" t="s">
        <v>140</v>
      </c>
      <c r="K428" s="1" t="s">
        <v>140</v>
      </c>
      <c r="L428" s="1" t="s">
        <v>1231</v>
      </c>
      <c r="M428" s="1" t="s">
        <v>140</v>
      </c>
      <c r="N428" s="1" t="s">
        <v>140</v>
      </c>
      <c r="O428" s="1" t="s">
        <v>140</v>
      </c>
      <c r="P428" s="1" t="s">
        <v>140</v>
      </c>
      <c r="Q428" s="1" t="s">
        <v>140</v>
      </c>
      <c r="R428" s="334"/>
    </row>
    <row r="429" spans="1:18" ht="18.75" customHeight="1" x14ac:dyDescent="0.3">
      <c r="A429" s="332"/>
      <c r="B429" s="9">
        <v>57</v>
      </c>
      <c r="C429" s="9" t="s">
        <v>54</v>
      </c>
      <c r="D429" s="9" t="s">
        <v>1156</v>
      </c>
      <c r="E429" s="1" t="s">
        <v>1221</v>
      </c>
      <c r="F429" s="1" t="s">
        <v>140</v>
      </c>
      <c r="G429" s="1" t="s">
        <v>140</v>
      </c>
      <c r="H429" s="1" t="s">
        <v>140</v>
      </c>
      <c r="I429" s="1" t="s">
        <v>140</v>
      </c>
      <c r="J429" s="1" t="s">
        <v>140</v>
      </c>
      <c r="K429" s="1" t="s">
        <v>140</v>
      </c>
      <c r="L429" s="1" t="s">
        <v>1232</v>
      </c>
      <c r="M429" s="1" t="s">
        <v>140</v>
      </c>
      <c r="N429" s="1" t="s">
        <v>140</v>
      </c>
      <c r="O429" s="1" t="s">
        <v>140</v>
      </c>
      <c r="P429" s="1" t="s">
        <v>140</v>
      </c>
      <c r="Q429" s="1" t="s">
        <v>140</v>
      </c>
      <c r="R429" s="334"/>
    </row>
    <row r="430" spans="1:18" ht="18.75" customHeight="1" x14ac:dyDescent="0.3">
      <c r="A430" s="332"/>
      <c r="B430" s="9">
        <v>57</v>
      </c>
      <c r="C430" s="9" t="s">
        <v>54</v>
      </c>
      <c r="D430" s="9" t="s">
        <v>1156</v>
      </c>
      <c r="E430" s="1" t="s">
        <v>1221</v>
      </c>
      <c r="F430" s="1" t="s">
        <v>140</v>
      </c>
      <c r="G430" s="1" t="s">
        <v>140</v>
      </c>
      <c r="H430" s="1" t="s">
        <v>140</v>
      </c>
      <c r="I430" s="1" t="s">
        <v>140</v>
      </c>
      <c r="J430" s="1" t="s">
        <v>140</v>
      </c>
      <c r="K430" s="1" t="s">
        <v>1233</v>
      </c>
      <c r="L430" s="1" t="s">
        <v>1230</v>
      </c>
      <c r="M430" s="1" t="s">
        <v>140</v>
      </c>
      <c r="N430" s="1" t="s">
        <v>140</v>
      </c>
      <c r="O430" s="1" t="s">
        <v>140</v>
      </c>
      <c r="P430" s="1" t="s">
        <v>140</v>
      </c>
      <c r="Q430" s="1" t="s">
        <v>140</v>
      </c>
      <c r="R430" s="334"/>
    </row>
    <row r="431" spans="1:18" ht="18.75" customHeight="1" x14ac:dyDescent="0.3">
      <c r="A431" s="332"/>
      <c r="B431" s="9">
        <v>57</v>
      </c>
      <c r="C431" s="9" t="s">
        <v>54</v>
      </c>
      <c r="D431" s="9" t="s">
        <v>1156</v>
      </c>
      <c r="E431" s="1" t="s">
        <v>1221</v>
      </c>
      <c r="F431" s="1" t="s">
        <v>140</v>
      </c>
      <c r="G431" s="1" t="s">
        <v>140</v>
      </c>
      <c r="H431" s="1" t="s">
        <v>140</v>
      </c>
      <c r="I431" s="1" t="s">
        <v>140</v>
      </c>
      <c r="J431" s="1" t="s">
        <v>140</v>
      </c>
      <c r="K431" s="1" t="s">
        <v>140</v>
      </c>
      <c r="L431" s="1" t="s">
        <v>1231</v>
      </c>
      <c r="M431" s="1" t="s">
        <v>140</v>
      </c>
      <c r="N431" s="1" t="s">
        <v>140</v>
      </c>
      <c r="O431" s="1" t="s">
        <v>140</v>
      </c>
      <c r="P431" s="1" t="s">
        <v>140</v>
      </c>
      <c r="Q431" s="1" t="s">
        <v>140</v>
      </c>
      <c r="R431" s="334"/>
    </row>
    <row r="432" spans="1:18" ht="18.75" customHeight="1" x14ac:dyDescent="0.3">
      <c r="A432" s="332"/>
      <c r="B432" s="9">
        <v>57</v>
      </c>
      <c r="C432" s="9" t="s">
        <v>54</v>
      </c>
      <c r="D432" s="9" t="s">
        <v>1156</v>
      </c>
      <c r="E432" s="1" t="s">
        <v>1221</v>
      </c>
      <c r="F432" s="1" t="s">
        <v>140</v>
      </c>
      <c r="G432" s="1" t="s">
        <v>140</v>
      </c>
      <c r="H432" s="1" t="s">
        <v>140</v>
      </c>
      <c r="I432" s="1" t="s">
        <v>140</v>
      </c>
      <c r="J432" s="1" t="s">
        <v>140</v>
      </c>
      <c r="K432" s="1" t="s">
        <v>140</v>
      </c>
      <c r="L432" s="1" t="s">
        <v>1232</v>
      </c>
      <c r="M432" s="1" t="s">
        <v>140</v>
      </c>
      <c r="N432" s="1" t="s">
        <v>140</v>
      </c>
      <c r="O432" s="1" t="s">
        <v>140</v>
      </c>
      <c r="P432" s="1" t="s">
        <v>140</v>
      </c>
      <c r="Q432" s="1" t="s">
        <v>140</v>
      </c>
      <c r="R432" s="334"/>
    </row>
    <row r="433" spans="1:18" ht="18.75" customHeight="1" x14ac:dyDescent="0.3">
      <c r="A433" s="332"/>
      <c r="B433" s="9">
        <v>57</v>
      </c>
      <c r="C433" s="9" t="s">
        <v>54</v>
      </c>
      <c r="D433" s="9" t="s">
        <v>1156</v>
      </c>
      <c r="E433" s="1" t="s">
        <v>1221</v>
      </c>
      <c r="F433" s="1" t="s">
        <v>140</v>
      </c>
      <c r="G433" s="1" t="s">
        <v>140</v>
      </c>
      <c r="H433" s="1" t="s">
        <v>140</v>
      </c>
      <c r="I433" s="1" t="s">
        <v>140</v>
      </c>
      <c r="J433" s="1" t="s">
        <v>140</v>
      </c>
      <c r="K433" s="1" t="s">
        <v>1234</v>
      </c>
      <c r="L433" s="1" t="s">
        <v>1230</v>
      </c>
      <c r="M433" s="1" t="s">
        <v>140</v>
      </c>
      <c r="N433" s="1" t="s">
        <v>140</v>
      </c>
      <c r="O433" s="1" t="s">
        <v>140</v>
      </c>
      <c r="P433" s="1" t="s">
        <v>140</v>
      </c>
      <c r="Q433" s="1" t="s">
        <v>140</v>
      </c>
      <c r="R433" s="334"/>
    </row>
    <row r="434" spans="1:18" ht="18.75" customHeight="1" x14ac:dyDescent="0.3">
      <c r="A434" s="332"/>
      <c r="B434" s="9">
        <v>57</v>
      </c>
      <c r="C434" s="9" t="s">
        <v>54</v>
      </c>
      <c r="D434" s="9" t="s">
        <v>1156</v>
      </c>
      <c r="E434" s="1" t="s">
        <v>1221</v>
      </c>
      <c r="F434" s="1" t="s">
        <v>140</v>
      </c>
      <c r="G434" s="1" t="s">
        <v>140</v>
      </c>
      <c r="H434" s="1" t="s">
        <v>140</v>
      </c>
      <c r="I434" s="1" t="s">
        <v>140</v>
      </c>
      <c r="J434" s="1" t="s">
        <v>140</v>
      </c>
      <c r="K434" s="1" t="s">
        <v>140</v>
      </c>
      <c r="L434" s="1" t="s">
        <v>1231</v>
      </c>
      <c r="M434" s="1" t="s">
        <v>140</v>
      </c>
      <c r="N434" s="1" t="s">
        <v>140</v>
      </c>
      <c r="O434" s="1" t="s">
        <v>140</v>
      </c>
      <c r="P434" s="1" t="s">
        <v>140</v>
      </c>
      <c r="Q434" s="1" t="s">
        <v>140</v>
      </c>
      <c r="R434" s="334"/>
    </row>
    <row r="435" spans="1:18" ht="18.75" customHeight="1" x14ac:dyDescent="0.3">
      <c r="A435" s="332"/>
      <c r="B435" s="9">
        <v>57</v>
      </c>
      <c r="C435" s="9" t="s">
        <v>54</v>
      </c>
      <c r="D435" s="9" t="s">
        <v>1156</v>
      </c>
      <c r="E435" s="1" t="s">
        <v>1221</v>
      </c>
      <c r="F435" s="1" t="s">
        <v>140</v>
      </c>
      <c r="G435" s="1" t="s">
        <v>140</v>
      </c>
      <c r="H435" s="1" t="s">
        <v>140</v>
      </c>
      <c r="I435" s="1" t="s">
        <v>140</v>
      </c>
      <c r="J435" s="1" t="s">
        <v>140</v>
      </c>
      <c r="K435" s="1" t="s">
        <v>140</v>
      </c>
      <c r="L435" s="1" t="s">
        <v>1232</v>
      </c>
      <c r="M435" s="1" t="s">
        <v>140</v>
      </c>
      <c r="N435" s="1" t="s">
        <v>140</v>
      </c>
      <c r="O435" s="1" t="s">
        <v>140</v>
      </c>
      <c r="P435" s="1" t="s">
        <v>140</v>
      </c>
      <c r="Q435" s="1" t="s">
        <v>140</v>
      </c>
      <c r="R435" s="334"/>
    </row>
    <row r="436" spans="1:18" ht="18.75" customHeight="1" x14ac:dyDescent="0.3">
      <c r="A436" s="332" t="s">
        <v>140</v>
      </c>
      <c r="B436" s="347">
        <v>57</v>
      </c>
      <c r="C436" s="347" t="s">
        <v>54</v>
      </c>
      <c r="D436" s="347" t="s">
        <v>1156</v>
      </c>
      <c r="E436" s="39" t="s">
        <v>1221</v>
      </c>
      <c r="F436" s="39" t="s">
        <v>1235</v>
      </c>
      <c r="G436" s="39" t="s">
        <v>1235</v>
      </c>
      <c r="H436" s="39" t="s">
        <v>522</v>
      </c>
      <c r="I436" s="39" t="s">
        <v>667</v>
      </c>
      <c r="J436" s="39" t="s">
        <v>1236</v>
      </c>
      <c r="K436" s="39" t="s">
        <v>668</v>
      </c>
      <c r="L436" s="39" t="s">
        <v>1237</v>
      </c>
      <c r="M436" s="39" t="s">
        <v>140</v>
      </c>
      <c r="N436" s="39" t="s">
        <v>740</v>
      </c>
      <c r="O436" s="39" t="s">
        <v>140</v>
      </c>
      <c r="P436" s="39" t="s">
        <v>1177</v>
      </c>
      <c r="Q436" s="39" t="s">
        <v>1226</v>
      </c>
      <c r="R436" s="334"/>
    </row>
    <row r="437" spans="1:18" ht="18.75" customHeight="1" x14ac:dyDescent="0.3">
      <c r="A437" s="332"/>
      <c r="B437" s="9">
        <v>57</v>
      </c>
      <c r="C437" s="9" t="s">
        <v>54</v>
      </c>
      <c r="D437" s="9" t="s">
        <v>1156</v>
      </c>
      <c r="E437" s="1" t="s">
        <v>1221</v>
      </c>
      <c r="F437" s="1" t="s">
        <v>140</v>
      </c>
      <c r="G437" s="1" t="s">
        <v>140</v>
      </c>
      <c r="H437" s="1" t="s">
        <v>140</v>
      </c>
      <c r="I437" s="1" t="s">
        <v>140</v>
      </c>
      <c r="J437" s="1" t="s">
        <v>140</v>
      </c>
      <c r="K437" s="1" t="s">
        <v>1238</v>
      </c>
      <c r="L437" s="1" t="s">
        <v>1230</v>
      </c>
      <c r="M437" s="1" t="s">
        <v>140</v>
      </c>
      <c r="N437" s="1" t="s">
        <v>140</v>
      </c>
      <c r="O437" s="1" t="s">
        <v>140</v>
      </c>
      <c r="P437" s="1" t="s">
        <v>140</v>
      </c>
      <c r="Q437" s="1" t="s">
        <v>140</v>
      </c>
      <c r="R437" s="334"/>
    </row>
    <row r="438" spans="1:18" ht="18.75" customHeight="1" x14ac:dyDescent="0.3">
      <c r="A438" s="332"/>
      <c r="B438" s="9">
        <v>57</v>
      </c>
      <c r="C438" s="9" t="s">
        <v>54</v>
      </c>
      <c r="D438" s="9" t="s">
        <v>1156</v>
      </c>
      <c r="E438" s="1" t="s">
        <v>1221</v>
      </c>
      <c r="F438" s="1" t="s">
        <v>140</v>
      </c>
      <c r="G438" s="1" t="s">
        <v>140</v>
      </c>
      <c r="H438" s="1" t="s">
        <v>140</v>
      </c>
      <c r="I438" s="1" t="s">
        <v>140</v>
      </c>
      <c r="J438" s="1" t="s">
        <v>140</v>
      </c>
      <c r="K438" s="1" t="s">
        <v>140</v>
      </c>
      <c r="L438" s="1" t="s">
        <v>1231</v>
      </c>
      <c r="M438" s="1" t="s">
        <v>140</v>
      </c>
      <c r="N438" s="1" t="s">
        <v>140</v>
      </c>
      <c r="O438" s="1" t="s">
        <v>140</v>
      </c>
      <c r="P438" s="1" t="s">
        <v>140</v>
      </c>
      <c r="Q438" s="1" t="s">
        <v>140</v>
      </c>
      <c r="R438" s="334"/>
    </row>
    <row r="439" spans="1:18" ht="18.75" customHeight="1" x14ac:dyDescent="0.3">
      <c r="A439" s="332"/>
      <c r="B439" s="9">
        <v>57</v>
      </c>
      <c r="C439" s="9" t="s">
        <v>54</v>
      </c>
      <c r="D439" s="9" t="s">
        <v>1156</v>
      </c>
      <c r="E439" s="1" t="s">
        <v>1221</v>
      </c>
      <c r="F439" s="1" t="s">
        <v>140</v>
      </c>
      <c r="G439" s="1" t="s">
        <v>140</v>
      </c>
      <c r="H439" s="1" t="s">
        <v>140</v>
      </c>
      <c r="I439" s="1" t="s">
        <v>140</v>
      </c>
      <c r="J439" s="1" t="s">
        <v>140</v>
      </c>
      <c r="K439" s="1" t="s">
        <v>140</v>
      </c>
      <c r="L439" s="1" t="s">
        <v>1232</v>
      </c>
      <c r="M439" s="1" t="s">
        <v>140</v>
      </c>
      <c r="N439" s="1" t="s">
        <v>140</v>
      </c>
      <c r="O439" s="1" t="s">
        <v>140</v>
      </c>
      <c r="P439" s="1" t="s">
        <v>140</v>
      </c>
      <c r="Q439" s="1" t="s">
        <v>140</v>
      </c>
      <c r="R439" s="334"/>
    </row>
    <row r="440" spans="1:18" ht="18.75" customHeight="1" x14ac:dyDescent="0.3">
      <c r="A440" s="332"/>
      <c r="B440" s="9">
        <v>57</v>
      </c>
      <c r="C440" s="9" t="s">
        <v>54</v>
      </c>
      <c r="D440" s="9" t="s">
        <v>1156</v>
      </c>
      <c r="E440" s="1" t="s">
        <v>1221</v>
      </c>
      <c r="F440" s="1" t="s">
        <v>140</v>
      </c>
      <c r="G440" s="1" t="s">
        <v>140</v>
      </c>
      <c r="H440" s="1" t="s">
        <v>140</v>
      </c>
      <c r="I440" s="1" t="s">
        <v>140</v>
      </c>
      <c r="J440" s="1" t="s">
        <v>140</v>
      </c>
      <c r="K440" s="1" t="s">
        <v>1239</v>
      </c>
      <c r="L440" s="1" t="s">
        <v>1225</v>
      </c>
      <c r="M440" s="1" t="s">
        <v>140</v>
      </c>
      <c r="N440" s="1" t="s">
        <v>140</v>
      </c>
      <c r="O440" s="1" t="s">
        <v>140</v>
      </c>
      <c r="P440" s="1" t="s">
        <v>140</v>
      </c>
      <c r="Q440" s="1" t="s">
        <v>140</v>
      </c>
      <c r="R440" s="334"/>
    </row>
    <row r="441" spans="1:18" ht="18.75" customHeight="1" x14ac:dyDescent="0.3">
      <c r="A441" s="332"/>
      <c r="B441" s="9">
        <v>57</v>
      </c>
      <c r="C441" s="9" t="s">
        <v>54</v>
      </c>
      <c r="D441" s="9" t="s">
        <v>1156</v>
      </c>
      <c r="E441" s="1" t="s">
        <v>1221</v>
      </c>
      <c r="F441" s="1" t="s">
        <v>140</v>
      </c>
      <c r="G441" s="1" t="s">
        <v>140</v>
      </c>
      <c r="H441" s="1" t="s">
        <v>140</v>
      </c>
      <c r="I441" s="1" t="s">
        <v>140</v>
      </c>
      <c r="J441" s="1" t="s">
        <v>140</v>
      </c>
      <c r="K441" s="1" t="s">
        <v>140</v>
      </c>
      <c r="L441" s="1" t="s">
        <v>1227</v>
      </c>
      <c r="M441" s="1" t="s">
        <v>140</v>
      </c>
      <c r="N441" s="1" t="s">
        <v>140</v>
      </c>
      <c r="O441" s="1" t="s">
        <v>140</v>
      </c>
      <c r="P441" s="1" t="s">
        <v>140</v>
      </c>
      <c r="Q441" s="1" t="s">
        <v>140</v>
      </c>
      <c r="R441" s="334"/>
    </row>
    <row r="442" spans="1:18" ht="18.75" customHeight="1" x14ac:dyDescent="0.3">
      <c r="A442" s="332"/>
      <c r="B442" s="9">
        <v>57</v>
      </c>
      <c r="C442" s="9" t="s">
        <v>54</v>
      </c>
      <c r="D442" s="9" t="s">
        <v>1156</v>
      </c>
      <c r="E442" s="1" t="s">
        <v>1221</v>
      </c>
      <c r="F442" s="1" t="s">
        <v>140</v>
      </c>
      <c r="G442" s="1" t="s">
        <v>140</v>
      </c>
      <c r="H442" s="1" t="s">
        <v>140</v>
      </c>
      <c r="I442" s="1" t="s">
        <v>140</v>
      </c>
      <c r="J442" s="1" t="s">
        <v>140</v>
      </c>
      <c r="K442" s="1" t="s">
        <v>140</v>
      </c>
      <c r="L442" s="1" t="s">
        <v>1228</v>
      </c>
      <c r="M442" s="1" t="s">
        <v>140</v>
      </c>
      <c r="N442" s="1" t="s">
        <v>140</v>
      </c>
      <c r="O442" s="1" t="s">
        <v>140</v>
      </c>
      <c r="P442" s="1" t="s">
        <v>140</v>
      </c>
      <c r="Q442" s="1" t="s">
        <v>140</v>
      </c>
      <c r="R442" s="334"/>
    </row>
    <row r="443" spans="1:18" ht="18.75" customHeight="1" x14ac:dyDescent="0.3">
      <c r="A443" s="332"/>
      <c r="B443" s="9">
        <v>57</v>
      </c>
      <c r="C443" s="9" t="s">
        <v>54</v>
      </c>
      <c r="D443" s="9" t="s">
        <v>1156</v>
      </c>
      <c r="E443" s="1" t="s">
        <v>1221</v>
      </c>
      <c r="F443" s="1" t="s">
        <v>140</v>
      </c>
      <c r="G443" s="1" t="s">
        <v>140</v>
      </c>
      <c r="H443" s="1" t="s">
        <v>140</v>
      </c>
      <c r="I443" s="1" t="s">
        <v>140</v>
      </c>
      <c r="J443" s="1" t="s">
        <v>140</v>
      </c>
      <c r="K443" s="1" t="s">
        <v>1240</v>
      </c>
      <c r="L443" s="1" t="s">
        <v>1230</v>
      </c>
      <c r="M443" s="1" t="s">
        <v>140</v>
      </c>
      <c r="N443" s="1" t="s">
        <v>140</v>
      </c>
      <c r="O443" s="1" t="s">
        <v>140</v>
      </c>
      <c r="P443" s="1" t="s">
        <v>140</v>
      </c>
      <c r="Q443" s="1" t="s">
        <v>140</v>
      </c>
      <c r="R443" s="334"/>
    </row>
    <row r="444" spans="1:18" ht="18.75" customHeight="1" x14ac:dyDescent="0.3">
      <c r="A444" s="332"/>
      <c r="B444" s="9">
        <v>57</v>
      </c>
      <c r="C444" s="9" t="s">
        <v>54</v>
      </c>
      <c r="D444" s="9" t="s">
        <v>1156</v>
      </c>
      <c r="E444" s="1" t="s">
        <v>1221</v>
      </c>
      <c r="F444" s="1" t="s">
        <v>140</v>
      </c>
      <c r="G444" s="1" t="s">
        <v>140</v>
      </c>
      <c r="H444" s="1" t="s">
        <v>140</v>
      </c>
      <c r="I444" s="1" t="s">
        <v>140</v>
      </c>
      <c r="J444" s="1" t="s">
        <v>140</v>
      </c>
      <c r="K444" s="1" t="s">
        <v>140</v>
      </c>
      <c r="L444" s="1" t="s">
        <v>1231</v>
      </c>
      <c r="M444" s="1" t="s">
        <v>140</v>
      </c>
      <c r="N444" s="1" t="s">
        <v>140</v>
      </c>
      <c r="O444" s="1" t="s">
        <v>140</v>
      </c>
      <c r="P444" s="1" t="s">
        <v>140</v>
      </c>
      <c r="Q444" s="1" t="s">
        <v>140</v>
      </c>
      <c r="R444" s="334"/>
    </row>
    <row r="445" spans="1:18" ht="18.75" customHeight="1" x14ac:dyDescent="0.3">
      <c r="A445" s="332"/>
      <c r="B445" s="9">
        <v>57</v>
      </c>
      <c r="C445" s="9" t="s">
        <v>54</v>
      </c>
      <c r="D445" s="9" t="s">
        <v>1156</v>
      </c>
      <c r="E445" s="1" t="s">
        <v>1221</v>
      </c>
      <c r="F445" s="1" t="s">
        <v>140</v>
      </c>
      <c r="G445" s="1" t="s">
        <v>140</v>
      </c>
      <c r="H445" s="1" t="s">
        <v>140</v>
      </c>
      <c r="I445" s="1" t="s">
        <v>140</v>
      </c>
      <c r="J445" s="1" t="s">
        <v>140</v>
      </c>
      <c r="K445" s="1" t="s">
        <v>140</v>
      </c>
      <c r="L445" s="1" t="s">
        <v>1232</v>
      </c>
      <c r="M445" s="1" t="s">
        <v>140</v>
      </c>
      <c r="N445" s="1" t="s">
        <v>140</v>
      </c>
      <c r="O445" s="1" t="s">
        <v>140</v>
      </c>
      <c r="P445" s="1" t="s">
        <v>140</v>
      </c>
      <c r="Q445" s="1" t="s">
        <v>140</v>
      </c>
      <c r="R445" s="334"/>
    </row>
    <row r="446" spans="1:18" ht="18.75" customHeight="1" x14ac:dyDescent="0.3">
      <c r="A446" s="332"/>
      <c r="B446" s="9">
        <v>57</v>
      </c>
      <c r="C446" s="9" t="s">
        <v>54</v>
      </c>
      <c r="D446" s="9" t="s">
        <v>1156</v>
      </c>
      <c r="E446" s="1" t="s">
        <v>1221</v>
      </c>
      <c r="F446" s="1" t="s">
        <v>140</v>
      </c>
      <c r="G446" s="1" t="s">
        <v>140</v>
      </c>
      <c r="H446" s="1" t="s">
        <v>140</v>
      </c>
      <c r="I446" s="1" t="s">
        <v>140</v>
      </c>
      <c r="J446" s="1" t="s">
        <v>140</v>
      </c>
      <c r="K446" s="1" t="s">
        <v>1241</v>
      </c>
      <c r="L446" s="1" t="s">
        <v>1230</v>
      </c>
      <c r="M446" s="1" t="s">
        <v>140</v>
      </c>
      <c r="N446" s="1" t="s">
        <v>140</v>
      </c>
      <c r="O446" s="1" t="s">
        <v>140</v>
      </c>
      <c r="P446" s="1" t="s">
        <v>140</v>
      </c>
      <c r="Q446" s="1" t="s">
        <v>140</v>
      </c>
      <c r="R446" s="334"/>
    </row>
    <row r="447" spans="1:18" ht="18.75" customHeight="1" x14ac:dyDescent="0.3">
      <c r="A447" s="332"/>
      <c r="B447" s="9">
        <v>57</v>
      </c>
      <c r="C447" s="9" t="s">
        <v>54</v>
      </c>
      <c r="D447" s="9" t="s">
        <v>1156</v>
      </c>
      <c r="E447" s="1" t="s">
        <v>1221</v>
      </c>
      <c r="F447" s="1" t="s">
        <v>140</v>
      </c>
      <c r="G447" s="1" t="s">
        <v>140</v>
      </c>
      <c r="H447" s="1" t="s">
        <v>140</v>
      </c>
      <c r="I447" s="1" t="s">
        <v>140</v>
      </c>
      <c r="J447" s="1" t="s">
        <v>140</v>
      </c>
      <c r="K447" s="1" t="s">
        <v>140</v>
      </c>
      <c r="L447" s="1" t="s">
        <v>1231</v>
      </c>
      <c r="M447" s="1" t="s">
        <v>140</v>
      </c>
      <c r="N447" s="1" t="s">
        <v>140</v>
      </c>
      <c r="O447" s="1" t="s">
        <v>140</v>
      </c>
      <c r="P447" s="1" t="s">
        <v>140</v>
      </c>
      <c r="Q447" s="1" t="s">
        <v>140</v>
      </c>
      <c r="R447" s="334"/>
    </row>
    <row r="448" spans="1:18" ht="18.75" customHeight="1" x14ac:dyDescent="0.3">
      <c r="A448" s="332"/>
      <c r="B448" s="9">
        <v>57</v>
      </c>
      <c r="C448" s="9" t="s">
        <v>54</v>
      </c>
      <c r="D448" s="9" t="s">
        <v>1156</v>
      </c>
      <c r="E448" s="1" t="s">
        <v>1221</v>
      </c>
      <c r="F448" s="1" t="s">
        <v>140</v>
      </c>
      <c r="G448" s="1" t="s">
        <v>140</v>
      </c>
      <c r="H448" s="1" t="s">
        <v>140</v>
      </c>
      <c r="I448" s="1" t="s">
        <v>140</v>
      </c>
      <c r="J448" s="1" t="s">
        <v>140</v>
      </c>
      <c r="K448" s="1" t="s">
        <v>140</v>
      </c>
      <c r="L448" s="1" t="s">
        <v>1232</v>
      </c>
      <c r="M448" s="1" t="s">
        <v>140</v>
      </c>
      <c r="N448" s="1" t="s">
        <v>140</v>
      </c>
      <c r="O448" s="1" t="s">
        <v>140</v>
      </c>
      <c r="P448" s="1" t="s">
        <v>140</v>
      </c>
      <c r="Q448" s="1" t="s">
        <v>140</v>
      </c>
      <c r="R448" s="334"/>
    </row>
    <row r="449" spans="1:18" ht="18.75" customHeight="1" x14ac:dyDescent="0.3">
      <c r="A449" s="332" t="s">
        <v>140</v>
      </c>
      <c r="B449" s="347">
        <v>58</v>
      </c>
      <c r="C449" s="347" t="s">
        <v>54</v>
      </c>
      <c r="D449" s="347" t="s">
        <v>1156</v>
      </c>
      <c r="E449" s="39" t="s">
        <v>1242</v>
      </c>
      <c r="F449" s="39" t="s">
        <v>1243</v>
      </c>
      <c r="G449" s="39" t="s">
        <v>1243</v>
      </c>
      <c r="H449" s="39" t="s">
        <v>522</v>
      </c>
      <c r="I449" s="39" t="s">
        <v>667</v>
      </c>
      <c r="J449" s="39" t="s">
        <v>1244</v>
      </c>
      <c r="K449" s="39" t="s">
        <v>1245</v>
      </c>
      <c r="L449" s="39" t="s">
        <v>140</v>
      </c>
      <c r="M449" s="39" t="s">
        <v>140</v>
      </c>
      <c r="N449" s="39" t="s">
        <v>740</v>
      </c>
      <c r="O449" s="39" t="s">
        <v>140</v>
      </c>
      <c r="P449" s="39" t="s">
        <v>1031</v>
      </c>
      <c r="Q449" s="39" t="s">
        <v>1032</v>
      </c>
      <c r="R449" s="334"/>
    </row>
    <row r="450" spans="1:18" ht="18.75" customHeight="1" x14ac:dyDescent="0.3">
      <c r="A450" s="332"/>
      <c r="B450" s="9">
        <v>58</v>
      </c>
      <c r="C450" s="9" t="s">
        <v>54</v>
      </c>
      <c r="D450" s="9" t="s">
        <v>1156</v>
      </c>
      <c r="E450" s="1" t="s">
        <v>1242</v>
      </c>
      <c r="F450" s="1" t="s">
        <v>140</v>
      </c>
      <c r="G450" s="1" t="s">
        <v>140</v>
      </c>
      <c r="H450" s="1" t="s">
        <v>140</v>
      </c>
      <c r="I450" s="1" t="s">
        <v>140</v>
      </c>
      <c r="J450" s="1" t="s">
        <v>140</v>
      </c>
      <c r="K450" s="1" t="s">
        <v>1246</v>
      </c>
      <c r="L450" s="1" t="s">
        <v>140</v>
      </c>
      <c r="M450" s="1" t="s">
        <v>140</v>
      </c>
      <c r="N450" s="1" t="s">
        <v>140</v>
      </c>
      <c r="O450" s="1" t="s">
        <v>140</v>
      </c>
      <c r="P450" s="1" t="s">
        <v>140</v>
      </c>
      <c r="Q450" s="1" t="s">
        <v>140</v>
      </c>
      <c r="R450" s="334"/>
    </row>
    <row r="451" spans="1:18" ht="18.75" customHeight="1" x14ac:dyDescent="0.3">
      <c r="A451" s="332"/>
      <c r="B451" s="9">
        <v>58</v>
      </c>
      <c r="C451" s="9" t="s">
        <v>54</v>
      </c>
      <c r="D451" s="9" t="s">
        <v>1156</v>
      </c>
      <c r="E451" s="1" t="s">
        <v>1242</v>
      </c>
      <c r="F451" s="1" t="s">
        <v>140</v>
      </c>
      <c r="G451" s="1" t="s">
        <v>140</v>
      </c>
      <c r="H451" s="1" t="s">
        <v>140</v>
      </c>
      <c r="I451" s="1" t="s">
        <v>140</v>
      </c>
      <c r="J451" s="1" t="s">
        <v>1247</v>
      </c>
      <c r="K451" s="1" t="s">
        <v>1248</v>
      </c>
      <c r="L451" s="1" t="s">
        <v>1249</v>
      </c>
      <c r="M451" s="1" t="s">
        <v>140</v>
      </c>
      <c r="N451" s="1" t="s">
        <v>140</v>
      </c>
      <c r="O451" s="1" t="s">
        <v>140</v>
      </c>
      <c r="P451" s="1" t="s">
        <v>140</v>
      </c>
      <c r="Q451" s="1" t="s">
        <v>140</v>
      </c>
      <c r="R451" s="334"/>
    </row>
    <row r="452" spans="1:18" ht="18.75" customHeight="1" x14ac:dyDescent="0.3">
      <c r="A452" s="332"/>
      <c r="B452" s="9">
        <v>58</v>
      </c>
      <c r="C452" s="9" t="s">
        <v>54</v>
      </c>
      <c r="D452" s="9" t="s">
        <v>1156</v>
      </c>
      <c r="E452" s="1" t="s">
        <v>1242</v>
      </c>
      <c r="F452" s="1" t="s">
        <v>140</v>
      </c>
      <c r="G452" s="1" t="s">
        <v>140</v>
      </c>
      <c r="H452" s="1" t="s">
        <v>140</v>
      </c>
      <c r="I452" s="1" t="s">
        <v>140</v>
      </c>
      <c r="J452" s="1" t="s">
        <v>140</v>
      </c>
      <c r="K452" s="1" t="s">
        <v>1250</v>
      </c>
      <c r="L452" s="1" t="s">
        <v>1251</v>
      </c>
      <c r="M452" s="1" t="s">
        <v>140</v>
      </c>
      <c r="N452" s="1" t="s">
        <v>140</v>
      </c>
      <c r="O452" s="1" t="s">
        <v>140</v>
      </c>
      <c r="P452" s="1" t="s">
        <v>140</v>
      </c>
      <c r="Q452" s="1" t="s">
        <v>140</v>
      </c>
      <c r="R452" s="334"/>
    </row>
    <row r="453" spans="1:18" ht="18.75" customHeight="1" x14ac:dyDescent="0.3">
      <c r="A453" s="332"/>
      <c r="B453" s="9">
        <v>58</v>
      </c>
      <c r="C453" s="9" t="s">
        <v>54</v>
      </c>
      <c r="D453" s="9" t="s">
        <v>1156</v>
      </c>
      <c r="E453" s="1" t="s">
        <v>1242</v>
      </c>
      <c r="F453" s="1" t="s">
        <v>140</v>
      </c>
      <c r="G453" s="1" t="s">
        <v>140</v>
      </c>
      <c r="H453" s="1" t="s">
        <v>140</v>
      </c>
      <c r="I453" s="1" t="s">
        <v>140</v>
      </c>
      <c r="J453" s="1" t="s">
        <v>140</v>
      </c>
      <c r="K453" s="1" t="s">
        <v>140</v>
      </c>
      <c r="L453" s="1" t="s">
        <v>1252</v>
      </c>
      <c r="M453" s="1" t="s">
        <v>140</v>
      </c>
      <c r="N453" s="1" t="s">
        <v>140</v>
      </c>
      <c r="O453" s="1" t="s">
        <v>140</v>
      </c>
      <c r="P453" s="1" t="s">
        <v>140</v>
      </c>
      <c r="Q453" s="1" t="s">
        <v>140</v>
      </c>
      <c r="R453" s="334"/>
    </row>
    <row r="454" spans="1:18" ht="18.75" customHeight="1" x14ac:dyDescent="0.3">
      <c r="A454" s="332"/>
      <c r="B454" s="9">
        <v>58</v>
      </c>
      <c r="C454" s="9" t="s">
        <v>54</v>
      </c>
      <c r="D454" s="9" t="s">
        <v>1156</v>
      </c>
      <c r="E454" s="1" t="s">
        <v>1242</v>
      </c>
      <c r="F454" s="1" t="s">
        <v>140</v>
      </c>
      <c r="G454" s="1" t="s">
        <v>140</v>
      </c>
      <c r="H454" s="1" t="s">
        <v>140</v>
      </c>
      <c r="I454" s="1" t="s">
        <v>140</v>
      </c>
      <c r="J454" s="1" t="s">
        <v>140</v>
      </c>
      <c r="K454" s="1" t="s">
        <v>140</v>
      </c>
      <c r="L454" s="1" t="s">
        <v>1253</v>
      </c>
      <c r="M454" s="1" t="s">
        <v>140</v>
      </c>
      <c r="N454" s="1" t="s">
        <v>140</v>
      </c>
      <c r="O454" s="1" t="s">
        <v>140</v>
      </c>
      <c r="P454" s="1" t="s">
        <v>140</v>
      </c>
      <c r="Q454" s="1" t="s">
        <v>140</v>
      </c>
      <c r="R454" s="334"/>
    </row>
    <row r="455" spans="1:18" ht="18.75" customHeight="1" x14ac:dyDescent="0.3">
      <c r="A455" s="332"/>
      <c r="B455" s="9">
        <v>58</v>
      </c>
      <c r="C455" s="9" t="s">
        <v>54</v>
      </c>
      <c r="D455" s="9" t="s">
        <v>1156</v>
      </c>
      <c r="E455" s="1" t="s">
        <v>1242</v>
      </c>
      <c r="F455" s="1" t="s">
        <v>140</v>
      </c>
      <c r="G455" s="1" t="s">
        <v>140</v>
      </c>
      <c r="H455" s="1" t="s">
        <v>140</v>
      </c>
      <c r="I455" s="1" t="s">
        <v>140</v>
      </c>
      <c r="J455" s="1" t="s">
        <v>140</v>
      </c>
      <c r="K455" s="1" t="s">
        <v>140</v>
      </c>
      <c r="L455" s="1" t="s">
        <v>1254</v>
      </c>
      <c r="M455" s="1" t="s">
        <v>140</v>
      </c>
      <c r="N455" s="1" t="s">
        <v>140</v>
      </c>
      <c r="O455" s="1" t="s">
        <v>140</v>
      </c>
      <c r="P455" s="1" t="s">
        <v>140</v>
      </c>
      <c r="Q455" s="1" t="s">
        <v>140</v>
      </c>
      <c r="R455" s="334"/>
    </row>
    <row r="456" spans="1:18" ht="18.75" customHeight="1" x14ac:dyDescent="0.3">
      <c r="A456" s="332"/>
      <c r="B456" s="9">
        <v>58</v>
      </c>
      <c r="C456" s="9" t="s">
        <v>54</v>
      </c>
      <c r="D456" s="9" t="s">
        <v>1156</v>
      </c>
      <c r="E456" s="1" t="s">
        <v>1242</v>
      </c>
      <c r="F456" s="1" t="s">
        <v>140</v>
      </c>
      <c r="G456" s="1" t="s">
        <v>140</v>
      </c>
      <c r="H456" s="1" t="s">
        <v>140</v>
      </c>
      <c r="I456" s="1" t="s">
        <v>140</v>
      </c>
      <c r="J456" s="1" t="s">
        <v>140</v>
      </c>
      <c r="K456" s="1" t="s">
        <v>1255</v>
      </c>
      <c r="L456" s="1" t="s">
        <v>1256</v>
      </c>
      <c r="M456" s="1" t="s">
        <v>140</v>
      </c>
      <c r="N456" s="1" t="s">
        <v>140</v>
      </c>
      <c r="O456" s="1" t="s">
        <v>140</v>
      </c>
      <c r="P456" s="1" t="s">
        <v>140</v>
      </c>
      <c r="Q456" s="1" t="s">
        <v>140</v>
      </c>
      <c r="R456" s="334"/>
    </row>
    <row r="457" spans="1:18" ht="18.75" customHeight="1" x14ac:dyDescent="0.3">
      <c r="A457" s="332"/>
      <c r="B457" s="9">
        <v>58</v>
      </c>
      <c r="C457" s="9" t="s">
        <v>54</v>
      </c>
      <c r="D457" s="9" t="s">
        <v>1156</v>
      </c>
      <c r="E457" s="1" t="s">
        <v>1242</v>
      </c>
      <c r="F457" s="1" t="s">
        <v>140</v>
      </c>
      <c r="G457" s="1" t="s">
        <v>140</v>
      </c>
      <c r="H457" s="1" t="s">
        <v>140</v>
      </c>
      <c r="I457" s="1" t="s">
        <v>140</v>
      </c>
      <c r="J457" s="1" t="s">
        <v>140</v>
      </c>
      <c r="K457" s="1" t="s">
        <v>140</v>
      </c>
      <c r="L457" s="1" t="s">
        <v>1257</v>
      </c>
      <c r="M457" s="1" t="s">
        <v>140</v>
      </c>
      <c r="N457" s="1" t="s">
        <v>140</v>
      </c>
      <c r="O457" s="1" t="s">
        <v>140</v>
      </c>
      <c r="P457" s="1" t="s">
        <v>140</v>
      </c>
      <c r="Q457" s="1" t="s">
        <v>140</v>
      </c>
      <c r="R457" s="334"/>
    </row>
    <row r="458" spans="1:18" ht="18.75" customHeight="1" x14ac:dyDescent="0.3">
      <c r="A458" s="332"/>
      <c r="B458" s="9">
        <v>58</v>
      </c>
      <c r="C458" s="9" t="s">
        <v>54</v>
      </c>
      <c r="D458" s="9" t="s">
        <v>1156</v>
      </c>
      <c r="E458" s="1" t="s">
        <v>1242</v>
      </c>
      <c r="F458" s="1" t="s">
        <v>140</v>
      </c>
      <c r="G458" s="1" t="s">
        <v>140</v>
      </c>
      <c r="H458" s="1" t="s">
        <v>140</v>
      </c>
      <c r="I458" s="1" t="s">
        <v>140</v>
      </c>
      <c r="J458" s="1" t="s">
        <v>140</v>
      </c>
      <c r="K458" s="1" t="s">
        <v>1258</v>
      </c>
      <c r="L458" s="1" t="s">
        <v>1259</v>
      </c>
      <c r="M458" s="1" t="s">
        <v>140</v>
      </c>
      <c r="N458" s="1" t="s">
        <v>140</v>
      </c>
      <c r="O458" s="1" t="s">
        <v>140</v>
      </c>
      <c r="P458" s="1" t="s">
        <v>140</v>
      </c>
      <c r="Q458" s="1" t="s">
        <v>140</v>
      </c>
      <c r="R458" s="334"/>
    </row>
    <row r="459" spans="1:18" ht="18.75" customHeight="1" x14ac:dyDescent="0.3">
      <c r="A459" s="332"/>
      <c r="B459" s="9">
        <v>58</v>
      </c>
      <c r="C459" s="9" t="s">
        <v>54</v>
      </c>
      <c r="D459" s="9" t="s">
        <v>1156</v>
      </c>
      <c r="E459" s="1" t="s">
        <v>1242</v>
      </c>
      <c r="F459" s="1" t="s">
        <v>140</v>
      </c>
      <c r="G459" s="1" t="s">
        <v>140</v>
      </c>
      <c r="H459" s="1" t="s">
        <v>140</v>
      </c>
      <c r="I459" s="1" t="s">
        <v>140</v>
      </c>
      <c r="J459" s="1" t="s">
        <v>140</v>
      </c>
      <c r="K459" s="1" t="s">
        <v>1260</v>
      </c>
      <c r="L459" s="1" t="s">
        <v>140</v>
      </c>
      <c r="M459" s="1" t="s">
        <v>140</v>
      </c>
      <c r="N459" s="1" t="s">
        <v>140</v>
      </c>
      <c r="O459" s="1" t="s">
        <v>140</v>
      </c>
      <c r="P459" s="1" t="s">
        <v>140</v>
      </c>
      <c r="Q459" s="1" t="s">
        <v>140</v>
      </c>
      <c r="R459" s="334"/>
    </row>
    <row r="460" spans="1:18" ht="18.75" customHeight="1" x14ac:dyDescent="0.3">
      <c r="A460" s="332" t="s">
        <v>140</v>
      </c>
      <c r="B460" s="347">
        <v>59</v>
      </c>
      <c r="C460" s="347" t="s">
        <v>54</v>
      </c>
      <c r="D460" s="347" t="s">
        <v>1156</v>
      </c>
      <c r="E460" s="39" t="s">
        <v>1112</v>
      </c>
      <c r="F460" s="39" t="s">
        <v>1243</v>
      </c>
      <c r="G460" s="39" t="s">
        <v>1243</v>
      </c>
      <c r="H460" s="39" t="s">
        <v>522</v>
      </c>
      <c r="I460" s="39" t="s">
        <v>667</v>
      </c>
      <c r="J460" s="42" t="s">
        <v>158</v>
      </c>
      <c r="K460" s="42" t="s">
        <v>158</v>
      </c>
      <c r="L460" s="42" t="s">
        <v>158</v>
      </c>
      <c r="M460" s="42" t="s">
        <v>158</v>
      </c>
      <c r="N460" s="39" t="s">
        <v>740</v>
      </c>
      <c r="O460" s="42" t="s">
        <v>1261</v>
      </c>
      <c r="P460" s="39" t="s">
        <v>1031</v>
      </c>
      <c r="Q460" s="39" t="s">
        <v>1032</v>
      </c>
      <c r="R460" s="334"/>
    </row>
    <row r="461" spans="1:18" ht="18.75" customHeight="1" x14ac:dyDescent="0.3">
      <c r="A461" s="332" t="s">
        <v>140</v>
      </c>
      <c r="B461" s="347">
        <v>60</v>
      </c>
      <c r="C461" s="347" t="s">
        <v>54</v>
      </c>
      <c r="D461" s="347" t="s">
        <v>1156</v>
      </c>
      <c r="E461" s="39" t="s">
        <v>1262</v>
      </c>
      <c r="F461" s="39" t="s">
        <v>1262</v>
      </c>
      <c r="G461" s="39" t="s">
        <v>1263</v>
      </c>
      <c r="H461" s="39" t="s">
        <v>1066</v>
      </c>
      <c r="I461" s="39" t="s">
        <v>667</v>
      </c>
      <c r="J461" s="39" t="s">
        <v>1264</v>
      </c>
      <c r="K461" s="39" t="s">
        <v>1265</v>
      </c>
      <c r="L461" s="39" t="s">
        <v>1266</v>
      </c>
      <c r="M461" s="39" t="s">
        <v>140</v>
      </c>
      <c r="N461" s="39" t="s">
        <v>670</v>
      </c>
      <c r="O461" s="39" t="s">
        <v>140</v>
      </c>
      <c r="P461" s="39" t="s">
        <v>1070</v>
      </c>
      <c r="Q461" s="39" t="s">
        <v>1071</v>
      </c>
      <c r="R461" s="334"/>
    </row>
    <row r="462" spans="1:18" ht="18.75" customHeight="1" x14ac:dyDescent="0.3">
      <c r="A462" s="332"/>
      <c r="B462" s="9">
        <v>60</v>
      </c>
      <c r="C462" s="9" t="s">
        <v>54</v>
      </c>
      <c r="D462" s="9" t="s">
        <v>1156</v>
      </c>
      <c r="E462" s="1" t="s">
        <v>1262</v>
      </c>
      <c r="F462" s="1" t="s">
        <v>140</v>
      </c>
      <c r="G462" s="1" t="s">
        <v>140</v>
      </c>
      <c r="H462" s="1" t="s">
        <v>140</v>
      </c>
      <c r="I462" s="1" t="s">
        <v>140</v>
      </c>
      <c r="J462" s="1" t="s">
        <v>140</v>
      </c>
      <c r="K462" s="1" t="s">
        <v>140</v>
      </c>
      <c r="L462" s="1" t="s">
        <v>1267</v>
      </c>
      <c r="M462" s="1" t="s">
        <v>140</v>
      </c>
      <c r="N462" s="1" t="s">
        <v>140</v>
      </c>
      <c r="O462" s="1" t="s">
        <v>140</v>
      </c>
      <c r="P462" s="1" t="s">
        <v>140</v>
      </c>
      <c r="Q462" s="1" t="s">
        <v>140</v>
      </c>
      <c r="R462" s="334"/>
    </row>
    <row r="463" spans="1:18" ht="18.75" customHeight="1" x14ac:dyDescent="0.3">
      <c r="A463" s="332"/>
      <c r="B463" s="9">
        <v>60</v>
      </c>
      <c r="C463" s="9" t="s">
        <v>54</v>
      </c>
      <c r="D463" s="9" t="s">
        <v>1156</v>
      </c>
      <c r="E463" s="1" t="s">
        <v>1262</v>
      </c>
      <c r="F463" s="1" t="s">
        <v>140</v>
      </c>
      <c r="G463" s="1" t="s">
        <v>140</v>
      </c>
      <c r="H463" s="1" t="s">
        <v>140</v>
      </c>
      <c r="I463" s="1" t="s">
        <v>140</v>
      </c>
      <c r="J463" s="1" t="s">
        <v>140</v>
      </c>
      <c r="K463" s="1" t="s">
        <v>1268</v>
      </c>
      <c r="L463" s="1" t="s">
        <v>1267</v>
      </c>
      <c r="M463" s="1" t="s">
        <v>140</v>
      </c>
      <c r="N463" s="1" t="s">
        <v>140</v>
      </c>
      <c r="O463" s="1" t="s">
        <v>140</v>
      </c>
      <c r="P463" s="1" t="s">
        <v>140</v>
      </c>
      <c r="Q463" s="1" t="s">
        <v>140</v>
      </c>
      <c r="R463" s="334"/>
    </row>
    <row r="464" spans="1:18" ht="18.75" customHeight="1" x14ac:dyDescent="0.3">
      <c r="A464" s="332" t="s">
        <v>140</v>
      </c>
      <c r="B464" s="347">
        <v>61</v>
      </c>
      <c r="C464" s="347" t="s">
        <v>54</v>
      </c>
      <c r="D464" s="347" t="s">
        <v>1156</v>
      </c>
      <c r="E464" s="39" t="s">
        <v>957</v>
      </c>
      <c r="F464" s="39" t="s">
        <v>957</v>
      </c>
      <c r="G464" s="39" t="s">
        <v>20</v>
      </c>
      <c r="H464" s="39" t="s">
        <v>20</v>
      </c>
      <c r="I464" s="39" t="s">
        <v>667</v>
      </c>
      <c r="J464" s="39" t="s">
        <v>1269</v>
      </c>
      <c r="K464" s="39" t="s">
        <v>1270</v>
      </c>
      <c r="L464" s="39" t="s">
        <v>1271</v>
      </c>
      <c r="M464" s="39" t="s">
        <v>140</v>
      </c>
      <c r="N464" s="39" t="s">
        <v>740</v>
      </c>
      <c r="O464" s="39" t="s">
        <v>140</v>
      </c>
      <c r="P464" s="39" t="s">
        <v>671</v>
      </c>
      <c r="Q464" s="39" t="s">
        <v>672</v>
      </c>
      <c r="R464" s="334"/>
    </row>
    <row r="465" spans="1:18" ht="18.75" customHeight="1" x14ac:dyDescent="0.3">
      <c r="A465" s="332"/>
      <c r="B465" s="9">
        <v>61</v>
      </c>
      <c r="C465" s="9" t="s">
        <v>54</v>
      </c>
      <c r="D465" s="9" t="s">
        <v>1156</v>
      </c>
      <c r="E465" s="1" t="s">
        <v>957</v>
      </c>
      <c r="F465" s="1" t="s">
        <v>140</v>
      </c>
      <c r="G465" s="1" t="s">
        <v>140</v>
      </c>
      <c r="H465" s="1" t="s">
        <v>140</v>
      </c>
      <c r="I465" s="1" t="s">
        <v>140</v>
      </c>
      <c r="J465" s="1" t="s">
        <v>140</v>
      </c>
      <c r="K465" s="1" t="s">
        <v>140</v>
      </c>
      <c r="L465" s="1" t="s">
        <v>1272</v>
      </c>
      <c r="M465" s="1" t="s">
        <v>140</v>
      </c>
      <c r="N465" s="1" t="s">
        <v>140</v>
      </c>
      <c r="O465" s="1" t="s">
        <v>140</v>
      </c>
      <c r="P465" s="1" t="s">
        <v>140</v>
      </c>
      <c r="Q465" s="1" t="s">
        <v>140</v>
      </c>
      <c r="R465" s="334"/>
    </row>
    <row r="466" spans="1:18" ht="18.75" customHeight="1" x14ac:dyDescent="0.3">
      <c r="A466" s="332" t="s">
        <v>140</v>
      </c>
      <c r="B466" s="347">
        <v>62</v>
      </c>
      <c r="C466" s="347" t="s">
        <v>54</v>
      </c>
      <c r="D466" s="347" t="s">
        <v>1156</v>
      </c>
      <c r="E466" s="39" t="s">
        <v>1273</v>
      </c>
      <c r="F466" s="39" t="s">
        <v>1274</v>
      </c>
      <c r="G466" s="39" t="s">
        <v>43</v>
      </c>
      <c r="H466" s="39" t="s">
        <v>43</v>
      </c>
      <c r="I466" s="39" t="s">
        <v>667</v>
      </c>
      <c r="J466" s="42" t="s">
        <v>158</v>
      </c>
      <c r="K466" s="42" t="s">
        <v>158</v>
      </c>
      <c r="L466" s="42" t="s">
        <v>158</v>
      </c>
      <c r="M466" s="42" t="s">
        <v>158</v>
      </c>
      <c r="N466" s="39" t="s">
        <v>740</v>
      </c>
      <c r="O466" s="42" t="s">
        <v>1217</v>
      </c>
      <c r="P466" s="39" t="s">
        <v>1056</v>
      </c>
      <c r="Q466" s="39" t="s">
        <v>1057</v>
      </c>
      <c r="R466" s="334"/>
    </row>
    <row r="467" spans="1:18" ht="18.75" customHeight="1" x14ac:dyDescent="0.3">
      <c r="A467" s="332" t="s">
        <v>140</v>
      </c>
      <c r="B467" s="347">
        <v>62</v>
      </c>
      <c r="C467" s="347" t="s">
        <v>54</v>
      </c>
      <c r="D467" s="347" t="s">
        <v>1156</v>
      </c>
      <c r="E467" s="39" t="s">
        <v>1273</v>
      </c>
      <c r="F467" s="39" t="s">
        <v>1275</v>
      </c>
      <c r="G467" s="39" t="s">
        <v>40</v>
      </c>
      <c r="H467" s="313" t="s">
        <v>1054</v>
      </c>
      <c r="I467" s="39" t="s">
        <v>667</v>
      </c>
      <c r="J467" s="42" t="s">
        <v>158</v>
      </c>
      <c r="K467" s="42" t="s">
        <v>158</v>
      </c>
      <c r="L467" s="42" t="s">
        <v>158</v>
      </c>
      <c r="M467" s="42" t="s">
        <v>158</v>
      </c>
      <c r="N467" s="42" t="s">
        <v>158</v>
      </c>
      <c r="O467" s="39" t="s">
        <v>1055</v>
      </c>
      <c r="P467" s="39" t="s">
        <v>1056</v>
      </c>
      <c r="Q467" s="39" t="s">
        <v>1057</v>
      </c>
      <c r="R467" s="334"/>
    </row>
    <row r="468" spans="1:18" ht="18.75" customHeight="1" x14ac:dyDescent="0.3">
      <c r="A468" s="332" t="s">
        <v>140</v>
      </c>
      <c r="B468" s="347">
        <v>63</v>
      </c>
      <c r="C468" s="347" t="s">
        <v>54</v>
      </c>
      <c r="D468" s="347" t="s">
        <v>1156</v>
      </c>
      <c r="E468" s="39" t="s">
        <v>565</v>
      </c>
      <c r="F468" s="39" t="s">
        <v>1276</v>
      </c>
      <c r="G468" s="39" t="s">
        <v>1277</v>
      </c>
      <c r="H468" s="39" t="s">
        <v>98</v>
      </c>
      <c r="I468" s="39" t="s">
        <v>667</v>
      </c>
      <c r="J468" s="39" t="s">
        <v>668</v>
      </c>
      <c r="K468" s="39" t="s">
        <v>669</v>
      </c>
      <c r="L468" s="39" t="s">
        <v>140</v>
      </c>
      <c r="M468" s="39" t="s">
        <v>140</v>
      </c>
      <c r="N468" s="39" t="s">
        <v>740</v>
      </c>
      <c r="O468" s="39" t="s">
        <v>140</v>
      </c>
      <c r="P468" s="39" t="s">
        <v>1031</v>
      </c>
      <c r="Q468" s="39" t="s">
        <v>1032</v>
      </c>
      <c r="R468" s="334"/>
    </row>
    <row r="469" spans="1:18" ht="18.75" customHeight="1" x14ac:dyDescent="0.3">
      <c r="A469" s="332"/>
      <c r="B469" s="9">
        <v>63</v>
      </c>
      <c r="C469" s="9" t="s">
        <v>54</v>
      </c>
      <c r="D469" s="9" t="s">
        <v>1156</v>
      </c>
      <c r="E469" s="1" t="s">
        <v>565</v>
      </c>
      <c r="F469" s="1" t="s">
        <v>140</v>
      </c>
      <c r="G469" s="1" t="s">
        <v>140</v>
      </c>
      <c r="H469" s="1" t="s">
        <v>140</v>
      </c>
      <c r="I469" s="1" t="s">
        <v>140</v>
      </c>
      <c r="J469" s="1" t="s">
        <v>140</v>
      </c>
      <c r="K469" s="1" t="s">
        <v>673</v>
      </c>
      <c r="L469" s="1" t="s">
        <v>140</v>
      </c>
      <c r="M469" s="1" t="s">
        <v>140</v>
      </c>
      <c r="N469" s="1" t="s">
        <v>140</v>
      </c>
      <c r="O469" s="1" t="s">
        <v>140</v>
      </c>
      <c r="P469" s="1" t="s">
        <v>140</v>
      </c>
      <c r="Q469" s="1" t="s">
        <v>140</v>
      </c>
      <c r="R469" s="334"/>
    </row>
    <row r="470" spans="1:18" ht="18.75" customHeight="1" x14ac:dyDescent="0.3">
      <c r="A470" s="332"/>
      <c r="B470" s="9">
        <v>63</v>
      </c>
      <c r="C470" s="9" t="s">
        <v>54</v>
      </c>
      <c r="D470" s="9" t="s">
        <v>1156</v>
      </c>
      <c r="E470" s="1" t="s">
        <v>565</v>
      </c>
      <c r="F470" s="1" t="s">
        <v>140</v>
      </c>
      <c r="G470" s="1" t="s">
        <v>140</v>
      </c>
      <c r="H470" s="1" t="s">
        <v>140</v>
      </c>
      <c r="I470" s="1" t="s">
        <v>140</v>
      </c>
      <c r="J470" s="1" t="s">
        <v>140</v>
      </c>
      <c r="K470" s="1" t="s">
        <v>1278</v>
      </c>
      <c r="L470" s="1" t="s">
        <v>140</v>
      </c>
      <c r="M470" s="1" t="s">
        <v>140</v>
      </c>
      <c r="N470" s="1" t="s">
        <v>140</v>
      </c>
      <c r="O470" s="1" t="s">
        <v>140</v>
      </c>
      <c r="P470" s="1" t="s">
        <v>140</v>
      </c>
      <c r="Q470" s="1" t="s">
        <v>140</v>
      </c>
      <c r="R470" s="334"/>
    </row>
    <row r="471" spans="1:18" ht="18.75" customHeight="1" x14ac:dyDescent="0.3">
      <c r="A471" s="332"/>
      <c r="B471" s="9">
        <v>63</v>
      </c>
      <c r="C471" s="9" t="s">
        <v>54</v>
      </c>
      <c r="D471" s="9" t="s">
        <v>1156</v>
      </c>
      <c r="E471" s="1" t="s">
        <v>565</v>
      </c>
      <c r="F471" s="1" t="s">
        <v>140</v>
      </c>
      <c r="G471" s="1" t="s">
        <v>140</v>
      </c>
      <c r="H471" s="1" t="s">
        <v>140</v>
      </c>
      <c r="I471" s="1" t="s">
        <v>140</v>
      </c>
      <c r="J471" s="1" t="s">
        <v>674</v>
      </c>
      <c r="K471" s="1" t="s">
        <v>1279</v>
      </c>
      <c r="L471" s="1" t="s">
        <v>140</v>
      </c>
      <c r="M471" s="1" t="s">
        <v>140</v>
      </c>
      <c r="N471" s="1" t="s">
        <v>140</v>
      </c>
      <c r="O471" s="1" t="s">
        <v>140</v>
      </c>
      <c r="P471" s="1" t="s">
        <v>140</v>
      </c>
      <c r="Q471" s="1" t="s">
        <v>140</v>
      </c>
      <c r="R471" s="334"/>
    </row>
    <row r="472" spans="1:18" ht="18.75" customHeight="1" x14ac:dyDescent="0.3">
      <c r="A472" s="332"/>
      <c r="B472" s="9">
        <v>63</v>
      </c>
      <c r="C472" s="9" t="s">
        <v>54</v>
      </c>
      <c r="D472" s="9" t="s">
        <v>1156</v>
      </c>
      <c r="E472" s="1" t="s">
        <v>565</v>
      </c>
      <c r="F472" s="1" t="s">
        <v>140</v>
      </c>
      <c r="G472" s="1" t="s">
        <v>140</v>
      </c>
      <c r="H472" s="1" t="s">
        <v>140</v>
      </c>
      <c r="I472" s="1" t="s">
        <v>140</v>
      </c>
      <c r="J472" s="1" t="s">
        <v>140</v>
      </c>
      <c r="K472" s="1" t="s">
        <v>1280</v>
      </c>
      <c r="L472" s="1" t="s">
        <v>140</v>
      </c>
      <c r="M472" s="1" t="s">
        <v>140</v>
      </c>
      <c r="N472" s="1" t="s">
        <v>140</v>
      </c>
      <c r="O472" s="1" t="s">
        <v>140</v>
      </c>
      <c r="P472" s="1" t="s">
        <v>140</v>
      </c>
      <c r="Q472" s="1" t="s">
        <v>140</v>
      </c>
      <c r="R472" s="334"/>
    </row>
    <row r="473" spans="1:18" ht="18.75" customHeight="1" x14ac:dyDescent="0.3">
      <c r="A473" s="332"/>
      <c r="B473" s="9">
        <v>63</v>
      </c>
      <c r="C473" s="9" t="s">
        <v>54</v>
      </c>
      <c r="D473" s="9" t="s">
        <v>1156</v>
      </c>
      <c r="E473" s="1" t="s">
        <v>565</v>
      </c>
      <c r="F473" s="1" t="s">
        <v>140</v>
      </c>
      <c r="G473" s="1" t="s">
        <v>140</v>
      </c>
      <c r="H473" s="1" t="s">
        <v>140</v>
      </c>
      <c r="I473" s="1" t="s">
        <v>140</v>
      </c>
      <c r="J473" s="1" t="s">
        <v>140</v>
      </c>
      <c r="K473" s="1" t="s">
        <v>1281</v>
      </c>
      <c r="L473" s="1" t="s">
        <v>140</v>
      </c>
      <c r="M473" s="1" t="s">
        <v>140</v>
      </c>
      <c r="N473" s="1" t="s">
        <v>140</v>
      </c>
      <c r="O473" s="1" t="s">
        <v>140</v>
      </c>
      <c r="P473" s="1" t="s">
        <v>140</v>
      </c>
      <c r="Q473" s="1" t="s">
        <v>140</v>
      </c>
      <c r="R473" s="334"/>
    </row>
    <row r="474" spans="1:18" ht="18.75" customHeight="1" x14ac:dyDescent="0.3">
      <c r="A474" s="332" t="s">
        <v>140</v>
      </c>
      <c r="B474" s="347">
        <v>63</v>
      </c>
      <c r="C474" s="347" t="s">
        <v>54</v>
      </c>
      <c r="D474" s="347" t="s">
        <v>1156</v>
      </c>
      <c r="E474" s="39" t="s">
        <v>565</v>
      </c>
      <c r="F474" s="39" t="s">
        <v>1282</v>
      </c>
      <c r="G474" s="39" t="s">
        <v>103</v>
      </c>
      <c r="H474" s="39" t="s">
        <v>98</v>
      </c>
      <c r="I474" s="353" t="s">
        <v>667</v>
      </c>
      <c r="J474" s="372" t="s">
        <v>158</v>
      </c>
      <c r="K474" s="372" t="s">
        <v>158</v>
      </c>
      <c r="L474" s="372" t="s">
        <v>158</v>
      </c>
      <c r="M474" s="372" t="s">
        <v>158</v>
      </c>
      <c r="N474" s="39" t="s">
        <v>740</v>
      </c>
      <c r="O474" s="42" t="s">
        <v>1283</v>
      </c>
      <c r="P474" s="39" t="s">
        <v>1031</v>
      </c>
      <c r="Q474" s="39" t="s">
        <v>1032</v>
      </c>
      <c r="R474" s="334"/>
    </row>
    <row r="475" spans="1:18" ht="18.75" customHeight="1" x14ac:dyDescent="0.3">
      <c r="A475" s="332" t="s">
        <v>140</v>
      </c>
      <c r="B475" s="347">
        <v>63</v>
      </c>
      <c r="C475" s="347" t="s">
        <v>54</v>
      </c>
      <c r="D475" s="347" t="s">
        <v>1156</v>
      </c>
      <c r="E475" s="39" t="s">
        <v>565</v>
      </c>
      <c r="F475" s="39" t="s">
        <v>1284</v>
      </c>
      <c r="G475" s="39" t="s">
        <v>1285</v>
      </c>
      <c r="H475" s="39" t="s">
        <v>1286</v>
      </c>
      <c r="I475" s="39" t="s">
        <v>140</v>
      </c>
      <c r="J475" s="39" t="s">
        <v>1287</v>
      </c>
      <c r="K475" s="39" t="s">
        <v>1288</v>
      </c>
      <c r="L475" s="39" t="s">
        <v>140</v>
      </c>
      <c r="M475" s="39" t="s">
        <v>140</v>
      </c>
      <c r="N475" s="39" t="s">
        <v>740</v>
      </c>
      <c r="O475" s="39" t="s">
        <v>1289</v>
      </c>
      <c r="P475" s="39" t="s">
        <v>1031</v>
      </c>
      <c r="Q475" s="39" t="s">
        <v>1032</v>
      </c>
      <c r="R475" s="334"/>
    </row>
    <row r="476" spans="1:18" ht="18.75" customHeight="1" x14ac:dyDescent="0.3">
      <c r="A476" s="332"/>
      <c r="B476" s="9">
        <v>63</v>
      </c>
      <c r="C476" s="9" t="s">
        <v>54</v>
      </c>
      <c r="D476" s="9" t="s">
        <v>1156</v>
      </c>
      <c r="E476" s="1" t="s">
        <v>565</v>
      </c>
      <c r="F476" s="1" t="s">
        <v>140</v>
      </c>
      <c r="G476" s="1" t="s">
        <v>140</v>
      </c>
      <c r="H476" s="1" t="s">
        <v>140</v>
      </c>
      <c r="I476" s="1" t="s">
        <v>140</v>
      </c>
      <c r="J476" s="1" t="s">
        <v>140</v>
      </c>
      <c r="K476" s="1" t="s">
        <v>968</v>
      </c>
      <c r="L476" s="1" t="s">
        <v>140</v>
      </c>
      <c r="M476" s="1" t="s">
        <v>140</v>
      </c>
      <c r="N476" s="1" t="s">
        <v>140</v>
      </c>
      <c r="O476" s="1" t="s">
        <v>140</v>
      </c>
      <c r="P476" s="1" t="s">
        <v>140</v>
      </c>
      <c r="Q476" s="1" t="s">
        <v>140</v>
      </c>
      <c r="R476" s="334"/>
    </row>
    <row r="477" spans="1:18" ht="18.75" customHeight="1" x14ac:dyDescent="0.3">
      <c r="A477" s="332"/>
      <c r="B477" s="9">
        <v>63</v>
      </c>
      <c r="C477" s="9" t="s">
        <v>54</v>
      </c>
      <c r="D477" s="9" t="s">
        <v>1156</v>
      </c>
      <c r="E477" s="1" t="s">
        <v>565</v>
      </c>
      <c r="F477" s="1" t="s">
        <v>140</v>
      </c>
      <c r="G477" s="1" t="s">
        <v>140</v>
      </c>
      <c r="H477" s="1" t="s">
        <v>140</v>
      </c>
      <c r="I477" s="1" t="s">
        <v>140</v>
      </c>
      <c r="J477" s="1" t="s">
        <v>140</v>
      </c>
      <c r="K477" s="1" t="s">
        <v>769</v>
      </c>
      <c r="L477" s="1" t="s">
        <v>140</v>
      </c>
      <c r="M477" s="1" t="s">
        <v>140</v>
      </c>
      <c r="N477" s="1" t="s">
        <v>140</v>
      </c>
      <c r="O477" s="1" t="s">
        <v>140</v>
      </c>
      <c r="P477" s="1" t="s">
        <v>140</v>
      </c>
      <c r="Q477" s="1" t="s">
        <v>140</v>
      </c>
      <c r="R477" s="334"/>
    </row>
    <row r="478" spans="1:18" ht="18.75" customHeight="1" x14ac:dyDescent="0.3">
      <c r="A478" s="332"/>
      <c r="B478" s="9">
        <v>63</v>
      </c>
      <c r="C478" s="9" t="s">
        <v>54</v>
      </c>
      <c r="D478" s="9" t="s">
        <v>1156</v>
      </c>
      <c r="E478" s="1" t="s">
        <v>565</v>
      </c>
      <c r="F478" s="1" t="s">
        <v>140</v>
      </c>
      <c r="G478" s="1" t="s">
        <v>140</v>
      </c>
      <c r="H478" s="1" t="s">
        <v>140</v>
      </c>
      <c r="I478" s="1" t="s">
        <v>140</v>
      </c>
      <c r="J478" s="1" t="s">
        <v>140</v>
      </c>
      <c r="K478" s="1" t="s">
        <v>1290</v>
      </c>
      <c r="L478" s="1" t="s">
        <v>140</v>
      </c>
      <c r="M478" s="1" t="s">
        <v>140</v>
      </c>
      <c r="N478" s="1" t="s">
        <v>140</v>
      </c>
      <c r="O478" s="1" t="s">
        <v>140</v>
      </c>
      <c r="P478" s="1" t="s">
        <v>140</v>
      </c>
      <c r="Q478" s="1" t="s">
        <v>140</v>
      </c>
      <c r="R478" s="334"/>
    </row>
    <row r="479" spans="1:18" ht="18.75" customHeight="1" x14ac:dyDescent="0.3">
      <c r="A479" s="332"/>
      <c r="B479" s="9">
        <v>63</v>
      </c>
      <c r="C479" s="9" t="s">
        <v>54</v>
      </c>
      <c r="D479" s="9" t="s">
        <v>1156</v>
      </c>
      <c r="E479" s="1" t="s">
        <v>565</v>
      </c>
      <c r="F479" s="1" t="s">
        <v>140</v>
      </c>
      <c r="G479" s="1" t="s">
        <v>140</v>
      </c>
      <c r="H479" s="1" t="s">
        <v>140</v>
      </c>
      <c r="I479" s="1" t="s">
        <v>140</v>
      </c>
      <c r="J479" s="1" t="s">
        <v>140</v>
      </c>
      <c r="K479" s="1" t="s">
        <v>1291</v>
      </c>
      <c r="L479" s="1" t="s">
        <v>140</v>
      </c>
      <c r="M479" s="1" t="s">
        <v>140</v>
      </c>
      <c r="N479" s="1" t="s">
        <v>140</v>
      </c>
      <c r="O479" s="1" t="s">
        <v>140</v>
      </c>
      <c r="P479" s="1" t="s">
        <v>140</v>
      </c>
      <c r="Q479" s="1" t="s">
        <v>140</v>
      </c>
      <c r="R479" s="334"/>
    </row>
    <row r="480" spans="1:18" ht="18.75" customHeight="1" x14ac:dyDescent="0.3">
      <c r="A480" s="332"/>
      <c r="B480" s="9">
        <v>63</v>
      </c>
      <c r="C480" s="9" t="s">
        <v>54</v>
      </c>
      <c r="D480" s="9" t="s">
        <v>1156</v>
      </c>
      <c r="E480" s="1" t="s">
        <v>565</v>
      </c>
      <c r="F480" s="1" t="s">
        <v>140</v>
      </c>
      <c r="G480" s="1" t="s">
        <v>140</v>
      </c>
      <c r="H480" s="1" t="s">
        <v>140</v>
      </c>
      <c r="I480" s="1" t="s">
        <v>140</v>
      </c>
      <c r="J480" s="1" t="s">
        <v>1292</v>
      </c>
      <c r="K480" s="1" t="s">
        <v>1288</v>
      </c>
      <c r="L480" s="1" t="s">
        <v>140</v>
      </c>
      <c r="M480" s="1" t="s">
        <v>140</v>
      </c>
      <c r="N480" s="1" t="s">
        <v>140</v>
      </c>
      <c r="O480" s="1" t="s">
        <v>140</v>
      </c>
      <c r="P480" s="1" t="s">
        <v>140</v>
      </c>
      <c r="Q480" s="1" t="s">
        <v>140</v>
      </c>
      <c r="R480" s="334"/>
    </row>
    <row r="481" spans="1:18" ht="18.75" customHeight="1" x14ac:dyDescent="0.3">
      <c r="A481" s="332"/>
      <c r="B481" s="9">
        <v>63</v>
      </c>
      <c r="C481" s="9" t="s">
        <v>54</v>
      </c>
      <c r="D481" s="9" t="s">
        <v>1156</v>
      </c>
      <c r="E481" s="1" t="s">
        <v>565</v>
      </c>
      <c r="F481" s="1" t="s">
        <v>140</v>
      </c>
      <c r="G481" s="1" t="s">
        <v>140</v>
      </c>
      <c r="H481" s="1" t="s">
        <v>140</v>
      </c>
      <c r="I481" s="1" t="s">
        <v>140</v>
      </c>
      <c r="J481" s="1" t="s">
        <v>140</v>
      </c>
      <c r="K481" s="1" t="s">
        <v>968</v>
      </c>
      <c r="L481" s="1" t="s">
        <v>140</v>
      </c>
      <c r="M481" s="1" t="s">
        <v>140</v>
      </c>
      <c r="N481" s="1" t="s">
        <v>140</v>
      </c>
      <c r="O481" s="1" t="s">
        <v>140</v>
      </c>
      <c r="P481" s="1" t="s">
        <v>140</v>
      </c>
      <c r="Q481" s="1" t="s">
        <v>140</v>
      </c>
      <c r="R481" s="334"/>
    </row>
    <row r="482" spans="1:18" ht="18.75" customHeight="1" x14ac:dyDescent="0.3">
      <c r="A482" s="332"/>
      <c r="B482" s="9">
        <v>63</v>
      </c>
      <c r="C482" s="9" t="s">
        <v>54</v>
      </c>
      <c r="D482" s="9" t="s">
        <v>1156</v>
      </c>
      <c r="E482" s="1" t="s">
        <v>565</v>
      </c>
      <c r="F482" s="1" t="s">
        <v>140</v>
      </c>
      <c r="G482" s="1" t="s">
        <v>140</v>
      </c>
      <c r="H482" s="1" t="s">
        <v>140</v>
      </c>
      <c r="I482" s="1" t="s">
        <v>140</v>
      </c>
      <c r="J482" s="1" t="s">
        <v>140</v>
      </c>
      <c r="K482" s="1" t="s">
        <v>769</v>
      </c>
      <c r="L482" s="1" t="s">
        <v>140</v>
      </c>
      <c r="M482" s="1" t="s">
        <v>140</v>
      </c>
      <c r="N482" s="1" t="s">
        <v>140</v>
      </c>
      <c r="O482" s="1" t="s">
        <v>140</v>
      </c>
      <c r="P482" s="1" t="s">
        <v>140</v>
      </c>
      <c r="Q482" s="1" t="s">
        <v>140</v>
      </c>
      <c r="R482" s="334"/>
    </row>
    <row r="483" spans="1:18" ht="18.75" customHeight="1" x14ac:dyDescent="0.3">
      <c r="A483" s="332"/>
      <c r="B483" s="9">
        <v>63</v>
      </c>
      <c r="C483" s="9" t="s">
        <v>54</v>
      </c>
      <c r="D483" s="9" t="s">
        <v>1156</v>
      </c>
      <c r="E483" s="1" t="s">
        <v>565</v>
      </c>
      <c r="F483" s="1" t="s">
        <v>140</v>
      </c>
      <c r="G483" s="1" t="s">
        <v>140</v>
      </c>
      <c r="H483" s="1" t="s">
        <v>140</v>
      </c>
      <c r="I483" s="1" t="s">
        <v>140</v>
      </c>
      <c r="J483" s="1" t="s">
        <v>140</v>
      </c>
      <c r="K483" s="1" t="s">
        <v>1290</v>
      </c>
      <c r="L483" s="1" t="s">
        <v>140</v>
      </c>
      <c r="M483" s="1" t="s">
        <v>140</v>
      </c>
      <c r="N483" s="1" t="s">
        <v>140</v>
      </c>
      <c r="O483" s="1" t="s">
        <v>140</v>
      </c>
      <c r="P483" s="1" t="s">
        <v>140</v>
      </c>
      <c r="Q483" s="1" t="s">
        <v>140</v>
      </c>
      <c r="R483" s="334"/>
    </row>
    <row r="484" spans="1:18" ht="18.75" customHeight="1" x14ac:dyDescent="0.3">
      <c r="A484" s="332"/>
      <c r="B484" s="9">
        <v>63</v>
      </c>
      <c r="C484" s="9" t="s">
        <v>54</v>
      </c>
      <c r="D484" s="9" t="s">
        <v>1156</v>
      </c>
      <c r="E484" s="1" t="s">
        <v>565</v>
      </c>
      <c r="F484" s="1" t="s">
        <v>140</v>
      </c>
      <c r="G484" s="1" t="s">
        <v>140</v>
      </c>
      <c r="H484" s="1" t="s">
        <v>140</v>
      </c>
      <c r="I484" s="1" t="s">
        <v>140</v>
      </c>
      <c r="J484" s="1" t="s">
        <v>140</v>
      </c>
      <c r="K484" s="1" t="s">
        <v>1291</v>
      </c>
      <c r="L484" s="1" t="s">
        <v>140</v>
      </c>
      <c r="M484" s="1" t="s">
        <v>140</v>
      </c>
      <c r="N484" s="1" t="s">
        <v>140</v>
      </c>
      <c r="O484" s="1" t="s">
        <v>140</v>
      </c>
      <c r="P484" s="1" t="s">
        <v>140</v>
      </c>
      <c r="Q484" s="1" t="s">
        <v>140</v>
      </c>
      <c r="R484" s="334"/>
    </row>
    <row r="485" spans="1:18" ht="18.75" customHeight="1" x14ac:dyDescent="0.3">
      <c r="A485" s="332" t="s">
        <v>140</v>
      </c>
      <c r="B485" s="347">
        <v>63</v>
      </c>
      <c r="C485" s="347" t="s">
        <v>54</v>
      </c>
      <c r="D485" s="347" t="s">
        <v>1156</v>
      </c>
      <c r="E485" s="39" t="s">
        <v>565</v>
      </c>
      <c r="F485" s="39" t="s">
        <v>1293</v>
      </c>
      <c r="G485" s="39" t="s">
        <v>98</v>
      </c>
      <c r="H485" s="39" t="s">
        <v>98</v>
      </c>
      <c r="I485" s="39" t="s">
        <v>667</v>
      </c>
      <c r="J485" s="39" t="s">
        <v>1294</v>
      </c>
      <c r="K485" s="39" t="s">
        <v>1295</v>
      </c>
      <c r="L485" s="39" t="s">
        <v>1296</v>
      </c>
      <c r="M485" s="39" t="s">
        <v>140</v>
      </c>
      <c r="N485" s="39" t="s">
        <v>670</v>
      </c>
      <c r="O485" s="39" t="s">
        <v>140</v>
      </c>
      <c r="P485" s="39" t="s">
        <v>1031</v>
      </c>
      <c r="Q485" s="39" t="s">
        <v>1032</v>
      </c>
      <c r="R485" s="334"/>
    </row>
    <row r="486" spans="1:18" ht="18.75" customHeight="1" x14ac:dyDescent="0.3">
      <c r="A486" s="332"/>
      <c r="B486" s="9">
        <v>63</v>
      </c>
      <c r="C486" s="9" t="s">
        <v>54</v>
      </c>
      <c r="D486" s="9" t="s">
        <v>1156</v>
      </c>
      <c r="E486" s="1" t="s">
        <v>565</v>
      </c>
      <c r="F486" s="1" t="s">
        <v>140</v>
      </c>
      <c r="G486" s="1" t="s">
        <v>140</v>
      </c>
      <c r="H486" s="1" t="s">
        <v>140</v>
      </c>
      <c r="I486" s="1" t="s">
        <v>140</v>
      </c>
      <c r="J486" s="1" t="s">
        <v>140</v>
      </c>
      <c r="K486" s="1" t="s">
        <v>1297</v>
      </c>
      <c r="L486" s="1" t="s">
        <v>140</v>
      </c>
      <c r="M486" s="1" t="s">
        <v>140</v>
      </c>
      <c r="N486" s="1" t="s">
        <v>140</v>
      </c>
      <c r="O486" s="1" t="s">
        <v>140</v>
      </c>
      <c r="P486" s="1" t="s">
        <v>140</v>
      </c>
      <c r="Q486" s="1" t="s">
        <v>140</v>
      </c>
      <c r="R486" s="334"/>
    </row>
    <row r="487" spans="1:18" ht="18.75" customHeight="1" x14ac:dyDescent="0.3">
      <c r="A487" s="332"/>
      <c r="B487" s="9">
        <v>63</v>
      </c>
      <c r="C487" s="9" t="s">
        <v>54</v>
      </c>
      <c r="D487" s="9" t="s">
        <v>1156</v>
      </c>
      <c r="E487" s="1" t="s">
        <v>565</v>
      </c>
      <c r="F487" s="1" t="s">
        <v>140</v>
      </c>
      <c r="G487" s="1" t="s">
        <v>140</v>
      </c>
      <c r="H487" s="1" t="s">
        <v>140</v>
      </c>
      <c r="I487" s="1" t="s">
        <v>140</v>
      </c>
      <c r="J487" s="1" t="s">
        <v>140</v>
      </c>
      <c r="K487" s="1" t="s">
        <v>1298</v>
      </c>
      <c r="L487" s="1" t="s">
        <v>140</v>
      </c>
      <c r="M487" s="1" t="s">
        <v>140</v>
      </c>
      <c r="N487" s="1" t="s">
        <v>140</v>
      </c>
      <c r="O487" s="1" t="s">
        <v>140</v>
      </c>
      <c r="P487" s="1" t="s">
        <v>140</v>
      </c>
      <c r="Q487" s="1" t="s">
        <v>140</v>
      </c>
      <c r="R487" s="334"/>
    </row>
    <row r="488" spans="1:18" ht="18.75" customHeight="1" x14ac:dyDescent="0.3">
      <c r="A488" s="332"/>
      <c r="B488" s="9">
        <v>63</v>
      </c>
      <c r="C488" s="9" t="s">
        <v>54</v>
      </c>
      <c r="D488" s="9" t="s">
        <v>1156</v>
      </c>
      <c r="E488" s="1" t="s">
        <v>565</v>
      </c>
      <c r="F488" s="1" t="s">
        <v>140</v>
      </c>
      <c r="G488" s="1" t="s">
        <v>140</v>
      </c>
      <c r="H488" s="1" t="s">
        <v>140</v>
      </c>
      <c r="I488" s="1" t="s">
        <v>140</v>
      </c>
      <c r="J488" s="1" t="s">
        <v>140</v>
      </c>
      <c r="K488" s="1" t="s">
        <v>1299</v>
      </c>
      <c r="L488" s="1" t="s">
        <v>1300</v>
      </c>
      <c r="M488" s="1" t="s">
        <v>140</v>
      </c>
      <c r="N488" s="1" t="s">
        <v>140</v>
      </c>
      <c r="O488" s="1" t="s">
        <v>140</v>
      </c>
      <c r="P488" s="1" t="s">
        <v>140</v>
      </c>
      <c r="Q488" s="1" t="s">
        <v>140</v>
      </c>
      <c r="R488" s="334"/>
    </row>
    <row r="489" spans="1:18" ht="18.75" customHeight="1" x14ac:dyDescent="0.3">
      <c r="A489" s="332"/>
      <c r="B489" s="9">
        <v>63</v>
      </c>
      <c r="C489" s="9" t="s">
        <v>54</v>
      </c>
      <c r="D489" s="9" t="s">
        <v>1156</v>
      </c>
      <c r="E489" s="1" t="s">
        <v>565</v>
      </c>
      <c r="F489" s="1" t="s">
        <v>140</v>
      </c>
      <c r="G489" s="1" t="s">
        <v>140</v>
      </c>
      <c r="H489" s="1" t="s">
        <v>140</v>
      </c>
      <c r="I489" s="1" t="s">
        <v>140</v>
      </c>
      <c r="J489" s="1" t="s">
        <v>140</v>
      </c>
      <c r="K489" s="1" t="s">
        <v>140</v>
      </c>
      <c r="L489" s="1" t="s">
        <v>1301</v>
      </c>
      <c r="M489" s="1" t="s">
        <v>140</v>
      </c>
      <c r="N489" s="1" t="s">
        <v>140</v>
      </c>
      <c r="O489" s="1" t="s">
        <v>140</v>
      </c>
      <c r="P489" s="1" t="s">
        <v>140</v>
      </c>
      <c r="Q489" s="1" t="s">
        <v>140</v>
      </c>
      <c r="R489" s="334"/>
    </row>
    <row r="490" spans="1:18" ht="18.75" customHeight="1" x14ac:dyDescent="0.3">
      <c r="A490" s="332"/>
      <c r="B490" s="9">
        <v>63</v>
      </c>
      <c r="C490" s="9" t="s">
        <v>54</v>
      </c>
      <c r="D490" s="9" t="s">
        <v>1156</v>
      </c>
      <c r="E490" s="1" t="s">
        <v>565</v>
      </c>
      <c r="F490" s="1" t="s">
        <v>140</v>
      </c>
      <c r="G490" s="1" t="s">
        <v>140</v>
      </c>
      <c r="H490" s="1" t="s">
        <v>140</v>
      </c>
      <c r="I490" s="1" t="s">
        <v>140</v>
      </c>
      <c r="J490" s="1" t="s">
        <v>140</v>
      </c>
      <c r="K490" s="1" t="s">
        <v>140</v>
      </c>
      <c r="L490" s="1" t="s">
        <v>1302</v>
      </c>
      <c r="M490" s="1" t="s">
        <v>140</v>
      </c>
      <c r="N490" s="1" t="s">
        <v>140</v>
      </c>
      <c r="O490" s="1" t="s">
        <v>140</v>
      </c>
      <c r="P490" s="1" t="s">
        <v>140</v>
      </c>
      <c r="Q490" s="1" t="s">
        <v>140</v>
      </c>
      <c r="R490" s="334"/>
    </row>
    <row r="491" spans="1:18" ht="18.75" customHeight="1" x14ac:dyDescent="0.3">
      <c r="A491" s="332"/>
      <c r="B491" s="9">
        <v>63</v>
      </c>
      <c r="C491" s="9" t="s">
        <v>54</v>
      </c>
      <c r="D491" s="9" t="s">
        <v>1156</v>
      </c>
      <c r="E491" s="1" t="s">
        <v>565</v>
      </c>
      <c r="F491" s="1" t="s">
        <v>140</v>
      </c>
      <c r="G491" s="1" t="s">
        <v>140</v>
      </c>
      <c r="H491" s="1" t="s">
        <v>140</v>
      </c>
      <c r="I491" s="1" t="s">
        <v>140</v>
      </c>
      <c r="J491" s="1" t="s">
        <v>1303</v>
      </c>
      <c r="K491" s="1" t="s">
        <v>780</v>
      </c>
      <c r="L491" s="1" t="s">
        <v>140</v>
      </c>
      <c r="M491" s="1" t="s">
        <v>140</v>
      </c>
      <c r="N491" s="1" t="s">
        <v>140</v>
      </c>
      <c r="O491" s="1" t="s">
        <v>140</v>
      </c>
      <c r="P491" s="1" t="s">
        <v>140</v>
      </c>
      <c r="Q491" s="1" t="s">
        <v>140</v>
      </c>
      <c r="R491" s="334"/>
    </row>
    <row r="492" spans="1:18" ht="18.75" customHeight="1" x14ac:dyDescent="0.3">
      <c r="A492" s="332"/>
      <c r="B492" s="9">
        <v>63</v>
      </c>
      <c r="C492" s="9" t="s">
        <v>54</v>
      </c>
      <c r="D492" s="9" t="s">
        <v>1156</v>
      </c>
      <c r="E492" s="1" t="s">
        <v>565</v>
      </c>
      <c r="F492" s="1" t="s">
        <v>140</v>
      </c>
      <c r="G492" s="1" t="s">
        <v>140</v>
      </c>
      <c r="H492" s="1" t="s">
        <v>140</v>
      </c>
      <c r="I492" s="1" t="s">
        <v>140</v>
      </c>
      <c r="J492" s="1" t="s">
        <v>140</v>
      </c>
      <c r="K492" s="1" t="s">
        <v>781</v>
      </c>
      <c r="L492" s="1" t="s">
        <v>140</v>
      </c>
      <c r="M492" s="1" t="s">
        <v>140</v>
      </c>
      <c r="N492" s="1" t="s">
        <v>140</v>
      </c>
      <c r="O492" s="1" t="s">
        <v>140</v>
      </c>
      <c r="P492" s="1" t="s">
        <v>140</v>
      </c>
      <c r="Q492" s="1" t="s">
        <v>140</v>
      </c>
      <c r="R492" s="334"/>
    </row>
    <row r="493" spans="1:18" ht="18.75" customHeight="1" x14ac:dyDescent="0.3">
      <c r="A493" s="332"/>
      <c r="B493" s="9">
        <v>63</v>
      </c>
      <c r="C493" s="9" t="s">
        <v>54</v>
      </c>
      <c r="D493" s="9" t="s">
        <v>1156</v>
      </c>
      <c r="E493" s="1" t="s">
        <v>565</v>
      </c>
      <c r="F493" s="1" t="s">
        <v>140</v>
      </c>
      <c r="G493" s="1" t="s">
        <v>140</v>
      </c>
      <c r="H493" s="1" t="s">
        <v>140</v>
      </c>
      <c r="I493" s="1" t="s">
        <v>140</v>
      </c>
      <c r="J493" s="1" t="s">
        <v>140</v>
      </c>
      <c r="K493" s="1" t="s">
        <v>1304</v>
      </c>
      <c r="L493" s="1" t="s">
        <v>140</v>
      </c>
      <c r="M493" s="1" t="s">
        <v>140</v>
      </c>
      <c r="N493" s="1" t="s">
        <v>140</v>
      </c>
      <c r="O493" s="1" t="s">
        <v>140</v>
      </c>
      <c r="P493" s="1" t="s">
        <v>140</v>
      </c>
      <c r="Q493" s="1" t="s">
        <v>140</v>
      </c>
      <c r="R493" s="334"/>
    </row>
    <row r="494" spans="1:18" ht="18.75" customHeight="1" x14ac:dyDescent="0.3">
      <c r="A494" s="332"/>
      <c r="B494" s="9">
        <v>63</v>
      </c>
      <c r="C494" s="9" t="s">
        <v>54</v>
      </c>
      <c r="D494" s="9" t="s">
        <v>1156</v>
      </c>
      <c r="E494" s="1" t="s">
        <v>565</v>
      </c>
      <c r="F494" s="1" t="s">
        <v>140</v>
      </c>
      <c r="G494" s="1" t="s">
        <v>140</v>
      </c>
      <c r="H494" s="1" t="s">
        <v>140</v>
      </c>
      <c r="I494" s="1" t="s">
        <v>140</v>
      </c>
      <c r="J494" s="1" t="s">
        <v>140</v>
      </c>
      <c r="K494" s="1" t="s">
        <v>1305</v>
      </c>
      <c r="L494" s="1" t="s">
        <v>140</v>
      </c>
      <c r="M494" s="1" t="s">
        <v>140</v>
      </c>
      <c r="N494" s="1" t="s">
        <v>140</v>
      </c>
      <c r="O494" s="1" t="s">
        <v>140</v>
      </c>
      <c r="P494" s="1" t="s">
        <v>140</v>
      </c>
      <c r="Q494" s="1" t="s">
        <v>140</v>
      </c>
      <c r="R494" s="334"/>
    </row>
    <row r="495" spans="1:18" ht="18.75" customHeight="1" x14ac:dyDescent="0.3">
      <c r="A495" s="332"/>
      <c r="B495" s="9">
        <v>63</v>
      </c>
      <c r="C495" s="9" t="s">
        <v>54</v>
      </c>
      <c r="D495" s="9" t="s">
        <v>1156</v>
      </c>
      <c r="E495" s="1" t="s">
        <v>565</v>
      </c>
      <c r="F495" s="1" t="s">
        <v>140</v>
      </c>
      <c r="G495" s="1" t="s">
        <v>140</v>
      </c>
      <c r="H495" s="1" t="s">
        <v>140</v>
      </c>
      <c r="I495" s="1" t="s">
        <v>140</v>
      </c>
      <c r="J495" s="1" t="s">
        <v>1306</v>
      </c>
      <c r="K495" s="1" t="s">
        <v>1307</v>
      </c>
      <c r="L495" s="1" t="s">
        <v>1308</v>
      </c>
      <c r="M495" s="1" t="s">
        <v>140</v>
      </c>
      <c r="N495" s="1" t="s">
        <v>140</v>
      </c>
      <c r="O495" s="1" t="s">
        <v>140</v>
      </c>
      <c r="P495" s="1" t="s">
        <v>140</v>
      </c>
      <c r="Q495" s="1" t="s">
        <v>140</v>
      </c>
      <c r="R495" s="334"/>
    </row>
    <row r="496" spans="1:18" ht="18.75" customHeight="1" x14ac:dyDescent="0.3">
      <c r="A496" s="332"/>
      <c r="B496" s="122">
        <v>63</v>
      </c>
      <c r="C496" s="122" t="s">
        <v>54</v>
      </c>
      <c r="D496" s="122" t="s">
        <v>1156</v>
      </c>
      <c r="E496" s="8" t="s">
        <v>565</v>
      </c>
      <c r="F496" s="8" t="s">
        <v>140</v>
      </c>
      <c r="G496" s="8" t="s">
        <v>140</v>
      </c>
      <c r="H496" s="8" t="s">
        <v>140</v>
      </c>
      <c r="I496" s="8" t="s">
        <v>140</v>
      </c>
      <c r="J496" s="8" t="s">
        <v>1309</v>
      </c>
      <c r="K496" s="8" t="s">
        <v>1012</v>
      </c>
      <c r="L496" s="8" t="s">
        <v>140</v>
      </c>
      <c r="M496" s="8" t="s">
        <v>140</v>
      </c>
      <c r="N496" s="8" t="s">
        <v>140</v>
      </c>
      <c r="O496" s="8" t="s">
        <v>140</v>
      </c>
      <c r="P496" s="8" t="s">
        <v>140</v>
      </c>
      <c r="Q496" s="8" t="s">
        <v>140</v>
      </c>
      <c r="R496" s="334"/>
    </row>
    <row r="497" spans="1:18" ht="18.75" customHeight="1" x14ac:dyDescent="0.3">
      <c r="A497" s="332"/>
      <c r="B497" s="9">
        <v>63</v>
      </c>
      <c r="C497" s="9" t="s">
        <v>54</v>
      </c>
      <c r="D497" s="9" t="s">
        <v>1156</v>
      </c>
      <c r="E497" s="1" t="s">
        <v>565</v>
      </c>
      <c r="F497" s="1" t="s">
        <v>140</v>
      </c>
      <c r="G497" s="1" t="s">
        <v>140</v>
      </c>
      <c r="H497" s="1" t="s">
        <v>140</v>
      </c>
      <c r="I497" s="1" t="s">
        <v>140</v>
      </c>
      <c r="J497" s="1" t="s">
        <v>140</v>
      </c>
      <c r="K497" s="1" t="s">
        <v>1086</v>
      </c>
      <c r="L497" s="1" t="s">
        <v>1087</v>
      </c>
      <c r="M497" s="1" t="s">
        <v>140</v>
      </c>
      <c r="N497" s="1" t="s">
        <v>140</v>
      </c>
      <c r="O497" s="1" t="s">
        <v>140</v>
      </c>
      <c r="P497" s="1" t="s">
        <v>140</v>
      </c>
      <c r="Q497" s="1" t="s">
        <v>140</v>
      </c>
      <c r="R497" s="334"/>
    </row>
    <row r="498" spans="1:18" ht="18.75" customHeight="1" x14ac:dyDescent="0.3">
      <c r="A498" s="332"/>
      <c r="B498" s="9">
        <v>63</v>
      </c>
      <c r="C498" s="9" t="s">
        <v>54</v>
      </c>
      <c r="D498" s="9" t="s">
        <v>1156</v>
      </c>
      <c r="E498" s="1" t="s">
        <v>565</v>
      </c>
      <c r="F498" s="1" t="s">
        <v>140</v>
      </c>
      <c r="G498" s="1" t="s">
        <v>140</v>
      </c>
      <c r="H498" s="1" t="s">
        <v>140</v>
      </c>
      <c r="I498" s="1" t="s">
        <v>140</v>
      </c>
      <c r="J498" s="1" t="s">
        <v>140</v>
      </c>
      <c r="K498" s="1" t="s">
        <v>1088</v>
      </c>
      <c r="L498" s="1" t="s">
        <v>1087</v>
      </c>
      <c r="M498" s="1" t="s">
        <v>140</v>
      </c>
      <c r="N498" s="1" t="s">
        <v>140</v>
      </c>
      <c r="O498" s="1" t="s">
        <v>140</v>
      </c>
      <c r="P498" s="1" t="s">
        <v>140</v>
      </c>
      <c r="Q498" s="1" t="s">
        <v>140</v>
      </c>
      <c r="R498" s="334"/>
    </row>
    <row r="499" spans="1:18" ht="18.75" customHeight="1" x14ac:dyDescent="0.3">
      <c r="A499" s="332"/>
      <c r="B499" s="9">
        <v>63</v>
      </c>
      <c r="C499" s="9" t="s">
        <v>54</v>
      </c>
      <c r="D499" s="9" t="s">
        <v>1156</v>
      </c>
      <c r="E499" s="1" t="s">
        <v>565</v>
      </c>
      <c r="F499" s="1" t="s">
        <v>140</v>
      </c>
      <c r="G499" s="1" t="s">
        <v>140</v>
      </c>
      <c r="H499" s="1" t="s">
        <v>140</v>
      </c>
      <c r="I499" s="1" t="s">
        <v>140</v>
      </c>
      <c r="J499" s="1" t="s">
        <v>1310</v>
      </c>
      <c r="K499" s="1" t="s">
        <v>1311</v>
      </c>
      <c r="L499" s="1" t="s">
        <v>140</v>
      </c>
      <c r="M499" s="1" t="s">
        <v>140</v>
      </c>
      <c r="N499" s="1" t="s">
        <v>140</v>
      </c>
      <c r="O499" s="1" t="s">
        <v>140</v>
      </c>
      <c r="P499" s="1" t="s">
        <v>140</v>
      </c>
      <c r="Q499" s="1" t="s">
        <v>140</v>
      </c>
      <c r="R499" s="334"/>
    </row>
    <row r="500" spans="1:18" ht="18.75" customHeight="1" x14ac:dyDescent="0.3">
      <c r="A500" s="332"/>
      <c r="B500" s="9">
        <v>63</v>
      </c>
      <c r="C500" s="9" t="s">
        <v>54</v>
      </c>
      <c r="D500" s="9" t="s">
        <v>1156</v>
      </c>
      <c r="E500" s="1" t="s">
        <v>565</v>
      </c>
      <c r="F500" s="1" t="s">
        <v>140</v>
      </c>
      <c r="G500" s="1" t="s">
        <v>140</v>
      </c>
      <c r="H500" s="1" t="s">
        <v>140</v>
      </c>
      <c r="I500" s="1" t="s">
        <v>140</v>
      </c>
      <c r="J500" s="1" t="s">
        <v>140</v>
      </c>
      <c r="K500" s="1" t="s">
        <v>1312</v>
      </c>
      <c r="L500" s="1" t="s">
        <v>140</v>
      </c>
      <c r="M500" s="1" t="s">
        <v>140</v>
      </c>
      <c r="N500" s="1" t="s">
        <v>140</v>
      </c>
      <c r="O500" s="1" t="s">
        <v>140</v>
      </c>
      <c r="P500" s="1" t="s">
        <v>140</v>
      </c>
      <c r="Q500" s="1" t="s">
        <v>140</v>
      </c>
      <c r="R500" s="334"/>
    </row>
    <row r="501" spans="1:18" ht="18.75" customHeight="1" x14ac:dyDescent="0.3">
      <c r="A501" s="332"/>
      <c r="B501" s="9">
        <v>63</v>
      </c>
      <c r="C501" s="9" t="s">
        <v>54</v>
      </c>
      <c r="D501" s="9" t="s">
        <v>1156</v>
      </c>
      <c r="E501" s="1" t="s">
        <v>565</v>
      </c>
      <c r="F501" s="1" t="s">
        <v>140</v>
      </c>
      <c r="G501" s="1" t="s">
        <v>140</v>
      </c>
      <c r="H501" s="1" t="s">
        <v>140</v>
      </c>
      <c r="I501" s="1" t="s">
        <v>140</v>
      </c>
      <c r="J501" s="1" t="s">
        <v>1313</v>
      </c>
      <c r="K501" s="1" t="s">
        <v>1314</v>
      </c>
      <c r="L501" s="1" t="s">
        <v>140</v>
      </c>
      <c r="M501" s="1" t="s">
        <v>140</v>
      </c>
      <c r="N501" s="1" t="s">
        <v>140</v>
      </c>
      <c r="O501" s="1" t="s">
        <v>140</v>
      </c>
      <c r="P501" s="1" t="s">
        <v>140</v>
      </c>
      <c r="Q501" s="1" t="s">
        <v>140</v>
      </c>
      <c r="R501" s="334"/>
    </row>
    <row r="502" spans="1:18" ht="18.75" customHeight="1" x14ac:dyDescent="0.3">
      <c r="A502" s="332"/>
      <c r="B502" s="9">
        <v>63</v>
      </c>
      <c r="C502" s="9" t="s">
        <v>54</v>
      </c>
      <c r="D502" s="9" t="s">
        <v>1156</v>
      </c>
      <c r="E502" s="1" t="s">
        <v>565</v>
      </c>
      <c r="F502" s="1" t="s">
        <v>140</v>
      </c>
      <c r="G502" s="1" t="s">
        <v>140</v>
      </c>
      <c r="H502" s="1" t="s">
        <v>140</v>
      </c>
      <c r="I502" s="1" t="s">
        <v>140</v>
      </c>
      <c r="J502" s="1" t="s">
        <v>140</v>
      </c>
      <c r="K502" s="1" t="s">
        <v>1315</v>
      </c>
      <c r="L502" s="1" t="s">
        <v>140</v>
      </c>
      <c r="M502" s="1" t="s">
        <v>140</v>
      </c>
      <c r="N502" s="1" t="s">
        <v>140</v>
      </c>
      <c r="O502" s="1" t="s">
        <v>140</v>
      </c>
      <c r="P502" s="1" t="s">
        <v>140</v>
      </c>
      <c r="Q502" s="1" t="s">
        <v>140</v>
      </c>
      <c r="R502" s="334"/>
    </row>
    <row r="503" spans="1:18" ht="18.75" customHeight="1" x14ac:dyDescent="0.3">
      <c r="A503" s="332" t="s">
        <v>140</v>
      </c>
      <c r="B503" s="347">
        <v>64</v>
      </c>
      <c r="C503" s="347" t="s">
        <v>54</v>
      </c>
      <c r="D503" s="347" t="s">
        <v>1156</v>
      </c>
      <c r="E503" s="39" t="s">
        <v>1316</v>
      </c>
      <c r="F503" s="39" t="s">
        <v>1317</v>
      </c>
      <c r="G503" s="39" t="s">
        <v>1317</v>
      </c>
      <c r="H503" s="39" t="s">
        <v>98</v>
      </c>
      <c r="I503" s="39" t="s">
        <v>667</v>
      </c>
      <c r="J503" s="39" t="s">
        <v>668</v>
      </c>
      <c r="K503" s="39" t="s">
        <v>669</v>
      </c>
      <c r="L503" s="39" t="s">
        <v>140</v>
      </c>
      <c r="M503" s="39" t="s">
        <v>140</v>
      </c>
      <c r="N503" s="39" t="s">
        <v>670</v>
      </c>
      <c r="O503" s="39" t="s">
        <v>140</v>
      </c>
      <c r="P503" s="39" t="s">
        <v>1031</v>
      </c>
      <c r="Q503" s="39" t="s">
        <v>1032</v>
      </c>
      <c r="R503" s="334"/>
    </row>
    <row r="504" spans="1:18" ht="18.75" customHeight="1" x14ac:dyDescent="0.3">
      <c r="A504" s="332"/>
      <c r="B504" s="9">
        <v>64</v>
      </c>
      <c r="C504" s="9" t="s">
        <v>54</v>
      </c>
      <c r="D504" s="9" t="s">
        <v>1156</v>
      </c>
      <c r="E504" s="1" t="s">
        <v>1316</v>
      </c>
      <c r="F504" s="1" t="s">
        <v>140</v>
      </c>
      <c r="G504" s="1" t="s">
        <v>140</v>
      </c>
      <c r="H504" s="1" t="s">
        <v>140</v>
      </c>
      <c r="I504" s="1" t="s">
        <v>140</v>
      </c>
      <c r="J504" s="1" t="s">
        <v>140</v>
      </c>
      <c r="K504" s="1" t="s">
        <v>673</v>
      </c>
      <c r="L504" s="1" t="s">
        <v>140</v>
      </c>
      <c r="M504" s="1" t="s">
        <v>140</v>
      </c>
      <c r="N504" s="1" t="s">
        <v>140</v>
      </c>
      <c r="O504" s="1" t="s">
        <v>140</v>
      </c>
      <c r="P504" s="1" t="s">
        <v>140</v>
      </c>
      <c r="Q504" s="1" t="s">
        <v>140</v>
      </c>
      <c r="R504" s="334"/>
    </row>
    <row r="505" spans="1:18" ht="18.75" customHeight="1" x14ac:dyDescent="0.3">
      <c r="A505" s="332"/>
      <c r="B505" s="9">
        <v>64</v>
      </c>
      <c r="C505" s="9" t="s">
        <v>54</v>
      </c>
      <c r="D505" s="9" t="s">
        <v>1156</v>
      </c>
      <c r="E505" s="1" t="s">
        <v>1316</v>
      </c>
      <c r="F505" s="1" t="s">
        <v>140</v>
      </c>
      <c r="G505" s="1" t="s">
        <v>140</v>
      </c>
      <c r="H505" s="1" t="s">
        <v>140</v>
      </c>
      <c r="I505" s="1" t="s">
        <v>140</v>
      </c>
      <c r="J505" s="1" t="s">
        <v>140</v>
      </c>
      <c r="K505" s="1" t="s">
        <v>1318</v>
      </c>
      <c r="L505" s="1" t="s">
        <v>140</v>
      </c>
      <c r="M505" s="1" t="s">
        <v>140</v>
      </c>
      <c r="N505" s="1" t="s">
        <v>140</v>
      </c>
      <c r="O505" s="1" t="s">
        <v>140</v>
      </c>
      <c r="P505" s="1" t="s">
        <v>140</v>
      </c>
      <c r="Q505" s="1" t="s">
        <v>140</v>
      </c>
      <c r="R505" s="334"/>
    </row>
    <row r="506" spans="1:18" ht="18.75" customHeight="1" x14ac:dyDescent="0.3">
      <c r="A506" s="332"/>
      <c r="B506" s="9">
        <v>64</v>
      </c>
      <c r="C506" s="9" t="s">
        <v>54</v>
      </c>
      <c r="D506" s="9" t="s">
        <v>1156</v>
      </c>
      <c r="E506" s="1" t="s">
        <v>1316</v>
      </c>
      <c r="F506" s="1" t="s">
        <v>140</v>
      </c>
      <c r="G506" s="1" t="s">
        <v>140</v>
      </c>
      <c r="H506" s="1" t="s">
        <v>140</v>
      </c>
      <c r="I506" s="1" t="s">
        <v>140</v>
      </c>
      <c r="J506" s="1" t="s">
        <v>674</v>
      </c>
      <c r="K506" s="1" t="s">
        <v>140</v>
      </c>
      <c r="L506" s="1" t="s">
        <v>140</v>
      </c>
      <c r="M506" s="1" t="s">
        <v>140</v>
      </c>
      <c r="N506" s="1" t="s">
        <v>140</v>
      </c>
      <c r="O506" s="1" t="s">
        <v>140</v>
      </c>
      <c r="P506" s="1" t="s">
        <v>140</v>
      </c>
      <c r="Q506" s="1" t="s">
        <v>140</v>
      </c>
      <c r="R506" s="334"/>
    </row>
    <row r="507" spans="1:18" ht="18.75" customHeight="1" x14ac:dyDescent="0.3">
      <c r="A507" s="332"/>
      <c r="B507" s="9">
        <v>64</v>
      </c>
      <c r="C507" s="9" t="s">
        <v>54</v>
      </c>
      <c r="D507" s="9" t="s">
        <v>1156</v>
      </c>
      <c r="E507" s="1" t="s">
        <v>1316</v>
      </c>
      <c r="F507" s="1" t="s">
        <v>140</v>
      </c>
      <c r="G507" s="1" t="s">
        <v>140</v>
      </c>
      <c r="H507" s="1" t="s">
        <v>140</v>
      </c>
      <c r="I507" s="1" t="s">
        <v>140</v>
      </c>
      <c r="J507" s="1" t="s">
        <v>675</v>
      </c>
      <c r="K507" s="1" t="s">
        <v>140</v>
      </c>
      <c r="L507" s="1" t="s">
        <v>140</v>
      </c>
      <c r="M507" s="1" t="s">
        <v>140</v>
      </c>
      <c r="N507" s="1" t="s">
        <v>140</v>
      </c>
      <c r="O507" s="1" t="s">
        <v>140</v>
      </c>
      <c r="P507" s="1" t="s">
        <v>140</v>
      </c>
      <c r="Q507" s="1" t="s">
        <v>140</v>
      </c>
      <c r="R507" s="334"/>
    </row>
    <row r="508" spans="1:18" ht="18.75" customHeight="1" x14ac:dyDescent="0.3">
      <c r="A508" s="332" t="s">
        <v>140</v>
      </c>
      <c r="B508" s="347">
        <v>64</v>
      </c>
      <c r="C508" s="347" t="s">
        <v>54</v>
      </c>
      <c r="D508" s="347" t="s">
        <v>1156</v>
      </c>
      <c r="E508" s="39" t="s">
        <v>1316</v>
      </c>
      <c r="F508" s="39" t="s">
        <v>213</v>
      </c>
      <c r="G508" s="39" t="s">
        <v>213</v>
      </c>
      <c r="H508" s="39" t="s">
        <v>213</v>
      </c>
      <c r="I508" s="39" t="s">
        <v>140</v>
      </c>
      <c r="J508" s="39" t="s">
        <v>1319</v>
      </c>
      <c r="K508" s="39" t="s">
        <v>1320</v>
      </c>
      <c r="L508" s="39" t="s">
        <v>140</v>
      </c>
      <c r="M508" s="39" t="s">
        <v>140</v>
      </c>
      <c r="N508" s="39" t="s">
        <v>740</v>
      </c>
      <c r="O508" s="39" t="s">
        <v>140</v>
      </c>
      <c r="P508" s="39" t="s">
        <v>1031</v>
      </c>
      <c r="Q508" s="39" t="s">
        <v>1032</v>
      </c>
      <c r="R508" s="334"/>
    </row>
    <row r="509" spans="1:18" ht="18.75" customHeight="1" x14ac:dyDescent="0.3">
      <c r="A509" s="332"/>
      <c r="B509" s="9">
        <v>64</v>
      </c>
      <c r="C509" s="9" t="s">
        <v>54</v>
      </c>
      <c r="D509" s="9" t="s">
        <v>1156</v>
      </c>
      <c r="E509" s="1" t="s">
        <v>1316</v>
      </c>
      <c r="F509" s="1" t="s">
        <v>140</v>
      </c>
      <c r="G509" s="1" t="s">
        <v>140</v>
      </c>
      <c r="H509" s="1" t="s">
        <v>140</v>
      </c>
      <c r="I509" s="1" t="s">
        <v>140</v>
      </c>
      <c r="J509" s="1" t="s">
        <v>140</v>
      </c>
      <c r="K509" s="1" t="s">
        <v>1321</v>
      </c>
      <c r="L509" s="1" t="s">
        <v>140</v>
      </c>
      <c r="M509" s="1" t="s">
        <v>140</v>
      </c>
      <c r="N509" s="1" t="s">
        <v>140</v>
      </c>
      <c r="O509" s="1" t="s">
        <v>140</v>
      </c>
      <c r="P509" s="1" t="s">
        <v>140</v>
      </c>
      <c r="Q509" s="1" t="s">
        <v>140</v>
      </c>
      <c r="R509" s="334"/>
    </row>
    <row r="510" spans="1:18" ht="18.75" customHeight="1" x14ac:dyDescent="0.3">
      <c r="A510" s="332"/>
      <c r="B510" s="9">
        <v>64</v>
      </c>
      <c r="C510" s="9" t="s">
        <v>54</v>
      </c>
      <c r="D510" s="9" t="s">
        <v>1156</v>
      </c>
      <c r="E510" s="1" t="s">
        <v>1316</v>
      </c>
      <c r="F510" s="1" t="s">
        <v>140</v>
      </c>
      <c r="G510" s="1" t="s">
        <v>140</v>
      </c>
      <c r="H510" s="1" t="s">
        <v>140</v>
      </c>
      <c r="I510" s="1" t="s">
        <v>140</v>
      </c>
      <c r="J510" s="1" t="s">
        <v>1322</v>
      </c>
      <c r="K510" s="1" t="s">
        <v>1323</v>
      </c>
      <c r="L510" s="1" t="s">
        <v>140</v>
      </c>
      <c r="M510" s="1" t="s">
        <v>140</v>
      </c>
      <c r="N510" s="1" t="s">
        <v>140</v>
      </c>
      <c r="O510" s="1" t="s">
        <v>1289</v>
      </c>
      <c r="P510" s="1" t="s">
        <v>140</v>
      </c>
      <c r="Q510" s="1" t="s">
        <v>140</v>
      </c>
      <c r="R510" s="334"/>
    </row>
    <row r="511" spans="1:18" ht="18.75" customHeight="1" x14ac:dyDescent="0.3">
      <c r="A511" s="332"/>
      <c r="B511" s="9">
        <v>64</v>
      </c>
      <c r="C511" s="9" t="s">
        <v>54</v>
      </c>
      <c r="D511" s="9" t="s">
        <v>1156</v>
      </c>
      <c r="E511" s="1" t="s">
        <v>1316</v>
      </c>
      <c r="F511" s="1" t="s">
        <v>140</v>
      </c>
      <c r="G511" s="1" t="s">
        <v>140</v>
      </c>
      <c r="H511" s="1" t="s">
        <v>140</v>
      </c>
      <c r="I511" s="1" t="s">
        <v>140</v>
      </c>
      <c r="J511" s="1" t="s">
        <v>140</v>
      </c>
      <c r="K511" s="1" t="s">
        <v>1324</v>
      </c>
      <c r="L511" s="1" t="s">
        <v>140</v>
      </c>
      <c r="M511" s="1" t="s">
        <v>140</v>
      </c>
      <c r="N511" s="1" t="s">
        <v>140</v>
      </c>
      <c r="O511" s="1" t="s">
        <v>140</v>
      </c>
      <c r="P511" s="1" t="s">
        <v>140</v>
      </c>
      <c r="Q511" s="1" t="s">
        <v>140</v>
      </c>
      <c r="R511" s="334"/>
    </row>
    <row r="512" spans="1:18" ht="18.75" customHeight="1" x14ac:dyDescent="0.3">
      <c r="A512" s="332"/>
      <c r="B512" s="9">
        <v>64</v>
      </c>
      <c r="C512" s="9" t="s">
        <v>54</v>
      </c>
      <c r="D512" s="9" t="s">
        <v>1156</v>
      </c>
      <c r="E512" s="1" t="s">
        <v>1316</v>
      </c>
      <c r="F512" s="1" t="s">
        <v>140</v>
      </c>
      <c r="G512" s="1" t="s">
        <v>140</v>
      </c>
      <c r="H512" s="1" t="s">
        <v>140</v>
      </c>
      <c r="I512" s="1" t="s">
        <v>140</v>
      </c>
      <c r="J512" s="1" t="s">
        <v>140</v>
      </c>
      <c r="K512" s="1" t="s">
        <v>1325</v>
      </c>
      <c r="L512" s="1" t="s">
        <v>140</v>
      </c>
      <c r="M512" s="1" t="s">
        <v>140</v>
      </c>
      <c r="N512" s="1" t="s">
        <v>140</v>
      </c>
      <c r="O512" s="1" t="s">
        <v>140</v>
      </c>
      <c r="P512" s="1" t="s">
        <v>140</v>
      </c>
      <c r="Q512" s="1" t="s">
        <v>140</v>
      </c>
      <c r="R512" s="334"/>
    </row>
    <row r="513" spans="1:18" ht="18.75" customHeight="1" x14ac:dyDescent="0.3">
      <c r="A513" s="332"/>
      <c r="B513" s="9">
        <v>64</v>
      </c>
      <c r="C513" s="9" t="s">
        <v>54</v>
      </c>
      <c r="D513" s="9" t="s">
        <v>1156</v>
      </c>
      <c r="E513" s="1" t="s">
        <v>1316</v>
      </c>
      <c r="F513" s="1" t="s">
        <v>140</v>
      </c>
      <c r="G513" s="1" t="s">
        <v>140</v>
      </c>
      <c r="H513" s="1" t="s">
        <v>140</v>
      </c>
      <c r="I513" s="1" t="s">
        <v>140</v>
      </c>
      <c r="J513" s="1" t="s">
        <v>140</v>
      </c>
      <c r="K513" s="1" t="s">
        <v>769</v>
      </c>
      <c r="L513" s="1" t="s">
        <v>140</v>
      </c>
      <c r="M513" s="1" t="s">
        <v>140</v>
      </c>
      <c r="N513" s="1" t="s">
        <v>140</v>
      </c>
      <c r="O513" s="1" t="s">
        <v>140</v>
      </c>
      <c r="P513" s="1" t="s">
        <v>140</v>
      </c>
      <c r="Q513" s="1" t="s">
        <v>140</v>
      </c>
      <c r="R513" s="334"/>
    </row>
    <row r="514" spans="1:18" ht="18.75" customHeight="1" x14ac:dyDescent="0.3">
      <c r="A514" s="332"/>
      <c r="B514" s="9">
        <v>64</v>
      </c>
      <c r="C514" s="9" t="s">
        <v>54</v>
      </c>
      <c r="D514" s="9" t="s">
        <v>1156</v>
      </c>
      <c r="E514" s="1" t="s">
        <v>1316</v>
      </c>
      <c r="F514" s="1" t="s">
        <v>140</v>
      </c>
      <c r="G514" s="1" t="s">
        <v>140</v>
      </c>
      <c r="H514" s="1" t="s">
        <v>140</v>
      </c>
      <c r="I514" s="1" t="s">
        <v>140</v>
      </c>
      <c r="J514" s="1" t="s">
        <v>140</v>
      </c>
      <c r="K514" s="1" t="s">
        <v>1326</v>
      </c>
      <c r="L514" s="1" t="s">
        <v>140</v>
      </c>
      <c r="M514" s="1" t="s">
        <v>140</v>
      </c>
      <c r="N514" s="1" t="s">
        <v>140</v>
      </c>
      <c r="O514" s="1" t="s">
        <v>140</v>
      </c>
      <c r="P514" s="1" t="s">
        <v>140</v>
      </c>
      <c r="Q514" s="1" t="s">
        <v>140</v>
      </c>
      <c r="R514" s="334"/>
    </row>
    <row r="515" spans="1:18" ht="18.75" customHeight="1" x14ac:dyDescent="0.3">
      <c r="A515" s="332"/>
      <c r="B515" s="9">
        <v>64</v>
      </c>
      <c r="C515" s="9" t="s">
        <v>54</v>
      </c>
      <c r="D515" s="9" t="s">
        <v>1156</v>
      </c>
      <c r="E515" s="1" t="s">
        <v>1316</v>
      </c>
      <c r="F515" s="1" t="s">
        <v>140</v>
      </c>
      <c r="G515" s="1" t="s">
        <v>140</v>
      </c>
      <c r="H515" s="1" t="s">
        <v>140</v>
      </c>
      <c r="I515" s="1" t="s">
        <v>140</v>
      </c>
      <c r="J515" s="1" t="s">
        <v>140</v>
      </c>
      <c r="K515" s="1" t="s">
        <v>1327</v>
      </c>
      <c r="L515" s="1" t="s">
        <v>140</v>
      </c>
      <c r="M515" s="1" t="s">
        <v>140</v>
      </c>
      <c r="N515" s="1" t="s">
        <v>140</v>
      </c>
      <c r="O515" s="1" t="s">
        <v>140</v>
      </c>
      <c r="P515" s="1" t="s">
        <v>140</v>
      </c>
      <c r="Q515" s="1" t="s">
        <v>140</v>
      </c>
      <c r="R515" s="334"/>
    </row>
    <row r="516" spans="1:18" ht="18.75" customHeight="1" x14ac:dyDescent="0.3">
      <c r="A516" s="332"/>
      <c r="B516" s="9">
        <v>64</v>
      </c>
      <c r="C516" s="9" t="s">
        <v>54</v>
      </c>
      <c r="D516" s="9" t="s">
        <v>1156</v>
      </c>
      <c r="E516" s="1" t="s">
        <v>1316</v>
      </c>
      <c r="F516" s="1" t="s">
        <v>140</v>
      </c>
      <c r="G516" s="1" t="s">
        <v>140</v>
      </c>
      <c r="H516" s="1" t="s">
        <v>140</v>
      </c>
      <c r="I516" s="1" t="s">
        <v>140</v>
      </c>
      <c r="J516" s="1" t="s">
        <v>1328</v>
      </c>
      <c r="K516" s="1" t="s">
        <v>1329</v>
      </c>
      <c r="L516" s="1" t="s">
        <v>140</v>
      </c>
      <c r="M516" s="1" t="s">
        <v>140</v>
      </c>
      <c r="N516" s="1" t="s">
        <v>140</v>
      </c>
      <c r="O516" s="1" t="s">
        <v>140</v>
      </c>
      <c r="P516" s="1" t="s">
        <v>140</v>
      </c>
      <c r="Q516" s="1" t="s">
        <v>140</v>
      </c>
      <c r="R516" s="334"/>
    </row>
    <row r="517" spans="1:18" ht="18.75" customHeight="1" x14ac:dyDescent="0.3">
      <c r="A517" s="332"/>
      <c r="B517" s="9">
        <v>64</v>
      </c>
      <c r="C517" s="9" t="s">
        <v>54</v>
      </c>
      <c r="D517" s="9" t="s">
        <v>1156</v>
      </c>
      <c r="E517" s="1" t="s">
        <v>1316</v>
      </c>
      <c r="F517" s="1" t="s">
        <v>140</v>
      </c>
      <c r="G517" s="1" t="s">
        <v>140</v>
      </c>
      <c r="H517" s="1" t="s">
        <v>140</v>
      </c>
      <c r="I517" s="1" t="s">
        <v>140</v>
      </c>
      <c r="J517" s="1" t="s">
        <v>140</v>
      </c>
      <c r="K517" s="1" t="s">
        <v>1330</v>
      </c>
      <c r="L517" s="1" t="s">
        <v>140</v>
      </c>
      <c r="M517" s="1" t="s">
        <v>140</v>
      </c>
      <c r="N517" s="1" t="s">
        <v>140</v>
      </c>
      <c r="O517" s="1" t="s">
        <v>140</v>
      </c>
      <c r="P517" s="1" t="s">
        <v>140</v>
      </c>
      <c r="Q517" s="1" t="s">
        <v>140</v>
      </c>
      <c r="R517" s="334"/>
    </row>
    <row r="518" spans="1:18" ht="18.75" customHeight="1" x14ac:dyDescent="0.3">
      <c r="A518" s="332"/>
      <c r="B518" s="9">
        <v>64</v>
      </c>
      <c r="C518" s="9" t="s">
        <v>54</v>
      </c>
      <c r="D518" s="9" t="s">
        <v>1156</v>
      </c>
      <c r="E518" s="1" t="s">
        <v>1316</v>
      </c>
      <c r="F518" s="1" t="s">
        <v>140</v>
      </c>
      <c r="G518" s="1" t="s">
        <v>140</v>
      </c>
      <c r="H518" s="1" t="s">
        <v>140</v>
      </c>
      <c r="I518" s="1" t="s">
        <v>140</v>
      </c>
      <c r="J518" s="1" t="s">
        <v>140</v>
      </c>
      <c r="K518" s="1" t="s">
        <v>683</v>
      </c>
      <c r="L518" s="1" t="s">
        <v>140</v>
      </c>
      <c r="M518" s="1" t="s">
        <v>140</v>
      </c>
      <c r="N518" s="1" t="s">
        <v>140</v>
      </c>
      <c r="O518" s="1" t="s">
        <v>140</v>
      </c>
      <c r="P518" s="1" t="s">
        <v>140</v>
      </c>
      <c r="Q518" s="1" t="s">
        <v>140</v>
      </c>
      <c r="R518" s="334"/>
    </row>
    <row r="519" spans="1:18" ht="18.75" customHeight="1" x14ac:dyDescent="0.3">
      <c r="A519" s="332" t="s">
        <v>140</v>
      </c>
      <c r="B519" s="347">
        <v>64</v>
      </c>
      <c r="C519" s="347" t="s">
        <v>54</v>
      </c>
      <c r="D519" s="347" t="s">
        <v>1156</v>
      </c>
      <c r="E519" s="39" t="s">
        <v>1316</v>
      </c>
      <c r="F519" s="39" t="s">
        <v>1331</v>
      </c>
      <c r="G519" s="39" t="s">
        <v>1331</v>
      </c>
      <c r="H519" s="39" t="s">
        <v>1286</v>
      </c>
      <c r="I519" s="39" t="s">
        <v>140</v>
      </c>
      <c r="J519" s="42" t="s">
        <v>158</v>
      </c>
      <c r="K519" s="42" t="s">
        <v>158</v>
      </c>
      <c r="L519" s="42" t="s">
        <v>158</v>
      </c>
      <c r="M519" s="42" t="s">
        <v>158</v>
      </c>
      <c r="N519" s="39" t="s">
        <v>740</v>
      </c>
      <c r="O519" s="42" t="s">
        <v>1332</v>
      </c>
      <c r="P519" s="39" t="s">
        <v>1031</v>
      </c>
      <c r="Q519" s="39" t="s">
        <v>1032</v>
      </c>
      <c r="R519" s="334"/>
    </row>
    <row r="520" spans="1:18" ht="18.75" customHeight="1" x14ac:dyDescent="0.3">
      <c r="A520" s="332" t="s">
        <v>140</v>
      </c>
      <c r="B520" s="347">
        <v>64</v>
      </c>
      <c r="C520" s="347" t="s">
        <v>54</v>
      </c>
      <c r="D520" s="347" t="s">
        <v>1156</v>
      </c>
      <c r="E520" s="39" t="s">
        <v>1316</v>
      </c>
      <c r="F520" s="39" t="s">
        <v>1333</v>
      </c>
      <c r="G520" s="39" t="s">
        <v>103</v>
      </c>
      <c r="H520" s="39" t="s">
        <v>98</v>
      </c>
      <c r="I520" s="39" t="s">
        <v>667</v>
      </c>
      <c r="J520" s="42" t="s">
        <v>158</v>
      </c>
      <c r="K520" s="42" t="s">
        <v>158</v>
      </c>
      <c r="L520" s="42" t="s">
        <v>158</v>
      </c>
      <c r="M520" s="42" t="s">
        <v>158</v>
      </c>
      <c r="N520" s="39" t="s">
        <v>140</v>
      </c>
      <c r="O520" s="42" t="s">
        <v>1283</v>
      </c>
      <c r="P520" s="39" t="s">
        <v>140</v>
      </c>
      <c r="Q520" s="39" t="s">
        <v>140</v>
      </c>
      <c r="R520" s="334"/>
    </row>
    <row r="521" spans="1:18" ht="18.75" customHeight="1" x14ac:dyDescent="0.3">
      <c r="A521" s="332" t="s">
        <v>140</v>
      </c>
      <c r="B521" s="347">
        <v>64</v>
      </c>
      <c r="C521" s="347" t="s">
        <v>54</v>
      </c>
      <c r="D521" s="347" t="s">
        <v>1156</v>
      </c>
      <c r="E521" s="39" t="s">
        <v>1316</v>
      </c>
      <c r="F521" s="39" t="s">
        <v>1293</v>
      </c>
      <c r="G521" s="39" t="s">
        <v>569</v>
      </c>
      <c r="H521" s="39" t="s">
        <v>98</v>
      </c>
      <c r="I521" s="39" t="s">
        <v>667</v>
      </c>
      <c r="J521" s="42" t="s">
        <v>158</v>
      </c>
      <c r="K521" s="42" t="s">
        <v>158</v>
      </c>
      <c r="L521" s="42" t="s">
        <v>158</v>
      </c>
      <c r="M521" s="42" t="s">
        <v>158</v>
      </c>
      <c r="N521" s="39" t="s">
        <v>670</v>
      </c>
      <c r="O521" s="42" t="s">
        <v>1334</v>
      </c>
      <c r="P521" s="39" t="s">
        <v>1031</v>
      </c>
      <c r="Q521" s="39" t="s">
        <v>1032</v>
      </c>
      <c r="R521" s="334"/>
    </row>
    <row r="522" spans="1:18" ht="18.75" customHeight="1" x14ac:dyDescent="0.3">
      <c r="A522" s="333" t="s">
        <v>140</v>
      </c>
      <c r="B522" s="344">
        <v>65</v>
      </c>
      <c r="C522" s="344" t="s">
        <v>571</v>
      </c>
      <c r="D522" s="345" t="s">
        <v>1335</v>
      </c>
      <c r="E522" s="346" t="s">
        <v>158</v>
      </c>
      <c r="F522" s="344" t="s">
        <v>140</v>
      </c>
      <c r="G522" s="346" t="s">
        <v>158</v>
      </c>
      <c r="H522" s="344" t="s">
        <v>140</v>
      </c>
      <c r="I522" s="346" t="s">
        <v>158</v>
      </c>
      <c r="J522" s="346" t="s">
        <v>158</v>
      </c>
      <c r="K522" s="346" t="s">
        <v>158</v>
      </c>
      <c r="L522" s="346" t="s">
        <v>158</v>
      </c>
      <c r="M522" s="346" t="s">
        <v>158</v>
      </c>
      <c r="N522" s="346" t="s">
        <v>158</v>
      </c>
      <c r="O522" s="346" t="s">
        <v>158</v>
      </c>
      <c r="P522" s="346" t="s">
        <v>158</v>
      </c>
      <c r="Q522" s="346" t="s">
        <v>158</v>
      </c>
      <c r="R522" s="334"/>
    </row>
    <row r="523" spans="1:18" ht="18.75" customHeight="1" x14ac:dyDescent="0.3">
      <c r="A523" s="332" t="s">
        <v>140</v>
      </c>
      <c r="B523" s="347">
        <v>66</v>
      </c>
      <c r="C523" s="347" t="s">
        <v>571</v>
      </c>
      <c r="D523" s="39" t="s">
        <v>1336</v>
      </c>
      <c r="E523" s="39" t="s">
        <v>1336</v>
      </c>
      <c r="F523" s="39" t="s">
        <v>140</v>
      </c>
      <c r="G523" s="42" t="s">
        <v>158</v>
      </c>
      <c r="H523" s="313" t="s">
        <v>1337</v>
      </c>
      <c r="I523" s="39" t="s">
        <v>140</v>
      </c>
      <c r="J523" s="42" t="s">
        <v>158</v>
      </c>
      <c r="K523" s="42" t="s">
        <v>158</v>
      </c>
      <c r="L523" s="42" t="s">
        <v>158</v>
      </c>
      <c r="M523" s="42" t="s">
        <v>158</v>
      </c>
      <c r="N523" s="42" t="s">
        <v>158</v>
      </c>
      <c r="O523" s="39" t="s">
        <v>1338</v>
      </c>
      <c r="P523" s="39" t="s">
        <v>1177</v>
      </c>
      <c r="Q523" s="39" t="s">
        <v>1226</v>
      </c>
      <c r="R523" s="334"/>
    </row>
    <row r="524" spans="1:18" ht="18.75" customHeight="1" x14ac:dyDescent="0.3">
      <c r="A524" s="332" t="s">
        <v>140</v>
      </c>
      <c r="B524" s="347">
        <v>67</v>
      </c>
      <c r="C524" s="347" t="s">
        <v>571</v>
      </c>
      <c r="D524" s="39" t="s">
        <v>1339</v>
      </c>
      <c r="E524" s="39" t="s">
        <v>1339</v>
      </c>
      <c r="F524" s="39" t="s">
        <v>140</v>
      </c>
      <c r="G524" s="42" t="s">
        <v>158</v>
      </c>
      <c r="H524" s="313" t="s">
        <v>1337</v>
      </c>
      <c r="I524" s="39" t="s">
        <v>140</v>
      </c>
      <c r="J524" s="42" t="s">
        <v>158</v>
      </c>
      <c r="K524" s="42" t="s">
        <v>158</v>
      </c>
      <c r="L524" s="42" t="s">
        <v>158</v>
      </c>
      <c r="M524" s="42" t="s">
        <v>158</v>
      </c>
      <c r="N524" s="42" t="s">
        <v>158</v>
      </c>
      <c r="O524" s="39" t="s">
        <v>1338</v>
      </c>
      <c r="P524" s="39" t="s">
        <v>1177</v>
      </c>
      <c r="Q524" s="39" t="s">
        <v>1226</v>
      </c>
      <c r="R524" s="334"/>
    </row>
    <row r="525" spans="1:18" ht="18.75" customHeight="1" x14ac:dyDescent="0.3">
      <c r="A525" s="332" t="s">
        <v>140</v>
      </c>
      <c r="B525" s="348">
        <v>68</v>
      </c>
      <c r="C525" s="348" t="s">
        <v>571</v>
      </c>
      <c r="D525" s="349" t="s">
        <v>1340</v>
      </c>
      <c r="E525" s="350" t="s">
        <v>158</v>
      </c>
      <c r="F525" s="349" t="s">
        <v>140</v>
      </c>
      <c r="G525" s="350" t="s">
        <v>158</v>
      </c>
      <c r="H525" s="349" t="s">
        <v>140</v>
      </c>
      <c r="I525" s="350" t="s">
        <v>158</v>
      </c>
      <c r="J525" s="350" t="s">
        <v>158</v>
      </c>
      <c r="K525" s="350" t="s">
        <v>158</v>
      </c>
      <c r="L525" s="350" t="s">
        <v>158</v>
      </c>
      <c r="M525" s="350" t="s">
        <v>158</v>
      </c>
      <c r="N525" s="350" t="s">
        <v>158</v>
      </c>
      <c r="O525" s="350" t="s">
        <v>158</v>
      </c>
      <c r="P525" s="350" t="s">
        <v>158</v>
      </c>
      <c r="Q525" s="350" t="s">
        <v>158</v>
      </c>
      <c r="R525" s="334"/>
    </row>
    <row r="526" spans="1:18" ht="18.75" customHeight="1" x14ac:dyDescent="0.3">
      <c r="A526" s="332" t="s">
        <v>140</v>
      </c>
      <c r="B526" s="347">
        <v>69</v>
      </c>
      <c r="C526" s="347" t="s">
        <v>571</v>
      </c>
      <c r="D526" s="347" t="s">
        <v>1340</v>
      </c>
      <c r="E526" s="39" t="s">
        <v>1341</v>
      </c>
      <c r="F526" s="39" t="s">
        <v>140</v>
      </c>
      <c r="G526" s="42" t="s">
        <v>158</v>
      </c>
      <c r="H526" s="313" t="s">
        <v>1337</v>
      </c>
      <c r="I526" s="39" t="s">
        <v>667</v>
      </c>
      <c r="J526" s="39" t="s">
        <v>140</v>
      </c>
      <c r="K526" s="39" t="s">
        <v>140</v>
      </c>
      <c r="L526" s="39" t="s">
        <v>140</v>
      </c>
      <c r="M526" s="39" t="s">
        <v>140</v>
      </c>
      <c r="N526" s="42" t="s">
        <v>158</v>
      </c>
      <c r="O526" s="39" t="s">
        <v>1342</v>
      </c>
      <c r="P526" s="39" t="s">
        <v>1070</v>
      </c>
      <c r="Q526" s="39" t="s">
        <v>1071</v>
      </c>
      <c r="R526" s="334"/>
    </row>
    <row r="527" spans="1:18" ht="18.75" customHeight="1" x14ac:dyDescent="0.3">
      <c r="A527" s="332" t="s">
        <v>140</v>
      </c>
      <c r="B527" s="347">
        <v>70</v>
      </c>
      <c r="C527" s="347" t="s">
        <v>571</v>
      </c>
      <c r="D527" s="347" t="s">
        <v>1340</v>
      </c>
      <c r="E527" s="39" t="s">
        <v>551</v>
      </c>
      <c r="F527" s="39" t="s">
        <v>140</v>
      </c>
      <c r="G527" s="42" t="s">
        <v>158</v>
      </c>
      <c r="H527" s="313" t="s">
        <v>1337</v>
      </c>
      <c r="I527" s="39" t="s">
        <v>667</v>
      </c>
      <c r="J527" s="39" t="s">
        <v>140</v>
      </c>
      <c r="K527" s="39" t="s">
        <v>140</v>
      </c>
      <c r="L527" s="39" t="s">
        <v>140</v>
      </c>
      <c r="M527" s="39" t="s">
        <v>140</v>
      </c>
      <c r="N527" s="42" t="s">
        <v>158</v>
      </c>
      <c r="O527" s="39" t="s">
        <v>1342</v>
      </c>
      <c r="P527" s="39" t="s">
        <v>1177</v>
      </c>
      <c r="Q527" s="39" t="s">
        <v>1226</v>
      </c>
      <c r="R527" s="334"/>
    </row>
    <row r="528" spans="1:18" ht="18.75" customHeight="1" x14ac:dyDescent="0.3">
      <c r="A528" s="332" t="s">
        <v>140</v>
      </c>
      <c r="B528" s="347">
        <v>71</v>
      </c>
      <c r="C528" s="347" t="s">
        <v>571</v>
      </c>
      <c r="D528" s="347" t="s">
        <v>1340</v>
      </c>
      <c r="E528" s="39" t="s">
        <v>957</v>
      </c>
      <c r="F528" s="39" t="s">
        <v>140</v>
      </c>
      <c r="G528" s="42" t="s">
        <v>158</v>
      </c>
      <c r="H528" s="313" t="s">
        <v>1337</v>
      </c>
      <c r="I528" s="39" t="s">
        <v>667</v>
      </c>
      <c r="J528" s="39" t="s">
        <v>140</v>
      </c>
      <c r="K528" s="39" t="s">
        <v>140</v>
      </c>
      <c r="L528" s="39" t="s">
        <v>140</v>
      </c>
      <c r="M528" s="39" t="s">
        <v>140</v>
      </c>
      <c r="N528" s="42" t="s">
        <v>158</v>
      </c>
      <c r="O528" s="39" t="s">
        <v>1342</v>
      </c>
      <c r="P528" s="39" t="s">
        <v>671</v>
      </c>
      <c r="Q528" s="39" t="s">
        <v>672</v>
      </c>
      <c r="R528" s="334"/>
    </row>
    <row r="529" spans="1:18" ht="18.75" customHeight="1" x14ac:dyDescent="0.3">
      <c r="A529" s="332" t="s">
        <v>140</v>
      </c>
      <c r="B529" s="347">
        <v>72</v>
      </c>
      <c r="C529" s="347" t="s">
        <v>571</v>
      </c>
      <c r="D529" s="347" t="s">
        <v>1340</v>
      </c>
      <c r="E529" s="39" t="s">
        <v>639</v>
      </c>
      <c r="F529" s="39" t="s">
        <v>140</v>
      </c>
      <c r="G529" s="42" t="s">
        <v>158</v>
      </c>
      <c r="H529" s="313" t="s">
        <v>1337</v>
      </c>
      <c r="I529" s="39" t="s">
        <v>667</v>
      </c>
      <c r="J529" s="39" t="s">
        <v>140</v>
      </c>
      <c r="K529" s="39" t="s">
        <v>140</v>
      </c>
      <c r="L529" s="39" t="s">
        <v>140</v>
      </c>
      <c r="M529" s="39" t="s">
        <v>140</v>
      </c>
      <c r="N529" s="42" t="s">
        <v>158</v>
      </c>
      <c r="O529" s="39" t="s">
        <v>1342</v>
      </c>
      <c r="P529" s="39" t="s">
        <v>1177</v>
      </c>
      <c r="Q529" s="39" t="s">
        <v>1226</v>
      </c>
      <c r="R529" s="334"/>
    </row>
    <row r="530" spans="1:18" ht="18.75" customHeight="1" x14ac:dyDescent="0.3">
      <c r="A530" s="332" t="s">
        <v>140</v>
      </c>
      <c r="B530" s="347">
        <v>73</v>
      </c>
      <c r="C530" s="347" t="s">
        <v>571</v>
      </c>
      <c r="D530" s="347" t="s">
        <v>1340</v>
      </c>
      <c r="E530" s="39" t="s">
        <v>1343</v>
      </c>
      <c r="F530" s="39" t="s">
        <v>140</v>
      </c>
      <c r="G530" s="42" t="s">
        <v>158</v>
      </c>
      <c r="H530" s="313" t="s">
        <v>1337</v>
      </c>
      <c r="I530" s="39" t="s">
        <v>667</v>
      </c>
      <c r="J530" s="39" t="s">
        <v>140</v>
      </c>
      <c r="K530" s="39" t="s">
        <v>140</v>
      </c>
      <c r="L530" s="39" t="s">
        <v>140</v>
      </c>
      <c r="M530" s="39" t="s">
        <v>140</v>
      </c>
      <c r="N530" s="42" t="s">
        <v>158</v>
      </c>
      <c r="O530" s="39" t="s">
        <v>1342</v>
      </c>
      <c r="P530" s="39" t="s">
        <v>1177</v>
      </c>
      <c r="Q530" s="39" t="s">
        <v>1226</v>
      </c>
      <c r="R530" s="334"/>
    </row>
    <row r="531" spans="1:18" x14ac:dyDescent="0.3">
      <c r="B531" s="352"/>
      <c r="C531" s="352"/>
      <c r="D531" s="352"/>
      <c r="E531" s="352"/>
      <c r="F531" s="352"/>
      <c r="G531" s="352"/>
      <c r="H531" s="352"/>
      <c r="I531" s="352"/>
      <c r="J531" s="352"/>
      <c r="K531" s="352"/>
      <c r="L531" s="352"/>
      <c r="M531" s="352"/>
      <c r="N531" s="352"/>
      <c r="O531" s="352"/>
      <c r="P531" s="352"/>
      <c r="Q531" s="352"/>
    </row>
  </sheetData>
  <autoFilter ref="A4:R530" xr:uid="{9E27860C-CCE5-44F1-A200-4A8B6B0DA5E3}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621C-307A-4304-8943-0E1044B764A7}">
  <sheetPr>
    <tabColor rgb="FFFFFF00"/>
  </sheetPr>
  <dimension ref="A1:DD561"/>
  <sheetViews>
    <sheetView topLeftCell="G1" zoomScale="85" zoomScaleNormal="85" workbookViewId="0">
      <pane ySplit="3" topLeftCell="A4" activePane="bottomLeft" state="frozen"/>
      <selection pane="bottomLeft" activeCell="P9" sqref="P9"/>
    </sheetView>
  </sheetViews>
  <sheetFormatPr defaultRowHeight="16.5" x14ac:dyDescent="0.3"/>
  <cols>
    <col min="1" max="1" width="4.875" style="391" customWidth="1"/>
    <col min="2" max="3" width="4.125" style="273" customWidth="1"/>
    <col min="4" max="7" width="20.625" style="273" customWidth="1"/>
    <col min="8" max="10" width="23.125" style="273" customWidth="1"/>
    <col min="11" max="11" width="23.125" style="273" hidden="1" customWidth="1"/>
    <col min="12" max="12" width="23.125" style="273" customWidth="1"/>
    <col min="13" max="13" width="39" style="273" customWidth="1"/>
    <col min="14" max="16" width="23.125" style="273" customWidth="1"/>
    <col min="17" max="20" width="8.625" style="273" customWidth="1"/>
    <col min="21" max="28" width="8.625" style="273" hidden="1" customWidth="1"/>
    <col min="29" max="29" width="39.75" style="273" customWidth="1"/>
    <col min="30" max="16384" width="9" style="273"/>
  </cols>
  <sheetData>
    <row r="1" spans="1:108" ht="16.5" customHeight="1" x14ac:dyDescent="0.3">
      <c r="A1" s="269"/>
      <c r="B1" s="398" t="s">
        <v>1</v>
      </c>
      <c r="C1" s="399"/>
      <c r="D1" s="269" t="s">
        <v>1344</v>
      </c>
      <c r="E1" s="269"/>
      <c r="F1" s="270" t="s">
        <v>1345</v>
      </c>
      <c r="G1" s="270"/>
      <c r="H1" s="271" t="s">
        <v>1346</v>
      </c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400" t="s">
        <v>1347</v>
      </c>
      <c r="V1" s="400"/>
      <c r="W1" s="400"/>
      <c r="X1" s="400"/>
      <c r="Y1" s="400"/>
      <c r="Z1" s="400"/>
      <c r="AA1" s="400"/>
      <c r="AB1" s="400"/>
      <c r="AC1" s="380" t="s">
        <v>1348</v>
      </c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  <c r="AX1" s="272"/>
      <c r="AY1" s="272"/>
      <c r="AZ1" s="272"/>
      <c r="BA1" s="272"/>
      <c r="BB1" s="272"/>
      <c r="BC1" s="272"/>
      <c r="BD1" s="272"/>
      <c r="BE1" s="272"/>
      <c r="BF1" s="272"/>
      <c r="BG1" s="272"/>
      <c r="BH1" s="272"/>
      <c r="BI1" s="272"/>
      <c r="BJ1" s="272"/>
      <c r="BK1" s="272"/>
      <c r="BL1" s="272"/>
      <c r="BM1" s="272"/>
      <c r="BN1" s="272"/>
      <c r="BO1" s="272"/>
      <c r="BP1" s="272"/>
      <c r="BQ1" s="272"/>
      <c r="BR1" s="272"/>
      <c r="BS1" s="272"/>
      <c r="BT1" s="272"/>
      <c r="BU1" s="272"/>
      <c r="BV1" s="272"/>
      <c r="BW1" s="272"/>
      <c r="BX1" s="272"/>
      <c r="BY1" s="272"/>
      <c r="BZ1" s="272"/>
      <c r="CA1" s="272"/>
      <c r="CB1" s="272"/>
      <c r="CC1" s="272"/>
      <c r="CD1" s="272"/>
      <c r="CE1" s="272"/>
      <c r="CF1" s="272"/>
      <c r="CG1" s="272"/>
      <c r="CH1" s="272"/>
      <c r="CI1" s="272"/>
      <c r="CJ1" s="272"/>
      <c r="CK1" s="272"/>
      <c r="CL1" s="272"/>
      <c r="CM1" s="272"/>
      <c r="CN1" s="272"/>
      <c r="CO1" s="272"/>
      <c r="CP1" s="272"/>
      <c r="CQ1" s="272"/>
      <c r="CR1" s="272"/>
      <c r="CS1" s="272"/>
      <c r="CT1" s="272"/>
      <c r="CU1" s="272"/>
      <c r="CV1" s="272"/>
      <c r="CW1" s="272"/>
      <c r="CX1" s="272"/>
      <c r="CY1" s="272"/>
      <c r="CZ1" s="272"/>
      <c r="DA1" s="272"/>
      <c r="DB1" s="272"/>
      <c r="DC1" s="272"/>
      <c r="DD1" s="272"/>
    </row>
    <row r="2" spans="1:108" ht="16.5" customHeight="1" x14ac:dyDescent="0.3">
      <c r="A2" s="274" t="s">
        <v>1349</v>
      </c>
      <c r="B2" s="393" t="s">
        <v>1350</v>
      </c>
      <c r="C2" s="274" t="s">
        <v>1351</v>
      </c>
      <c r="D2" s="274" t="s">
        <v>1352</v>
      </c>
      <c r="E2" s="274" t="s">
        <v>3411</v>
      </c>
      <c r="F2" s="373" t="s">
        <v>1354</v>
      </c>
      <c r="G2" s="410"/>
      <c r="H2" s="275" t="s">
        <v>655</v>
      </c>
      <c r="I2" s="275"/>
      <c r="J2" s="276"/>
      <c r="K2" s="276" t="s">
        <v>656</v>
      </c>
      <c r="L2" s="276"/>
      <c r="M2" s="276"/>
      <c r="N2" s="276" t="s">
        <v>657</v>
      </c>
      <c r="O2" s="277" t="s">
        <v>658</v>
      </c>
      <c r="P2" s="276" t="s">
        <v>1355</v>
      </c>
      <c r="Q2" s="401" t="s">
        <v>1356</v>
      </c>
      <c r="R2" s="401"/>
      <c r="S2" s="401"/>
      <c r="T2" s="399"/>
      <c r="U2" s="401" t="s">
        <v>1357</v>
      </c>
      <c r="V2" s="401"/>
      <c r="W2" s="401"/>
      <c r="X2" s="399"/>
      <c r="Y2" s="401" t="s">
        <v>1358</v>
      </c>
      <c r="Z2" s="401"/>
      <c r="AA2" s="401"/>
      <c r="AB2" s="399"/>
      <c r="AC2" s="278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  <c r="AU2" s="272"/>
      <c r="AV2" s="272"/>
      <c r="AW2" s="272"/>
      <c r="AX2" s="272"/>
      <c r="AY2" s="272"/>
      <c r="AZ2" s="272"/>
      <c r="BA2" s="272"/>
      <c r="BB2" s="272"/>
      <c r="BC2" s="272"/>
      <c r="BD2" s="272"/>
      <c r="BE2" s="272"/>
      <c r="BF2" s="272"/>
      <c r="BG2" s="272"/>
      <c r="BH2" s="272"/>
      <c r="BI2" s="272"/>
      <c r="BJ2" s="272"/>
      <c r="BK2" s="272"/>
      <c r="BL2" s="272"/>
      <c r="BM2" s="272"/>
      <c r="BN2" s="272"/>
      <c r="BO2" s="272"/>
      <c r="BP2" s="272"/>
      <c r="BQ2" s="272"/>
      <c r="BR2" s="272"/>
      <c r="BS2" s="272"/>
      <c r="BT2" s="272"/>
      <c r="BU2" s="272"/>
      <c r="BV2" s="272"/>
      <c r="BW2" s="272"/>
      <c r="BX2" s="272"/>
      <c r="BY2" s="272"/>
      <c r="BZ2" s="272"/>
      <c r="CA2" s="272"/>
      <c r="CB2" s="272"/>
      <c r="CC2" s="272"/>
      <c r="CD2" s="272"/>
      <c r="CE2" s="272"/>
      <c r="CF2" s="272"/>
      <c r="CG2" s="272"/>
      <c r="CH2" s="272"/>
      <c r="CI2" s="272"/>
      <c r="CJ2" s="272"/>
      <c r="CK2" s="272"/>
      <c r="CL2" s="272"/>
      <c r="CM2" s="272"/>
      <c r="CN2" s="272"/>
      <c r="CO2" s="272"/>
      <c r="CP2" s="272"/>
      <c r="CQ2" s="272"/>
      <c r="CR2" s="272"/>
      <c r="CS2" s="272"/>
      <c r="CT2" s="272"/>
      <c r="CU2" s="272"/>
      <c r="CV2" s="272"/>
      <c r="CW2" s="272"/>
      <c r="CX2" s="272"/>
      <c r="CY2" s="272"/>
      <c r="CZ2" s="272"/>
      <c r="DA2" s="272"/>
      <c r="DB2" s="272"/>
      <c r="DC2" s="272"/>
      <c r="DD2" s="272"/>
    </row>
    <row r="3" spans="1:108" x14ac:dyDescent="0.3">
      <c r="A3" s="274"/>
      <c r="B3" s="394"/>
      <c r="C3" s="279"/>
      <c r="D3" s="279"/>
      <c r="E3" s="416"/>
      <c r="F3" s="374"/>
      <c r="G3" s="374"/>
      <c r="H3" s="275"/>
      <c r="I3" s="275"/>
      <c r="J3" s="276"/>
      <c r="K3" s="276"/>
      <c r="L3" s="276"/>
      <c r="M3" s="276"/>
      <c r="N3" s="276"/>
      <c r="O3" s="277"/>
      <c r="P3" s="276"/>
      <c r="Q3" s="280" t="s">
        <v>26</v>
      </c>
      <c r="R3" s="281" t="s">
        <v>73</v>
      </c>
      <c r="S3" s="281" t="s">
        <v>54</v>
      </c>
      <c r="T3" s="281" t="s">
        <v>571</v>
      </c>
      <c r="U3" s="280" t="s">
        <v>26</v>
      </c>
      <c r="V3" s="281" t="s">
        <v>73</v>
      </c>
      <c r="W3" s="281" t="s">
        <v>54</v>
      </c>
      <c r="X3" s="281" t="s">
        <v>571</v>
      </c>
      <c r="Y3" s="281" t="s">
        <v>26</v>
      </c>
      <c r="Z3" s="281" t="s">
        <v>73</v>
      </c>
      <c r="AA3" s="281" t="s">
        <v>54</v>
      </c>
      <c r="AB3" s="281" t="s">
        <v>571</v>
      </c>
      <c r="AC3" s="278"/>
      <c r="AD3" s="272"/>
      <c r="AE3" s="272"/>
      <c r="AF3" s="272"/>
      <c r="AG3" s="272"/>
      <c r="AH3" s="272"/>
      <c r="AI3" s="272"/>
      <c r="AJ3" s="272"/>
      <c r="AK3" s="272"/>
      <c r="AL3" s="272"/>
      <c r="AM3" s="272"/>
      <c r="AN3" s="272"/>
      <c r="AO3" s="272"/>
      <c r="AP3" s="272"/>
      <c r="AQ3" s="272"/>
      <c r="AR3" s="272"/>
      <c r="AS3" s="272"/>
      <c r="AT3" s="272"/>
      <c r="AU3" s="272"/>
      <c r="AV3" s="272"/>
      <c r="AW3" s="272"/>
      <c r="AX3" s="272"/>
      <c r="AY3" s="272"/>
      <c r="AZ3" s="272"/>
      <c r="BA3" s="272"/>
      <c r="BB3" s="272"/>
      <c r="BC3" s="272"/>
      <c r="BD3" s="272"/>
      <c r="BE3" s="272"/>
      <c r="BF3" s="272"/>
      <c r="BG3" s="272"/>
      <c r="BH3" s="272"/>
      <c r="BI3" s="272"/>
      <c r="BJ3" s="272"/>
      <c r="BK3" s="272"/>
      <c r="BL3" s="272"/>
      <c r="BM3" s="272"/>
      <c r="BN3" s="272"/>
      <c r="BO3" s="272"/>
      <c r="BP3" s="272"/>
      <c r="BQ3" s="272"/>
      <c r="BR3" s="272"/>
      <c r="BS3" s="272"/>
      <c r="BT3" s="272"/>
      <c r="BU3" s="272"/>
      <c r="BV3" s="272"/>
      <c r="BW3" s="272"/>
      <c r="BX3" s="272"/>
      <c r="BY3" s="272"/>
      <c r="BZ3" s="272"/>
      <c r="CA3" s="272"/>
      <c r="CB3" s="272"/>
      <c r="CC3" s="272"/>
      <c r="CD3" s="272"/>
      <c r="CE3" s="272"/>
      <c r="CF3" s="272"/>
      <c r="CG3" s="272"/>
      <c r="CH3" s="272"/>
      <c r="CI3" s="272"/>
      <c r="CJ3" s="272"/>
      <c r="CK3" s="272"/>
      <c r="CL3" s="272"/>
      <c r="CM3" s="272"/>
      <c r="CN3" s="272"/>
      <c r="CO3" s="272"/>
      <c r="CP3" s="272"/>
      <c r="CQ3" s="272"/>
      <c r="CR3" s="272"/>
      <c r="CS3" s="272"/>
      <c r="CT3" s="272"/>
      <c r="CU3" s="272"/>
      <c r="CV3" s="272"/>
      <c r="CW3" s="272"/>
      <c r="CX3" s="272"/>
      <c r="CY3" s="272"/>
      <c r="CZ3" s="272"/>
      <c r="DA3" s="272"/>
      <c r="DB3" s="272"/>
      <c r="DC3" s="272"/>
      <c r="DD3" s="272"/>
    </row>
    <row r="4" spans="1:108" ht="15" customHeight="1" x14ac:dyDescent="0.3">
      <c r="A4" s="391" t="s">
        <v>1359</v>
      </c>
      <c r="B4" s="286">
        <v>1</v>
      </c>
      <c r="C4" s="282">
        <v>0</v>
      </c>
      <c r="D4" s="283" t="s">
        <v>1360</v>
      </c>
      <c r="E4" s="314" t="s">
        <v>162</v>
      </c>
      <c r="F4" s="42" t="s">
        <v>1361</v>
      </c>
      <c r="G4" s="42" t="s">
        <v>3363</v>
      </c>
      <c r="H4" s="282"/>
      <c r="I4" s="282"/>
      <c r="J4" s="282"/>
      <c r="K4" s="282"/>
      <c r="L4" s="282"/>
      <c r="M4" s="282"/>
      <c r="N4" s="282"/>
      <c r="O4" s="282"/>
      <c r="P4" s="285"/>
      <c r="Q4" s="306">
        <v>3</v>
      </c>
      <c r="R4" s="282" t="s">
        <v>1362</v>
      </c>
      <c r="S4" s="282" t="s">
        <v>1362</v>
      </c>
      <c r="T4" s="282" t="s">
        <v>1362</v>
      </c>
      <c r="U4" s="306">
        <v>3</v>
      </c>
      <c r="V4" s="282" t="s">
        <v>1362</v>
      </c>
      <c r="W4" s="282" t="s">
        <v>1362</v>
      </c>
      <c r="X4" s="282" t="s">
        <v>1362</v>
      </c>
      <c r="Y4" s="314" t="s">
        <v>667</v>
      </c>
      <c r="Z4" s="323" t="s">
        <v>1362</v>
      </c>
      <c r="AA4" s="323" t="s">
        <v>1362</v>
      </c>
      <c r="AB4" s="323" t="s">
        <v>1362</v>
      </c>
      <c r="AC4" s="286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BZ4" s="284"/>
      <c r="CA4" s="284"/>
      <c r="CB4" s="284"/>
      <c r="CC4" s="284"/>
      <c r="CD4" s="284"/>
      <c r="CE4" s="284"/>
      <c r="CF4" s="284"/>
      <c r="CG4" s="284"/>
      <c r="CH4" s="284"/>
      <c r="CI4" s="284"/>
      <c r="CJ4" s="284"/>
      <c r="CK4" s="284"/>
      <c r="CL4" s="284"/>
      <c r="CM4" s="284"/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4"/>
      <c r="CZ4" s="284"/>
      <c r="DA4" s="284"/>
      <c r="DB4" s="284"/>
      <c r="DC4" s="284"/>
      <c r="DD4" s="284"/>
    </row>
    <row r="5" spans="1:108" ht="15" customHeight="1" x14ac:dyDescent="0.3">
      <c r="A5" s="391" t="s">
        <v>1359</v>
      </c>
      <c r="B5" s="304">
        <v>1</v>
      </c>
      <c r="C5" s="302">
        <v>1</v>
      </c>
      <c r="D5" s="302"/>
      <c r="E5" s="314"/>
      <c r="F5" s="1"/>
      <c r="G5" s="42" t="s">
        <v>3363</v>
      </c>
      <c r="H5" s="302" t="s">
        <v>1363</v>
      </c>
      <c r="I5" s="411" t="str">
        <f>CONCATENATE(G5,H5,G5)</f>
        <v>"Kick-off 회의록"</v>
      </c>
      <c r="J5" s="411" t="str">
        <f>CONCATENATE(G5,K5,G5)</f>
        <v>"이슈 및 논의사항"</v>
      </c>
      <c r="K5" s="366" t="s">
        <v>1364</v>
      </c>
      <c r="L5" s="411" t="s">
        <v>3412</v>
      </c>
      <c r="M5" s="411" t="s">
        <v>3364</v>
      </c>
      <c r="N5" s="302"/>
      <c r="O5" s="302"/>
      <c r="P5" s="303"/>
      <c r="Q5" s="302" t="str">
        <f>CONCATENATE(U5,Y5)</f>
        <v>V</v>
      </c>
      <c r="R5" s="302" t="str">
        <f t="shared" ref="R5:T5" si="0">CONCATENATE(V5,Z5)</f>
        <v/>
      </c>
      <c r="S5" s="302" t="str">
        <f t="shared" si="0"/>
        <v/>
      </c>
      <c r="T5" s="302" t="str">
        <f t="shared" si="0"/>
        <v/>
      </c>
      <c r="U5" s="302" t="s">
        <v>667</v>
      </c>
      <c r="V5" s="302"/>
      <c r="W5" s="302"/>
      <c r="X5" s="302"/>
      <c r="Y5" s="315"/>
      <c r="Z5" s="320"/>
      <c r="AA5" s="320"/>
      <c r="AB5" s="320"/>
      <c r="AC5" s="304"/>
      <c r="AD5" s="272"/>
      <c r="AE5" s="272"/>
      <c r="AF5" s="272"/>
      <c r="AG5" s="272"/>
      <c r="AH5" s="272"/>
      <c r="AI5" s="272"/>
      <c r="AJ5" s="272"/>
      <c r="AK5" s="272"/>
      <c r="AL5" s="272"/>
      <c r="AM5" s="272"/>
      <c r="AN5" s="272"/>
      <c r="AO5" s="272"/>
      <c r="AP5" s="272"/>
      <c r="AQ5" s="272"/>
      <c r="AR5" s="272"/>
      <c r="AS5" s="272"/>
      <c r="AT5" s="272"/>
      <c r="AU5" s="272"/>
      <c r="AV5" s="272"/>
      <c r="AW5" s="272"/>
      <c r="AX5" s="272"/>
      <c r="AY5" s="272"/>
      <c r="AZ5" s="272"/>
      <c r="BA5" s="272"/>
      <c r="BB5" s="272"/>
      <c r="BC5" s="272"/>
      <c r="BD5" s="272"/>
      <c r="BE5" s="272"/>
      <c r="BF5" s="272"/>
      <c r="BG5" s="272"/>
      <c r="BH5" s="272"/>
      <c r="BI5" s="272"/>
      <c r="BJ5" s="272"/>
      <c r="BK5" s="272"/>
      <c r="BL5" s="272"/>
      <c r="BM5" s="272"/>
      <c r="BN5" s="272"/>
      <c r="BO5" s="272"/>
      <c r="BP5" s="272"/>
      <c r="BQ5" s="272"/>
      <c r="BR5" s="272"/>
      <c r="BS5" s="272"/>
      <c r="BT5" s="272"/>
      <c r="BU5" s="272"/>
      <c r="BV5" s="272"/>
      <c r="BW5" s="272"/>
      <c r="BX5" s="272"/>
      <c r="BY5" s="272"/>
      <c r="BZ5" s="272"/>
      <c r="CA5" s="272"/>
      <c r="CB5" s="272"/>
      <c r="CC5" s="272"/>
      <c r="CD5" s="272"/>
      <c r="CE5" s="272"/>
      <c r="CF5" s="272"/>
      <c r="CG5" s="272"/>
      <c r="CH5" s="272"/>
      <c r="CI5" s="272"/>
      <c r="CJ5" s="272"/>
      <c r="CK5" s="272"/>
      <c r="CL5" s="272"/>
      <c r="CM5" s="272"/>
      <c r="CN5" s="272"/>
      <c r="CO5" s="272"/>
      <c r="CP5" s="272"/>
      <c r="CQ5" s="272"/>
      <c r="CR5" s="272"/>
      <c r="CS5" s="272"/>
      <c r="CT5" s="272"/>
      <c r="CU5" s="272"/>
      <c r="CV5" s="272"/>
      <c r="CW5" s="272"/>
      <c r="CX5" s="272"/>
      <c r="CY5" s="272"/>
      <c r="CZ5" s="272"/>
      <c r="DA5" s="272"/>
      <c r="DB5" s="272"/>
      <c r="DC5" s="272"/>
      <c r="DD5" s="272"/>
    </row>
    <row r="6" spans="1:108" ht="15" customHeight="1" x14ac:dyDescent="0.3">
      <c r="A6" s="391" t="s">
        <v>1359</v>
      </c>
      <c r="B6" s="304">
        <v>1</v>
      </c>
      <c r="C6" s="302">
        <v>2</v>
      </c>
      <c r="D6" s="302"/>
      <c r="E6" s="314"/>
      <c r="F6" s="1"/>
      <c r="G6" s="42" t="s">
        <v>3363</v>
      </c>
      <c r="H6" s="302"/>
      <c r="I6" s="411"/>
      <c r="J6" s="411" t="str">
        <f>CONCATENATE(G6,K6,G6)</f>
        <v>"담당부서 및 일정"</v>
      </c>
      <c r="K6" s="366" t="s">
        <v>1365</v>
      </c>
      <c r="L6" s="411" t="s">
        <v>159</v>
      </c>
      <c r="M6" s="411" t="s">
        <v>159</v>
      </c>
      <c r="N6" s="302"/>
      <c r="O6" s="302"/>
      <c r="P6" s="303"/>
      <c r="Q6" s="302" t="str">
        <f t="shared" ref="Q6:Q69" si="1">CONCATENATE(U6,Y6)</f>
        <v>V</v>
      </c>
      <c r="R6" s="302" t="str">
        <f t="shared" ref="R6:R69" si="2">CONCATENATE(V6,Z6)</f>
        <v/>
      </c>
      <c r="S6" s="302" t="str">
        <f t="shared" ref="S6:S69" si="3">CONCATENATE(W6,AA6)</f>
        <v/>
      </c>
      <c r="T6" s="302" t="str">
        <f t="shared" ref="T6:T69" si="4">CONCATENATE(X6,AB6)</f>
        <v/>
      </c>
      <c r="U6" s="302" t="s">
        <v>667</v>
      </c>
      <c r="V6" s="302"/>
      <c r="W6" s="302"/>
      <c r="X6" s="302"/>
      <c r="Y6" s="315"/>
      <c r="Z6" s="320"/>
      <c r="AA6" s="320"/>
      <c r="AB6" s="320"/>
      <c r="AC6" s="304"/>
      <c r="AD6" s="272"/>
      <c r="AE6" s="272"/>
      <c r="AF6" s="272"/>
      <c r="AG6" s="272"/>
      <c r="AH6" s="272"/>
      <c r="AI6" s="272"/>
      <c r="AJ6" s="272"/>
      <c r="AK6" s="272"/>
      <c r="AL6" s="272"/>
      <c r="AM6" s="272"/>
      <c r="AN6" s="272"/>
      <c r="AO6" s="272"/>
      <c r="AP6" s="272"/>
      <c r="AQ6" s="272"/>
      <c r="AR6" s="272"/>
      <c r="AS6" s="272"/>
      <c r="AT6" s="272"/>
      <c r="AU6" s="272"/>
      <c r="AV6" s="272"/>
      <c r="AW6" s="272"/>
      <c r="AX6" s="272"/>
      <c r="AY6" s="272"/>
      <c r="AZ6" s="272"/>
      <c r="BA6" s="272"/>
      <c r="BB6" s="272"/>
      <c r="BC6" s="272"/>
      <c r="BD6" s="272"/>
      <c r="BE6" s="272"/>
      <c r="BF6" s="272"/>
      <c r="BG6" s="272"/>
      <c r="BH6" s="272"/>
      <c r="BI6" s="272"/>
      <c r="BJ6" s="272"/>
      <c r="BK6" s="272"/>
      <c r="BL6" s="272"/>
      <c r="BM6" s="272"/>
      <c r="BN6" s="272"/>
      <c r="BO6" s="272"/>
      <c r="BP6" s="272"/>
      <c r="BQ6" s="272"/>
      <c r="BR6" s="272"/>
      <c r="BS6" s="272"/>
      <c r="BT6" s="272"/>
      <c r="BU6" s="272"/>
      <c r="BV6" s="272"/>
      <c r="BW6" s="272"/>
      <c r="BX6" s="272"/>
      <c r="BY6" s="272"/>
      <c r="BZ6" s="272"/>
      <c r="CA6" s="272"/>
      <c r="CB6" s="272"/>
      <c r="CC6" s="272"/>
      <c r="CD6" s="272"/>
      <c r="CE6" s="272"/>
      <c r="CF6" s="272"/>
      <c r="CG6" s="272"/>
      <c r="CH6" s="272"/>
      <c r="CI6" s="272"/>
      <c r="CJ6" s="272"/>
      <c r="CK6" s="272"/>
      <c r="CL6" s="272"/>
      <c r="CM6" s="272"/>
      <c r="CN6" s="272"/>
      <c r="CO6" s="272"/>
      <c r="CP6" s="272"/>
      <c r="CQ6" s="272"/>
      <c r="CR6" s="272"/>
      <c r="CS6" s="272"/>
      <c r="CT6" s="272"/>
      <c r="CU6" s="272"/>
      <c r="CV6" s="272"/>
      <c r="CW6" s="272"/>
      <c r="CX6" s="272"/>
      <c r="CY6" s="272"/>
      <c r="CZ6" s="272"/>
      <c r="DA6" s="272"/>
      <c r="DB6" s="272"/>
      <c r="DC6" s="272"/>
      <c r="DD6" s="272"/>
    </row>
    <row r="7" spans="1:108" ht="15" customHeight="1" x14ac:dyDescent="0.3">
      <c r="A7" s="391" t="s">
        <v>1366</v>
      </c>
      <c r="B7" s="286">
        <v>3</v>
      </c>
      <c r="C7" s="282">
        <v>0</v>
      </c>
      <c r="D7" s="283" t="s">
        <v>1367</v>
      </c>
      <c r="E7" s="316" t="s">
        <v>229</v>
      </c>
      <c r="F7" s="42" t="s">
        <v>1368</v>
      </c>
      <c r="G7" s="42" t="s">
        <v>3363</v>
      </c>
      <c r="H7" s="282"/>
      <c r="I7" s="282"/>
      <c r="J7" s="282"/>
      <c r="K7" s="282"/>
      <c r="L7" s="414" t="s">
        <v>159</v>
      </c>
      <c r="M7" s="282"/>
      <c r="N7" s="282"/>
      <c r="O7" s="282"/>
      <c r="P7" s="285"/>
      <c r="Q7" s="302" t="str">
        <f t="shared" si="1"/>
        <v>N/AV</v>
      </c>
      <c r="R7" s="302" t="str">
        <f t="shared" si="2"/>
        <v>N/AN/A</v>
      </c>
      <c r="S7" s="302" t="str">
        <f t="shared" si="3"/>
        <v>N/AN/A</v>
      </c>
      <c r="T7" s="302" t="str">
        <f t="shared" si="4"/>
        <v>N/AN/A</v>
      </c>
      <c r="U7" s="39" t="s">
        <v>1362</v>
      </c>
      <c r="V7" s="39" t="s">
        <v>1362</v>
      </c>
      <c r="W7" s="39" t="s">
        <v>1362</v>
      </c>
      <c r="X7" s="39" t="s">
        <v>1362</v>
      </c>
      <c r="Y7" s="316" t="s">
        <v>667</v>
      </c>
      <c r="Z7" s="318" t="s">
        <v>1362</v>
      </c>
      <c r="AA7" s="318" t="s">
        <v>1362</v>
      </c>
      <c r="AB7" s="318" t="s">
        <v>1362</v>
      </c>
      <c r="AC7" s="286"/>
      <c r="AD7" s="284"/>
      <c r="AE7" s="284"/>
      <c r="AF7" s="284"/>
      <c r="AG7" s="284"/>
      <c r="AH7" s="284"/>
      <c r="AI7" s="284"/>
      <c r="AJ7" s="284"/>
      <c r="AK7" s="284"/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4"/>
      <c r="AX7" s="284"/>
      <c r="AY7" s="284"/>
      <c r="AZ7" s="284"/>
      <c r="BA7" s="284"/>
      <c r="BB7" s="284"/>
      <c r="BC7" s="284"/>
      <c r="BD7" s="284"/>
      <c r="BE7" s="284"/>
      <c r="BF7" s="284"/>
      <c r="BG7" s="284"/>
      <c r="BH7" s="284"/>
      <c r="BI7" s="284"/>
      <c r="BJ7" s="284"/>
      <c r="BK7" s="284"/>
      <c r="BL7" s="284"/>
      <c r="BM7" s="284"/>
      <c r="BN7" s="284"/>
      <c r="BO7" s="284"/>
      <c r="BP7" s="284"/>
      <c r="BQ7" s="284"/>
      <c r="BR7" s="284"/>
      <c r="BS7" s="284"/>
      <c r="BT7" s="284"/>
      <c r="BU7" s="284"/>
      <c r="BV7" s="284"/>
      <c r="BW7" s="284"/>
      <c r="BX7" s="284"/>
      <c r="BY7" s="284"/>
      <c r="BZ7" s="284"/>
      <c r="CA7" s="284"/>
      <c r="CB7" s="284"/>
      <c r="CC7" s="284"/>
      <c r="CD7" s="284"/>
      <c r="CE7" s="284"/>
      <c r="CF7" s="284"/>
      <c r="CG7" s="284"/>
      <c r="CH7" s="284"/>
      <c r="CI7" s="284"/>
      <c r="CJ7" s="284"/>
      <c r="CK7" s="284"/>
      <c r="CL7" s="284"/>
      <c r="CM7" s="284"/>
      <c r="CN7" s="284"/>
      <c r="CO7" s="284"/>
      <c r="CP7" s="284"/>
      <c r="CQ7" s="284"/>
      <c r="CR7" s="284"/>
      <c r="CS7" s="284"/>
      <c r="CT7" s="284"/>
      <c r="CU7" s="284"/>
      <c r="CV7" s="284"/>
      <c r="CW7" s="284"/>
      <c r="CX7" s="284"/>
      <c r="CY7" s="284"/>
      <c r="CZ7" s="284"/>
      <c r="DA7" s="284"/>
      <c r="DB7" s="284"/>
      <c r="DC7" s="284"/>
      <c r="DD7" s="284"/>
    </row>
    <row r="8" spans="1:108" ht="15" customHeight="1" x14ac:dyDescent="0.3">
      <c r="A8" s="391" t="s">
        <v>1366</v>
      </c>
      <c r="B8" s="304">
        <v>3</v>
      </c>
      <c r="C8" s="302">
        <v>1</v>
      </c>
      <c r="D8" s="302"/>
      <c r="E8" s="316"/>
      <c r="F8" s="1"/>
      <c r="G8" s="42" t="s">
        <v>3363</v>
      </c>
      <c r="H8" s="1" t="s">
        <v>679</v>
      </c>
      <c r="I8" s="411" t="str">
        <f>CONCATENATE(G8,H8,G8)</f>
        <v>"제품 Concept 설계안"</v>
      </c>
      <c r="J8" s="411" t="str">
        <f>CONCATENATE(G8,K8,G8)</f>
        <v>"Dimension/Spec"</v>
      </c>
      <c r="K8" s="302" t="s">
        <v>681</v>
      </c>
      <c r="L8" s="411" t="s">
        <v>3413</v>
      </c>
      <c r="M8" s="411" t="s">
        <v>3365</v>
      </c>
      <c r="N8" s="302" t="s">
        <v>682</v>
      </c>
      <c r="O8" s="302"/>
      <c r="P8" s="303"/>
      <c r="Q8" s="302" t="str">
        <f t="shared" si="1"/>
        <v>V</v>
      </c>
      <c r="R8" s="302" t="str">
        <f t="shared" si="2"/>
        <v/>
      </c>
      <c r="S8" s="302" t="str">
        <f t="shared" si="3"/>
        <v/>
      </c>
      <c r="T8" s="302" t="str">
        <f t="shared" si="4"/>
        <v/>
      </c>
      <c r="U8" s="302" t="s">
        <v>667</v>
      </c>
      <c r="V8" s="1"/>
      <c r="W8" s="1"/>
      <c r="X8" s="1"/>
      <c r="Y8" s="315"/>
      <c r="Z8" s="320"/>
      <c r="AA8" s="320"/>
      <c r="AB8" s="320"/>
      <c r="AC8" s="304"/>
      <c r="AD8" s="272"/>
      <c r="AE8" s="272"/>
      <c r="AF8" s="272"/>
      <c r="AG8" s="272"/>
      <c r="AH8" s="272"/>
      <c r="AI8" s="272"/>
      <c r="AJ8" s="272"/>
      <c r="AK8" s="272"/>
      <c r="AL8" s="272"/>
      <c r="AM8" s="272"/>
      <c r="AN8" s="272"/>
      <c r="AO8" s="272"/>
      <c r="AP8" s="272"/>
      <c r="AQ8" s="272"/>
      <c r="AR8" s="272"/>
      <c r="AS8" s="272"/>
      <c r="AT8" s="272"/>
      <c r="AU8" s="272"/>
      <c r="AV8" s="272"/>
      <c r="AW8" s="272"/>
      <c r="AX8" s="272"/>
      <c r="AY8" s="272"/>
      <c r="AZ8" s="272"/>
      <c r="BA8" s="272"/>
      <c r="BB8" s="272"/>
      <c r="BC8" s="272"/>
      <c r="BD8" s="272"/>
      <c r="BE8" s="272"/>
      <c r="BF8" s="272"/>
      <c r="BG8" s="272"/>
      <c r="BH8" s="272"/>
      <c r="BI8" s="272"/>
      <c r="BJ8" s="272"/>
      <c r="BK8" s="272"/>
      <c r="BL8" s="272"/>
      <c r="BM8" s="272"/>
      <c r="BN8" s="272"/>
      <c r="BO8" s="272"/>
      <c r="BP8" s="272"/>
      <c r="BQ8" s="272"/>
      <c r="BR8" s="272"/>
      <c r="BS8" s="272"/>
      <c r="BT8" s="272"/>
      <c r="BU8" s="272"/>
      <c r="BV8" s="272"/>
      <c r="BW8" s="272"/>
      <c r="BX8" s="272"/>
      <c r="BY8" s="272"/>
      <c r="BZ8" s="272"/>
      <c r="CA8" s="272"/>
      <c r="CB8" s="272"/>
      <c r="CC8" s="272"/>
      <c r="CD8" s="272"/>
      <c r="CE8" s="272"/>
      <c r="CF8" s="272"/>
      <c r="CG8" s="272"/>
      <c r="CH8" s="272"/>
      <c r="CI8" s="272"/>
      <c r="CJ8" s="272"/>
      <c r="CK8" s="272"/>
      <c r="CL8" s="272"/>
      <c r="CM8" s="272"/>
      <c r="CN8" s="272"/>
      <c r="CO8" s="272"/>
      <c r="CP8" s="272"/>
      <c r="CQ8" s="272"/>
      <c r="CR8" s="272"/>
      <c r="CS8" s="272"/>
      <c r="CT8" s="272"/>
      <c r="CU8" s="272"/>
      <c r="CV8" s="272"/>
      <c r="CW8" s="272"/>
      <c r="CX8" s="272"/>
      <c r="CY8" s="272"/>
      <c r="CZ8" s="272"/>
      <c r="DA8" s="272"/>
      <c r="DB8" s="272"/>
      <c r="DC8" s="272"/>
      <c r="DD8" s="272"/>
    </row>
    <row r="9" spans="1:108" ht="15" customHeight="1" x14ac:dyDescent="0.3">
      <c r="A9" s="391" t="s">
        <v>1366</v>
      </c>
      <c r="B9" s="304">
        <v>3</v>
      </c>
      <c r="C9" s="302">
        <v>2</v>
      </c>
      <c r="D9" s="302"/>
      <c r="E9" s="316"/>
      <c r="F9" s="1"/>
      <c r="G9" s="42" t="s">
        <v>3363</v>
      </c>
      <c r="H9" s="1"/>
      <c r="I9" s="1"/>
      <c r="J9" s="302"/>
      <c r="K9" s="302" t="s">
        <v>140</v>
      </c>
      <c r="L9" s="411" t="s">
        <v>159</v>
      </c>
      <c r="M9" s="302"/>
      <c r="N9" s="302" t="s">
        <v>684</v>
      </c>
      <c r="O9" s="302" t="s">
        <v>1369</v>
      </c>
      <c r="P9" s="303"/>
      <c r="Q9" s="302" t="str">
        <f t="shared" si="1"/>
        <v>V</v>
      </c>
      <c r="R9" s="302" t="str">
        <f t="shared" si="2"/>
        <v/>
      </c>
      <c r="S9" s="302" t="str">
        <f t="shared" si="3"/>
        <v/>
      </c>
      <c r="T9" s="302" t="str">
        <f t="shared" si="4"/>
        <v/>
      </c>
      <c r="U9" s="302" t="s">
        <v>667</v>
      </c>
      <c r="V9" s="1"/>
      <c r="W9" s="1"/>
      <c r="X9" s="1"/>
      <c r="Y9" s="315"/>
      <c r="Z9" s="320"/>
      <c r="AA9" s="320"/>
      <c r="AB9" s="320"/>
      <c r="AC9" s="304"/>
      <c r="AD9" s="272"/>
      <c r="AE9" s="272"/>
      <c r="AF9" s="272"/>
      <c r="AG9" s="272"/>
      <c r="AH9" s="272"/>
      <c r="AI9" s="272"/>
      <c r="AJ9" s="272"/>
      <c r="AK9" s="272"/>
      <c r="AL9" s="272"/>
      <c r="AM9" s="272"/>
      <c r="AN9" s="272"/>
      <c r="AO9" s="272"/>
      <c r="AP9" s="272"/>
      <c r="AQ9" s="272"/>
      <c r="AR9" s="272"/>
      <c r="AS9" s="272"/>
      <c r="AT9" s="272"/>
      <c r="AU9" s="272"/>
      <c r="AV9" s="272"/>
      <c r="AW9" s="272"/>
      <c r="AX9" s="272"/>
      <c r="AY9" s="272"/>
      <c r="AZ9" s="272"/>
      <c r="BA9" s="272"/>
      <c r="BB9" s="272"/>
      <c r="BC9" s="272"/>
      <c r="BD9" s="272"/>
      <c r="BE9" s="272"/>
      <c r="BF9" s="272"/>
      <c r="BG9" s="272"/>
      <c r="BH9" s="272"/>
      <c r="BI9" s="272"/>
      <c r="BJ9" s="272"/>
      <c r="BK9" s="272"/>
      <c r="BL9" s="272"/>
      <c r="BM9" s="272"/>
      <c r="BN9" s="272"/>
      <c r="BO9" s="272"/>
      <c r="BP9" s="272"/>
      <c r="BQ9" s="272"/>
      <c r="BR9" s="272"/>
      <c r="BS9" s="272"/>
      <c r="BT9" s="272"/>
      <c r="BU9" s="272"/>
      <c r="BV9" s="272"/>
      <c r="BW9" s="272"/>
      <c r="BX9" s="272"/>
      <c r="BY9" s="272"/>
      <c r="BZ9" s="272"/>
      <c r="CA9" s="272"/>
      <c r="CB9" s="272"/>
      <c r="CC9" s="272"/>
      <c r="CD9" s="272"/>
      <c r="CE9" s="272"/>
      <c r="CF9" s="272"/>
      <c r="CG9" s="272"/>
      <c r="CH9" s="272"/>
      <c r="CI9" s="272"/>
      <c r="CJ9" s="272"/>
      <c r="CK9" s="272"/>
      <c r="CL9" s="272"/>
      <c r="CM9" s="272"/>
      <c r="CN9" s="272"/>
      <c r="CO9" s="272"/>
      <c r="CP9" s="272"/>
      <c r="CQ9" s="272"/>
      <c r="CR9" s="272"/>
      <c r="CS9" s="272"/>
      <c r="CT9" s="272"/>
      <c r="CU9" s="272"/>
      <c r="CV9" s="272"/>
      <c r="CW9" s="272"/>
      <c r="CX9" s="272"/>
      <c r="CY9" s="272"/>
      <c r="CZ9" s="272"/>
      <c r="DA9" s="272"/>
      <c r="DB9" s="272"/>
      <c r="DC9" s="272"/>
      <c r="DD9" s="272"/>
    </row>
    <row r="10" spans="1:108" ht="15" customHeight="1" x14ac:dyDescent="0.3">
      <c r="A10" s="391" t="s">
        <v>1366</v>
      </c>
      <c r="B10" s="304">
        <v>3</v>
      </c>
      <c r="C10" s="302">
        <v>3</v>
      </c>
      <c r="D10" s="302"/>
      <c r="E10" s="312"/>
      <c r="F10" s="1"/>
      <c r="G10" s="42" t="s">
        <v>3363</v>
      </c>
      <c r="H10" s="1"/>
      <c r="I10" s="1"/>
      <c r="J10" s="302"/>
      <c r="K10" s="302"/>
      <c r="L10" s="411" t="s">
        <v>159</v>
      </c>
      <c r="M10" s="302"/>
      <c r="N10" s="302"/>
      <c r="O10" s="302" t="s">
        <v>1370</v>
      </c>
      <c r="P10" s="303"/>
      <c r="Q10" s="302" t="str">
        <f t="shared" si="1"/>
        <v>V</v>
      </c>
      <c r="R10" s="302" t="str">
        <f t="shared" si="2"/>
        <v/>
      </c>
      <c r="S10" s="302" t="str">
        <f t="shared" si="3"/>
        <v/>
      </c>
      <c r="T10" s="302" t="str">
        <f t="shared" si="4"/>
        <v/>
      </c>
      <c r="U10" s="302" t="s">
        <v>667</v>
      </c>
      <c r="V10" s="1"/>
      <c r="W10" s="1"/>
      <c r="X10" s="1"/>
      <c r="Y10" s="315"/>
      <c r="Z10" s="320"/>
      <c r="AA10" s="320"/>
      <c r="AB10" s="320"/>
      <c r="AC10" s="304"/>
      <c r="AD10" s="272"/>
      <c r="AE10" s="272"/>
      <c r="AF10" s="272"/>
      <c r="AG10" s="272"/>
      <c r="AH10" s="272"/>
      <c r="AI10" s="272"/>
      <c r="AJ10" s="272"/>
      <c r="AK10" s="272"/>
      <c r="AL10" s="272"/>
      <c r="AM10" s="272"/>
      <c r="AN10" s="272"/>
      <c r="AO10" s="272"/>
      <c r="AP10" s="272"/>
      <c r="AQ10" s="272"/>
      <c r="AR10" s="272"/>
      <c r="AS10" s="272"/>
      <c r="AT10" s="272"/>
      <c r="AU10" s="272"/>
      <c r="AV10" s="272"/>
      <c r="AW10" s="272"/>
      <c r="AX10" s="272"/>
      <c r="AY10" s="272"/>
      <c r="AZ10" s="272"/>
      <c r="BA10" s="272"/>
      <c r="BB10" s="272"/>
      <c r="BC10" s="272"/>
      <c r="BD10" s="272"/>
      <c r="BE10" s="272"/>
      <c r="BF10" s="272"/>
      <c r="BG10" s="272"/>
      <c r="BH10" s="272"/>
      <c r="BI10" s="272"/>
      <c r="BJ10" s="272"/>
      <c r="BK10" s="272"/>
      <c r="BL10" s="272"/>
      <c r="BM10" s="272"/>
      <c r="BN10" s="272"/>
      <c r="BO10" s="272"/>
      <c r="BP10" s="272"/>
      <c r="BQ10" s="272"/>
      <c r="BR10" s="272"/>
      <c r="BS10" s="272"/>
      <c r="BT10" s="272"/>
      <c r="BU10" s="272"/>
      <c r="BV10" s="272"/>
      <c r="BW10" s="272"/>
      <c r="BX10" s="272"/>
      <c r="BY10" s="272"/>
      <c r="BZ10" s="272"/>
      <c r="CA10" s="272"/>
      <c r="CB10" s="272"/>
      <c r="CC10" s="272"/>
      <c r="CD10" s="272"/>
      <c r="CE10" s="272"/>
      <c r="CF10" s="272"/>
      <c r="CG10" s="272"/>
      <c r="CH10" s="272"/>
      <c r="CI10" s="272"/>
      <c r="CJ10" s="272"/>
      <c r="CK10" s="272"/>
      <c r="CL10" s="272"/>
      <c r="CM10" s="272"/>
      <c r="CN10" s="272"/>
      <c r="CO10" s="272"/>
      <c r="CP10" s="272"/>
      <c r="CQ10" s="272"/>
      <c r="CR10" s="272"/>
      <c r="CS10" s="272"/>
      <c r="CT10" s="272"/>
      <c r="CU10" s="272"/>
      <c r="CV10" s="272"/>
      <c r="CW10" s="272"/>
      <c r="CX10" s="272"/>
      <c r="CY10" s="272"/>
      <c r="CZ10" s="272"/>
      <c r="DA10" s="272"/>
      <c r="DB10" s="272"/>
      <c r="DC10" s="272"/>
      <c r="DD10" s="272"/>
    </row>
    <row r="11" spans="1:108" ht="15" customHeight="1" x14ac:dyDescent="0.3">
      <c r="A11" s="391" t="s">
        <v>1366</v>
      </c>
      <c r="B11" s="304">
        <v>3</v>
      </c>
      <c r="C11" s="302">
        <v>4</v>
      </c>
      <c r="D11" s="302"/>
      <c r="E11" s="316"/>
      <c r="F11" s="1"/>
      <c r="G11" s="42" t="s">
        <v>3363</v>
      </c>
      <c r="H11" s="1"/>
      <c r="I11" s="1"/>
      <c r="J11" s="302"/>
      <c r="K11" s="302"/>
      <c r="L11" s="411" t="s">
        <v>159</v>
      </c>
      <c r="M11" s="302"/>
      <c r="N11" s="302"/>
      <c r="O11" s="302" t="s">
        <v>1371</v>
      </c>
      <c r="P11" s="303"/>
      <c r="Q11" s="302" t="str">
        <f t="shared" si="1"/>
        <v>V</v>
      </c>
      <c r="R11" s="302" t="str">
        <f t="shared" si="2"/>
        <v/>
      </c>
      <c r="S11" s="302" t="str">
        <f t="shared" si="3"/>
        <v/>
      </c>
      <c r="T11" s="302" t="str">
        <f t="shared" si="4"/>
        <v/>
      </c>
      <c r="U11" s="302" t="s">
        <v>667</v>
      </c>
      <c r="V11" s="1"/>
      <c r="W11" s="1"/>
      <c r="X11" s="1"/>
      <c r="Y11" s="315"/>
      <c r="Z11" s="320"/>
      <c r="AA11" s="320"/>
      <c r="AB11" s="320"/>
      <c r="AC11" s="304"/>
      <c r="AD11" s="272"/>
      <c r="AE11" s="272"/>
      <c r="AF11" s="272"/>
      <c r="AG11" s="272"/>
      <c r="AH11" s="272"/>
      <c r="AI11" s="272"/>
      <c r="AJ11" s="272"/>
      <c r="AK11" s="272"/>
      <c r="AL11" s="272"/>
      <c r="AM11" s="272"/>
      <c r="AN11" s="272"/>
      <c r="AO11" s="272"/>
      <c r="AP11" s="272"/>
      <c r="AQ11" s="272"/>
      <c r="AR11" s="272"/>
      <c r="AS11" s="272"/>
      <c r="AT11" s="272"/>
      <c r="AU11" s="272"/>
      <c r="AV11" s="272"/>
      <c r="AW11" s="272"/>
      <c r="AX11" s="272"/>
      <c r="AY11" s="272"/>
      <c r="AZ11" s="272"/>
      <c r="BA11" s="272"/>
      <c r="BB11" s="272"/>
      <c r="BC11" s="272"/>
      <c r="BD11" s="272"/>
      <c r="BE11" s="272"/>
      <c r="BF11" s="272"/>
      <c r="BG11" s="272"/>
      <c r="BH11" s="272"/>
      <c r="BI11" s="272"/>
      <c r="BJ11" s="272"/>
      <c r="BK11" s="272"/>
      <c r="BL11" s="272"/>
      <c r="BM11" s="272"/>
      <c r="BN11" s="272"/>
      <c r="BO11" s="272"/>
      <c r="BP11" s="272"/>
      <c r="BQ11" s="272"/>
      <c r="BR11" s="272"/>
      <c r="BS11" s="272"/>
      <c r="BT11" s="272"/>
      <c r="BU11" s="272"/>
      <c r="BV11" s="272"/>
      <c r="BW11" s="272"/>
      <c r="BX11" s="272"/>
      <c r="BY11" s="272"/>
      <c r="BZ11" s="272"/>
      <c r="CA11" s="272"/>
      <c r="CB11" s="272"/>
      <c r="CC11" s="272"/>
      <c r="CD11" s="272"/>
      <c r="CE11" s="272"/>
      <c r="CF11" s="272"/>
      <c r="CG11" s="272"/>
      <c r="CH11" s="272"/>
      <c r="CI11" s="272"/>
      <c r="CJ11" s="272"/>
      <c r="CK11" s="272"/>
      <c r="CL11" s="272"/>
      <c r="CM11" s="272"/>
      <c r="CN11" s="272"/>
      <c r="CO11" s="272"/>
      <c r="CP11" s="272"/>
      <c r="CQ11" s="272"/>
      <c r="CR11" s="272"/>
      <c r="CS11" s="272"/>
      <c r="CT11" s="272"/>
      <c r="CU11" s="272"/>
      <c r="CV11" s="272"/>
      <c r="CW11" s="272"/>
      <c r="CX11" s="272"/>
      <c r="CY11" s="272"/>
      <c r="CZ11" s="272"/>
      <c r="DA11" s="272"/>
      <c r="DB11" s="272"/>
      <c r="DC11" s="272"/>
      <c r="DD11" s="272"/>
    </row>
    <row r="12" spans="1:108" ht="15" customHeight="1" x14ac:dyDescent="0.3">
      <c r="A12" s="391" t="s">
        <v>1366</v>
      </c>
      <c r="B12" s="304">
        <v>3</v>
      </c>
      <c r="C12" s="302">
        <v>5</v>
      </c>
      <c r="D12" s="302"/>
      <c r="E12" s="316"/>
      <c r="F12" s="1"/>
      <c r="G12" s="42" t="s">
        <v>3363</v>
      </c>
      <c r="H12" s="1"/>
      <c r="I12" s="411"/>
      <c r="J12" s="411" t="str">
        <f>CONCATENATE(G12,K12,G12)</f>
        <v>"Chemistry Deisgn"</v>
      </c>
      <c r="K12" s="302" t="s">
        <v>686</v>
      </c>
      <c r="L12" s="411" t="s">
        <v>159</v>
      </c>
      <c r="M12" s="411" t="s">
        <v>159</v>
      </c>
      <c r="N12" s="302" t="s">
        <v>687</v>
      </c>
      <c r="O12" s="302" t="s">
        <v>1372</v>
      </c>
      <c r="P12" s="303"/>
      <c r="Q12" s="302" t="str">
        <f t="shared" si="1"/>
        <v>V</v>
      </c>
      <c r="R12" s="302" t="str">
        <f t="shared" si="2"/>
        <v/>
      </c>
      <c r="S12" s="302" t="str">
        <f t="shared" si="3"/>
        <v/>
      </c>
      <c r="T12" s="302" t="str">
        <f t="shared" si="4"/>
        <v/>
      </c>
      <c r="U12" s="302" t="s">
        <v>667</v>
      </c>
      <c r="V12" s="1"/>
      <c r="W12" s="1"/>
      <c r="X12" s="1"/>
      <c r="Y12" s="315"/>
      <c r="Z12" s="320"/>
      <c r="AA12" s="320"/>
      <c r="AB12" s="320"/>
      <c r="AC12" s="304"/>
      <c r="AD12" s="272"/>
      <c r="AE12" s="272"/>
      <c r="AF12" s="272"/>
      <c r="AG12" s="272"/>
      <c r="AH12" s="272"/>
      <c r="AI12" s="272"/>
      <c r="AJ12" s="272"/>
      <c r="AK12" s="272"/>
      <c r="AL12" s="272"/>
      <c r="AM12" s="272"/>
      <c r="AN12" s="272"/>
      <c r="AO12" s="272"/>
      <c r="AP12" s="272"/>
      <c r="AQ12" s="272"/>
      <c r="AR12" s="272"/>
      <c r="AS12" s="272"/>
      <c r="AT12" s="272"/>
      <c r="AU12" s="272"/>
      <c r="AV12" s="272"/>
      <c r="AW12" s="272"/>
      <c r="AX12" s="272"/>
      <c r="AY12" s="272"/>
      <c r="AZ12" s="272"/>
      <c r="BA12" s="272"/>
      <c r="BB12" s="272"/>
      <c r="BC12" s="272"/>
      <c r="BD12" s="272"/>
      <c r="BE12" s="272"/>
      <c r="BF12" s="272"/>
      <c r="BG12" s="272"/>
      <c r="BH12" s="272"/>
      <c r="BI12" s="272"/>
      <c r="BJ12" s="272"/>
      <c r="BK12" s="272"/>
      <c r="BL12" s="272"/>
      <c r="BM12" s="272"/>
      <c r="BN12" s="272"/>
      <c r="BO12" s="272"/>
      <c r="BP12" s="272"/>
      <c r="BQ12" s="272"/>
      <c r="BR12" s="272"/>
      <c r="BS12" s="272"/>
      <c r="BT12" s="272"/>
      <c r="BU12" s="272"/>
      <c r="BV12" s="272"/>
      <c r="BW12" s="272"/>
      <c r="BX12" s="272"/>
      <c r="BY12" s="272"/>
      <c r="BZ12" s="272"/>
      <c r="CA12" s="272"/>
      <c r="CB12" s="272"/>
      <c r="CC12" s="272"/>
      <c r="CD12" s="272"/>
      <c r="CE12" s="272"/>
      <c r="CF12" s="272"/>
      <c r="CG12" s="272"/>
      <c r="CH12" s="272"/>
      <c r="CI12" s="272"/>
      <c r="CJ12" s="272"/>
      <c r="CK12" s="272"/>
      <c r="CL12" s="272"/>
      <c r="CM12" s="272"/>
      <c r="CN12" s="272"/>
      <c r="CO12" s="272"/>
      <c r="CP12" s="272"/>
      <c r="CQ12" s="272"/>
      <c r="CR12" s="272"/>
      <c r="CS12" s="272"/>
      <c r="CT12" s="272"/>
      <c r="CU12" s="272"/>
      <c r="CV12" s="272"/>
      <c r="CW12" s="272"/>
      <c r="CX12" s="272"/>
      <c r="CY12" s="272"/>
      <c r="CZ12" s="272"/>
      <c r="DA12" s="272"/>
      <c r="DB12" s="272"/>
      <c r="DC12" s="272"/>
      <c r="DD12" s="272"/>
    </row>
    <row r="13" spans="1:108" ht="15" customHeight="1" x14ac:dyDescent="0.3">
      <c r="A13" s="391" t="s">
        <v>1366</v>
      </c>
      <c r="B13" s="304">
        <v>3</v>
      </c>
      <c r="C13" s="302">
        <v>6</v>
      </c>
      <c r="D13" s="302"/>
      <c r="E13" s="316"/>
      <c r="F13" s="1"/>
      <c r="G13" s="42" t="s">
        <v>3363</v>
      </c>
      <c r="H13" s="1"/>
      <c r="I13" s="1"/>
      <c r="J13" s="302"/>
      <c r="K13" s="302"/>
      <c r="L13" s="411" t="s">
        <v>159</v>
      </c>
      <c r="M13" s="302"/>
      <c r="N13" s="302"/>
      <c r="O13" s="302" t="s">
        <v>1373</v>
      </c>
      <c r="P13" s="303"/>
      <c r="Q13" s="302" t="str">
        <f t="shared" si="1"/>
        <v>V</v>
      </c>
      <c r="R13" s="302" t="str">
        <f t="shared" si="2"/>
        <v/>
      </c>
      <c r="S13" s="302" t="str">
        <f t="shared" si="3"/>
        <v/>
      </c>
      <c r="T13" s="302" t="str">
        <f t="shared" si="4"/>
        <v/>
      </c>
      <c r="U13" s="302" t="s">
        <v>667</v>
      </c>
      <c r="V13" s="1"/>
      <c r="W13" s="1"/>
      <c r="X13" s="1"/>
      <c r="Y13" s="315"/>
      <c r="Z13" s="320"/>
      <c r="AA13" s="320"/>
      <c r="AB13" s="320"/>
      <c r="AC13" s="304"/>
      <c r="AD13" s="272"/>
      <c r="AE13" s="272"/>
      <c r="AF13" s="272"/>
      <c r="AG13" s="272"/>
      <c r="AH13" s="272"/>
      <c r="AI13" s="272"/>
      <c r="AJ13" s="272"/>
      <c r="AK13" s="272"/>
      <c r="AL13" s="272"/>
      <c r="AM13" s="272"/>
      <c r="AN13" s="272"/>
      <c r="AO13" s="272"/>
      <c r="AP13" s="272"/>
      <c r="AQ13" s="272"/>
      <c r="AR13" s="272"/>
      <c r="AS13" s="272"/>
      <c r="AT13" s="272"/>
      <c r="AU13" s="272"/>
      <c r="AV13" s="272"/>
      <c r="AW13" s="272"/>
      <c r="AX13" s="272"/>
      <c r="AY13" s="272"/>
      <c r="AZ13" s="272"/>
      <c r="BA13" s="272"/>
      <c r="BB13" s="272"/>
      <c r="BC13" s="272"/>
      <c r="BD13" s="272"/>
      <c r="BE13" s="272"/>
      <c r="BF13" s="272"/>
      <c r="BG13" s="272"/>
      <c r="BH13" s="272"/>
      <c r="BI13" s="272"/>
      <c r="BJ13" s="272"/>
      <c r="BK13" s="272"/>
      <c r="BL13" s="272"/>
      <c r="BM13" s="272"/>
      <c r="BN13" s="272"/>
      <c r="BO13" s="272"/>
      <c r="BP13" s="272"/>
      <c r="BQ13" s="272"/>
      <c r="BR13" s="272"/>
      <c r="BS13" s="272"/>
      <c r="BT13" s="272"/>
      <c r="BU13" s="272"/>
      <c r="BV13" s="272"/>
      <c r="BW13" s="272"/>
      <c r="BX13" s="272"/>
      <c r="BY13" s="272"/>
      <c r="BZ13" s="272"/>
      <c r="CA13" s="272"/>
      <c r="CB13" s="272"/>
      <c r="CC13" s="272"/>
      <c r="CD13" s="272"/>
      <c r="CE13" s="272"/>
      <c r="CF13" s="272"/>
      <c r="CG13" s="272"/>
      <c r="CH13" s="272"/>
      <c r="CI13" s="272"/>
      <c r="CJ13" s="272"/>
      <c r="CK13" s="272"/>
      <c r="CL13" s="272"/>
      <c r="CM13" s="272"/>
      <c r="CN13" s="272"/>
      <c r="CO13" s="272"/>
      <c r="CP13" s="272"/>
      <c r="CQ13" s="272"/>
      <c r="CR13" s="272"/>
      <c r="CS13" s="272"/>
      <c r="CT13" s="272"/>
      <c r="CU13" s="272"/>
      <c r="CV13" s="272"/>
      <c r="CW13" s="272"/>
      <c r="CX13" s="272"/>
      <c r="CY13" s="272"/>
      <c r="CZ13" s="272"/>
      <c r="DA13" s="272"/>
      <c r="DB13" s="272"/>
      <c r="DC13" s="272"/>
      <c r="DD13" s="272"/>
    </row>
    <row r="14" spans="1:108" ht="15" customHeight="1" x14ac:dyDescent="0.3">
      <c r="A14" s="391" t="s">
        <v>1366</v>
      </c>
      <c r="B14" s="304">
        <v>3</v>
      </c>
      <c r="C14" s="302">
        <v>7</v>
      </c>
      <c r="D14" s="302"/>
      <c r="E14" s="316"/>
      <c r="F14" s="1"/>
      <c r="G14" s="42" t="s">
        <v>3363</v>
      </c>
      <c r="H14" s="1"/>
      <c r="I14" s="1"/>
      <c r="J14" s="302"/>
      <c r="K14" s="302"/>
      <c r="L14" s="411" t="s">
        <v>159</v>
      </c>
      <c r="M14" s="302"/>
      <c r="N14" s="302"/>
      <c r="O14" s="302" t="s">
        <v>1374</v>
      </c>
      <c r="P14" s="303"/>
      <c r="Q14" s="302" t="str">
        <f t="shared" si="1"/>
        <v>V</v>
      </c>
      <c r="R14" s="302" t="str">
        <f t="shared" si="2"/>
        <v/>
      </c>
      <c r="S14" s="302" t="str">
        <f t="shared" si="3"/>
        <v/>
      </c>
      <c r="T14" s="302" t="str">
        <f t="shared" si="4"/>
        <v/>
      </c>
      <c r="U14" s="302" t="s">
        <v>667</v>
      </c>
      <c r="V14" s="1"/>
      <c r="W14" s="1"/>
      <c r="X14" s="1"/>
      <c r="Y14" s="315"/>
      <c r="Z14" s="320"/>
      <c r="AA14" s="320"/>
      <c r="AB14" s="320"/>
      <c r="AC14" s="304"/>
      <c r="AD14" s="272"/>
      <c r="AE14" s="272"/>
      <c r="AF14" s="272"/>
      <c r="AG14" s="272"/>
      <c r="AH14" s="272"/>
      <c r="AI14" s="272"/>
      <c r="AJ14" s="272"/>
      <c r="AK14" s="272"/>
      <c r="AL14" s="272"/>
      <c r="AM14" s="272"/>
      <c r="AN14" s="272"/>
      <c r="AO14" s="272"/>
      <c r="AP14" s="272"/>
      <c r="AQ14" s="272"/>
      <c r="AR14" s="272"/>
      <c r="AS14" s="272"/>
      <c r="AT14" s="272"/>
      <c r="AU14" s="272"/>
      <c r="AV14" s="272"/>
      <c r="AW14" s="272"/>
      <c r="AX14" s="272"/>
      <c r="AY14" s="272"/>
      <c r="AZ14" s="272"/>
      <c r="BA14" s="272"/>
      <c r="BB14" s="272"/>
      <c r="BC14" s="272"/>
      <c r="BD14" s="272"/>
      <c r="BE14" s="272"/>
      <c r="BF14" s="272"/>
      <c r="BG14" s="272"/>
      <c r="BH14" s="272"/>
      <c r="BI14" s="272"/>
      <c r="BJ14" s="272"/>
      <c r="BK14" s="272"/>
      <c r="BL14" s="272"/>
      <c r="BM14" s="272"/>
      <c r="BN14" s="272"/>
      <c r="BO14" s="272"/>
      <c r="BP14" s="272"/>
      <c r="BQ14" s="272"/>
      <c r="BR14" s="272"/>
      <c r="BS14" s="272"/>
      <c r="BT14" s="272"/>
      <c r="BU14" s="272"/>
      <c r="BV14" s="272"/>
      <c r="BW14" s="272"/>
      <c r="BX14" s="272"/>
      <c r="BY14" s="272"/>
      <c r="BZ14" s="272"/>
      <c r="CA14" s="272"/>
      <c r="CB14" s="272"/>
      <c r="CC14" s="272"/>
      <c r="CD14" s="272"/>
      <c r="CE14" s="272"/>
      <c r="CF14" s="272"/>
      <c r="CG14" s="272"/>
      <c r="CH14" s="272"/>
      <c r="CI14" s="272"/>
      <c r="CJ14" s="272"/>
      <c r="CK14" s="272"/>
      <c r="CL14" s="272"/>
      <c r="CM14" s="272"/>
      <c r="CN14" s="272"/>
      <c r="CO14" s="272"/>
      <c r="CP14" s="272"/>
      <c r="CQ14" s="272"/>
      <c r="CR14" s="272"/>
      <c r="CS14" s="272"/>
      <c r="CT14" s="272"/>
      <c r="CU14" s="272"/>
      <c r="CV14" s="272"/>
      <c r="CW14" s="272"/>
      <c r="CX14" s="272"/>
      <c r="CY14" s="272"/>
      <c r="CZ14" s="272"/>
      <c r="DA14" s="272"/>
      <c r="DB14" s="272"/>
      <c r="DC14" s="272"/>
      <c r="DD14" s="272"/>
    </row>
    <row r="15" spans="1:108" ht="15" customHeight="1" x14ac:dyDescent="0.3">
      <c r="A15" s="391" t="s">
        <v>1366</v>
      </c>
      <c r="B15" s="304">
        <v>3</v>
      </c>
      <c r="C15" s="302">
        <v>8</v>
      </c>
      <c r="D15" s="302"/>
      <c r="E15" s="316"/>
      <c r="F15" s="1"/>
      <c r="G15" s="42" t="s">
        <v>3363</v>
      </c>
      <c r="H15" s="1"/>
      <c r="I15" s="1"/>
      <c r="J15" s="302"/>
      <c r="K15" s="302"/>
      <c r="L15" s="411" t="s">
        <v>159</v>
      </c>
      <c r="M15" s="302"/>
      <c r="N15" s="302"/>
      <c r="O15" s="302" t="s">
        <v>1375</v>
      </c>
      <c r="P15" s="303"/>
      <c r="Q15" s="302" t="str">
        <f t="shared" si="1"/>
        <v>V</v>
      </c>
      <c r="R15" s="302" t="str">
        <f t="shared" si="2"/>
        <v/>
      </c>
      <c r="S15" s="302" t="str">
        <f t="shared" si="3"/>
        <v/>
      </c>
      <c r="T15" s="302" t="str">
        <f t="shared" si="4"/>
        <v/>
      </c>
      <c r="U15" s="302" t="s">
        <v>667</v>
      </c>
      <c r="V15" s="1"/>
      <c r="W15" s="1"/>
      <c r="X15" s="1"/>
      <c r="Y15" s="315"/>
      <c r="Z15" s="320"/>
      <c r="AA15" s="320"/>
      <c r="AB15" s="320"/>
      <c r="AC15" s="304"/>
      <c r="AD15" s="272"/>
      <c r="AE15" s="272"/>
      <c r="AF15" s="272"/>
      <c r="AG15" s="272"/>
      <c r="AH15" s="272"/>
      <c r="AI15" s="272"/>
      <c r="AJ15" s="272"/>
      <c r="AK15" s="272"/>
      <c r="AL15" s="272"/>
      <c r="AM15" s="272"/>
      <c r="AN15" s="272"/>
      <c r="AO15" s="272"/>
      <c r="AP15" s="272"/>
      <c r="AQ15" s="272"/>
      <c r="AR15" s="272"/>
      <c r="AS15" s="272"/>
      <c r="AT15" s="272"/>
      <c r="AU15" s="272"/>
      <c r="AV15" s="272"/>
      <c r="AW15" s="272"/>
      <c r="AX15" s="272"/>
      <c r="AY15" s="272"/>
      <c r="AZ15" s="272"/>
      <c r="BA15" s="272"/>
      <c r="BB15" s="272"/>
      <c r="BC15" s="272"/>
      <c r="BD15" s="272"/>
      <c r="BE15" s="272"/>
      <c r="BF15" s="272"/>
      <c r="BG15" s="272"/>
      <c r="BH15" s="272"/>
      <c r="BI15" s="272"/>
      <c r="BJ15" s="272"/>
      <c r="BK15" s="272"/>
      <c r="BL15" s="272"/>
      <c r="BM15" s="272"/>
      <c r="BN15" s="272"/>
      <c r="BO15" s="272"/>
      <c r="BP15" s="272"/>
      <c r="BQ15" s="272"/>
      <c r="BR15" s="272"/>
      <c r="BS15" s="272"/>
      <c r="BT15" s="272"/>
      <c r="BU15" s="272"/>
      <c r="BV15" s="272"/>
      <c r="BW15" s="272"/>
      <c r="BX15" s="272"/>
      <c r="BY15" s="272"/>
      <c r="BZ15" s="272"/>
      <c r="CA15" s="272"/>
      <c r="CB15" s="272"/>
      <c r="CC15" s="272"/>
      <c r="CD15" s="272"/>
      <c r="CE15" s="272"/>
      <c r="CF15" s="272"/>
      <c r="CG15" s="272"/>
      <c r="CH15" s="272"/>
      <c r="CI15" s="272"/>
      <c r="CJ15" s="272"/>
      <c r="CK15" s="272"/>
      <c r="CL15" s="272"/>
      <c r="CM15" s="272"/>
      <c r="CN15" s="272"/>
      <c r="CO15" s="272"/>
      <c r="CP15" s="272"/>
      <c r="CQ15" s="272"/>
      <c r="CR15" s="272"/>
      <c r="CS15" s="272"/>
      <c r="CT15" s="272"/>
      <c r="CU15" s="272"/>
      <c r="CV15" s="272"/>
      <c r="CW15" s="272"/>
      <c r="CX15" s="272"/>
      <c r="CY15" s="272"/>
      <c r="CZ15" s="272"/>
      <c r="DA15" s="272"/>
      <c r="DB15" s="272"/>
      <c r="DC15" s="272"/>
      <c r="DD15" s="272"/>
    </row>
    <row r="16" spans="1:108" ht="15" customHeight="1" x14ac:dyDescent="0.3">
      <c r="A16" s="391" t="s">
        <v>1366</v>
      </c>
      <c r="B16" s="304">
        <v>3</v>
      </c>
      <c r="C16" s="302">
        <v>9</v>
      </c>
      <c r="D16" s="302"/>
      <c r="E16" s="316"/>
      <c r="F16" s="1"/>
      <c r="G16" s="42" t="s">
        <v>3363</v>
      </c>
      <c r="H16" s="1"/>
      <c r="I16" s="1"/>
      <c r="J16" s="302"/>
      <c r="K16" s="302"/>
      <c r="L16" s="411" t="s">
        <v>159</v>
      </c>
      <c r="M16" s="302"/>
      <c r="N16" s="302"/>
      <c r="O16" s="302" t="s">
        <v>1376</v>
      </c>
      <c r="P16" s="303"/>
      <c r="Q16" s="302" t="str">
        <f t="shared" si="1"/>
        <v>V</v>
      </c>
      <c r="R16" s="302" t="str">
        <f t="shared" si="2"/>
        <v/>
      </c>
      <c r="S16" s="302" t="str">
        <f t="shared" si="3"/>
        <v/>
      </c>
      <c r="T16" s="302" t="str">
        <f t="shared" si="4"/>
        <v/>
      </c>
      <c r="U16" s="302" t="s">
        <v>667</v>
      </c>
      <c r="V16" s="1"/>
      <c r="W16" s="1"/>
      <c r="X16" s="1"/>
      <c r="Y16" s="315"/>
      <c r="Z16" s="320"/>
      <c r="AA16" s="320"/>
      <c r="AB16" s="320"/>
      <c r="AC16" s="304"/>
      <c r="AD16" s="272"/>
      <c r="AE16" s="272"/>
      <c r="AF16" s="272"/>
      <c r="AG16" s="272"/>
      <c r="AH16" s="272"/>
      <c r="AI16" s="272"/>
      <c r="AJ16" s="272"/>
      <c r="AK16" s="272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AV16" s="272"/>
      <c r="AW16" s="272"/>
      <c r="AX16" s="272"/>
      <c r="AY16" s="272"/>
      <c r="AZ16" s="272"/>
      <c r="BA16" s="272"/>
      <c r="BB16" s="272"/>
      <c r="BC16" s="272"/>
      <c r="BD16" s="272"/>
      <c r="BE16" s="272"/>
      <c r="BF16" s="272"/>
      <c r="BG16" s="272"/>
      <c r="BH16" s="272"/>
      <c r="BI16" s="272"/>
      <c r="BJ16" s="272"/>
      <c r="BK16" s="272"/>
      <c r="BL16" s="272"/>
      <c r="BM16" s="272"/>
      <c r="BN16" s="272"/>
      <c r="BO16" s="272"/>
      <c r="BP16" s="272"/>
      <c r="BQ16" s="272"/>
      <c r="BR16" s="272"/>
      <c r="BS16" s="272"/>
      <c r="BT16" s="272"/>
      <c r="BU16" s="272"/>
      <c r="BV16" s="272"/>
      <c r="BW16" s="272"/>
      <c r="BX16" s="272"/>
      <c r="BY16" s="272"/>
      <c r="BZ16" s="272"/>
      <c r="CA16" s="272"/>
      <c r="CB16" s="272"/>
      <c r="CC16" s="272"/>
      <c r="CD16" s="272"/>
      <c r="CE16" s="272"/>
      <c r="CF16" s="272"/>
      <c r="CG16" s="272"/>
      <c r="CH16" s="272"/>
      <c r="CI16" s="272"/>
      <c r="CJ16" s="272"/>
      <c r="CK16" s="272"/>
      <c r="CL16" s="272"/>
      <c r="CM16" s="272"/>
      <c r="CN16" s="272"/>
      <c r="CO16" s="272"/>
      <c r="CP16" s="272"/>
      <c r="CQ16" s="272"/>
      <c r="CR16" s="272"/>
      <c r="CS16" s="272"/>
      <c r="CT16" s="272"/>
      <c r="CU16" s="272"/>
      <c r="CV16" s="272"/>
      <c r="CW16" s="272"/>
      <c r="CX16" s="272"/>
      <c r="CY16" s="272"/>
      <c r="CZ16" s="272"/>
      <c r="DA16" s="272"/>
      <c r="DB16" s="272"/>
      <c r="DC16" s="272"/>
      <c r="DD16" s="272"/>
    </row>
    <row r="17" spans="1:108" ht="15" customHeight="1" x14ac:dyDescent="0.3">
      <c r="A17" s="391" t="s">
        <v>1366</v>
      </c>
      <c r="B17" s="304">
        <v>3</v>
      </c>
      <c r="C17" s="302">
        <v>10</v>
      </c>
      <c r="D17" s="302"/>
      <c r="E17" s="316"/>
      <c r="F17" s="1"/>
      <c r="G17" s="42" t="s">
        <v>3363</v>
      </c>
      <c r="H17" s="1"/>
      <c r="I17" s="1"/>
      <c r="J17" s="302"/>
      <c r="K17" s="302" t="s">
        <v>140</v>
      </c>
      <c r="L17" s="411" t="s">
        <v>159</v>
      </c>
      <c r="M17" s="302"/>
      <c r="N17" s="302" t="s">
        <v>689</v>
      </c>
      <c r="O17" s="302" t="s">
        <v>1372</v>
      </c>
      <c r="P17" s="303"/>
      <c r="Q17" s="302" t="str">
        <f t="shared" si="1"/>
        <v>V</v>
      </c>
      <c r="R17" s="302" t="str">
        <f t="shared" si="2"/>
        <v/>
      </c>
      <c r="S17" s="302" t="str">
        <f t="shared" si="3"/>
        <v/>
      </c>
      <c r="T17" s="302" t="str">
        <f t="shared" si="4"/>
        <v/>
      </c>
      <c r="U17" s="302" t="s">
        <v>667</v>
      </c>
      <c r="V17" s="1"/>
      <c r="W17" s="1"/>
      <c r="X17" s="1"/>
      <c r="Y17" s="315"/>
      <c r="Z17" s="320"/>
      <c r="AA17" s="320"/>
      <c r="AB17" s="320"/>
      <c r="AC17" s="304"/>
      <c r="AD17" s="272"/>
      <c r="AE17" s="272"/>
      <c r="AF17" s="272"/>
      <c r="AG17" s="272"/>
      <c r="AH17" s="272"/>
      <c r="AI17" s="272"/>
      <c r="AJ17" s="272"/>
      <c r="AK17" s="272"/>
      <c r="AL17" s="272"/>
      <c r="AM17" s="272"/>
      <c r="AN17" s="272"/>
      <c r="AO17" s="272"/>
      <c r="AP17" s="272"/>
      <c r="AQ17" s="272"/>
      <c r="AR17" s="272"/>
      <c r="AS17" s="272"/>
      <c r="AT17" s="272"/>
      <c r="AU17" s="272"/>
      <c r="AV17" s="272"/>
      <c r="AW17" s="272"/>
      <c r="AX17" s="272"/>
      <c r="AY17" s="272"/>
      <c r="AZ17" s="272"/>
      <c r="BA17" s="272"/>
      <c r="BB17" s="272"/>
      <c r="BC17" s="272"/>
      <c r="BD17" s="272"/>
      <c r="BE17" s="272"/>
      <c r="BF17" s="272"/>
      <c r="BG17" s="272"/>
      <c r="BH17" s="272"/>
      <c r="BI17" s="272"/>
      <c r="BJ17" s="272"/>
      <c r="BK17" s="272"/>
      <c r="BL17" s="272"/>
      <c r="BM17" s="272"/>
      <c r="BN17" s="272"/>
      <c r="BO17" s="272"/>
      <c r="BP17" s="272"/>
      <c r="BQ17" s="272"/>
      <c r="BR17" s="272"/>
      <c r="BS17" s="272"/>
      <c r="BT17" s="272"/>
      <c r="BU17" s="272"/>
      <c r="BV17" s="272"/>
      <c r="BW17" s="272"/>
      <c r="BX17" s="272"/>
      <c r="BY17" s="272"/>
      <c r="BZ17" s="272"/>
      <c r="CA17" s="272"/>
      <c r="CB17" s="272"/>
      <c r="CC17" s="272"/>
      <c r="CD17" s="272"/>
      <c r="CE17" s="272"/>
      <c r="CF17" s="272"/>
      <c r="CG17" s="272"/>
      <c r="CH17" s="272"/>
      <c r="CI17" s="272"/>
      <c r="CJ17" s="272"/>
      <c r="CK17" s="272"/>
      <c r="CL17" s="272"/>
      <c r="CM17" s="272"/>
      <c r="CN17" s="272"/>
      <c r="CO17" s="272"/>
      <c r="CP17" s="272"/>
      <c r="CQ17" s="272"/>
      <c r="CR17" s="272"/>
      <c r="CS17" s="272"/>
      <c r="CT17" s="272"/>
      <c r="CU17" s="272"/>
      <c r="CV17" s="272"/>
      <c r="CW17" s="272"/>
      <c r="CX17" s="272"/>
      <c r="CY17" s="272"/>
      <c r="CZ17" s="272"/>
      <c r="DA17" s="272"/>
      <c r="DB17" s="272"/>
      <c r="DC17" s="272"/>
      <c r="DD17" s="272"/>
    </row>
    <row r="18" spans="1:108" ht="15" customHeight="1" x14ac:dyDescent="0.3">
      <c r="A18" s="391" t="s">
        <v>1366</v>
      </c>
      <c r="B18" s="304">
        <v>3</v>
      </c>
      <c r="C18" s="302">
        <v>11</v>
      </c>
      <c r="D18" s="302"/>
      <c r="E18" s="316"/>
      <c r="F18" s="1"/>
      <c r="G18" s="42" t="s">
        <v>3363</v>
      </c>
      <c r="H18" s="1"/>
      <c r="I18" s="1"/>
      <c r="J18" s="302"/>
      <c r="K18" s="302"/>
      <c r="L18" s="411" t="s">
        <v>159</v>
      </c>
      <c r="M18" s="302"/>
      <c r="N18" s="302"/>
      <c r="O18" s="302" t="s">
        <v>1377</v>
      </c>
      <c r="P18" s="303"/>
      <c r="Q18" s="302" t="str">
        <f t="shared" si="1"/>
        <v>V</v>
      </c>
      <c r="R18" s="302" t="str">
        <f t="shared" si="2"/>
        <v/>
      </c>
      <c r="S18" s="302" t="str">
        <f t="shared" si="3"/>
        <v/>
      </c>
      <c r="T18" s="302" t="str">
        <f t="shared" si="4"/>
        <v/>
      </c>
      <c r="U18" s="302" t="s">
        <v>667</v>
      </c>
      <c r="V18" s="1"/>
      <c r="W18" s="1"/>
      <c r="X18" s="1"/>
      <c r="Y18" s="315"/>
      <c r="Z18" s="320"/>
      <c r="AA18" s="320"/>
      <c r="AB18" s="320"/>
      <c r="AC18" s="304"/>
      <c r="AD18" s="272"/>
      <c r="AE18" s="272"/>
      <c r="AF18" s="272"/>
      <c r="AG18" s="272"/>
      <c r="AH18" s="272"/>
      <c r="AI18" s="272"/>
      <c r="AJ18" s="272"/>
      <c r="AK18" s="272"/>
      <c r="AL18" s="272"/>
      <c r="AM18" s="272"/>
      <c r="AN18" s="272"/>
      <c r="AO18" s="272"/>
      <c r="AP18" s="272"/>
      <c r="AQ18" s="272"/>
      <c r="AR18" s="272"/>
      <c r="AS18" s="272"/>
      <c r="AT18" s="272"/>
      <c r="AU18" s="272"/>
      <c r="AV18" s="272"/>
      <c r="AW18" s="272"/>
      <c r="AX18" s="272"/>
      <c r="AY18" s="272"/>
      <c r="AZ18" s="272"/>
      <c r="BA18" s="272"/>
      <c r="BB18" s="272"/>
      <c r="BC18" s="272"/>
      <c r="BD18" s="272"/>
      <c r="BE18" s="272"/>
      <c r="BF18" s="272"/>
      <c r="BG18" s="272"/>
      <c r="BH18" s="272"/>
      <c r="BI18" s="272"/>
      <c r="BJ18" s="272"/>
      <c r="BK18" s="272"/>
      <c r="BL18" s="272"/>
      <c r="BM18" s="272"/>
      <c r="BN18" s="272"/>
      <c r="BO18" s="272"/>
      <c r="BP18" s="272"/>
      <c r="BQ18" s="272"/>
      <c r="BR18" s="272"/>
      <c r="BS18" s="272"/>
      <c r="BT18" s="272"/>
      <c r="BU18" s="272"/>
      <c r="BV18" s="272"/>
      <c r="BW18" s="272"/>
      <c r="BX18" s="272"/>
      <c r="BY18" s="272"/>
      <c r="BZ18" s="272"/>
      <c r="CA18" s="272"/>
      <c r="CB18" s="272"/>
      <c r="CC18" s="272"/>
      <c r="CD18" s="272"/>
      <c r="CE18" s="272"/>
      <c r="CF18" s="272"/>
      <c r="CG18" s="272"/>
      <c r="CH18" s="272"/>
      <c r="CI18" s="272"/>
      <c r="CJ18" s="272"/>
      <c r="CK18" s="272"/>
      <c r="CL18" s="272"/>
      <c r="CM18" s="272"/>
      <c r="CN18" s="272"/>
      <c r="CO18" s="272"/>
      <c r="CP18" s="272"/>
      <c r="CQ18" s="272"/>
      <c r="CR18" s="272"/>
      <c r="CS18" s="272"/>
      <c r="CT18" s="272"/>
      <c r="CU18" s="272"/>
      <c r="CV18" s="272"/>
      <c r="CW18" s="272"/>
      <c r="CX18" s="272"/>
      <c r="CY18" s="272"/>
      <c r="CZ18" s="272"/>
      <c r="DA18" s="272"/>
      <c r="DB18" s="272"/>
      <c r="DC18" s="272"/>
      <c r="DD18" s="272"/>
    </row>
    <row r="19" spans="1:108" ht="15" customHeight="1" x14ac:dyDescent="0.3">
      <c r="A19" s="391" t="s">
        <v>1366</v>
      </c>
      <c r="B19" s="304">
        <v>3</v>
      </c>
      <c r="C19" s="302">
        <v>12</v>
      </c>
      <c r="D19" s="302"/>
      <c r="E19" s="316"/>
      <c r="F19" s="1"/>
      <c r="G19" s="42" t="s">
        <v>3363</v>
      </c>
      <c r="H19" s="1"/>
      <c r="I19" s="1"/>
      <c r="J19" s="302"/>
      <c r="K19" s="302"/>
      <c r="L19" s="411" t="s">
        <v>159</v>
      </c>
      <c r="M19" s="302"/>
      <c r="N19" s="302"/>
      <c r="O19" s="302" t="s">
        <v>1376</v>
      </c>
      <c r="P19" s="303"/>
      <c r="Q19" s="302" t="str">
        <f t="shared" si="1"/>
        <v>V</v>
      </c>
      <c r="R19" s="302" t="str">
        <f t="shared" si="2"/>
        <v/>
      </c>
      <c r="S19" s="302" t="str">
        <f t="shared" si="3"/>
        <v/>
      </c>
      <c r="T19" s="302" t="str">
        <f t="shared" si="4"/>
        <v/>
      </c>
      <c r="U19" s="302" t="s">
        <v>667</v>
      </c>
      <c r="V19" s="1"/>
      <c r="W19" s="1"/>
      <c r="X19" s="1"/>
      <c r="Y19" s="315"/>
      <c r="Z19" s="320"/>
      <c r="AA19" s="320"/>
      <c r="AB19" s="320"/>
      <c r="AC19" s="304"/>
      <c r="AD19" s="272"/>
      <c r="AE19" s="272"/>
      <c r="AF19" s="272"/>
      <c r="AG19" s="272"/>
      <c r="AH19" s="272"/>
      <c r="AI19" s="272"/>
      <c r="AJ19" s="272"/>
      <c r="AK19" s="272"/>
      <c r="AL19" s="272"/>
      <c r="AM19" s="272"/>
      <c r="AN19" s="272"/>
      <c r="AO19" s="272"/>
      <c r="AP19" s="272"/>
      <c r="AQ19" s="272"/>
      <c r="AR19" s="272"/>
      <c r="AS19" s="272"/>
      <c r="AT19" s="272"/>
      <c r="AU19" s="272"/>
      <c r="AV19" s="272"/>
      <c r="AW19" s="272"/>
      <c r="AX19" s="272"/>
      <c r="AY19" s="272"/>
      <c r="AZ19" s="272"/>
      <c r="BA19" s="272"/>
      <c r="BB19" s="272"/>
      <c r="BC19" s="272"/>
      <c r="BD19" s="272"/>
      <c r="BE19" s="272"/>
      <c r="BF19" s="272"/>
      <c r="BG19" s="272"/>
      <c r="BH19" s="272"/>
      <c r="BI19" s="272"/>
      <c r="BJ19" s="272"/>
      <c r="BK19" s="272"/>
      <c r="BL19" s="272"/>
      <c r="BM19" s="272"/>
      <c r="BN19" s="272"/>
      <c r="BO19" s="272"/>
      <c r="BP19" s="272"/>
      <c r="BQ19" s="272"/>
      <c r="BR19" s="272"/>
      <c r="BS19" s="272"/>
      <c r="BT19" s="272"/>
      <c r="BU19" s="272"/>
      <c r="BV19" s="272"/>
      <c r="BW19" s="272"/>
      <c r="BX19" s="272"/>
      <c r="BY19" s="272"/>
      <c r="BZ19" s="272"/>
      <c r="CA19" s="272"/>
      <c r="CB19" s="272"/>
      <c r="CC19" s="272"/>
      <c r="CD19" s="272"/>
      <c r="CE19" s="272"/>
      <c r="CF19" s="272"/>
      <c r="CG19" s="272"/>
      <c r="CH19" s="272"/>
      <c r="CI19" s="272"/>
      <c r="CJ19" s="272"/>
      <c r="CK19" s="272"/>
      <c r="CL19" s="272"/>
      <c r="CM19" s="272"/>
      <c r="CN19" s="272"/>
      <c r="CO19" s="272"/>
      <c r="CP19" s="272"/>
      <c r="CQ19" s="272"/>
      <c r="CR19" s="272"/>
      <c r="CS19" s="272"/>
      <c r="CT19" s="272"/>
      <c r="CU19" s="272"/>
      <c r="CV19" s="272"/>
      <c r="CW19" s="272"/>
      <c r="CX19" s="272"/>
      <c r="CY19" s="272"/>
      <c r="CZ19" s="272"/>
      <c r="DA19" s="272"/>
      <c r="DB19" s="272"/>
      <c r="DC19" s="272"/>
      <c r="DD19" s="272"/>
    </row>
    <row r="20" spans="1:108" ht="15" customHeight="1" x14ac:dyDescent="0.3">
      <c r="A20" s="391" t="s">
        <v>1366</v>
      </c>
      <c r="B20" s="304">
        <v>3</v>
      </c>
      <c r="C20" s="302">
        <v>13</v>
      </c>
      <c r="D20" s="302"/>
      <c r="E20" s="316"/>
      <c r="F20" s="1"/>
      <c r="G20" s="42" t="s">
        <v>3363</v>
      </c>
      <c r="H20" s="1"/>
      <c r="I20" s="1"/>
      <c r="J20" s="302"/>
      <c r="K20" s="302" t="s">
        <v>140</v>
      </c>
      <c r="L20" s="411" t="s">
        <v>159</v>
      </c>
      <c r="M20" s="302"/>
      <c r="N20" s="302" t="s">
        <v>691</v>
      </c>
      <c r="O20" s="302" t="s">
        <v>140</v>
      </c>
      <c r="P20" s="303"/>
      <c r="Q20" s="302" t="str">
        <f t="shared" si="1"/>
        <v>V</v>
      </c>
      <c r="R20" s="302" t="str">
        <f t="shared" si="2"/>
        <v/>
      </c>
      <c r="S20" s="302" t="str">
        <f t="shared" si="3"/>
        <v/>
      </c>
      <c r="T20" s="302" t="str">
        <f t="shared" si="4"/>
        <v/>
      </c>
      <c r="U20" s="302" t="s">
        <v>667</v>
      </c>
      <c r="V20" s="1"/>
      <c r="W20" s="1"/>
      <c r="X20" s="1"/>
      <c r="Y20" s="315"/>
      <c r="Z20" s="320"/>
      <c r="AA20" s="320"/>
      <c r="AB20" s="320"/>
      <c r="AC20" s="304"/>
      <c r="AD20" s="272"/>
      <c r="AE20" s="272"/>
      <c r="AF20" s="272"/>
      <c r="AG20" s="272"/>
      <c r="AH20" s="272"/>
      <c r="AI20" s="272"/>
      <c r="AJ20" s="272"/>
      <c r="AK20" s="272"/>
      <c r="AL20" s="272"/>
      <c r="AM20" s="272"/>
      <c r="AN20" s="272"/>
      <c r="AO20" s="272"/>
      <c r="AP20" s="272"/>
      <c r="AQ20" s="272"/>
      <c r="AR20" s="272"/>
      <c r="AS20" s="272"/>
      <c r="AT20" s="272"/>
      <c r="AU20" s="272"/>
      <c r="AV20" s="272"/>
      <c r="AW20" s="272"/>
      <c r="AX20" s="272"/>
      <c r="AY20" s="272"/>
      <c r="AZ20" s="272"/>
      <c r="BA20" s="272"/>
      <c r="BB20" s="272"/>
      <c r="BC20" s="272"/>
      <c r="BD20" s="272"/>
      <c r="BE20" s="272"/>
      <c r="BF20" s="272"/>
      <c r="BG20" s="272"/>
      <c r="BH20" s="272"/>
      <c r="BI20" s="272"/>
      <c r="BJ20" s="272"/>
      <c r="BK20" s="272"/>
      <c r="BL20" s="272"/>
      <c r="BM20" s="272"/>
      <c r="BN20" s="272"/>
      <c r="BO20" s="272"/>
      <c r="BP20" s="272"/>
      <c r="BQ20" s="272"/>
      <c r="BR20" s="272"/>
      <c r="BS20" s="272"/>
      <c r="BT20" s="272"/>
      <c r="BU20" s="272"/>
      <c r="BV20" s="272"/>
      <c r="BW20" s="272"/>
      <c r="BX20" s="272"/>
      <c r="BY20" s="272"/>
      <c r="BZ20" s="272"/>
      <c r="CA20" s="272"/>
      <c r="CB20" s="272"/>
      <c r="CC20" s="272"/>
      <c r="CD20" s="272"/>
      <c r="CE20" s="272"/>
      <c r="CF20" s="272"/>
      <c r="CG20" s="272"/>
      <c r="CH20" s="272"/>
      <c r="CI20" s="272"/>
      <c r="CJ20" s="272"/>
      <c r="CK20" s="272"/>
      <c r="CL20" s="272"/>
      <c r="CM20" s="272"/>
      <c r="CN20" s="272"/>
      <c r="CO20" s="272"/>
      <c r="CP20" s="272"/>
      <c r="CQ20" s="272"/>
      <c r="CR20" s="272"/>
      <c r="CS20" s="272"/>
      <c r="CT20" s="272"/>
      <c r="CU20" s="272"/>
      <c r="CV20" s="272"/>
      <c r="CW20" s="272"/>
      <c r="CX20" s="272"/>
      <c r="CY20" s="272"/>
      <c r="CZ20" s="272"/>
      <c r="DA20" s="272"/>
      <c r="DB20" s="272"/>
      <c r="DC20" s="272"/>
      <c r="DD20" s="272"/>
    </row>
    <row r="21" spans="1:108" ht="15" customHeight="1" x14ac:dyDescent="0.3">
      <c r="A21" s="391" t="s">
        <v>1366</v>
      </c>
      <c r="B21" s="304">
        <v>3</v>
      </c>
      <c r="C21" s="302">
        <v>14</v>
      </c>
      <c r="D21" s="302"/>
      <c r="E21" s="316"/>
      <c r="F21" s="1"/>
      <c r="G21" s="42" t="s">
        <v>3363</v>
      </c>
      <c r="H21" s="1"/>
      <c r="I21" s="1"/>
      <c r="J21" s="302"/>
      <c r="K21" s="302" t="s">
        <v>140</v>
      </c>
      <c r="L21" s="411" t="s">
        <v>159</v>
      </c>
      <c r="M21" s="302"/>
      <c r="N21" s="302" t="s">
        <v>692</v>
      </c>
      <c r="O21" s="302" t="s">
        <v>140</v>
      </c>
      <c r="P21" s="303"/>
      <c r="Q21" s="302" t="str">
        <f t="shared" si="1"/>
        <v>V</v>
      </c>
      <c r="R21" s="302" t="str">
        <f t="shared" si="2"/>
        <v/>
      </c>
      <c r="S21" s="302" t="str">
        <f t="shared" si="3"/>
        <v/>
      </c>
      <c r="T21" s="302" t="str">
        <f t="shared" si="4"/>
        <v/>
      </c>
      <c r="U21" s="302" t="s">
        <v>667</v>
      </c>
      <c r="V21" s="1"/>
      <c r="W21" s="1"/>
      <c r="X21" s="1"/>
      <c r="Y21" s="315"/>
      <c r="Z21" s="320"/>
      <c r="AA21" s="320"/>
      <c r="AB21" s="320"/>
      <c r="AC21" s="304"/>
      <c r="AD21" s="272"/>
      <c r="AE21" s="272"/>
      <c r="AF21" s="272"/>
      <c r="AG21" s="272"/>
      <c r="AH21" s="272"/>
      <c r="AI21" s="272"/>
      <c r="AJ21" s="272"/>
      <c r="AK21" s="272"/>
      <c r="AL21" s="272"/>
      <c r="AM21" s="272"/>
      <c r="AN21" s="272"/>
      <c r="AO21" s="272"/>
      <c r="AP21" s="272"/>
      <c r="AQ21" s="272"/>
      <c r="AR21" s="272"/>
      <c r="AS21" s="272"/>
      <c r="AT21" s="272"/>
      <c r="AU21" s="272"/>
      <c r="AV21" s="272"/>
      <c r="AW21" s="272"/>
      <c r="AX21" s="272"/>
      <c r="AY21" s="272"/>
      <c r="AZ21" s="272"/>
      <c r="BA21" s="272"/>
      <c r="BB21" s="272"/>
      <c r="BC21" s="272"/>
      <c r="BD21" s="272"/>
      <c r="BE21" s="272"/>
      <c r="BF21" s="272"/>
      <c r="BG21" s="272"/>
      <c r="BH21" s="272"/>
      <c r="BI21" s="272"/>
      <c r="BJ21" s="272"/>
      <c r="BK21" s="272"/>
      <c r="BL21" s="272"/>
      <c r="BM21" s="272"/>
      <c r="BN21" s="272"/>
      <c r="BO21" s="272"/>
      <c r="BP21" s="272"/>
      <c r="BQ21" s="272"/>
      <c r="BR21" s="272"/>
      <c r="BS21" s="272"/>
      <c r="BT21" s="272"/>
      <c r="BU21" s="272"/>
      <c r="BV21" s="272"/>
      <c r="BW21" s="272"/>
      <c r="BX21" s="272"/>
      <c r="BY21" s="272"/>
      <c r="BZ21" s="272"/>
      <c r="CA21" s="272"/>
      <c r="CB21" s="272"/>
      <c r="CC21" s="272"/>
      <c r="CD21" s="272"/>
      <c r="CE21" s="272"/>
      <c r="CF21" s="272"/>
      <c r="CG21" s="272"/>
      <c r="CH21" s="272"/>
      <c r="CI21" s="272"/>
      <c r="CJ21" s="272"/>
      <c r="CK21" s="272"/>
      <c r="CL21" s="272"/>
      <c r="CM21" s="272"/>
      <c r="CN21" s="272"/>
      <c r="CO21" s="272"/>
      <c r="CP21" s="272"/>
      <c r="CQ21" s="272"/>
      <c r="CR21" s="272"/>
      <c r="CS21" s="272"/>
      <c r="CT21" s="272"/>
      <c r="CU21" s="272"/>
      <c r="CV21" s="272"/>
      <c r="CW21" s="272"/>
      <c r="CX21" s="272"/>
      <c r="CY21" s="272"/>
      <c r="CZ21" s="272"/>
      <c r="DA21" s="272"/>
      <c r="DB21" s="272"/>
      <c r="DC21" s="272"/>
      <c r="DD21" s="272"/>
    </row>
    <row r="22" spans="1:108" ht="15" customHeight="1" x14ac:dyDescent="0.3">
      <c r="A22" s="391" t="s">
        <v>1378</v>
      </c>
      <c r="B22" s="286">
        <v>6</v>
      </c>
      <c r="C22" s="282">
        <v>0</v>
      </c>
      <c r="D22" s="283" t="s">
        <v>1379</v>
      </c>
      <c r="E22" s="316" t="s">
        <v>236</v>
      </c>
      <c r="F22" s="283" t="s">
        <v>1380</v>
      </c>
      <c r="G22" s="42" t="s">
        <v>3363</v>
      </c>
      <c r="H22" s="282"/>
      <c r="I22" s="282"/>
      <c r="J22" s="282"/>
      <c r="K22" s="282"/>
      <c r="L22" s="414" t="s">
        <v>159</v>
      </c>
      <c r="M22" s="282"/>
      <c r="N22" s="282"/>
      <c r="O22" s="282"/>
      <c r="P22" s="285"/>
      <c r="Q22" s="302" t="str">
        <f t="shared" si="1"/>
        <v>7V</v>
      </c>
      <c r="R22" s="302" t="str">
        <f t="shared" si="2"/>
        <v>N/AN/A</v>
      </c>
      <c r="S22" s="302" t="str">
        <f t="shared" si="3"/>
        <v>N/AN/A</v>
      </c>
      <c r="T22" s="302" t="str">
        <f t="shared" si="4"/>
        <v>N/AN/A</v>
      </c>
      <c r="U22" s="306">
        <v>7</v>
      </c>
      <c r="V22" s="282" t="s">
        <v>1362</v>
      </c>
      <c r="W22" s="282" t="s">
        <v>1362</v>
      </c>
      <c r="X22" s="282" t="s">
        <v>1362</v>
      </c>
      <c r="Y22" s="316" t="s">
        <v>667</v>
      </c>
      <c r="Z22" s="318" t="s">
        <v>1362</v>
      </c>
      <c r="AA22" s="318" t="s">
        <v>1362</v>
      </c>
      <c r="AB22" s="318" t="s">
        <v>1362</v>
      </c>
      <c r="AC22" s="286"/>
      <c r="AD22" s="284"/>
      <c r="AE22" s="284"/>
      <c r="AF22" s="284"/>
      <c r="AG22" s="284"/>
      <c r="AH22" s="284"/>
      <c r="AI22" s="284"/>
      <c r="AJ22" s="284"/>
      <c r="AK22" s="284"/>
      <c r="AL22" s="284"/>
      <c r="AM22" s="284"/>
      <c r="AN22" s="284"/>
      <c r="AO22" s="284"/>
      <c r="AP22" s="284"/>
      <c r="AQ22" s="284"/>
      <c r="AR22" s="284"/>
      <c r="AS22" s="284"/>
      <c r="AT22" s="284"/>
      <c r="AU22" s="284"/>
      <c r="AV22" s="284"/>
      <c r="AW22" s="284"/>
      <c r="AX22" s="284"/>
      <c r="AY22" s="284"/>
      <c r="AZ22" s="284"/>
      <c r="BA22" s="284"/>
      <c r="BB22" s="284"/>
      <c r="BC22" s="284"/>
      <c r="BD22" s="284"/>
      <c r="BE22" s="284"/>
      <c r="BF22" s="284"/>
      <c r="BG22" s="284"/>
      <c r="BH22" s="284"/>
      <c r="BI22" s="284"/>
      <c r="BJ22" s="284"/>
      <c r="BK22" s="284"/>
      <c r="BL22" s="284"/>
      <c r="BM22" s="284"/>
      <c r="BN22" s="284"/>
      <c r="BO22" s="284"/>
      <c r="BP22" s="284"/>
      <c r="BQ22" s="284"/>
      <c r="BR22" s="284"/>
      <c r="BS22" s="284"/>
      <c r="BT22" s="284"/>
      <c r="BU22" s="284"/>
      <c r="BV22" s="284"/>
      <c r="BW22" s="284"/>
      <c r="BX22" s="284"/>
      <c r="BY22" s="284"/>
      <c r="BZ22" s="284"/>
      <c r="CA22" s="284"/>
      <c r="CB22" s="284"/>
      <c r="CC22" s="284"/>
      <c r="CD22" s="284"/>
      <c r="CE22" s="284"/>
      <c r="CF22" s="284"/>
      <c r="CG22" s="284"/>
      <c r="CH22" s="284"/>
      <c r="CI22" s="284"/>
      <c r="CJ22" s="284"/>
      <c r="CK22" s="284"/>
      <c r="CL22" s="284"/>
      <c r="CM22" s="284"/>
      <c r="CN22" s="284"/>
      <c r="CO22" s="284"/>
      <c r="CP22" s="284"/>
      <c r="CQ22" s="284"/>
      <c r="CR22" s="284"/>
      <c r="CS22" s="284"/>
      <c r="CT22" s="284"/>
      <c r="CU22" s="284"/>
      <c r="CV22" s="284"/>
      <c r="CW22" s="284"/>
      <c r="CX22" s="284"/>
      <c r="CY22" s="284"/>
      <c r="CZ22" s="284"/>
      <c r="DA22" s="284"/>
      <c r="DB22" s="284"/>
      <c r="DC22" s="284"/>
      <c r="DD22" s="284"/>
    </row>
    <row r="23" spans="1:108" ht="15" customHeight="1" x14ac:dyDescent="0.3">
      <c r="A23" s="391" t="s">
        <v>1378</v>
      </c>
      <c r="B23" s="304">
        <v>6</v>
      </c>
      <c r="C23" s="302">
        <v>1</v>
      </c>
      <c r="D23" s="302"/>
      <c r="E23" s="316"/>
      <c r="F23" s="302"/>
      <c r="G23" s="42" t="s">
        <v>3363</v>
      </c>
      <c r="H23" s="302" t="s">
        <v>1381</v>
      </c>
      <c r="I23" s="411" t="str">
        <f t="shared" ref="I23:I28" si="5">CONCATENATE(G23,H23,G23)</f>
        <v>"원재료 수급 계획"</v>
      </c>
      <c r="J23" s="411" t="str">
        <f>CONCATENATE(G23,K23,G23)</f>
        <v>"재료 종류"</v>
      </c>
      <c r="K23" s="302" t="s">
        <v>1382</v>
      </c>
      <c r="L23" s="411" t="s">
        <v>3414</v>
      </c>
      <c r="M23" s="411" t="s">
        <v>3366</v>
      </c>
      <c r="N23" s="302"/>
      <c r="O23" s="302"/>
      <c r="P23" s="303"/>
      <c r="Q23" s="302" t="str">
        <f t="shared" si="1"/>
        <v>V</v>
      </c>
      <c r="R23" s="302" t="str">
        <f t="shared" si="2"/>
        <v/>
      </c>
      <c r="S23" s="302" t="str">
        <f t="shared" si="3"/>
        <v/>
      </c>
      <c r="T23" s="302" t="str">
        <f t="shared" si="4"/>
        <v/>
      </c>
      <c r="U23" s="302" t="s">
        <v>667</v>
      </c>
      <c r="V23" s="302"/>
      <c r="W23" s="302"/>
      <c r="X23" s="302"/>
      <c r="Y23" s="315"/>
      <c r="Z23" s="320"/>
      <c r="AA23" s="320"/>
      <c r="AB23" s="320"/>
      <c r="AC23" s="304"/>
      <c r="AD23" s="272"/>
      <c r="AE23" s="272"/>
      <c r="AF23" s="272"/>
      <c r="AG23" s="272"/>
      <c r="AH23" s="272"/>
      <c r="AI23" s="272"/>
      <c r="AJ23" s="272"/>
      <c r="AK23" s="272"/>
      <c r="AL23" s="272"/>
      <c r="AM23" s="272"/>
      <c r="AN23" s="272"/>
      <c r="AO23" s="272"/>
      <c r="AP23" s="272"/>
      <c r="AQ23" s="272"/>
      <c r="AR23" s="272"/>
      <c r="AS23" s="272"/>
      <c r="AT23" s="272"/>
      <c r="AU23" s="272"/>
      <c r="AV23" s="272"/>
      <c r="AW23" s="272"/>
      <c r="AX23" s="272"/>
      <c r="AY23" s="272"/>
      <c r="AZ23" s="272"/>
      <c r="BA23" s="272"/>
      <c r="BB23" s="272"/>
      <c r="BC23" s="272"/>
      <c r="BD23" s="272"/>
      <c r="BE23" s="272"/>
      <c r="BF23" s="272"/>
      <c r="BG23" s="272"/>
      <c r="BH23" s="272"/>
      <c r="BI23" s="272"/>
      <c r="BJ23" s="272"/>
      <c r="BK23" s="272"/>
      <c r="BL23" s="272"/>
      <c r="BM23" s="272"/>
      <c r="BN23" s="272"/>
      <c r="BO23" s="272"/>
      <c r="BP23" s="272"/>
      <c r="BQ23" s="272"/>
      <c r="BR23" s="272"/>
      <c r="BS23" s="272"/>
      <c r="BT23" s="272"/>
      <c r="BU23" s="272"/>
      <c r="BV23" s="272"/>
      <c r="BW23" s="272"/>
      <c r="BX23" s="272"/>
      <c r="BY23" s="272"/>
      <c r="BZ23" s="272"/>
      <c r="CA23" s="272"/>
      <c r="CB23" s="272"/>
      <c r="CC23" s="272"/>
      <c r="CD23" s="272"/>
      <c r="CE23" s="272"/>
      <c r="CF23" s="272"/>
      <c r="CG23" s="272"/>
      <c r="CH23" s="272"/>
      <c r="CI23" s="272"/>
      <c r="CJ23" s="272"/>
      <c r="CK23" s="272"/>
      <c r="CL23" s="272"/>
      <c r="CM23" s="272"/>
      <c r="CN23" s="272"/>
      <c r="CO23" s="272"/>
      <c r="CP23" s="272"/>
      <c r="CQ23" s="272"/>
      <c r="CR23" s="272"/>
      <c r="CS23" s="272"/>
      <c r="CT23" s="272"/>
      <c r="CU23" s="272"/>
      <c r="CV23" s="272"/>
      <c r="CW23" s="272"/>
      <c r="CX23" s="272"/>
      <c r="CY23" s="272"/>
      <c r="CZ23" s="272"/>
      <c r="DA23" s="272"/>
      <c r="DB23" s="272"/>
      <c r="DC23" s="272"/>
      <c r="DD23" s="272"/>
    </row>
    <row r="24" spans="1:108" ht="15" customHeight="1" x14ac:dyDescent="0.3">
      <c r="A24" s="391" t="s">
        <v>1378</v>
      </c>
      <c r="B24" s="304">
        <v>6</v>
      </c>
      <c r="C24" s="302">
        <v>2</v>
      </c>
      <c r="D24" s="302"/>
      <c r="E24" s="316"/>
      <c r="F24" s="302"/>
      <c r="G24" s="42" t="s">
        <v>3363</v>
      </c>
      <c r="H24" s="302"/>
      <c r="I24" s="411"/>
      <c r="J24" s="411" t="str">
        <f>CONCATENATE(G24,K24,G24)</f>
        <v>"재료명"</v>
      </c>
      <c r="K24" s="302" t="s">
        <v>1383</v>
      </c>
      <c r="L24" s="411" t="s">
        <v>159</v>
      </c>
      <c r="M24" s="411" t="s">
        <v>159</v>
      </c>
      <c r="N24" s="302"/>
      <c r="O24" s="302"/>
      <c r="P24" s="303"/>
      <c r="Q24" s="302" t="str">
        <f t="shared" si="1"/>
        <v>V</v>
      </c>
      <c r="R24" s="302" t="str">
        <f t="shared" si="2"/>
        <v/>
      </c>
      <c r="S24" s="302" t="str">
        <f t="shared" si="3"/>
        <v/>
      </c>
      <c r="T24" s="302" t="str">
        <f t="shared" si="4"/>
        <v/>
      </c>
      <c r="U24" s="302" t="s">
        <v>667</v>
      </c>
      <c r="V24" s="302"/>
      <c r="W24" s="302"/>
      <c r="X24" s="302"/>
      <c r="Y24" s="315"/>
      <c r="Z24" s="320"/>
      <c r="AA24" s="320"/>
      <c r="AB24" s="320"/>
      <c r="AC24" s="304"/>
      <c r="AD24" s="272"/>
      <c r="AE24" s="272"/>
      <c r="AF24" s="272"/>
      <c r="AG24" s="272"/>
      <c r="AH24" s="272"/>
      <c r="AI24" s="272"/>
      <c r="AJ24" s="272"/>
      <c r="AK24" s="272"/>
      <c r="AL24" s="272"/>
      <c r="AM24" s="272"/>
      <c r="AN24" s="272"/>
      <c r="AO24" s="272"/>
      <c r="AP24" s="272"/>
      <c r="AQ24" s="272"/>
      <c r="AR24" s="272"/>
      <c r="AS24" s="272"/>
      <c r="AT24" s="272"/>
      <c r="AU24" s="272"/>
      <c r="AV24" s="272"/>
      <c r="AW24" s="272"/>
      <c r="AX24" s="272"/>
      <c r="AY24" s="272"/>
      <c r="AZ24" s="272"/>
      <c r="BA24" s="272"/>
      <c r="BB24" s="272"/>
      <c r="BC24" s="272"/>
      <c r="BD24" s="272"/>
      <c r="BE24" s="272"/>
      <c r="BF24" s="272"/>
      <c r="BG24" s="272"/>
      <c r="BH24" s="272"/>
      <c r="BI24" s="272"/>
      <c r="BJ24" s="272"/>
      <c r="BK24" s="272"/>
      <c r="BL24" s="272"/>
      <c r="BM24" s="272"/>
      <c r="BN24" s="272"/>
      <c r="BO24" s="272"/>
      <c r="BP24" s="272"/>
      <c r="BQ24" s="272"/>
      <c r="BR24" s="272"/>
      <c r="BS24" s="272"/>
      <c r="BT24" s="272"/>
      <c r="BU24" s="272"/>
      <c r="BV24" s="272"/>
      <c r="BW24" s="272"/>
      <c r="BX24" s="272"/>
      <c r="BY24" s="272"/>
      <c r="BZ24" s="272"/>
      <c r="CA24" s="272"/>
      <c r="CB24" s="272"/>
      <c r="CC24" s="272"/>
      <c r="CD24" s="272"/>
      <c r="CE24" s="272"/>
      <c r="CF24" s="272"/>
      <c r="CG24" s="272"/>
      <c r="CH24" s="272"/>
      <c r="CI24" s="272"/>
      <c r="CJ24" s="272"/>
      <c r="CK24" s="272"/>
      <c r="CL24" s="272"/>
      <c r="CM24" s="272"/>
      <c r="CN24" s="272"/>
      <c r="CO24" s="272"/>
      <c r="CP24" s="272"/>
      <c r="CQ24" s="272"/>
      <c r="CR24" s="272"/>
      <c r="CS24" s="272"/>
      <c r="CT24" s="272"/>
      <c r="CU24" s="272"/>
      <c r="CV24" s="272"/>
      <c r="CW24" s="272"/>
      <c r="CX24" s="272"/>
      <c r="CY24" s="272"/>
      <c r="CZ24" s="272"/>
      <c r="DA24" s="272"/>
      <c r="DB24" s="272"/>
      <c r="DC24" s="272"/>
      <c r="DD24" s="272"/>
    </row>
    <row r="25" spans="1:108" ht="15" customHeight="1" x14ac:dyDescent="0.3">
      <c r="A25" s="391" t="s">
        <v>1378</v>
      </c>
      <c r="B25" s="304">
        <v>6</v>
      </c>
      <c r="C25" s="302">
        <v>3</v>
      </c>
      <c r="D25" s="302"/>
      <c r="E25" s="316"/>
      <c r="F25" s="302"/>
      <c r="G25" s="42" t="s">
        <v>3363</v>
      </c>
      <c r="H25" s="302"/>
      <c r="I25" s="411"/>
      <c r="J25" s="411" t="str">
        <f>CONCATENATE(G25,K25,G25)</f>
        <v>"개발 대응 계획"</v>
      </c>
      <c r="K25" s="302" t="s">
        <v>715</v>
      </c>
      <c r="L25" s="411" t="s">
        <v>159</v>
      </c>
      <c r="M25" s="411" t="s">
        <v>159</v>
      </c>
      <c r="N25" s="302"/>
      <c r="O25" s="302"/>
      <c r="P25" s="303"/>
      <c r="Q25" s="302" t="str">
        <f t="shared" si="1"/>
        <v>V</v>
      </c>
      <c r="R25" s="302" t="str">
        <f t="shared" si="2"/>
        <v/>
      </c>
      <c r="S25" s="302" t="str">
        <f t="shared" si="3"/>
        <v/>
      </c>
      <c r="T25" s="302" t="str">
        <f t="shared" si="4"/>
        <v/>
      </c>
      <c r="U25" s="302" t="s">
        <v>667</v>
      </c>
      <c r="V25" s="302"/>
      <c r="W25" s="302"/>
      <c r="X25" s="302"/>
      <c r="Y25" s="315"/>
      <c r="Z25" s="320"/>
      <c r="AA25" s="320"/>
      <c r="AB25" s="320"/>
      <c r="AC25" s="304"/>
      <c r="AD25" s="272"/>
      <c r="AE25" s="272"/>
      <c r="AF25" s="272"/>
      <c r="AG25" s="272"/>
      <c r="AH25" s="272"/>
      <c r="AI25" s="272"/>
      <c r="AJ25" s="272"/>
      <c r="AK25" s="272"/>
      <c r="AL25" s="272"/>
      <c r="AM25" s="272"/>
      <c r="AN25" s="272"/>
      <c r="AO25" s="272"/>
      <c r="AP25" s="272"/>
      <c r="AQ25" s="272"/>
      <c r="AR25" s="272"/>
      <c r="AS25" s="272"/>
      <c r="AT25" s="272"/>
      <c r="AU25" s="272"/>
      <c r="AV25" s="272"/>
      <c r="AW25" s="272"/>
      <c r="AX25" s="272"/>
      <c r="AY25" s="272"/>
      <c r="AZ25" s="272"/>
      <c r="BA25" s="272"/>
      <c r="BB25" s="272"/>
      <c r="BC25" s="272"/>
      <c r="BD25" s="272"/>
      <c r="BE25" s="272"/>
      <c r="BF25" s="272"/>
      <c r="BG25" s="272"/>
      <c r="BH25" s="272"/>
      <c r="BI25" s="272"/>
      <c r="BJ25" s="272"/>
      <c r="BK25" s="272"/>
      <c r="BL25" s="272"/>
      <c r="BM25" s="272"/>
      <c r="BN25" s="272"/>
      <c r="BO25" s="272"/>
      <c r="BP25" s="272"/>
      <c r="BQ25" s="272"/>
      <c r="BR25" s="272"/>
      <c r="BS25" s="272"/>
      <c r="BT25" s="272"/>
      <c r="BU25" s="272"/>
      <c r="BV25" s="272"/>
      <c r="BW25" s="272"/>
      <c r="BX25" s="272"/>
      <c r="BY25" s="272"/>
      <c r="BZ25" s="272"/>
      <c r="CA25" s="272"/>
      <c r="CB25" s="272"/>
      <c r="CC25" s="272"/>
      <c r="CD25" s="272"/>
      <c r="CE25" s="272"/>
      <c r="CF25" s="272"/>
      <c r="CG25" s="272"/>
      <c r="CH25" s="272"/>
      <c r="CI25" s="272"/>
      <c r="CJ25" s="272"/>
      <c r="CK25" s="272"/>
      <c r="CL25" s="272"/>
      <c r="CM25" s="272"/>
      <c r="CN25" s="272"/>
      <c r="CO25" s="272"/>
      <c r="CP25" s="272"/>
      <c r="CQ25" s="272"/>
      <c r="CR25" s="272"/>
      <c r="CS25" s="272"/>
      <c r="CT25" s="272"/>
      <c r="CU25" s="272"/>
      <c r="CV25" s="272"/>
      <c r="CW25" s="272"/>
      <c r="CX25" s="272"/>
      <c r="CY25" s="272"/>
      <c r="CZ25" s="272"/>
      <c r="DA25" s="272"/>
      <c r="DB25" s="272"/>
      <c r="DC25" s="272"/>
      <c r="DD25" s="272"/>
    </row>
    <row r="26" spans="1:108" ht="15" customHeight="1" x14ac:dyDescent="0.3">
      <c r="A26" s="391" t="s">
        <v>1378</v>
      </c>
      <c r="B26" s="304">
        <v>6</v>
      </c>
      <c r="C26" s="302">
        <v>4</v>
      </c>
      <c r="D26" s="302"/>
      <c r="E26" s="316"/>
      <c r="F26" s="302"/>
      <c r="G26" s="42" t="s">
        <v>3363</v>
      </c>
      <c r="H26" s="302"/>
      <c r="I26" s="411"/>
      <c r="J26" s="411" t="str">
        <f>CONCATENATE(G26,K26,G26)</f>
        <v>"위험도"</v>
      </c>
      <c r="K26" s="302" t="s">
        <v>716</v>
      </c>
      <c r="L26" s="411" t="s">
        <v>159</v>
      </c>
      <c r="M26" s="411" t="s">
        <v>159</v>
      </c>
      <c r="N26" s="302"/>
      <c r="O26" s="302"/>
      <c r="P26" s="303"/>
      <c r="Q26" s="302" t="str">
        <f t="shared" si="1"/>
        <v>V</v>
      </c>
      <c r="R26" s="302" t="str">
        <f t="shared" si="2"/>
        <v/>
      </c>
      <c r="S26" s="302" t="str">
        <f t="shared" si="3"/>
        <v/>
      </c>
      <c r="T26" s="302" t="str">
        <f t="shared" si="4"/>
        <v/>
      </c>
      <c r="U26" s="302" t="s">
        <v>667</v>
      </c>
      <c r="V26" s="302"/>
      <c r="W26" s="302"/>
      <c r="X26" s="302"/>
      <c r="Y26" s="315"/>
      <c r="Z26" s="320"/>
      <c r="AA26" s="320"/>
      <c r="AB26" s="320"/>
      <c r="AC26" s="304"/>
      <c r="AD26" s="272"/>
      <c r="AE26" s="272"/>
      <c r="AF26" s="272"/>
      <c r="AG26" s="272"/>
      <c r="AH26" s="272"/>
      <c r="AI26" s="272"/>
      <c r="AJ26" s="272"/>
      <c r="AK26" s="272"/>
      <c r="AL26" s="272"/>
      <c r="AM26" s="272"/>
      <c r="AN26" s="272"/>
      <c r="AO26" s="272"/>
      <c r="AP26" s="272"/>
      <c r="AQ26" s="272"/>
      <c r="AR26" s="272"/>
      <c r="AS26" s="272"/>
      <c r="AT26" s="272"/>
      <c r="AU26" s="272"/>
      <c r="AV26" s="272"/>
      <c r="AW26" s="272"/>
      <c r="AX26" s="272"/>
      <c r="AY26" s="272"/>
      <c r="AZ26" s="272"/>
      <c r="BA26" s="272"/>
      <c r="BB26" s="272"/>
      <c r="BC26" s="272"/>
      <c r="BD26" s="272"/>
      <c r="BE26" s="272"/>
      <c r="BF26" s="272"/>
      <c r="BG26" s="272"/>
      <c r="BH26" s="272"/>
      <c r="BI26" s="272"/>
      <c r="BJ26" s="272"/>
      <c r="BK26" s="272"/>
      <c r="BL26" s="272"/>
      <c r="BM26" s="272"/>
      <c r="BN26" s="272"/>
      <c r="BO26" s="272"/>
      <c r="BP26" s="272"/>
      <c r="BQ26" s="272"/>
      <c r="BR26" s="272"/>
      <c r="BS26" s="272"/>
      <c r="BT26" s="272"/>
      <c r="BU26" s="272"/>
      <c r="BV26" s="272"/>
      <c r="BW26" s="272"/>
      <c r="BX26" s="272"/>
      <c r="BY26" s="272"/>
      <c r="BZ26" s="272"/>
      <c r="CA26" s="272"/>
      <c r="CB26" s="272"/>
      <c r="CC26" s="272"/>
      <c r="CD26" s="272"/>
      <c r="CE26" s="272"/>
      <c r="CF26" s="272"/>
      <c r="CG26" s="272"/>
      <c r="CH26" s="272"/>
      <c r="CI26" s="272"/>
      <c r="CJ26" s="272"/>
      <c r="CK26" s="272"/>
      <c r="CL26" s="272"/>
      <c r="CM26" s="272"/>
      <c r="CN26" s="272"/>
      <c r="CO26" s="272"/>
      <c r="CP26" s="272"/>
      <c r="CQ26" s="272"/>
      <c r="CR26" s="272"/>
      <c r="CS26" s="272"/>
      <c r="CT26" s="272"/>
      <c r="CU26" s="272"/>
      <c r="CV26" s="272"/>
      <c r="CW26" s="272"/>
      <c r="CX26" s="272"/>
      <c r="CY26" s="272"/>
      <c r="CZ26" s="272"/>
      <c r="DA26" s="272"/>
      <c r="DB26" s="272"/>
      <c r="DC26" s="272"/>
      <c r="DD26" s="272"/>
    </row>
    <row r="27" spans="1:108" ht="15" customHeight="1" x14ac:dyDescent="0.3">
      <c r="A27" s="391" t="s">
        <v>1378</v>
      </c>
      <c r="B27" s="304">
        <v>6</v>
      </c>
      <c r="C27" s="302">
        <v>5</v>
      </c>
      <c r="D27" s="302"/>
      <c r="E27" s="316"/>
      <c r="F27" s="302"/>
      <c r="G27" s="42" t="s">
        <v>3363</v>
      </c>
      <c r="H27" s="302"/>
      <c r="I27" s="411"/>
      <c r="J27" s="411" t="str">
        <f>CONCATENATE(G27,K27,G27)</f>
        <v>"검증 계획"</v>
      </c>
      <c r="K27" s="302" t="s">
        <v>717</v>
      </c>
      <c r="L27" s="411" t="s">
        <v>159</v>
      </c>
      <c r="M27" s="411" t="s">
        <v>159</v>
      </c>
      <c r="N27" s="302"/>
      <c r="O27" s="302"/>
      <c r="P27" s="303"/>
      <c r="Q27" s="302" t="str">
        <f t="shared" si="1"/>
        <v>V</v>
      </c>
      <c r="R27" s="302" t="str">
        <f t="shared" si="2"/>
        <v/>
      </c>
      <c r="S27" s="302" t="str">
        <f t="shared" si="3"/>
        <v/>
      </c>
      <c r="T27" s="302" t="str">
        <f t="shared" si="4"/>
        <v/>
      </c>
      <c r="U27" s="302" t="s">
        <v>667</v>
      </c>
      <c r="V27" s="302"/>
      <c r="W27" s="302"/>
      <c r="X27" s="302"/>
      <c r="Y27" s="315"/>
      <c r="Z27" s="320"/>
      <c r="AA27" s="320"/>
      <c r="AB27" s="320"/>
      <c r="AC27" s="304"/>
      <c r="AD27" s="272"/>
      <c r="AE27" s="272"/>
      <c r="AF27" s="272"/>
      <c r="AG27" s="272"/>
      <c r="AH27" s="272"/>
      <c r="AI27" s="272"/>
      <c r="AJ27" s="272"/>
      <c r="AK27" s="272"/>
      <c r="AL27" s="272"/>
      <c r="AM27" s="272"/>
      <c r="AN27" s="272"/>
      <c r="AO27" s="272"/>
      <c r="AP27" s="272"/>
      <c r="AQ27" s="272"/>
      <c r="AR27" s="272"/>
      <c r="AS27" s="272"/>
      <c r="AT27" s="272"/>
      <c r="AU27" s="272"/>
      <c r="AV27" s="272"/>
      <c r="AW27" s="272"/>
      <c r="AX27" s="272"/>
      <c r="AY27" s="272"/>
      <c r="AZ27" s="272"/>
      <c r="BA27" s="272"/>
      <c r="BB27" s="272"/>
      <c r="BC27" s="272"/>
      <c r="BD27" s="272"/>
      <c r="BE27" s="272"/>
      <c r="BF27" s="272"/>
      <c r="BG27" s="272"/>
      <c r="BH27" s="272"/>
      <c r="BI27" s="272"/>
      <c r="BJ27" s="272"/>
      <c r="BK27" s="272"/>
      <c r="BL27" s="272"/>
      <c r="BM27" s="272"/>
      <c r="BN27" s="272"/>
      <c r="BO27" s="272"/>
      <c r="BP27" s="272"/>
      <c r="BQ27" s="272"/>
      <c r="BR27" s="272"/>
      <c r="BS27" s="272"/>
      <c r="BT27" s="272"/>
      <c r="BU27" s="272"/>
      <c r="BV27" s="272"/>
      <c r="BW27" s="272"/>
      <c r="BX27" s="272"/>
      <c r="BY27" s="272"/>
      <c r="BZ27" s="272"/>
      <c r="CA27" s="272"/>
      <c r="CB27" s="272"/>
      <c r="CC27" s="272"/>
      <c r="CD27" s="272"/>
      <c r="CE27" s="272"/>
      <c r="CF27" s="272"/>
      <c r="CG27" s="272"/>
      <c r="CH27" s="272"/>
      <c r="CI27" s="272"/>
      <c r="CJ27" s="272"/>
      <c r="CK27" s="272"/>
      <c r="CL27" s="272"/>
      <c r="CM27" s="272"/>
      <c r="CN27" s="272"/>
      <c r="CO27" s="272"/>
      <c r="CP27" s="272"/>
      <c r="CQ27" s="272"/>
      <c r="CR27" s="272"/>
      <c r="CS27" s="272"/>
      <c r="CT27" s="272"/>
      <c r="CU27" s="272"/>
      <c r="CV27" s="272"/>
      <c r="CW27" s="272"/>
      <c r="CX27" s="272"/>
      <c r="CY27" s="272"/>
      <c r="CZ27" s="272"/>
      <c r="DA27" s="272"/>
      <c r="DB27" s="272"/>
      <c r="DC27" s="272"/>
      <c r="DD27" s="272"/>
    </row>
    <row r="28" spans="1:108" ht="15" customHeight="1" x14ac:dyDescent="0.3">
      <c r="A28" s="391" t="s">
        <v>1378</v>
      </c>
      <c r="B28" s="304">
        <v>6</v>
      </c>
      <c r="C28" s="302">
        <v>6</v>
      </c>
      <c r="D28" s="302"/>
      <c r="E28" s="316"/>
      <c r="F28" s="302"/>
      <c r="G28" s="42" t="s">
        <v>3363</v>
      </c>
      <c r="H28" s="302" t="s">
        <v>718</v>
      </c>
      <c r="I28" s="411" t="str">
        <f t="shared" si="5"/>
        <v>"재료 PPAP 일정"</v>
      </c>
      <c r="J28" s="411" t="str">
        <f>CONCATENATE(G28,K28,G28)</f>
        <v>"Gate 일정"</v>
      </c>
      <c r="K28" s="302" t="s">
        <v>719</v>
      </c>
      <c r="L28" s="411"/>
      <c r="M28" s="411" t="s">
        <v>3367</v>
      </c>
      <c r="N28" s="302"/>
      <c r="O28" s="302"/>
      <c r="P28" s="303"/>
      <c r="Q28" s="302" t="str">
        <f t="shared" si="1"/>
        <v>V</v>
      </c>
      <c r="R28" s="302" t="str">
        <f t="shared" si="2"/>
        <v/>
      </c>
      <c r="S28" s="302" t="str">
        <f t="shared" si="3"/>
        <v/>
      </c>
      <c r="T28" s="302" t="str">
        <f t="shared" si="4"/>
        <v/>
      </c>
      <c r="U28" s="302" t="s">
        <v>667</v>
      </c>
      <c r="V28" s="302"/>
      <c r="W28" s="302"/>
      <c r="X28" s="302"/>
      <c r="Y28" s="315"/>
      <c r="Z28" s="320"/>
      <c r="AA28" s="320"/>
      <c r="AB28" s="320"/>
      <c r="AC28" s="304"/>
      <c r="AD28" s="272"/>
      <c r="AE28" s="272"/>
      <c r="AF28" s="272"/>
      <c r="AG28" s="272"/>
      <c r="AH28" s="272"/>
      <c r="AI28" s="272"/>
      <c r="AJ28" s="272"/>
      <c r="AK28" s="272"/>
      <c r="AL28" s="272"/>
      <c r="AM28" s="272"/>
      <c r="AN28" s="272"/>
      <c r="AO28" s="272"/>
      <c r="AP28" s="272"/>
      <c r="AQ28" s="272"/>
      <c r="AR28" s="272"/>
      <c r="AS28" s="272"/>
      <c r="AT28" s="272"/>
      <c r="AU28" s="272"/>
      <c r="AV28" s="272"/>
      <c r="AW28" s="272"/>
      <c r="AX28" s="272"/>
      <c r="AY28" s="272"/>
      <c r="AZ28" s="272"/>
      <c r="BA28" s="272"/>
      <c r="BB28" s="272"/>
      <c r="BC28" s="272"/>
      <c r="BD28" s="272"/>
      <c r="BE28" s="272"/>
      <c r="BF28" s="272"/>
      <c r="BG28" s="272"/>
      <c r="BH28" s="272"/>
      <c r="BI28" s="272"/>
      <c r="BJ28" s="272"/>
      <c r="BK28" s="272"/>
      <c r="BL28" s="272"/>
      <c r="BM28" s="272"/>
      <c r="BN28" s="272"/>
      <c r="BO28" s="272"/>
      <c r="BP28" s="272"/>
      <c r="BQ28" s="272"/>
      <c r="BR28" s="272"/>
      <c r="BS28" s="272"/>
      <c r="BT28" s="272"/>
      <c r="BU28" s="272"/>
      <c r="BV28" s="272"/>
      <c r="BW28" s="272"/>
      <c r="BX28" s="272"/>
      <c r="BY28" s="272"/>
      <c r="BZ28" s="272"/>
      <c r="CA28" s="272"/>
      <c r="CB28" s="272"/>
      <c r="CC28" s="272"/>
      <c r="CD28" s="272"/>
      <c r="CE28" s="272"/>
      <c r="CF28" s="272"/>
      <c r="CG28" s="272"/>
      <c r="CH28" s="272"/>
      <c r="CI28" s="272"/>
      <c r="CJ28" s="272"/>
      <c r="CK28" s="272"/>
      <c r="CL28" s="272"/>
      <c r="CM28" s="272"/>
      <c r="CN28" s="272"/>
      <c r="CO28" s="272"/>
      <c r="CP28" s="272"/>
      <c r="CQ28" s="272"/>
      <c r="CR28" s="272"/>
      <c r="CS28" s="272"/>
      <c r="CT28" s="272"/>
      <c r="CU28" s="272"/>
      <c r="CV28" s="272"/>
      <c r="CW28" s="272"/>
      <c r="CX28" s="272"/>
      <c r="CY28" s="272"/>
      <c r="CZ28" s="272"/>
      <c r="DA28" s="272"/>
      <c r="DB28" s="272"/>
      <c r="DC28" s="272"/>
      <c r="DD28" s="272"/>
    </row>
    <row r="29" spans="1:108" ht="15" customHeight="1" x14ac:dyDescent="0.3">
      <c r="A29" s="391" t="s">
        <v>1378</v>
      </c>
      <c r="B29" s="304">
        <v>6</v>
      </c>
      <c r="C29" s="302">
        <v>7</v>
      </c>
      <c r="D29" s="302"/>
      <c r="E29" s="316"/>
      <c r="F29" s="302"/>
      <c r="G29" s="42" t="s">
        <v>3363</v>
      </c>
      <c r="H29" s="302"/>
      <c r="I29" s="411"/>
      <c r="J29" s="411" t="str">
        <f>CONCATENATE(G29,K29,G29)</f>
        <v>"부품 승인 일정"</v>
      </c>
      <c r="K29" s="302" t="s">
        <v>720</v>
      </c>
      <c r="L29" s="411" t="s">
        <v>159</v>
      </c>
      <c r="M29" s="411" t="s">
        <v>159</v>
      </c>
      <c r="N29" s="302"/>
      <c r="O29" s="302"/>
      <c r="P29" s="303"/>
      <c r="Q29" s="302" t="str">
        <f t="shared" si="1"/>
        <v>V</v>
      </c>
      <c r="R29" s="302" t="str">
        <f t="shared" si="2"/>
        <v/>
      </c>
      <c r="S29" s="302" t="str">
        <f t="shared" si="3"/>
        <v/>
      </c>
      <c r="T29" s="302" t="str">
        <f t="shared" si="4"/>
        <v/>
      </c>
      <c r="U29" s="302" t="s">
        <v>667</v>
      </c>
      <c r="V29" s="302"/>
      <c r="W29" s="302"/>
      <c r="X29" s="302"/>
      <c r="Y29" s="315"/>
      <c r="Z29" s="320"/>
      <c r="AA29" s="320"/>
      <c r="AB29" s="320"/>
      <c r="AC29" s="304"/>
      <c r="AD29" s="272"/>
      <c r="AE29" s="272"/>
      <c r="AF29" s="272"/>
      <c r="AG29" s="272"/>
      <c r="AH29" s="272"/>
      <c r="AI29" s="272"/>
      <c r="AJ29" s="272"/>
      <c r="AK29" s="272"/>
      <c r="AL29" s="272"/>
      <c r="AM29" s="272"/>
      <c r="AN29" s="272"/>
      <c r="AO29" s="272"/>
      <c r="AP29" s="272"/>
      <c r="AQ29" s="272"/>
      <c r="AR29" s="272"/>
      <c r="AS29" s="272"/>
      <c r="AT29" s="272"/>
      <c r="AU29" s="272"/>
      <c r="AV29" s="272"/>
      <c r="AW29" s="272"/>
      <c r="AX29" s="272"/>
      <c r="AY29" s="272"/>
      <c r="AZ29" s="272"/>
      <c r="BA29" s="272"/>
      <c r="BB29" s="272"/>
      <c r="BC29" s="272"/>
      <c r="BD29" s="272"/>
      <c r="BE29" s="272"/>
      <c r="BF29" s="272"/>
      <c r="BG29" s="272"/>
      <c r="BH29" s="272"/>
      <c r="BI29" s="272"/>
      <c r="BJ29" s="272"/>
      <c r="BK29" s="272"/>
      <c r="BL29" s="272"/>
      <c r="BM29" s="272"/>
      <c r="BN29" s="272"/>
      <c r="BO29" s="272"/>
      <c r="BP29" s="272"/>
      <c r="BQ29" s="272"/>
      <c r="BR29" s="272"/>
      <c r="BS29" s="272"/>
      <c r="BT29" s="272"/>
      <c r="BU29" s="272"/>
      <c r="BV29" s="272"/>
      <c r="BW29" s="272"/>
      <c r="BX29" s="272"/>
      <c r="BY29" s="272"/>
      <c r="BZ29" s="272"/>
      <c r="CA29" s="272"/>
      <c r="CB29" s="272"/>
      <c r="CC29" s="272"/>
      <c r="CD29" s="272"/>
      <c r="CE29" s="272"/>
      <c r="CF29" s="272"/>
      <c r="CG29" s="272"/>
      <c r="CH29" s="272"/>
      <c r="CI29" s="272"/>
      <c r="CJ29" s="272"/>
      <c r="CK29" s="272"/>
      <c r="CL29" s="272"/>
      <c r="CM29" s="272"/>
      <c r="CN29" s="272"/>
      <c r="CO29" s="272"/>
      <c r="CP29" s="272"/>
      <c r="CQ29" s="272"/>
      <c r="CR29" s="272"/>
      <c r="CS29" s="272"/>
      <c r="CT29" s="272"/>
      <c r="CU29" s="272"/>
      <c r="CV29" s="272"/>
      <c r="CW29" s="272"/>
      <c r="CX29" s="272"/>
      <c r="CY29" s="272"/>
      <c r="CZ29" s="272"/>
      <c r="DA29" s="272"/>
      <c r="DB29" s="272"/>
      <c r="DC29" s="272"/>
      <c r="DD29" s="272"/>
    </row>
    <row r="30" spans="1:108" ht="15" customHeight="1" x14ac:dyDescent="0.3">
      <c r="A30" s="391" t="s">
        <v>1384</v>
      </c>
      <c r="B30" s="286">
        <v>10</v>
      </c>
      <c r="C30" s="282">
        <v>0</v>
      </c>
      <c r="D30" s="283" t="s">
        <v>1385</v>
      </c>
      <c r="E30" s="316" t="s">
        <v>268</v>
      </c>
      <c r="F30" s="283" t="s">
        <v>1386</v>
      </c>
      <c r="G30" s="42" t="s">
        <v>3363</v>
      </c>
      <c r="H30" s="282"/>
      <c r="I30" s="282"/>
      <c r="J30" s="282"/>
      <c r="K30" s="282"/>
      <c r="L30" s="414" t="s">
        <v>159</v>
      </c>
      <c r="M30" s="282"/>
      <c r="N30" s="282"/>
      <c r="O30" s="282"/>
      <c r="P30" s="285"/>
      <c r="Q30" s="302" t="str">
        <f t="shared" si="1"/>
        <v>9V</v>
      </c>
      <c r="R30" s="302" t="str">
        <f t="shared" si="2"/>
        <v>30V</v>
      </c>
      <c r="S30" s="302" t="str">
        <f t="shared" si="3"/>
        <v>N/AN/A</v>
      </c>
      <c r="T30" s="302" t="str">
        <f t="shared" si="4"/>
        <v>N/AN/A</v>
      </c>
      <c r="U30" s="282">
        <v>9</v>
      </c>
      <c r="V30" s="282">
        <v>30</v>
      </c>
      <c r="W30" s="282" t="s">
        <v>1362</v>
      </c>
      <c r="X30" s="282" t="s">
        <v>1362</v>
      </c>
      <c r="Y30" s="316" t="s">
        <v>667</v>
      </c>
      <c r="Z30" s="318" t="s">
        <v>667</v>
      </c>
      <c r="AA30" s="318" t="s">
        <v>1362</v>
      </c>
      <c r="AB30" s="318" t="s">
        <v>1362</v>
      </c>
      <c r="AC30" s="286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84"/>
      <c r="AO30" s="284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84"/>
      <c r="BB30" s="284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84"/>
      <c r="BO30" s="284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84"/>
      <c r="CB30" s="284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84"/>
      <c r="CO30" s="284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84"/>
      <c r="DB30" s="284"/>
      <c r="DC30" s="284"/>
      <c r="DD30" s="284"/>
    </row>
    <row r="31" spans="1:108" ht="15" customHeight="1" x14ac:dyDescent="0.3">
      <c r="A31" s="391" t="s">
        <v>1384</v>
      </c>
      <c r="B31" s="304">
        <v>10</v>
      </c>
      <c r="C31" s="302">
        <v>1</v>
      </c>
      <c r="D31" s="302"/>
      <c r="E31" s="316"/>
      <c r="F31" s="302"/>
      <c r="G31" s="42" t="s">
        <v>3363</v>
      </c>
      <c r="H31" s="302" t="s">
        <v>1387</v>
      </c>
      <c r="I31" s="411" t="str">
        <f t="shared" ref="I31" si="6">CONCATENATE(G31,H31,G31)</f>
        <v>"사용환경 조사표"</v>
      </c>
      <c r="J31" s="411" t="str">
        <f>CONCATENATE(G31,K31,G31)</f>
        <v>"출시지역 온도/습도"</v>
      </c>
      <c r="K31" s="305" t="s">
        <v>1388</v>
      </c>
      <c r="L31" s="412" t="s">
        <v>3415</v>
      </c>
      <c r="M31" s="411" t="s">
        <v>3368</v>
      </c>
      <c r="N31" s="302"/>
      <c r="O31" s="302"/>
      <c r="P31" s="303"/>
      <c r="Q31" s="302" t="str">
        <f t="shared" si="1"/>
        <v>V</v>
      </c>
      <c r="R31" s="302" t="str">
        <f t="shared" si="2"/>
        <v/>
      </c>
      <c r="S31" s="302" t="str">
        <f t="shared" si="3"/>
        <v/>
      </c>
      <c r="T31" s="302" t="str">
        <f t="shared" si="4"/>
        <v/>
      </c>
      <c r="U31" s="302" t="s">
        <v>667</v>
      </c>
      <c r="V31" s="302"/>
      <c r="W31" s="302"/>
      <c r="X31" s="302"/>
      <c r="Y31" s="315"/>
      <c r="Z31" s="320"/>
      <c r="AA31" s="320"/>
      <c r="AB31" s="320"/>
      <c r="AC31" s="304"/>
      <c r="AD31" s="272"/>
      <c r="AE31" s="272"/>
      <c r="AF31" s="272"/>
      <c r="AG31" s="272"/>
      <c r="AH31" s="272"/>
      <c r="AI31" s="272"/>
      <c r="AJ31" s="272"/>
      <c r="AK31" s="272"/>
      <c r="AL31" s="272"/>
      <c r="AM31" s="272"/>
      <c r="AN31" s="272"/>
      <c r="AO31" s="272"/>
      <c r="AP31" s="272"/>
      <c r="AQ31" s="272"/>
      <c r="AR31" s="272"/>
      <c r="AS31" s="272"/>
      <c r="AT31" s="272"/>
      <c r="AU31" s="272"/>
      <c r="AV31" s="272"/>
      <c r="AW31" s="272"/>
      <c r="AX31" s="272"/>
      <c r="AY31" s="272"/>
      <c r="AZ31" s="272"/>
      <c r="BA31" s="272"/>
      <c r="BB31" s="272"/>
      <c r="BC31" s="272"/>
      <c r="BD31" s="272"/>
      <c r="BE31" s="272"/>
      <c r="BF31" s="272"/>
      <c r="BG31" s="272"/>
      <c r="BH31" s="272"/>
      <c r="BI31" s="272"/>
      <c r="BJ31" s="272"/>
      <c r="BK31" s="272"/>
      <c r="BL31" s="272"/>
      <c r="BM31" s="272"/>
      <c r="BN31" s="272"/>
      <c r="BO31" s="272"/>
      <c r="BP31" s="272"/>
      <c r="BQ31" s="272"/>
      <c r="BR31" s="272"/>
      <c r="BS31" s="272"/>
      <c r="BT31" s="272"/>
      <c r="BU31" s="272"/>
      <c r="BV31" s="272"/>
      <c r="BW31" s="272"/>
      <c r="BX31" s="272"/>
      <c r="BY31" s="272"/>
      <c r="BZ31" s="272"/>
      <c r="CA31" s="272"/>
      <c r="CB31" s="272"/>
      <c r="CC31" s="272"/>
      <c r="CD31" s="272"/>
      <c r="CE31" s="272"/>
      <c r="CF31" s="272"/>
      <c r="CG31" s="272"/>
      <c r="CH31" s="272"/>
      <c r="CI31" s="272"/>
      <c r="CJ31" s="272"/>
      <c r="CK31" s="272"/>
      <c r="CL31" s="272"/>
      <c r="CM31" s="272"/>
      <c r="CN31" s="272"/>
      <c r="CO31" s="272"/>
      <c r="CP31" s="272"/>
      <c r="CQ31" s="272"/>
      <c r="CR31" s="272"/>
      <c r="CS31" s="272"/>
      <c r="CT31" s="272"/>
      <c r="CU31" s="272"/>
      <c r="CV31" s="272"/>
      <c r="CW31" s="272"/>
      <c r="CX31" s="272"/>
      <c r="CY31" s="272"/>
      <c r="CZ31" s="272"/>
      <c r="DA31" s="272"/>
      <c r="DB31" s="272"/>
      <c r="DC31" s="272"/>
      <c r="DD31" s="272"/>
    </row>
    <row r="32" spans="1:108" ht="15" customHeight="1" x14ac:dyDescent="0.3">
      <c r="A32" s="391" t="s">
        <v>1384</v>
      </c>
      <c r="B32" s="304">
        <v>10</v>
      </c>
      <c r="C32" s="302">
        <v>2</v>
      </c>
      <c r="D32" s="302"/>
      <c r="E32" s="316"/>
      <c r="F32" s="302"/>
      <c r="G32" s="42" t="s">
        <v>3363</v>
      </c>
      <c r="H32" s="302"/>
      <c r="I32" s="411"/>
      <c r="J32" s="411" t="str">
        <f>CONCATENATE(G32,K32,G32)</f>
        <v>"경쟁사 온도 조건"</v>
      </c>
      <c r="K32" s="302" t="s">
        <v>728</v>
      </c>
      <c r="L32" s="411" t="s">
        <v>159</v>
      </c>
      <c r="M32" s="411" t="s">
        <v>159</v>
      </c>
      <c r="N32" s="302" t="s">
        <v>1389</v>
      </c>
      <c r="O32" s="302"/>
      <c r="P32" s="303"/>
      <c r="Q32" s="302" t="str">
        <f t="shared" si="1"/>
        <v>V</v>
      </c>
      <c r="R32" s="302" t="str">
        <f t="shared" si="2"/>
        <v/>
      </c>
      <c r="S32" s="302" t="str">
        <f t="shared" si="3"/>
        <v/>
      </c>
      <c r="T32" s="302" t="str">
        <f t="shared" si="4"/>
        <v/>
      </c>
      <c r="U32" s="302" t="s">
        <v>667</v>
      </c>
      <c r="V32" s="302"/>
      <c r="W32" s="302"/>
      <c r="X32" s="302"/>
      <c r="Y32" s="315"/>
      <c r="Z32" s="320"/>
      <c r="AA32" s="320"/>
      <c r="AB32" s="320"/>
      <c r="AC32" s="304"/>
      <c r="AD32" s="272"/>
      <c r="AE32" s="272"/>
      <c r="AF32" s="272"/>
      <c r="AG32" s="272"/>
      <c r="AH32" s="272"/>
      <c r="AI32" s="272"/>
      <c r="AJ32" s="272"/>
      <c r="AK32" s="272"/>
      <c r="AL32" s="272"/>
      <c r="AM32" s="272"/>
      <c r="AN32" s="272"/>
      <c r="AO32" s="272"/>
      <c r="AP32" s="272"/>
      <c r="AQ32" s="272"/>
      <c r="AR32" s="272"/>
      <c r="AS32" s="272"/>
      <c r="AT32" s="272"/>
      <c r="AU32" s="272"/>
      <c r="AV32" s="272"/>
      <c r="AW32" s="272"/>
      <c r="AX32" s="272"/>
      <c r="AY32" s="272"/>
      <c r="AZ32" s="272"/>
      <c r="BA32" s="272"/>
      <c r="BB32" s="272"/>
      <c r="BC32" s="272"/>
      <c r="BD32" s="272"/>
      <c r="BE32" s="272"/>
      <c r="BF32" s="272"/>
      <c r="BG32" s="272"/>
      <c r="BH32" s="272"/>
      <c r="BI32" s="272"/>
      <c r="BJ32" s="272"/>
      <c r="BK32" s="272"/>
      <c r="BL32" s="272"/>
      <c r="BM32" s="272"/>
      <c r="BN32" s="272"/>
      <c r="BO32" s="272"/>
      <c r="BP32" s="272"/>
      <c r="BQ32" s="272"/>
      <c r="BR32" s="272"/>
      <c r="BS32" s="272"/>
      <c r="BT32" s="272"/>
      <c r="BU32" s="272"/>
      <c r="BV32" s="272"/>
      <c r="BW32" s="272"/>
      <c r="BX32" s="272"/>
      <c r="BY32" s="272"/>
      <c r="BZ32" s="272"/>
      <c r="CA32" s="272"/>
      <c r="CB32" s="272"/>
      <c r="CC32" s="272"/>
      <c r="CD32" s="272"/>
      <c r="CE32" s="272"/>
      <c r="CF32" s="272"/>
      <c r="CG32" s="272"/>
      <c r="CH32" s="272"/>
      <c r="CI32" s="272"/>
      <c r="CJ32" s="272"/>
      <c r="CK32" s="272"/>
      <c r="CL32" s="272"/>
      <c r="CM32" s="272"/>
      <c r="CN32" s="272"/>
      <c r="CO32" s="272"/>
      <c r="CP32" s="272"/>
      <c r="CQ32" s="272"/>
      <c r="CR32" s="272"/>
      <c r="CS32" s="272"/>
      <c r="CT32" s="272"/>
      <c r="CU32" s="272"/>
      <c r="CV32" s="272"/>
      <c r="CW32" s="272"/>
      <c r="CX32" s="272"/>
      <c r="CY32" s="272"/>
      <c r="CZ32" s="272"/>
      <c r="DA32" s="272"/>
      <c r="DB32" s="272"/>
      <c r="DC32" s="272"/>
      <c r="DD32" s="272"/>
    </row>
    <row r="33" spans="1:108" ht="15" customHeight="1" x14ac:dyDescent="0.3">
      <c r="A33" s="391" t="s">
        <v>1384</v>
      </c>
      <c r="B33" s="304">
        <v>10</v>
      </c>
      <c r="C33" s="302">
        <v>3</v>
      </c>
      <c r="D33" s="302"/>
      <c r="E33" s="316"/>
      <c r="F33" s="302"/>
      <c r="G33" s="42" t="s">
        <v>3363</v>
      </c>
      <c r="H33" s="302"/>
      <c r="I33" s="411"/>
      <c r="J33" s="411" t="str">
        <f>CONCATENATE(G33,K33,G33)</f>
        <v>"사용 환경"</v>
      </c>
      <c r="K33" s="302" t="s">
        <v>1390</v>
      </c>
      <c r="L33" s="411" t="s">
        <v>159</v>
      </c>
      <c r="M33" s="411" t="s">
        <v>159</v>
      </c>
      <c r="N33" s="302" t="s">
        <v>1391</v>
      </c>
      <c r="O33" s="302"/>
      <c r="P33" s="303"/>
      <c r="Q33" s="302" t="str">
        <f t="shared" si="1"/>
        <v>V</v>
      </c>
      <c r="R33" s="302" t="str">
        <f t="shared" si="2"/>
        <v/>
      </c>
      <c r="S33" s="302" t="str">
        <f t="shared" si="3"/>
        <v/>
      </c>
      <c r="T33" s="302" t="str">
        <f t="shared" si="4"/>
        <v/>
      </c>
      <c r="U33" s="302" t="s">
        <v>667</v>
      </c>
      <c r="V33" s="302"/>
      <c r="W33" s="302"/>
      <c r="X33" s="302"/>
      <c r="Y33" s="315"/>
      <c r="Z33" s="320"/>
      <c r="AA33" s="320"/>
      <c r="AB33" s="320"/>
      <c r="AC33" s="304"/>
      <c r="AD33" s="272"/>
      <c r="AE33" s="272"/>
      <c r="AF33" s="272"/>
      <c r="AG33" s="272"/>
      <c r="AH33" s="272"/>
      <c r="AI33" s="272"/>
      <c r="AJ33" s="272"/>
      <c r="AK33" s="272"/>
      <c r="AL33" s="272"/>
      <c r="AM33" s="272"/>
      <c r="AN33" s="272"/>
      <c r="AO33" s="272"/>
      <c r="AP33" s="272"/>
      <c r="AQ33" s="272"/>
      <c r="AR33" s="272"/>
      <c r="AS33" s="272"/>
      <c r="AT33" s="272"/>
      <c r="AU33" s="272"/>
      <c r="AV33" s="272"/>
      <c r="AW33" s="272"/>
      <c r="AX33" s="272"/>
      <c r="AY33" s="272"/>
      <c r="AZ33" s="272"/>
      <c r="BA33" s="272"/>
      <c r="BB33" s="272"/>
      <c r="BC33" s="272"/>
      <c r="BD33" s="272"/>
      <c r="BE33" s="272"/>
      <c r="BF33" s="272"/>
      <c r="BG33" s="272"/>
      <c r="BH33" s="272"/>
      <c r="BI33" s="272"/>
      <c r="BJ33" s="272"/>
      <c r="BK33" s="272"/>
      <c r="BL33" s="272"/>
      <c r="BM33" s="272"/>
      <c r="BN33" s="272"/>
      <c r="BO33" s="272"/>
      <c r="BP33" s="272"/>
      <c r="BQ33" s="272"/>
      <c r="BR33" s="272"/>
      <c r="BS33" s="272"/>
      <c r="BT33" s="272"/>
      <c r="BU33" s="272"/>
      <c r="BV33" s="272"/>
      <c r="BW33" s="272"/>
      <c r="BX33" s="272"/>
      <c r="BY33" s="272"/>
      <c r="BZ33" s="272"/>
      <c r="CA33" s="272"/>
      <c r="CB33" s="272"/>
      <c r="CC33" s="272"/>
      <c r="CD33" s="272"/>
      <c r="CE33" s="272"/>
      <c r="CF33" s="272"/>
      <c r="CG33" s="272"/>
      <c r="CH33" s="272"/>
      <c r="CI33" s="272"/>
      <c r="CJ33" s="272"/>
      <c r="CK33" s="272"/>
      <c r="CL33" s="272"/>
      <c r="CM33" s="272"/>
      <c r="CN33" s="272"/>
      <c r="CO33" s="272"/>
      <c r="CP33" s="272"/>
      <c r="CQ33" s="272"/>
      <c r="CR33" s="272"/>
      <c r="CS33" s="272"/>
      <c r="CT33" s="272"/>
      <c r="CU33" s="272"/>
      <c r="CV33" s="272"/>
      <c r="CW33" s="272"/>
      <c r="CX33" s="272"/>
      <c r="CY33" s="272"/>
      <c r="CZ33" s="272"/>
      <c r="DA33" s="272"/>
      <c r="DB33" s="272"/>
      <c r="DC33" s="272"/>
      <c r="DD33" s="272"/>
    </row>
    <row r="34" spans="1:108" ht="15" customHeight="1" x14ac:dyDescent="0.3">
      <c r="A34" s="391" t="s">
        <v>1384</v>
      </c>
      <c r="B34" s="304">
        <v>10</v>
      </c>
      <c r="C34" s="302">
        <v>4</v>
      </c>
      <c r="D34" s="302"/>
      <c r="E34" s="316"/>
      <c r="F34" s="302"/>
      <c r="G34" s="42" t="s">
        <v>3363</v>
      </c>
      <c r="H34" s="302"/>
      <c r="I34" s="411"/>
      <c r="J34" s="411" t="str">
        <f>CONCATENATE(G34,K34,G34)</f>
        <v>"관련 규격"</v>
      </c>
      <c r="K34" s="302" t="s">
        <v>1392</v>
      </c>
      <c r="L34" s="411" t="s">
        <v>159</v>
      </c>
      <c r="M34" s="411" t="s">
        <v>159</v>
      </c>
      <c r="N34" s="302" t="s">
        <v>1393</v>
      </c>
      <c r="O34" s="302"/>
      <c r="P34" s="303"/>
      <c r="Q34" s="302" t="str">
        <f t="shared" si="1"/>
        <v>V</v>
      </c>
      <c r="R34" s="302" t="str">
        <f t="shared" si="2"/>
        <v/>
      </c>
      <c r="S34" s="302" t="str">
        <f t="shared" si="3"/>
        <v/>
      </c>
      <c r="T34" s="302" t="str">
        <f t="shared" si="4"/>
        <v/>
      </c>
      <c r="U34" s="302" t="s">
        <v>667</v>
      </c>
      <c r="V34" s="302"/>
      <c r="W34" s="302"/>
      <c r="X34" s="302"/>
      <c r="Y34" s="315"/>
      <c r="Z34" s="320"/>
      <c r="AA34" s="320"/>
      <c r="AB34" s="320"/>
      <c r="AC34" s="304"/>
      <c r="AD34" s="272"/>
      <c r="AE34" s="272"/>
      <c r="AF34" s="272"/>
      <c r="AG34" s="272"/>
      <c r="AH34" s="272"/>
      <c r="AI34" s="272"/>
      <c r="AJ34" s="272"/>
      <c r="AK34" s="272"/>
      <c r="AL34" s="272"/>
      <c r="AM34" s="272"/>
      <c r="AN34" s="272"/>
      <c r="AO34" s="272"/>
      <c r="AP34" s="272"/>
      <c r="AQ34" s="272"/>
      <c r="AR34" s="272"/>
      <c r="AS34" s="272"/>
      <c r="AT34" s="272"/>
      <c r="AU34" s="272"/>
      <c r="AV34" s="272"/>
      <c r="AW34" s="272"/>
      <c r="AX34" s="272"/>
      <c r="AY34" s="272"/>
      <c r="AZ34" s="272"/>
      <c r="BA34" s="272"/>
      <c r="BB34" s="272"/>
      <c r="BC34" s="272"/>
      <c r="BD34" s="272"/>
      <c r="BE34" s="272"/>
      <c r="BF34" s="272"/>
      <c r="BG34" s="272"/>
      <c r="BH34" s="272"/>
      <c r="BI34" s="272"/>
      <c r="BJ34" s="272"/>
      <c r="BK34" s="272"/>
      <c r="BL34" s="272"/>
      <c r="BM34" s="272"/>
      <c r="BN34" s="272"/>
      <c r="BO34" s="272"/>
      <c r="BP34" s="272"/>
      <c r="BQ34" s="272"/>
      <c r="BR34" s="272"/>
      <c r="BS34" s="272"/>
      <c r="BT34" s="272"/>
      <c r="BU34" s="272"/>
      <c r="BV34" s="272"/>
      <c r="BW34" s="272"/>
      <c r="BX34" s="272"/>
      <c r="BY34" s="272"/>
      <c r="BZ34" s="272"/>
      <c r="CA34" s="272"/>
      <c r="CB34" s="272"/>
      <c r="CC34" s="272"/>
      <c r="CD34" s="272"/>
      <c r="CE34" s="272"/>
      <c r="CF34" s="272"/>
      <c r="CG34" s="272"/>
      <c r="CH34" s="272"/>
      <c r="CI34" s="272"/>
      <c r="CJ34" s="272"/>
      <c r="CK34" s="272"/>
      <c r="CL34" s="272"/>
      <c r="CM34" s="272"/>
      <c r="CN34" s="272"/>
      <c r="CO34" s="272"/>
      <c r="CP34" s="272"/>
      <c r="CQ34" s="272"/>
      <c r="CR34" s="272"/>
      <c r="CS34" s="272"/>
      <c r="CT34" s="272"/>
      <c r="CU34" s="272"/>
      <c r="CV34" s="272"/>
      <c r="CW34" s="272"/>
      <c r="CX34" s="272"/>
      <c r="CY34" s="272"/>
      <c r="CZ34" s="272"/>
      <c r="DA34" s="272"/>
      <c r="DB34" s="272"/>
      <c r="DC34" s="272"/>
      <c r="DD34" s="272"/>
    </row>
    <row r="35" spans="1:108" ht="15" customHeight="1" x14ac:dyDescent="0.3">
      <c r="A35" s="391" t="s">
        <v>1384</v>
      </c>
      <c r="B35" s="304">
        <v>10</v>
      </c>
      <c r="C35" s="302">
        <v>5</v>
      </c>
      <c r="D35" s="302"/>
      <c r="E35" s="316"/>
      <c r="F35" s="302"/>
      <c r="G35" s="42" t="s">
        <v>3363</v>
      </c>
      <c r="H35" s="302"/>
      <c r="I35" s="411"/>
      <c r="J35" s="411" t="str">
        <f>CONCATENATE(G35,K35,G35)</f>
        <v>"시장 조건"</v>
      </c>
      <c r="K35" s="302" t="s">
        <v>731</v>
      </c>
      <c r="L35" s="411" t="s">
        <v>159</v>
      </c>
      <c r="M35" s="411" t="s">
        <v>159</v>
      </c>
      <c r="N35" s="302" t="s">
        <v>1394</v>
      </c>
      <c r="O35" s="302"/>
      <c r="P35" s="303"/>
      <c r="Q35" s="302" t="str">
        <f t="shared" si="1"/>
        <v>V</v>
      </c>
      <c r="R35" s="302" t="str">
        <f t="shared" si="2"/>
        <v/>
      </c>
      <c r="S35" s="302" t="str">
        <f t="shared" si="3"/>
        <v/>
      </c>
      <c r="T35" s="302" t="str">
        <f t="shared" si="4"/>
        <v/>
      </c>
      <c r="U35" s="302" t="s">
        <v>667</v>
      </c>
      <c r="V35" s="302"/>
      <c r="W35" s="302"/>
      <c r="X35" s="302"/>
      <c r="Y35" s="315"/>
      <c r="Z35" s="320"/>
      <c r="AA35" s="320"/>
      <c r="AB35" s="320"/>
      <c r="AC35" s="304"/>
      <c r="AD35" s="272"/>
      <c r="AE35" s="272"/>
      <c r="AF35" s="272"/>
      <c r="AG35" s="272"/>
      <c r="AH35" s="272"/>
      <c r="AI35" s="272"/>
      <c r="AJ35" s="272"/>
      <c r="AK35" s="272"/>
      <c r="AL35" s="272"/>
      <c r="AM35" s="272"/>
      <c r="AN35" s="272"/>
      <c r="AO35" s="272"/>
      <c r="AP35" s="272"/>
      <c r="AQ35" s="272"/>
      <c r="AR35" s="272"/>
      <c r="AS35" s="272"/>
      <c r="AT35" s="272"/>
      <c r="AU35" s="272"/>
      <c r="AV35" s="272"/>
      <c r="AW35" s="272"/>
      <c r="AX35" s="272"/>
      <c r="AY35" s="272"/>
      <c r="AZ35" s="272"/>
      <c r="BA35" s="272"/>
      <c r="BB35" s="272"/>
      <c r="BC35" s="272"/>
      <c r="BD35" s="272"/>
      <c r="BE35" s="272"/>
      <c r="BF35" s="272"/>
      <c r="BG35" s="272"/>
      <c r="BH35" s="272"/>
      <c r="BI35" s="272"/>
      <c r="BJ35" s="272"/>
      <c r="BK35" s="272"/>
      <c r="BL35" s="272"/>
      <c r="BM35" s="272"/>
      <c r="BN35" s="272"/>
      <c r="BO35" s="272"/>
      <c r="BP35" s="272"/>
      <c r="BQ35" s="272"/>
      <c r="BR35" s="272"/>
      <c r="BS35" s="272"/>
      <c r="BT35" s="272"/>
      <c r="BU35" s="272"/>
      <c r="BV35" s="272"/>
      <c r="BW35" s="272"/>
      <c r="BX35" s="272"/>
      <c r="BY35" s="272"/>
      <c r="BZ35" s="272"/>
      <c r="CA35" s="272"/>
      <c r="CB35" s="272"/>
      <c r="CC35" s="272"/>
      <c r="CD35" s="272"/>
      <c r="CE35" s="272"/>
      <c r="CF35" s="272"/>
      <c r="CG35" s="272"/>
      <c r="CH35" s="272"/>
      <c r="CI35" s="272"/>
      <c r="CJ35" s="272"/>
      <c r="CK35" s="272"/>
      <c r="CL35" s="272"/>
      <c r="CM35" s="272"/>
      <c r="CN35" s="272"/>
      <c r="CO35" s="272"/>
      <c r="CP35" s="272"/>
      <c r="CQ35" s="272"/>
      <c r="CR35" s="272"/>
      <c r="CS35" s="272"/>
      <c r="CT35" s="272"/>
      <c r="CU35" s="272"/>
      <c r="CV35" s="272"/>
      <c r="CW35" s="272"/>
      <c r="CX35" s="272"/>
      <c r="CY35" s="272"/>
      <c r="CZ35" s="272"/>
      <c r="DA35" s="272"/>
      <c r="DB35" s="272"/>
      <c r="DC35" s="272"/>
      <c r="DD35" s="272"/>
    </row>
    <row r="36" spans="1:108" ht="15" customHeight="1" x14ac:dyDescent="0.3">
      <c r="A36" s="391" t="s">
        <v>1384</v>
      </c>
      <c r="B36" s="304">
        <v>10</v>
      </c>
      <c r="C36" s="302">
        <v>6</v>
      </c>
      <c r="D36" s="302"/>
      <c r="E36" s="316"/>
      <c r="F36" s="302"/>
      <c r="G36" s="42" t="s">
        <v>3363</v>
      </c>
      <c r="H36" s="302"/>
      <c r="I36" s="302"/>
      <c r="J36" s="302"/>
      <c r="K36" s="302"/>
      <c r="L36" s="411" t="s">
        <v>159</v>
      </c>
      <c r="M36" s="302"/>
      <c r="N36" s="302" t="s">
        <v>1395</v>
      </c>
      <c r="O36" s="302"/>
      <c r="P36" s="303"/>
      <c r="Q36" s="302" t="str">
        <f t="shared" si="1"/>
        <v>V</v>
      </c>
      <c r="R36" s="302" t="str">
        <f t="shared" si="2"/>
        <v/>
      </c>
      <c r="S36" s="302" t="str">
        <f t="shared" si="3"/>
        <v/>
      </c>
      <c r="T36" s="302" t="str">
        <f t="shared" si="4"/>
        <v/>
      </c>
      <c r="U36" s="302" t="s">
        <v>667</v>
      </c>
      <c r="V36" s="302"/>
      <c r="W36" s="302"/>
      <c r="X36" s="302"/>
      <c r="Y36" s="315"/>
      <c r="Z36" s="320"/>
      <c r="AA36" s="320"/>
      <c r="AB36" s="320"/>
      <c r="AC36" s="304"/>
      <c r="AD36" s="272"/>
      <c r="AE36" s="272"/>
      <c r="AF36" s="272"/>
      <c r="AG36" s="272"/>
      <c r="AH36" s="272"/>
      <c r="AI36" s="272"/>
      <c r="AJ36" s="272"/>
      <c r="AK36" s="272"/>
      <c r="AL36" s="272"/>
      <c r="AM36" s="272"/>
      <c r="AN36" s="272"/>
      <c r="AO36" s="272"/>
      <c r="AP36" s="272"/>
      <c r="AQ36" s="272"/>
      <c r="AR36" s="272"/>
      <c r="AS36" s="272"/>
      <c r="AT36" s="272"/>
      <c r="AU36" s="272"/>
      <c r="AV36" s="272"/>
      <c r="AW36" s="272"/>
      <c r="AX36" s="272"/>
      <c r="AY36" s="272"/>
      <c r="AZ36" s="272"/>
      <c r="BA36" s="272"/>
      <c r="BB36" s="272"/>
      <c r="BC36" s="272"/>
      <c r="BD36" s="272"/>
      <c r="BE36" s="272"/>
      <c r="BF36" s="272"/>
      <c r="BG36" s="272"/>
      <c r="BH36" s="272"/>
      <c r="BI36" s="272"/>
      <c r="BJ36" s="272"/>
      <c r="BK36" s="272"/>
      <c r="BL36" s="272"/>
      <c r="BM36" s="272"/>
      <c r="BN36" s="272"/>
      <c r="BO36" s="272"/>
      <c r="BP36" s="272"/>
      <c r="BQ36" s="272"/>
      <c r="BR36" s="272"/>
      <c r="BS36" s="272"/>
      <c r="BT36" s="272"/>
      <c r="BU36" s="272"/>
      <c r="BV36" s="272"/>
      <c r="BW36" s="272"/>
      <c r="BX36" s="272"/>
      <c r="BY36" s="272"/>
      <c r="BZ36" s="272"/>
      <c r="CA36" s="272"/>
      <c r="CB36" s="272"/>
      <c r="CC36" s="272"/>
      <c r="CD36" s="272"/>
      <c r="CE36" s="272"/>
      <c r="CF36" s="272"/>
      <c r="CG36" s="272"/>
      <c r="CH36" s="272"/>
      <c r="CI36" s="272"/>
      <c r="CJ36" s="272"/>
      <c r="CK36" s="272"/>
      <c r="CL36" s="272"/>
      <c r="CM36" s="272"/>
      <c r="CN36" s="272"/>
      <c r="CO36" s="272"/>
      <c r="CP36" s="272"/>
      <c r="CQ36" s="272"/>
      <c r="CR36" s="272"/>
      <c r="CS36" s="272"/>
      <c r="CT36" s="272"/>
      <c r="CU36" s="272"/>
      <c r="CV36" s="272"/>
      <c r="CW36" s="272"/>
      <c r="CX36" s="272"/>
      <c r="CY36" s="272"/>
      <c r="CZ36" s="272"/>
      <c r="DA36" s="272"/>
      <c r="DB36" s="272"/>
      <c r="DC36" s="272"/>
      <c r="DD36" s="272"/>
    </row>
    <row r="37" spans="1:108" ht="15" customHeight="1" x14ac:dyDescent="0.3">
      <c r="A37" s="391" t="s">
        <v>1384</v>
      </c>
      <c r="B37" s="304">
        <v>10</v>
      </c>
      <c r="C37" s="302">
        <v>7</v>
      </c>
      <c r="D37" s="302"/>
      <c r="E37" s="316"/>
      <c r="F37" s="302"/>
      <c r="G37" s="42" t="s">
        <v>3363</v>
      </c>
      <c r="H37" s="302" t="s">
        <v>1396</v>
      </c>
      <c r="I37" s="411" t="str">
        <f>CONCATENATE(G37,H37,G37)</f>
        <v>"안전성 Checklist"</v>
      </c>
      <c r="J37" s="411" t="str">
        <f>CONCATENATE(G37,K37,G37)</f>
        <v>"Checklist(Cell, Pack, BMS, BPU)"</v>
      </c>
      <c r="K37" s="302" t="s">
        <v>1397</v>
      </c>
      <c r="L37" s="411"/>
      <c r="M37" s="411" t="s">
        <v>3369</v>
      </c>
      <c r="N37" s="302" t="s">
        <v>968</v>
      </c>
      <c r="O37" s="302"/>
      <c r="P37" s="303"/>
      <c r="Q37" s="302" t="str">
        <f t="shared" si="1"/>
        <v/>
      </c>
      <c r="R37" s="302" t="str">
        <f t="shared" si="2"/>
        <v>V</v>
      </c>
      <c r="S37" s="302" t="str">
        <f t="shared" si="3"/>
        <v/>
      </c>
      <c r="T37" s="302" t="str">
        <f t="shared" si="4"/>
        <v/>
      </c>
      <c r="U37" s="302"/>
      <c r="V37" s="302" t="s">
        <v>667</v>
      </c>
      <c r="W37" s="302"/>
      <c r="X37" s="302"/>
      <c r="Y37" s="315"/>
      <c r="Z37" s="320"/>
      <c r="AA37" s="320"/>
      <c r="AB37" s="320"/>
      <c r="AC37" s="304"/>
      <c r="AD37" s="272"/>
      <c r="AE37" s="272"/>
      <c r="AF37" s="272"/>
      <c r="AG37" s="272"/>
      <c r="AH37" s="272"/>
      <c r="AI37" s="272"/>
      <c r="AJ37" s="272"/>
      <c r="AK37" s="272"/>
      <c r="AL37" s="272"/>
      <c r="AM37" s="272"/>
      <c r="AN37" s="272"/>
      <c r="AO37" s="272"/>
      <c r="AP37" s="272"/>
      <c r="AQ37" s="272"/>
      <c r="AR37" s="272"/>
      <c r="AS37" s="272"/>
      <c r="AT37" s="272"/>
      <c r="AU37" s="272"/>
      <c r="AV37" s="272"/>
      <c r="AW37" s="272"/>
      <c r="AX37" s="272"/>
      <c r="AY37" s="272"/>
      <c r="AZ37" s="272"/>
      <c r="BA37" s="272"/>
      <c r="BB37" s="272"/>
      <c r="BC37" s="272"/>
      <c r="BD37" s="272"/>
      <c r="BE37" s="272"/>
      <c r="BF37" s="272"/>
      <c r="BG37" s="272"/>
      <c r="BH37" s="272"/>
      <c r="BI37" s="272"/>
      <c r="BJ37" s="272"/>
      <c r="BK37" s="272"/>
      <c r="BL37" s="272"/>
      <c r="BM37" s="272"/>
      <c r="BN37" s="272"/>
      <c r="BO37" s="272"/>
      <c r="BP37" s="272"/>
      <c r="BQ37" s="272"/>
      <c r="BR37" s="272"/>
      <c r="BS37" s="272"/>
      <c r="BT37" s="272"/>
      <c r="BU37" s="272"/>
      <c r="BV37" s="272"/>
      <c r="BW37" s="272"/>
      <c r="BX37" s="272"/>
      <c r="BY37" s="272"/>
      <c r="BZ37" s="272"/>
      <c r="CA37" s="272"/>
      <c r="CB37" s="272"/>
      <c r="CC37" s="272"/>
      <c r="CD37" s="272"/>
      <c r="CE37" s="272"/>
      <c r="CF37" s="272"/>
      <c r="CG37" s="272"/>
      <c r="CH37" s="272"/>
      <c r="CI37" s="272"/>
      <c r="CJ37" s="272"/>
      <c r="CK37" s="272"/>
      <c r="CL37" s="272"/>
      <c r="CM37" s="272"/>
      <c r="CN37" s="272"/>
      <c r="CO37" s="272"/>
      <c r="CP37" s="272"/>
      <c r="CQ37" s="272"/>
      <c r="CR37" s="272"/>
      <c r="CS37" s="272"/>
      <c r="CT37" s="272"/>
      <c r="CU37" s="272"/>
      <c r="CV37" s="272"/>
      <c r="CW37" s="272"/>
      <c r="CX37" s="272"/>
      <c r="CY37" s="272"/>
      <c r="CZ37" s="272"/>
      <c r="DA37" s="272"/>
      <c r="DB37" s="272"/>
      <c r="DC37" s="272"/>
      <c r="DD37" s="272"/>
    </row>
    <row r="38" spans="1:108" ht="15" customHeight="1" x14ac:dyDescent="0.3">
      <c r="A38" s="391" t="s">
        <v>1384</v>
      </c>
      <c r="B38" s="304">
        <v>10</v>
      </c>
      <c r="C38" s="302">
        <v>8</v>
      </c>
      <c r="D38" s="302"/>
      <c r="E38" s="316"/>
      <c r="F38" s="302"/>
      <c r="G38" s="42" t="s">
        <v>3363</v>
      </c>
      <c r="H38" s="302"/>
      <c r="I38" s="302"/>
      <c r="J38" s="302"/>
      <c r="K38" s="302"/>
      <c r="L38" s="411" t="s">
        <v>159</v>
      </c>
      <c r="M38" s="302"/>
      <c r="N38" s="302" t="s">
        <v>969</v>
      </c>
      <c r="O38" s="302"/>
      <c r="P38" s="303"/>
      <c r="Q38" s="302" t="str">
        <f t="shared" si="1"/>
        <v/>
      </c>
      <c r="R38" s="302" t="str">
        <f t="shared" si="2"/>
        <v>V</v>
      </c>
      <c r="S38" s="302" t="str">
        <f t="shared" si="3"/>
        <v/>
      </c>
      <c r="T38" s="302" t="str">
        <f t="shared" si="4"/>
        <v/>
      </c>
      <c r="U38" s="302"/>
      <c r="V38" s="302" t="s">
        <v>667</v>
      </c>
      <c r="W38" s="302"/>
      <c r="X38" s="302"/>
      <c r="Y38" s="315"/>
      <c r="Z38" s="320"/>
      <c r="AA38" s="320"/>
      <c r="AB38" s="320"/>
      <c r="AC38" s="304"/>
      <c r="AD38" s="272"/>
      <c r="AE38" s="272"/>
      <c r="AF38" s="272"/>
      <c r="AG38" s="272"/>
      <c r="AH38" s="272"/>
      <c r="AI38" s="272"/>
      <c r="AJ38" s="272"/>
      <c r="AK38" s="272"/>
      <c r="AL38" s="272"/>
      <c r="AM38" s="272"/>
      <c r="AN38" s="272"/>
      <c r="AO38" s="272"/>
      <c r="AP38" s="272"/>
      <c r="AQ38" s="272"/>
      <c r="AR38" s="272"/>
      <c r="AS38" s="272"/>
      <c r="AT38" s="272"/>
      <c r="AU38" s="272"/>
      <c r="AV38" s="272"/>
      <c r="AW38" s="272"/>
      <c r="AX38" s="272"/>
      <c r="AY38" s="272"/>
      <c r="AZ38" s="272"/>
      <c r="BA38" s="272"/>
      <c r="BB38" s="272"/>
      <c r="BC38" s="272"/>
      <c r="BD38" s="272"/>
      <c r="BE38" s="272"/>
      <c r="BF38" s="272"/>
      <c r="BG38" s="272"/>
      <c r="BH38" s="272"/>
      <c r="BI38" s="272"/>
      <c r="BJ38" s="272"/>
      <c r="BK38" s="272"/>
      <c r="BL38" s="272"/>
      <c r="BM38" s="272"/>
      <c r="BN38" s="272"/>
      <c r="BO38" s="272"/>
      <c r="BP38" s="272"/>
      <c r="BQ38" s="272"/>
      <c r="BR38" s="272"/>
      <c r="BS38" s="272"/>
      <c r="BT38" s="272"/>
      <c r="BU38" s="272"/>
      <c r="BV38" s="272"/>
      <c r="BW38" s="272"/>
      <c r="BX38" s="272"/>
      <c r="BY38" s="272"/>
      <c r="BZ38" s="272"/>
      <c r="CA38" s="272"/>
      <c r="CB38" s="272"/>
      <c r="CC38" s="272"/>
      <c r="CD38" s="272"/>
      <c r="CE38" s="272"/>
      <c r="CF38" s="272"/>
      <c r="CG38" s="272"/>
      <c r="CH38" s="272"/>
      <c r="CI38" s="272"/>
      <c r="CJ38" s="272"/>
      <c r="CK38" s="272"/>
      <c r="CL38" s="272"/>
      <c r="CM38" s="272"/>
      <c r="CN38" s="272"/>
      <c r="CO38" s="272"/>
      <c r="CP38" s="272"/>
      <c r="CQ38" s="272"/>
      <c r="CR38" s="272"/>
      <c r="CS38" s="272"/>
      <c r="CT38" s="272"/>
      <c r="CU38" s="272"/>
      <c r="CV38" s="272"/>
      <c r="CW38" s="272"/>
      <c r="CX38" s="272"/>
      <c r="CY38" s="272"/>
      <c r="CZ38" s="272"/>
      <c r="DA38" s="272"/>
      <c r="DB38" s="272"/>
      <c r="DC38" s="272"/>
      <c r="DD38" s="272"/>
    </row>
    <row r="39" spans="1:108" ht="15" customHeight="1" x14ac:dyDescent="0.3">
      <c r="A39" s="391" t="s">
        <v>1384</v>
      </c>
      <c r="B39" s="304">
        <v>10</v>
      </c>
      <c r="C39" s="302">
        <v>9</v>
      </c>
      <c r="D39" s="302"/>
      <c r="E39" s="316"/>
      <c r="F39" s="302"/>
      <c r="G39" s="42" t="s">
        <v>3363</v>
      </c>
      <c r="H39" s="302"/>
      <c r="I39" s="302"/>
      <c r="J39" s="302"/>
      <c r="K39" s="302"/>
      <c r="L39" s="411" t="s">
        <v>159</v>
      </c>
      <c r="M39" s="302"/>
      <c r="N39" s="302" t="s">
        <v>970</v>
      </c>
      <c r="O39" s="302"/>
      <c r="P39" s="303"/>
      <c r="Q39" s="302" t="str">
        <f t="shared" si="1"/>
        <v/>
      </c>
      <c r="R39" s="302" t="str">
        <f t="shared" si="2"/>
        <v>V</v>
      </c>
      <c r="S39" s="302" t="str">
        <f t="shared" si="3"/>
        <v/>
      </c>
      <c r="T39" s="302" t="str">
        <f t="shared" si="4"/>
        <v/>
      </c>
      <c r="U39" s="302"/>
      <c r="V39" s="302" t="s">
        <v>667</v>
      </c>
      <c r="W39" s="302"/>
      <c r="X39" s="302"/>
      <c r="Y39" s="315"/>
      <c r="Z39" s="320"/>
      <c r="AA39" s="320"/>
      <c r="AB39" s="320"/>
      <c r="AC39" s="304"/>
      <c r="AD39" s="272"/>
      <c r="AE39" s="272"/>
      <c r="AF39" s="272"/>
      <c r="AG39" s="272"/>
      <c r="AH39" s="272"/>
      <c r="AI39" s="272"/>
      <c r="AJ39" s="272"/>
      <c r="AK39" s="272"/>
      <c r="AL39" s="272"/>
      <c r="AM39" s="272"/>
      <c r="AN39" s="272"/>
      <c r="AO39" s="272"/>
      <c r="AP39" s="272"/>
      <c r="AQ39" s="272"/>
      <c r="AR39" s="272"/>
      <c r="AS39" s="272"/>
      <c r="AT39" s="272"/>
      <c r="AU39" s="272"/>
      <c r="AV39" s="272"/>
      <c r="AW39" s="272"/>
      <c r="AX39" s="272"/>
      <c r="AY39" s="272"/>
      <c r="AZ39" s="272"/>
      <c r="BA39" s="272"/>
      <c r="BB39" s="272"/>
      <c r="BC39" s="272"/>
      <c r="BD39" s="272"/>
      <c r="BE39" s="272"/>
      <c r="BF39" s="272"/>
      <c r="BG39" s="272"/>
      <c r="BH39" s="272"/>
      <c r="BI39" s="272"/>
      <c r="BJ39" s="272"/>
      <c r="BK39" s="272"/>
      <c r="BL39" s="272"/>
      <c r="BM39" s="272"/>
      <c r="BN39" s="272"/>
      <c r="BO39" s="272"/>
      <c r="BP39" s="272"/>
      <c r="BQ39" s="272"/>
      <c r="BR39" s="272"/>
      <c r="BS39" s="272"/>
      <c r="BT39" s="272"/>
      <c r="BU39" s="272"/>
      <c r="BV39" s="272"/>
      <c r="BW39" s="272"/>
      <c r="BX39" s="272"/>
      <c r="BY39" s="272"/>
      <c r="BZ39" s="272"/>
      <c r="CA39" s="272"/>
      <c r="CB39" s="272"/>
      <c r="CC39" s="272"/>
      <c r="CD39" s="272"/>
      <c r="CE39" s="272"/>
      <c r="CF39" s="272"/>
      <c r="CG39" s="272"/>
      <c r="CH39" s="272"/>
      <c r="CI39" s="272"/>
      <c r="CJ39" s="272"/>
      <c r="CK39" s="272"/>
      <c r="CL39" s="272"/>
      <c r="CM39" s="272"/>
      <c r="CN39" s="272"/>
      <c r="CO39" s="272"/>
      <c r="CP39" s="272"/>
      <c r="CQ39" s="272"/>
      <c r="CR39" s="272"/>
      <c r="CS39" s="272"/>
      <c r="CT39" s="272"/>
      <c r="CU39" s="272"/>
      <c r="CV39" s="272"/>
      <c r="CW39" s="272"/>
      <c r="CX39" s="272"/>
      <c r="CY39" s="272"/>
      <c r="CZ39" s="272"/>
      <c r="DA39" s="272"/>
      <c r="DB39" s="272"/>
      <c r="DC39" s="272"/>
      <c r="DD39" s="272"/>
    </row>
    <row r="40" spans="1:108" ht="15" customHeight="1" x14ac:dyDescent="0.3">
      <c r="A40" s="391" t="s">
        <v>1384</v>
      </c>
      <c r="B40" s="304">
        <v>10</v>
      </c>
      <c r="C40" s="302">
        <v>10</v>
      </c>
      <c r="D40" s="302"/>
      <c r="E40" s="316"/>
      <c r="F40" s="302"/>
      <c r="G40" s="42" t="s">
        <v>3363</v>
      </c>
      <c r="H40" s="302"/>
      <c r="I40" s="302"/>
      <c r="J40" s="302"/>
      <c r="K40" s="302"/>
      <c r="L40" s="302"/>
      <c r="M40" s="302"/>
      <c r="N40" s="302" t="s">
        <v>971</v>
      </c>
      <c r="O40" s="302"/>
      <c r="P40" s="303"/>
      <c r="Q40" s="302" t="str">
        <f t="shared" si="1"/>
        <v/>
      </c>
      <c r="R40" s="302" t="str">
        <f t="shared" si="2"/>
        <v>V</v>
      </c>
      <c r="S40" s="302" t="str">
        <f t="shared" si="3"/>
        <v/>
      </c>
      <c r="T40" s="302" t="str">
        <f t="shared" si="4"/>
        <v/>
      </c>
      <c r="U40" s="302"/>
      <c r="V40" s="302" t="s">
        <v>667</v>
      </c>
      <c r="W40" s="302"/>
      <c r="X40" s="302"/>
      <c r="Y40" s="315"/>
      <c r="Z40" s="320"/>
      <c r="AA40" s="320"/>
      <c r="AB40" s="320"/>
      <c r="AC40" s="304"/>
      <c r="AD40" s="272"/>
      <c r="AE40" s="272"/>
      <c r="AF40" s="272"/>
      <c r="AG40" s="272"/>
      <c r="AH40" s="272"/>
      <c r="AI40" s="272"/>
      <c r="AJ40" s="272"/>
      <c r="AK40" s="272"/>
      <c r="AL40" s="272"/>
      <c r="AM40" s="272"/>
      <c r="AN40" s="272"/>
      <c r="AO40" s="272"/>
      <c r="AP40" s="272"/>
      <c r="AQ40" s="272"/>
      <c r="AR40" s="272"/>
      <c r="AS40" s="272"/>
      <c r="AT40" s="272"/>
      <c r="AU40" s="272"/>
      <c r="AV40" s="272"/>
      <c r="AW40" s="272"/>
      <c r="AX40" s="272"/>
      <c r="AY40" s="272"/>
      <c r="AZ40" s="272"/>
      <c r="BA40" s="272"/>
      <c r="BB40" s="272"/>
      <c r="BC40" s="272"/>
      <c r="BD40" s="272"/>
      <c r="BE40" s="272"/>
      <c r="BF40" s="272"/>
      <c r="BG40" s="272"/>
      <c r="BH40" s="272"/>
      <c r="BI40" s="272"/>
      <c r="BJ40" s="272"/>
      <c r="BK40" s="272"/>
      <c r="BL40" s="272"/>
      <c r="BM40" s="272"/>
      <c r="BN40" s="272"/>
      <c r="BO40" s="272"/>
      <c r="BP40" s="272"/>
      <c r="BQ40" s="272"/>
      <c r="BR40" s="272"/>
      <c r="BS40" s="272"/>
      <c r="BT40" s="272"/>
      <c r="BU40" s="272"/>
      <c r="BV40" s="272"/>
      <c r="BW40" s="272"/>
      <c r="BX40" s="272"/>
      <c r="BY40" s="272"/>
      <c r="BZ40" s="272"/>
      <c r="CA40" s="272"/>
      <c r="CB40" s="272"/>
      <c r="CC40" s="272"/>
      <c r="CD40" s="272"/>
      <c r="CE40" s="272"/>
      <c r="CF40" s="272"/>
      <c r="CG40" s="272"/>
      <c r="CH40" s="272"/>
      <c r="CI40" s="272"/>
      <c r="CJ40" s="272"/>
      <c r="CK40" s="272"/>
      <c r="CL40" s="272"/>
      <c r="CM40" s="272"/>
      <c r="CN40" s="272"/>
      <c r="CO40" s="272"/>
      <c r="CP40" s="272"/>
      <c r="CQ40" s="272"/>
      <c r="CR40" s="272"/>
      <c r="CS40" s="272"/>
      <c r="CT40" s="272"/>
      <c r="CU40" s="272"/>
      <c r="CV40" s="272"/>
      <c r="CW40" s="272"/>
      <c r="CX40" s="272"/>
      <c r="CY40" s="272"/>
      <c r="CZ40" s="272"/>
      <c r="DA40" s="272"/>
      <c r="DB40" s="272"/>
      <c r="DC40" s="272"/>
      <c r="DD40" s="272"/>
    </row>
    <row r="41" spans="1:108" ht="15" customHeight="1" x14ac:dyDescent="0.3">
      <c r="A41" s="391" t="s">
        <v>1384</v>
      </c>
      <c r="B41" s="304">
        <v>10</v>
      </c>
      <c r="C41" s="302">
        <v>11</v>
      </c>
      <c r="D41" s="302"/>
      <c r="E41" s="316"/>
      <c r="F41" s="302"/>
      <c r="G41" s="42" t="s">
        <v>3363</v>
      </c>
      <c r="H41" s="302"/>
      <c r="I41" s="302"/>
      <c r="J41" s="302"/>
      <c r="K41" s="302"/>
      <c r="L41" s="302"/>
      <c r="M41" s="302"/>
      <c r="N41" s="302" t="s">
        <v>972</v>
      </c>
      <c r="O41" s="302"/>
      <c r="P41" s="303"/>
      <c r="Q41" s="302" t="str">
        <f t="shared" si="1"/>
        <v/>
      </c>
      <c r="R41" s="302" t="str">
        <f t="shared" si="2"/>
        <v>V</v>
      </c>
      <c r="S41" s="302" t="str">
        <f t="shared" si="3"/>
        <v/>
      </c>
      <c r="T41" s="302" t="str">
        <f t="shared" si="4"/>
        <v/>
      </c>
      <c r="U41" s="302"/>
      <c r="V41" s="302" t="s">
        <v>667</v>
      </c>
      <c r="W41" s="302"/>
      <c r="X41" s="302"/>
      <c r="Y41" s="315"/>
      <c r="Z41" s="320"/>
      <c r="AA41" s="320"/>
      <c r="AB41" s="320"/>
      <c r="AC41" s="304"/>
      <c r="AD41" s="272"/>
      <c r="AE41" s="272"/>
      <c r="AF41" s="272"/>
      <c r="AG41" s="272"/>
      <c r="AH41" s="272"/>
      <c r="AI41" s="272"/>
      <c r="AJ41" s="272"/>
      <c r="AK41" s="272"/>
      <c r="AL41" s="272"/>
      <c r="AM41" s="272"/>
      <c r="AN41" s="272"/>
      <c r="AO41" s="272"/>
      <c r="AP41" s="272"/>
      <c r="AQ41" s="272"/>
      <c r="AR41" s="272"/>
      <c r="AS41" s="272"/>
      <c r="AT41" s="272"/>
      <c r="AU41" s="272"/>
      <c r="AV41" s="272"/>
      <c r="AW41" s="272"/>
      <c r="AX41" s="272"/>
      <c r="AY41" s="272"/>
      <c r="AZ41" s="272"/>
      <c r="BA41" s="272"/>
      <c r="BB41" s="272"/>
      <c r="BC41" s="272"/>
      <c r="BD41" s="272"/>
      <c r="BE41" s="272"/>
      <c r="BF41" s="272"/>
      <c r="BG41" s="272"/>
      <c r="BH41" s="272"/>
      <c r="BI41" s="272"/>
      <c r="BJ41" s="272"/>
      <c r="BK41" s="272"/>
      <c r="BL41" s="272"/>
      <c r="BM41" s="272"/>
      <c r="BN41" s="272"/>
      <c r="BO41" s="272"/>
      <c r="BP41" s="272"/>
      <c r="BQ41" s="272"/>
      <c r="BR41" s="272"/>
      <c r="BS41" s="272"/>
      <c r="BT41" s="272"/>
      <c r="BU41" s="272"/>
      <c r="BV41" s="272"/>
      <c r="BW41" s="272"/>
      <c r="BX41" s="272"/>
      <c r="BY41" s="272"/>
      <c r="BZ41" s="272"/>
      <c r="CA41" s="272"/>
      <c r="CB41" s="272"/>
      <c r="CC41" s="272"/>
      <c r="CD41" s="272"/>
      <c r="CE41" s="272"/>
      <c r="CF41" s="272"/>
      <c r="CG41" s="272"/>
      <c r="CH41" s="272"/>
      <c r="CI41" s="272"/>
      <c r="CJ41" s="272"/>
      <c r="CK41" s="272"/>
      <c r="CL41" s="272"/>
      <c r="CM41" s="272"/>
      <c r="CN41" s="272"/>
      <c r="CO41" s="272"/>
      <c r="CP41" s="272"/>
      <c r="CQ41" s="272"/>
      <c r="CR41" s="272"/>
      <c r="CS41" s="272"/>
      <c r="CT41" s="272"/>
      <c r="CU41" s="272"/>
      <c r="CV41" s="272"/>
      <c r="CW41" s="272"/>
      <c r="CX41" s="272"/>
      <c r="CY41" s="272"/>
      <c r="CZ41" s="272"/>
      <c r="DA41" s="272"/>
      <c r="DB41" s="272"/>
      <c r="DC41" s="272"/>
      <c r="DD41" s="272"/>
    </row>
    <row r="42" spans="1:108" ht="15" customHeight="1" x14ac:dyDescent="0.3">
      <c r="A42" s="391" t="s">
        <v>1384</v>
      </c>
      <c r="B42" s="304">
        <v>10</v>
      </c>
      <c r="C42" s="302">
        <v>12</v>
      </c>
      <c r="D42" s="302"/>
      <c r="E42" s="316"/>
      <c r="F42" s="302"/>
      <c r="G42" s="42" t="s">
        <v>3363</v>
      </c>
      <c r="H42" s="302"/>
      <c r="I42" s="411"/>
      <c r="J42" s="411" t="str">
        <f>CONCATENATE(G42,K42,G42)</f>
        <v>"Checklist Overview"</v>
      </c>
      <c r="K42" s="302" t="s">
        <v>1398</v>
      </c>
      <c r="L42" s="411"/>
      <c r="M42" s="411" t="s">
        <v>159</v>
      </c>
      <c r="N42" s="302" t="s">
        <v>977</v>
      </c>
      <c r="O42" s="302"/>
      <c r="P42" s="303"/>
      <c r="Q42" s="302" t="str">
        <f t="shared" si="1"/>
        <v/>
      </c>
      <c r="R42" s="302" t="str">
        <f t="shared" si="2"/>
        <v>V</v>
      </c>
      <c r="S42" s="302" t="str">
        <f t="shared" si="3"/>
        <v/>
      </c>
      <c r="T42" s="302" t="str">
        <f t="shared" si="4"/>
        <v/>
      </c>
      <c r="U42" s="302"/>
      <c r="V42" s="302" t="s">
        <v>667</v>
      </c>
      <c r="W42" s="302"/>
      <c r="X42" s="302"/>
      <c r="Y42" s="315"/>
      <c r="Z42" s="320"/>
      <c r="AA42" s="320"/>
      <c r="AB42" s="320"/>
      <c r="AC42" s="304"/>
      <c r="AD42" s="272"/>
      <c r="AE42" s="272"/>
      <c r="AF42" s="272"/>
      <c r="AG42" s="272"/>
      <c r="AH42" s="272"/>
      <c r="AI42" s="272"/>
      <c r="AJ42" s="272"/>
      <c r="AK42" s="272"/>
      <c r="AL42" s="272"/>
      <c r="AM42" s="272"/>
      <c r="AN42" s="272"/>
      <c r="AO42" s="272"/>
      <c r="AP42" s="272"/>
      <c r="AQ42" s="272"/>
      <c r="AR42" s="272"/>
      <c r="AS42" s="272"/>
      <c r="AT42" s="272"/>
      <c r="AU42" s="272"/>
      <c r="AV42" s="272"/>
      <c r="AW42" s="272"/>
      <c r="AX42" s="272"/>
      <c r="AY42" s="272"/>
      <c r="AZ42" s="272"/>
      <c r="BA42" s="272"/>
      <c r="BB42" s="272"/>
      <c r="BC42" s="272"/>
      <c r="BD42" s="272"/>
      <c r="BE42" s="272"/>
      <c r="BF42" s="272"/>
      <c r="BG42" s="272"/>
      <c r="BH42" s="272"/>
      <c r="BI42" s="272"/>
      <c r="BJ42" s="272"/>
      <c r="BK42" s="272"/>
      <c r="BL42" s="272"/>
      <c r="BM42" s="272"/>
      <c r="BN42" s="272"/>
      <c r="BO42" s="272"/>
      <c r="BP42" s="272"/>
      <c r="BQ42" s="272"/>
      <c r="BR42" s="272"/>
      <c r="BS42" s="272"/>
      <c r="BT42" s="272"/>
      <c r="BU42" s="272"/>
      <c r="BV42" s="272"/>
      <c r="BW42" s="272"/>
      <c r="BX42" s="272"/>
      <c r="BY42" s="272"/>
      <c r="BZ42" s="272"/>
      <c r="CA42" s="272"/>
      <c r="CB42" s="272"/>
      <c r="CC42" s="272"/>
      <c r="CD42" s="272"/>
      <c r="CE42" s="272"/>
      <c r="CF42" s="272"/>
      <c r="CG42" s="272"/>
      <c r="CH42" s="272"/>
      <c r="CI42" s="272"/>
      <c r="CJ42" s="272"/>
      <c r="CK42" s="272"/>
      <c r="CL42" s="272"/>
      <c r="CM42" s="272"/>
      <c r="CN42" s="272"/>
      <c r="CO42" s="272"/>
      <c r="CP42" s="272"/>
      <c r="CQ42" s="272"/>
      <c r="CR42" s="272"/>
      <c r="CS42" s="272"/>
      <c r="CT42" s="272"/>
      <c r="CU42" s="272"/>
      <c r="CV42" s="272"/>
      <c r="CW42" s="272"/>
      <c r="CX42" s="272"/>
      <c r="CY42" s="272"/>
      <c r="CZ42" s="272"/>
      <c r="DA42" s="272"/>
      <c r="DB42" s="272"/>
      <c r="DC42" s="272"/>
      <c r="DD42" s="272"/>
    </row>
    <row r="43" spans="1:108" ht="15" customHeight="1" x14ac:dyDescent="0.3">
      <c r="A43" s="391" t="s">
        <v>1399</v>
      </c>
      <c r="B43" s="286">
        <v>11</v>
      </c>
      <c r="C43" s="282">
        <v>0</v>
      </c>
      <c r="D43" s="283" t="s">
        <v>1400</v>
      </c>
      <c r="E43" s="316" t="s">
        <v>98</v>
      </c>
      <c r="F43" s="283" t="s">
        <v>1401</v>
      </c>
      <c r="G43" s="42" t="s">
        <v>3363</v>
      </c>
      <c r="H43" s="282"/>
      <c r="I43" s="282"/>
      <c r="J43" s="282"/>
      <c r="K43" s="282"/>
      <c r="L43" s="282"/>
      <c r="M43" s="282"/>
      <c r="N43" s="282"/>
      <c r="O43" s="282"/>
      <c r="P43" s="285"/>
      <c r="Q43" s="302" t="str">
        <f t="shared" si="1"/>
        <v>10, 11V</v>
      </c>
      <c r="R43" s="302" t="str">
        <f t="shared" si="2"/>
        <v>13, 19, 21, 22, 31, 32V</v>
      </c>
      <c r="S43" s="302" t="str">
        <f t="shared" si="3"/>
        <v>34, 35, 63, 64V</v>
      </c>
      <c r="T43" s="302" t="str">
        <f t="shared" si="4"/>
        <v>N/AV</v>
      </c>
      <c r="U43" s="282" t="s">
        <v>1404</v>
      </c>
      <c r="V43" s="282" t="s">
        <v>1402</v>
      </c>
      <c r="W43" s="282" t="s">
        <v>1403</v>
      </c>
      <c r="X43" s="282" t="s">
        <v>1362</v>
      </c>
      <c r="Y43" s="316" t="s">
        <v>667</v>
      </c>
      <c r="Z43" s="318" t="s">
        <v>667</v>
      </c>
      <c r="AA43" s="318" t="s">
        <v>667</v>
      </c>
      <c r="AB43" s="318" t="s">
        <v>667</v>
      </c>
      <c r="AC43" s="286"/>
      <c r="AD43" s="284"/>
      <c r="AE43" s="284"/>
      <c r="AF43" s="284"/>
      <c r="AG43" s="284"/>
      <c r="AH43" s="284"/>
      <c r="AI43" s="284"/>
      <c r="AJ43" s="284"/>
      <c r="AK43" s="284"/>
      <c r="AL43" s="284"/>
      <c r="AM43" s="284"/>
      <c r="AN43" s="284"/>
      <c r="AO43" s="284"/>
      <c r="AP43" s="284"/>
      <c r="AQ43" s="284"/>
      <c r="AR43" s="284"/>
      <c r="AS43" s="284"/>
      <c r="AT43" s="284"/>
      <c r="AU43" s="284"/>
      <c r="AV43" s="284"/>
      <c r="AW43" s="284"/>
      <c r="AX43" s="284"/>
      <c r="AY43" s="284"/>
      <c r="AZ43" s="284"/>
      <c r="BA43" s="284"/>
      <c r="BB43" s="284"/>
      <c r="BC43" s="284"/>
      <c r="BD43" s="284"/>
      <c r="BE43" s="284"/>
      <c r="BF43" s="284"/>
      <c r="BG43" s="284"/>
      <c r="BH43" s="284"/>
      <c r="BI43" s="284"/>
      <c r="BJ43" s="284"/>
      <c r="BK43" s="284"/>
      <c r="BL43" s="284"/>
      <c r="BM43" s="284"/>
      <c r="BN43" s="284"/>
      <c r="BO43" s="284"/>
      <c r="BP43" s="284"/>
      <c r="BQ43" s="284"/>
      <c r="BR43" s="284"/>
      <c r="BS43" s="284"/>
      <c r="BT43" s="284"/>
      <c r="BU43" s="284"/>
      <c r="BV43" s="284"/>
      <c r="BW43" s="284"/>
      <c r="BX43" s="284"/>
      <c r="BY43" s="284"/>
      <c r="BZ43" s="284"/>
      <c r="CA43" s="284"/>
      <c r="CB43" s="284"/>
      <c r="CC43" s="284"/>
      <c r="CD43" s="284"/>
      <c r="CE43" s="284"/>
      <c r="CF43" s="284"/>
      <c r="CG43" s="284"/>
      <c r="CH43" s="284"/>
      <c r="CI43" s="284"/>
      <c r="CJ43" s="284"/>
      <c r="CK43" s="284"/>
      <c r="CL43" s="284"/>
      <c r="CM43" s="284"/>
      <c r="CN43" s="284"/>
      <c r="CO43" s="284"/>
      <c r="CP43" s="284"/>
      <c r="CQ43" s="284"/>
      <c r="CR43" s="284"/>
      <c r="CS43" s="284"/>
      <c r="CT43" s="284"/>
      <c r="CU43" s="284"/>
      <c r="CV43" s="284"/>
      <c r="CW43" s="284"/>
      <c r="CX43" s="284"/>
      <c r="CY43" s="284"/>
      <c r="CZ43" s="284"/>
      <c r="DA43" s="284"/>
      <c r="DB43" s="284"/>
      <c r="DC43" s="284"/>
      <c r="DD43" s="284"/>
    </row>
    <row r="44" spans="1:108" ht="15" customHeight="1" x14ac:dyDescent="0.3">
      <c r="A44" s="391" t="s">
        <v>1399</v>
      </c>
      <c r="B44" s="304">
        <v>11</v>
      </c>
      <c r="C44" s="302">
        <v>1</v>
      </c>
      <c r="D44" s="302"/>
      <c r="E44" s="316"/>
      <c r="F44" s="302"/>
      <c r="G44" s="42" t="s">
        <v>3363</v>
      </c>
      <c r="H44" s="302" t="s">
        <v>1405</v>
      </c>
      <c r="I44" s="411" t="str">
        <f t="shared" ref="I44" si="7">CONCATENATE(G44,H44,G44)</f>
        <v>"실무자 회의록"</v>
      </c>
      <c r="J44" s="411" t="str">
        <f>CONCATENATE(G44,K44,G44)</f>
        <v>"논의 내용"</v>
      </c>
      <c r="K44" s="302" t="s">
        <v>674</v>
      </c>
      <c r="L44" s="411" t="s">
        <v>3416</v>
      </c>
      <c r="M44" s="411" t="s">
        <v>3370</v>
      </c>
      <c r="N44" s="302" t="s">
        <v>140</v>
      </c>
      <c r="O44" s="302"/>
      <c r="P44" s="303"/>
      <c r="Q44" s="302" t="str">
        <f t="shared" si="1"/>
        <v>V</v>
      </c>
      <c r="R44" s="302" t="str">
        <f t="shared" si="2"/>
        <v>V</v>
      </c>
      <c r="S44" s="302" t="str">
        <f t="shared" si="3"/>
        <v>V</v>
      </c>
      <c r="T44" s="302" t="str">
        <f t="shared" si="4"/>
        <v/>
      </c>
      <c r="U44" s="302" t="s">
        <v>667</v>
      </c>
      <c r="V44" s="302" t="s">
        <v>667</v>
      </c>
      <c r="W44" s="302" t="s">
        <v>667</v>
      </c>
      <c r="X44" s="302"/>
      <c r="Y44" s="315"/>
      <c r="Z44" s="320"/>
      <c r="AA44" s="320"/>
      <c r="AB44" s="320"/>
      <c r="AC44" s="304"/>
      <c r="AD44" s="272"/>
      <c r="AE44" s="272"/>
      <c r="AF44" s="272"/>
      <c r="AG44" s="272"/>
      <c r="AH44" s="272"/>
      <c r="AI44" s="272"/>
      <c r="AJ44" s="272"/>
      <c r="AK44" s="272"/>
      <c r="AL44" s="272"/>
      <c r="AM44" s="272"/>
      <c r="AN44" s="272"/>
      <c r="AO44" s="272"/>
      <c r="AP44" s="272"/>
      <c r="AQ44" s="272"/>
      <c r="AR44" s="272"/>
      <c r="AS44" s="272"/>
      <c r="AT44" s="272"/>
      <c r="AU44" s="272"/>
      <c r="AV44" s="272"/>
      <c r="AW44" s="272"/>
      <c r="AX44" s="272"/>
      <c r="AY44" s="272"/>
      <c r="AZ44" s="272"/>
      <c r="BA44" s="272"/>
      <c r="BB44" s="272"/>
      <c r="BC44" s="272"/>
      <c r="BD44" s="272"/>
      <c r="BE44" s="272"/>
      <c r="BF44" s="272"/>
      <c r="BG44" s="272"/>
      <c r="BH44" s="272"/>
      <c r="BI44" s="272"/>
      <c r="BJ44" s="272"/>
      <c r="BK44" s="272"/>
      <c r="BL44" s="272"/>
      <c r="BM44" s="272"/>
      <c r="BN44" s="272"/>
      <c r="BO44" s="272"/>
      <c r="BP44" s="272"/>
      <c r="BQ44" s="272"/>
      <c r="BR44" s="272"/>
      <c r="BS44" s="272"/>
      <c r="BT44" s="272"/>
      <c r="BU44" s="272"/>
      <c r="BV44" s="272"/>
      <c r="BW44" s="272"/>
      <c r="BX44" s="272"/>
      <c r="BY44" s="272"/>
      <c r="BZ44" s="272"/>
      <c r="CA44" s="272"/>
      <c r="CB44" s="272"/>
      <c r="CC44" s="272"/>
      <c r="CD44" s="272"/>
      <c r="CE44" s="272"/>
      <c r="CF44" s="272"/>
      <c r="CG44" s="272"/>
      <c r="CH44" s="272"/>
      <c r="CI44" s="272"/>
      <c r="CJ44" s="272"/>
      <c r="CK44" s="272"/>
      <c r="CL44" s="272"/>
      <c r="CM44" s="272"/>
      <c r="CN44" s="272"/>
      <c r="CO44" s="272"/>
      <c r="CP44" s="272"/>
      <c r="CQ44" s="272"/>
      <c r="CR44" s="272"/>
      <c r="CS44" s="272"/>
      <c r="CT44" s="272"/>
      <c r="CU44" s="272"/>
      <c r="CV44" s="272"/>
      <c r="CW44" s="272"/>
      <c r="CX44" s="272"/>
      <c r="CY44" s="272"/>
      <c r="CZ44" s="272"/>
      <c r="DA44" s="272"/>
      <c r="DB44" s="272"/>
      <c r="DC44" s="272"/>
      <c r="DD44" s="272"/>
    </row>
    <row r="45" spans="1:108" ht="15" customHeight="1" x14ac:dyDescent="0.3">
      <c r="A45" s="391" t="s">
        <v>1399</v>
      </c>
      <c r="B45" s="304">
        <v>11</v>
      </c>
      <c r="C45" s="302">
        <v>2</v>
      </c>
      <c r="D45" s="302"/>
      <c r="E45" s="418"/>
      <c r="F45" s="302"/>
      <c r="G45" s="42" t="s">
        <v>3363</v>
      </c>
      <c r="H45" s="302"/>
      <c r="I45" s="411"/>
      <c r="J45" s="411" t="str">
        <f>CONCATENATE(G45,K45,G45)</f>
        <v>"담당부서"</v>
      </c>
      <c r="K45" s="302" t="s">
        <v>675</v>
      </c>
      <c r="L45" s="411" t="s">
        <v>159</v>
      </c>
      <c r="M45" s="411" t="s">
        <v>159</v>
      </c>
      <c r="N45" s="302" t="s">
        <v>140</v>
      </c>
      <c r="O45" s="302"/>
      <c r="P45" s="303"/>
      <c r="Q45" s="302" t="str">
        <f t="shared" si="1"/>
        <v>V</v>
      </c>
      <c r="R45" s="302" t="str">
        <f t="shared" si="2"/>
        <v>V</v>
      </c>
      <c r="S45" s="302" t="str">
        <f t="shared" si="3"/>
        <v>V</v>
      </c>
      <c r="T45" s="302" t="str">
        <f t="shared" si="4"/>
        <v/>
      </c>
      <c r="U45" s="302" t="s">
        <v>667</v>
      </c>
      <c r="V45" s="302" t="s">
        <v>667</v>
      </c>
      <c r="W45" s="302" t="s">
        <v>667</v>
      </c>
      <c r="X45" s="302"/>
      <c r="Y45" s="315"/>
      <c r="Z45" s="320"/>
      <c r="AA45" s="320"/>
      <c r="AB45" s="320"/>
      <c r="AC45" s="304"/>
      <c r="AD45" s="272"/>
      <c r="AE45" s="272"/>
      <c r="AF45" s="272"/>
      <c r="AG45" s="272"/>
      <c r="AH45" s="272"/>
      <c r="AI45" s="272"/>
      <c r="AJ45" s="272"/>
      <c r="AK45" s="272"/>
      <c r="AL45" s="272"/>
      <c r="AM45" s="272"/>
      <c r="AN45" s="272"/>
      <c r="AO45" s="272"/>
      <c r="AP45" s="272"/>
      <c r="AQ45" s="272"/>
      <c r="AR45" s="272"/>
      <c r="AS45" s="272"/>
      <c r="AT45" s="272"/>
      <c r="AU45" s="272"/>
      <c r="AV45" s="272"/>
      <c r="AW45" s="272"/>
      <c r="AX45" s="272"/>
      <c r="AY45" s="272"/>
      <c r="AZ45" s="272"/>
      <c r="BA45" s="272"/>
      <c r="BB45" s="272"/>
      <c r="BC45" s="272"/>
      <c r="BD45" s="272"/>
      <c r="BE45" s="272"/>
      <c r="BF45" s="272"/>
      <c r="BG45" s="272"/>
      <c r="BH45" s="272"/>
      <c r="BI45" s="272"/>
      <c r="BJ45" s="272"/>
      <c r="BK45" s="272"/>
      <c r="BL45" s="272"/>
      <c r="BM45" s="272"/>
      <c r="BN45" s="272"/>
      <c r="BO45" s="272"/>
      <c r="BP45" s="272"/>
      <c r="BQ45" s="272"/>
      <c r="BR45" s="272"/>
      <c r="BS45" s="272"/>
      <c r="BT45" s="272"/>
      <c r="BU45" s="272"/>
      <c r="BV45" s="272"/>
      <c r="BW45" s="272"/>
      <c r="BX45" s="272"/>
      <c r="BY45" s="272"/>
      <c r="BZ45" s="272"/>
      <c r="CA45" s="272"/>
      <c r="CB45" s="272"/>
      <c r="CC45" s="272"/>
      <c r="CD45" s="272"/>
      <c r="CE45" s="272"/>
      <c r="CF45" s="272"/>
      <c r="CG45" s="272"/>
      <c r="CH45" s="272"/>
      <c r="CI45" s="272"/>
      <c r="CJ45" s="272"/>
      <c r="CK45" s="272"/>
      <c r="CL45" s="272"/>
      <c r="CM45" s="272"/>
      <c r="CN45" s="272"/>
      <c r="CO45" s="272"/>
      <c r="CP45" s="272"/>
      <c r="CQ45" s="272"/>
      <c r="CR45" s="272"/>
      <c r="CS45" s="272"/>
      <c r="CT45" s="272"/>
      <c r="CU45" s="272"/>
      <c r="CV45" s="272"/>
      <c r="CW45" s="272"/>
      <c r="CX45" s="272"/>
      <c r="CY45" s="272"/>
      <c r="CZ45" s="272"/>
      <c r="DA45" s="272"/>
      <c r="DB45" s="272"/>
      <c r="DC45" s="272"/>
      <c r="DD45" s="272"/>
    </row>
    <row r="46" spans="1:108" ht="15" customHeight="1" x14ac:dyDescent="0.3">
      <c r="A46" s="391" t="s">
        <v>1399</v>
      </c>
      <c r="B46" s="304">
        <v>11</v>
      </c>
      <c r="C46" s="302">
        <v>3</v>
      </c>
      <c r="D46" s="302"/>
      <c r="E46" s="315"/>
      <c r="F46" s="302"/>
      <c r="G46" s="42" t="s">
        <v>3363</v>
      </c>
      <c r="H46" s="302"/>
      <c r="I46" s="411"/>
      <c r="J46" s="411" t="str">
        <f>CONCATENATE(G46,K46,G46)</f>
        <v>"Comment 및 결정사항"</v>
      </c>
      <c r="K46" s="302" t="s">
        <v>776</v>
      </c>
      <c r="L46" s="411" t="s">
        <v>159</v>
      </c>
      <c r="M46" s="411" t="s">
        <v>159</v>
      </c>
      <c r="N46" s="302"/>
      <c r="O46" s="302"/>
      <c r="P46" s="303"/>
      <c r="Q46" s="302" t="str">
        <f t="shared" si="1"/>
        <v>V</v>
      </c>
      <c r="R46" s="302" t="str">
        <f t="shared" si="2"/>
        <v>V</v>
      </c>
      <c r="S46" s="302" t="str">
        <f t="shared" si="3"/>
        <v>V</v>
      </c>
      <c r="T46" s="302" t="str">
        <f t="shared" si="4"/>
        <v/>
      </c>
      <c r="U46" s="302" t="s">
        <v>667</v>
      </c>
      <c r="V46" s="302" t="s">
        <v>667</v>
      </c>
      <c r="W46" s="302" t="s">
        <v>667</v>
      </c>
      <c r="X46" s="302"/>
      <c r="Y46" s="315"/>
      <c r="Z46" s="320"/>
      <c r="AA46" s="320"/>
      <c r="AB46" s="320"/>
      <c r="AC46" s="304"/>
      <c r="AD46" s="272"/>
      <c r="AE46" s="272"/>
      <c r="AF46" s="272"/>
      <c r="AG46" s="272"/>
      <c r="AH46" s="272"/>
      <c r="AI46" s="272"/>
      <c r="AJ46" s="272"/>
      <c r="AK46" s="272"/>
      <c r="AL46" s="272"/>
      <c r="AM46" s="272"/>
      <c r="AN46" s="272"/>
      <c r="AO46" s="272"/>
      <c r="AP46" s="272"/>
      <c r="AQ46" s="272"/>
      <c r="AR46" s="272"/>
      <c r="AS46" s="272"/>
      <c r="AT46" s="272"/>
      <c r="AU46" s="272"/>
      <c r="AV46" s="272"/>
      <c r="AW46" s="272"/>
      <c r="AX46" s="272"/>
      <c r="AY46" s="272"/>
      <c r="AZ46" s="272"/>
      <c r="BA46" s="272"/>
      <c r="BB46" s="272"/>
      <c r="BC46" s="272"/>
      <c r="BD46" s="272"/>
      <c r="BE46" s="272"/>
      <c r="BF46" s="272"/>
      <c r="BG46" s="272"/>
      <c r="BH46" s="272"/>
      <c r="BI46" s="272"/>
      <c r="BJ46" s="272"/>
      <c r="BK46" s="272"/>
      <c r="BL46" s="272"/>
      <c r="BM46" s="272"/>
      <c r="BN46" s="272"/>
      <c r="BO46" s="272"/>
      <c r="BP46" s="272"/>
      <c r="BQ46" s="272"/>
      <c r="BR46" s="272"/>
      <c r="BS46" s="272"/>
      <c r="BT46" s="272"/>
      <c r="BU46" s="272"/>
      <c r="BV46" s="272"/>
      <c r="BW46" s="272"/>
      <c r="BX46" s="272"/>
      <c r="BY46" s="272"/>
      <c r="BZ46" s="272"/>
      <c r="CA46" s="272"/>
      <c r="CB46" s="272"/>
      <c r="CC46" s="272"/>
      <c r="CD46" s="272"/>
      <c r="CE46" s="272"/>
      <c r="CF46" s="272"/>
      <c r="CG46" s="272"/>
      <c r="CH46" s="272"/>
      <c r="CI46" s="272"/>
      <c r="CJ46" s="272"/>
      <c r="CK46" s="272"/>
      <c r="CL46" s="272"/>
      <c r="CM46" s="272"/>
      <c r="CN46" s="272"/>
      <c r="CO46" s="272"/>
      <c r="CP46" s="272"/>
      <c r="CQ46" s="272"/>
      <c r="CR46" s="272"/>
      <c r="CS46" s="272"/>
      <c r="CT46" s="272"/>
      <c r="CU46" s="272"/>
      <c r="CV46" s="272"/>
      <c r="CW46" s="272"/>
      <c r="CX46" s="272"/>
      <c r="CY46" s="272"/>
      <c r="CZ46" s="272"/>
      <c r="DA46" s="272"/>
      <c r="DB46" s="272"/>
      <c r="DC46" s="272"/>
      <c r="DD46" s="272"/>
    </row>
    <row r="47" spans="1:108" ht="15" customHeight="1" x14ac:dyDescent="0.3">
      <c r="A47" s="391" t="s">
        <v>1399</v>
      </c>
      <c r="B47" s="304">
        <v>11</v>
      </c>
      <c r="C47" s="302">
        <v>4</v>
      </c>
      <c r="D47" s="302"/>
      <c r="E47" s="315"/>
      <c r="F47" s="302"/>
      <c r="G47" s="42" t="s">
        <v>3363</v>
      </c>
      <c r="H47" s="302" t="s">
        <v>1406</v>
      </c>
      <c r="I47" s="411" t="str">
        <f>CONCATENATE(G47,H47,G47)</f>
        <v>"PD 품평회 회의록"</v>
      </c>
      <c r="J47" s="411" t="str">
        <f>CONCATENATE(G47,K47,G47)</f>
        <v>"Gate Review 결과"</v>
      </c>
      <c r="K47" s="302" t="s">
        <v>1318</v>
      </c>
      <c r="L47" s="411"/>
      <c r="M47" s="411" t="s">
        <v>3371</v>
      </c>
      <c r="N47" s="302"/>
      <c r="O47" s="302"/>
      <c r="P47" s="303"/>
      <c r="Q47" s="302" t="str">
        <f t="shared" si="1"/>
        <v/>
      </c>
      <c r="R47" s="302" t="str">
        <f t="shared" si="2"/>
        <v/>
      </c>
      <c r="S47" s="302" t="str">
        <f t="shared" si="3"/>
        <v>V</v>
      </c>
      <c r="T47" s="302" t="str">
        <f t="shared" si="4"/>
        <v/>
      </c>
      <c r="U47" s="302"/>
      <c r="V47" s="302"/>
      <c r="W47" s="302" t="s">
        <v>667</v>
      </c>
      <c r="X47" s="302"/>
      <c r="Y47" s="315"/>
      <c r="Z47" s="320"/>
      <c r="AA47" s="320"/>
      <c r="AB47" s="320"/>
      <c r="AC47" s="304"/>
      <c r="AD47" s="272"/>
      <c r="AE47" s="272"/>
      <c r="AF47" s="272"/>
      <c r="AG47" s="272"/>
      <c r="AH47" s="272"/>
      <c r="AI47" s="272"/>
      <c r="AJ47" s="272"/>
      <c r="AK47" s="272"/>
      <c r="AL47" s="272"/>
      <c r="AM47" s="272"/>
      <c r="AN47" s="272"/>
      <c r="AO47" s="272"/>
      <c r="AP47" s="272"/>
      <c r="AQ47" s="272"/>
      <c r="AR47" s="272"/>
      <c r="AS47" s="272"/>
      <c r="AT47" s="272"/>
      <c r="AU47" s="272"/>
      <c r="AV47" s="272"/>
      <c r="AW47" s="272"/>
      <c r="AX47" s="272"/>
      <c r="AY47" s="272"/>
      <c r="AZ47" s="272"/>
      <c r="BA47" s="272"/>
      <c r="BB47" s="272"/>
      <c r="BC47" s="272"/>
      <c r="BD47" s="272"/>
      <c r="BE47" s="272"/>
      <c r="BF47" s="272"/>
      <c r="BG47" s="272"/>
      <c r="BH47" s="272"/>
      <c r="BI47" s="272"/>
      <c r="BJ47" s="272"/>
      <c r="BK47" s="272"/>
      <c r="BL47" s="272"/>
      <c r="BM47" s="272"/>
      <c r="BN47" s="272"/>
      <c r="BO47" s="272"/>
      <c r="BP47" s="272"/>
      <c r="BQ47" s="272"/>
      <c r="BR47" s="272"/>
      <c r="BS47" s="272"/>
      <c r="BT47" s="272"/>
      <c r="BU47" s="272"/>
      <c r="BV47" s="272"/>
      <c r="BW47" s="272"/>
      <c r="BX47" s="272"/>
      <c r="BY47" s="272"/>
      <c r="BZ47" s="272"/>
      <c r="CA47" s="272"/>
      <c r="CB47" s="272"/>
      <c r="CC47" s="272"/>
      <c r="CD47" s="272"/>
      <c r="CE47" s="272"/>
      <c r="CF47" s="272"/>
      <c r="CG47" s="272"/>
      <c r="CH47" s="272"/>
      <c r="CI47" s="272"/>
      <c r="CJ47" s="272"/>
      <c r="CK47" s="272"/>
      <c r="CL47" s="272"/>
      <c r="CM47" s="272"/>
      <c r="CN47" s="272"/>
      <c r="CO47" s="272"/>
      <c r="CP47" s="272"/>
      <c r="CQ47" s="272"/>
      <c r="CR47" s="272"/>
      <c r="CS47" s="272"/>
      <c r="CT47" s="272"/>
      <c r="CU47" s="272"/>
      <c r="CV47" s="272"/>
      <c r="CW47" s="272"/>
      <c r="CX47" s="272"/>
      <c r="CY47" s="272"/>
      <c r="CZ47" s="272"/>
      <c r="DA47" s="272"/>
      <c r="DB47" s="272"/>
      <c r="DC47" s="272"/>
      <c r="DD47" s="272"/>
    </row>
    <row r="48" spans="1:108" ht="15" customHeight="1" x14ac:dyDescent="0.3">
      <c r="A48" s="391" t="s">
        <v>1399</v>
      </c>
      <c r="B48" s="304">
        <v>11</v>
      </c>
      <c r="C48" s="302">
        <v>5</v>
      </c>
      <c r="D48" s="302"/>
      <c r="E48" s="315"/>
      <c r="F48" s="302"/>
      <c r="G48" s="42" t="s">
        <v>3363</v>
      </c>
      <c r="H48" s="302"/>
      <c r="I48" s="411"/>
      <c r="J48" s="411" t="str">
        <f>CONCATENATE(G48,K48,G48)</f>
        <v>"논의 내용"</v>
      </c>
      <c r="K48" s="302" t="s">
        <v>674</v>
      </c>
      <c r="L48" s="411"/>
      <c r="M48" s="411" t="s">
        <v>159</v>
      </c>
      <c r="N48" s="302" t="s">
        <v>1279</v>
      </c>
      <c r="O48" s="302"/>
      <c r="P48" s="303"/>
      <c r="Q48" s="302" t="str">
        <f t="shared" si="1"/>
        <v/>
      </c>
      <c r="R48" s="302" t="str">
        <f t="shared" si="2"/>
        <v/>
      </c>
      <c r="S48" s="302" t="str">
        <f t="shared" si="3"/>
        <v>V</v>
      </c>
      <c r="T48" s="302" t="str">
        <f t="shared" si="4"/>
        <v/>
      </c>
      <c r="U48" s="302"/>
      <c r="V48" s="302"/>
      <c r="W48" s="302" t="s">
        <v>667</v>
      </c>
      <c r="X48" s="302"/>
      <c r="Y48" s="315"/>
      <c r="Z48" s="320"/>
      <c r="AA48" s="320"/>
      <c r="AB48" s="320"/>
      <c r="AC48" s="304"/>
      <c r="AD48" s="272"/>
      <c r="AE48" s="272"/>
      <c r="AF48" s="272"/>
      <c r="AG48" s="272"/>
      <c r="AH48" s="272"/>
      <c r="AI48" s="272"/>
      <c r="AJ48" s="272"/>
      <c r="AK48" s="272"/>
      <c r="AL48" s="272"/>
      <c r="AM48" s="272"/>
      <c r="AN48" s="272"/>
      <c r="AO48" s="272"/>
      <c r="AP48" s="272"/>
      <c r="AQ48" s="272"/>
      <c r="AR48" s="272"/>
      <c r="AS48" s="272"/>
      <c r="AT48" s="272"/>
      <c r="AU48" s="272"/>
      <c r="AV48" s="272"/>
      <c r="AW48" s="272"/>
      <c r="AX48" s="272"/>
      <c r="AY48" s="272"/>
      <c r="AZ48" s="272"/>
      <c r="BA48" s="272"/>
      <c r="BB48" s="272"/>
      <c r="BC48" s="272"/>
      <c r="BD48" s="272"/>
      <c r="BE48" s="272"/>
      <c r="BF48" s="272"/>
      <c r="BG48" s="272"/>
      <c r="BH48" s="272"/>
      <c r="BI48" s="272"/>
      <c r="BJ48" s="272"/>
      <c r="BK48" s="272"/>
      <c r="BL48" s="272"/>
      <c r="BM48" s="272"/>
      <c r="BN48" s="272"/>
      <c r="BO48" s="272"/>
      <c r="BP48" s="272"/>
      <c r="BQ48" s="272"/>
      <c r="BR48" s="272"/>
      <c r="BS48" s="272"/>
      <c r="BT48" s="272"/>
      <c r="BU48" s="272"/>
      <c r="BV48" s="272"/>
      <c r="BW48" s="272"/>
      <c r="BX48" s="272"/>
      <c r="BY48" s="272"/>
      <c r="BZ48" s="272"/>
      <c r="CA48" s="272"/>
      <c r="CB48" s="272"/>
      <c r="CC48" s="272"/>
      <c r="CD48" s="272"/>
      <c r="CE48" s="272"/>
      <c r="CF48" s="272"/>
      <c r="CG48" s="272"/>
      <c r="CH48" s="272"/>
      <c r="CI48" s="272"/>
      <c r="CJ48" s="272"/>
      <c r="CK48" s="272"/>
      <c r="CL48" s="272"/>
      <c r="CM48" s="272"/>
      <c r="CN48" s="272"/>
      <c r="CO48" s="272"/>
      <c r="CP48" s="272"/>
      <c r="CQ48" s="272"/>
      <c r="CR48" s="272"/>
      <c r="CS48" s="272"/>
      <c r="CT48" s="272"/>
      <c r="CU48" s="272"/>
      <c r="CV48" s="272"/>
      <c r="CW48" s="272"/>
      <c r="CX48" s="272"/>
      <c r="CY48" s="272"/>
      <c r="CZ48" s="272"/>
      <c r="DA48" s="272"/>
      <c r="DB48" s="272"/>
      <c r="DC48" s="272"/>
      <c r="DD48" s="272"/>
    </row>
    <row r="49" spans="1:108" ht="15" customHeight="1" x14ac:dyDescent="0.3">
      <c r="A49" s="391" t="s">
        <v>1399</v>
      </c>
      <c r="B49" s="304">
        <v>11</v>
      </c>
      <c r="C49" s="302">
        <v>6</v>
      </c>
      <c r="D49" s="302"/>
      <c r="E49" s="315"/>
      <c r="F49" s="302"/>
      <c r="G49" s="42" t="s">
        <v>3363</v>
      </c>
      <c r="H49" s="302"/>
      <c r="I49" s="302"/>
      <c r="J49" s="302"/>
      <c r="K49" s="302" t="s">
        <v>140</v>
      </c>
      <c r="L49" s="411"/>
      <c r="M49" s="302"/>
      <c r="N49" s="302" t="s">
        <v>1280</v>
      </c>
      <c r="O49" s="302"/>
      <c r="P49" s="303"/>
      <c r="Q49" s="302" t="str">
        <f t="shared" si="1"/>
        <v/>
      </c>
      <c r="R49" s="302" t="str">
        <f t="shared" si="2"/>
        <v/>
      </c>
      <c r="S49" s="302" t="str">
        <f t="shared" si="3"/>
        <v>V</v>
      </c>
      <c r="T49" s="302" t="str">
        <f t="shared" si="4"/>
        <v/>
      </c>
      <c r="U49" s="302"/>
      <c r="V49" s="302"/>
      <c r="W49" s="302" t="s">
        <v>667</v>
      </c>
      <c r="X49" s="302"/>
      <c r="Y49" s="315"/>
      <c r="Z49" s="320"/>
      <c r="AA49" s="320"/>
      <c r="AB49" s="320"/>
      <c r="AC49" s="304"/>
      <c r="AD49" s="272"/>
      <c r="AE49" s="272"/>
      <c r="AF49" s="272"/>
      <c r="AG49" s="272"/>
      <c r="AH49" s="272"/>
      <c r="AI49" s="272"/>
      <c r="AJ49" s="272"/>
      <c r="AK49" s="272"/>
      <c r="AL49" s="272"/>
      <c r="AM49" s="272"/>
      <c r="AN49" s="272"/>
      <c r="AO49" s="272"/>
      <c r="AP49" s="272"/>
      <c r="AQ49" s="272"/>
      <c r="AR49" s="272"/>
      <c r="AS49" s="272"/>
      <c r="AT49" s="272"/>
      <c r="AU49" s="272"/>
      <c r="AV49" s="272"/>
      <c r="AW49" s="272"/>
      <c r="AX49" s="272"/>
      <c r="AY49" s="272"/>
      <c r="AZ49" s="272"/>
      <c r="BA49" s="272"/>
      <c r="BB49" s="272"/>
      <c r="BC49" s="272"/>
      <c r="BD49" s="272"/>
      <c r="BE49" s="272"/>
      <c r="BF49" s="272"/>
      <c r="BG49" s="272"/>
      <c r="BH49" s="272"/>
      <c r="BI49" s="272"/>
      <c r="BJ49" s="272"/>
      <c r="BK49" s="272"/>
      <c r="BL49" s="272"/>
      <c r="BM49" s="272"/>
      <c r="BN49" s="272"/>
      <c r="BO49" s="272"/>
      <c r="BP49" s="272"/>
      <c r="BQ49" s="272"/>
      <c r="BR49" s="272"/>
      <c r="BS49" s="272"/>
      <c r="BT49" s="272"/>
      <c r="BU49" s="272"/>
      <c r="BV49" s="272"/>
      <c r="BW49" s="272"/>
      <c r="BX49" s="272"/>
      <c r="BY49" s="272"/>
      <c r="BZ49" s="272"/>
      <c r="CA49" s="272"/>
      <c r="CB49" s="272"/>
      <c r="CC49" s="272"/>
      <c r="CD49" s="272"/>
      <c r="CE49" s="272"/>
      <c r="CF49" s="272"/>
      <c r="CG49" s="272"/>
      <c r="CH49" s="272"/>
      <c r="CI49" s="272"/>
      <c r="CJ49" s="272"/>
      <c r="CK49" s="272"/>
      <c r="CL49" s="272"/>
      <c r="CM49" s="272"/>
      <c r="CN49" s="272"/>
      <c r="CO49" s="272"/>
      <c r="CP49" s="272"/>
      <c r="CQ49" s="272"/>
      <c r="CR49" s="272"/>
      <c r="CS49" s="272"/>
      <c r="CT49" s="272"/>
      <c r="CU49" s="272"/>
      <c r="CV49" s="272"/>
      <c r="CW49" s="272"/>
      <c r="CX49" s="272"/>
      <c r="CY49" s="272"/>
      <c r="CZ49" s="272"/>
      <c r="DA49" s="272"/>
      <c r="DB49" s="272"/>
      <c r="DC49" s="272"/>
      <c r="DD49" s="272"/>
    </row>
    <row r="50" spans="1:108" ht="15" customHeight="1" x14ac:dyDescent="0.3">
      <c r="A50" s="391" t="s">
        <v>1399</v>
      </c>
      <c r="B50" s="304">
        <v>11</v>
      </c>
      <c r="C50" s="302">
        <v>7</v>
      </c>
      <c r="D50" s="302"/>
      <c r="E50" s="315"/>
      <c r="F50" s="302"/>
      <c r="G50" s="42" t="s">
        <v>3363</v>
      </c>
      <c r="H50" s="302"/>
      <c r="I50" s="302"/>
      <c r="J50" s="302"/>
      <c r="K50" s="302" t="s">
        <v>140</v>
      </c>
      <c r="L50" s="411"/>
      <c r="M50" s="302"/>
      <c r="N50" s="302" t="s">
        <v>1407</v>
      </c>
      <c r="O50" s="302"/>
      <c r="P50" s="303"/>
      <c r="Q50" s="302" t="str">
        <f t="shared" si="1"/>
        <v/>
      </c>
      <c r="R50" s="302" t="str">
        <f t="shared" si="2"/>
        <v/>
      </c>
      <c r="S50" s="302" t="str">
        <f t="shared" si="3"/>
        <v>V</v>
      </c>
      <c r="T50" s="302" t="str">
        <f t="shared" si="4"/>
        <v/>
      </c>
      <c r="U50" s="302"/>
      <c r="V50" s="302"/>
      <c r="W50" s="302" t="s">
        <v>667</v>
      </c>
      <c r="X50" s="302"/>
      <c r="Y50" s="315"/>
      <c r="Z50" s="320"/>
      <c r="AA50" s="320"/>
      <c r="AB50" s="320"/>
      <c r="AC50" s="304"/>
      <c r="AD50" s="272"/>
      <c r="AE50" s="272"/>
      <c r="AF50" s="272"/>
      <c r="AG50" s="272"/>
      <c r="AH50" s="272"/>
      <c r="AI50" s="272"/>
      <c r="AJ50" s="272"/>
      <c r="AK50" s="272"/>
      <c r="AL50" s="272"/>
      <c r="AM50" s="272"/>
      <c r="AN50" s="272"/>
      <c r="AO50" s="272"/>
      <c r="AP50" s="272"/>
      <c r="AQ50" s="272"/>
      <c r="AR50" s="272"/>
      <c r="AS50" s="272"/>
      <c r="AT50" s="272"/>
      <c r="AU50" s="272"/>
      <c r="AV50" s="272"/>
      <c r="AW50" s="272"/>
      <c r="AX50" s="272"/>
      <c r="AY50" s="272"/>
      <c r="AZ50" s="272"/>
      <c r="BA50" s="272"/>
      <c r="BB50" s="272"/>
      <c r="BC50" s="272"/>
      <c r="BD50" s="272"/>
      <c r="BE50" s="272"/>
      <c r="BF50" s="272"/>
      <c r="BG50" s="272"/>
      <c r="BH50" s="272"/>
      <c r="BI50" s="272"/>
      <c r="BJ50" s="272"/>
      <c r="BK50" s="272"/>
      <c r="BL50" s="272"/>
      <c r="BM50" s="272"/>
      <c r="BN50" s="272"/>
      <c r="BO50" s="272"/>
      <c r="BP50" s="272"/>
      <c r="BQ50" s="272"/>
      <c r="BR50" s="272"/>
      <c r="BS50" s="272"/>
      <c r="BT50" s="272"/>
      <c r="BU50" s="272"/>
      <c r="BV50" s="272"/>
      <c r="BW50" s="272"/>
      <c r="BX50" s="272"/>
      <c r="BY50" s="272"/>
      <c r="BZ50" s="272"/>
      <c r="CA50" s="272"/>
      <c r="CB50" s="272"/>
      <c r="CC50" s="272"/>
      <c r="CD50" s="272"/>
      <c r="CE50" s="272"/>
      <c r="CF50" s="272"/>
      <c r="CG50" s="272"/>
      <c r="CH50" s="272"/>
      <c r="CI50" s="272"/>
      <c r="CJ50" s="272"/>
      <c r="CK50" s="272"/>
      <c r="CL50" s="272"/>
      <c r="CM50" s="272"/>
      <c r="CN50" s="272"/>
      <c r="CO50" s="272"/>
      <c r="CP50" s="272"/>
      <c r="CQ50" s="272"/>
      <c r="CR50" s="272"/>
      <c r="CS50" s="272"/>
      <c r="CT50" s="272"/>
      <c r="CU50" s="272"/>
      <c r="CV50" s="272"/>
      <c r="CW50" s="272"/>
      <c r="CX50" s="272"/>
      <c r="CY50" s="272"/>
      <c r="CZ50" s="272"/>
      <c r="DA50" s="272"/>
      <c r="DB50" s="272"/>
      <c r="DC50" s="272"/>
      <c r="DD50" s="272"/>
    </row>
    <row r="51" spans="1:108" ht="15" customHeight="1" x14ac:dyDescent="0.3">
      <c r="A51" s="391" t="s">
        <v>1399</v>
      </c>
      <c r="B51" s="304">
        <v>11</v>
      </c>
      <c r="C51" s="302">
        <v>8</v>
      </c>
      <c r="D51" s="302"/>
      <c r="E51" s="315"/>
      <c r="F51" s="302"/>
      <c r="G51" s="42" t="s">
        <v>3363</v>
      </c>
      <c r="H51" s="302" t="s">
        <v>737</v>
      </c>
      <c r="I51" s="411" t="str">
        <f t="shared" ref="I51" si="8">CONCATENATE(G51,H51,G51)</f>
        <v>"RWW 자료"</v>
      </c>
      <c r="J51" s="411" t="str">
        <f>CONCATENATE(G51,K51,G51)</f>
        <v>"전력망 DC Flex"</v>
      </c>
      <c r="K51" s="302" t="s">
        <v>738</v>
      </c>
      <c r="L51" s="411"/>
      <c r="M51" s="411" t="s">
        <v>3372</v>
      </c>
      <c r="N51" s="302" t="s">
        <v>739</v>
      </c>
      <c r="O51" s="302" t="s">
        <v>140</v>
      </c>
      <c r="P51" s="303"/>
      <c r="Q51" s="302" t="str">
        <f t="shared" si="1"/>
        <v>V</v>
      </c>
      <c r="R51" s="302" t="str">
        <f t="shared" si="2"/>
        <v>V</v>
      </c>
      <c r="S51" s="302" t="str">
        <f t="shared" si="3"/>
        <v/>
      </c>
      <c r="T51" s="302" t="str">
        <f t="shared" si="4"/>
        <v/>
      </c>
      <c r="U51" s="302" t="s">
        <v>667</v>
      </c>
      <c r="V51" s="302" t="s">
        <v>667</v>
      </c>
      <c r="W51" s="302"/>
      <c r="X51" s="302"/>
      <c r="Y51" s="315"/>
      <c r="Z51" s="320"/>
      <c r="AA51" s="320"/>
      <c r="AB51" s="320"/>
      <c r="AC51" s="304"/>
      <c r="AD51" s="272"/>
      <c r="AE51" s="272"/>
      <c r="AF51" s="272"/>
      <c r="AG51" s="272"/>
      <c r="AH51" s="272"/>
      <c r="AI51" s="272"/>
      <c r="AJ51" s="272"/>
      <c r="AK51" s="272"/>
      <c r="AL51" s="272"/>
      <c r="AM51" s="272"/>
      <c r="AN51" s="272"/>
      <c r="AO51" s="272"/>
      <c r="AP51" s="272"/>
      <c r="AQ51" s="272"/>
      <c r="AR51" s="272"/>
      <c r="AS51" s="272"/>
      <c r="AT51" s="272"/>
      <c r="AU51" s="272"/>
      <c r="AV51" s="272"/>
      <c r="AW51" s="272"/>
      <c r="AX51" s="272"/>
      <c r="AY51" s="272"/>
      <c r="AZ51" s="272"/>
      <c r="BA51" s="272"/>
      <c r="BB51" s="272"/>
      <c r="BC51" s="272"/>
      <c r="BD51" s="272"/>
      <c r="BE51" s="272"/>
      <c r="BF51" s="272"/>
      <c r="BG51" s="272"/>
      <c r="BH51" s="272"/>
      <c r="BI51" s="272"/>
      <c r="BJ51" s="272"/>
      <c r="BK51" s="272"/>
      <c r="BL51" s="272"/>
      <c r="BM51" s="272"/>
      <c r="BN51" s="272"/>
      <c r="BO51" s="272"/>
      <c r="BP51" s="272"/>
      <c r="BQ51" s="272"/>
      <c r="BR51" s="272"/>
      <c r="BS51" s="272"/>
      <c r="BT51" s="272"/>
      <c r="BU51" s="272"/>
      <c r="BV51" s="272"/>
      <c r="BW51" s="272"/>
      <c r="BX51" s="272"/>
      <c r="BY51" s="272"/>
      <c r="BZ51" s="272"/>
      <c r="CA51" s="272"/>
      <c r="CB51" s="272"/>
      <c r="CC51" s="272"/>
      <c r="CD51" s="272"/>
      <c r="CE51" s="272"/>
      <c r="CF51" s="272"/>
      <c r="CG51" s="272"/>
      <c r="CH51" s="272"/>
      <c r="CI51" s="272"/>
      <c r="CJ51" s="272"/>
      <c r="CK51" s="272"/>
      <c r="CL51" s="272"/>
      <c r="CM51" s="272"/>
      <c r="CN51" s="272"/>
      <c r="CO51" s="272"/>
      <c r="CP51" s="272"/>
      <c r="CQ51" s="272"/>
      <c r="CR51" s="272"/>
      <c r="CS51" s="272"/>
      <c r="CT51" s="272"/>
      <c r="CU51" s="272"/>
      <c r="CV51" s="272"/>
      <c r="CW51" s="272"/>
      <c r="CX51" s="272"/>
      <c r="CY51" s="272"/>
      <c r="CZ51" s="272"/>
      <c r="DA51" s="272"/>
      <c r="DB51" s="272"/>
      <c r="DC51" s="272"/>
      <c r="DD51" s="272"/>
    </row>
    <row r="52" spans="1:108" ht="15" customHeight="1" x14ac:dyDescent="0.3">
      <c r="A52" s="391" t="s">
        <v>1399</v>
      </c>
      <c r="B52" s="304">
        <v>11</v>
      </c>
      <c r="C52" s="302">
        <v>9</v>
      </c>
      <c r="D52" s="302"/>
      <c r="E52" s="315"/>
      <c r="F52" s="302"/>
      <c r="G52" s="42" t="s">
        <v>3363</v>
      </c>
      <c r="H52" s="302"/>
      <c r="I52" s="411"/>
      <c r="J52" s="411" t="str">
        <f>CONCATENATE(G52,K52,G52)</f>
        <v>"배터리 개요"</v>
      </c>
      <c r="K52" s="302" t="s">
        <v>741</v>
      </c>
      <c r="L52" s="411"/>
      <c r="M52" s="411" t="s">
        <v>159</v>
      </c>
      <c r="N52" s="302" t="s">
        <v>684</v>
      </c>
      <c r="O52" s="302" t="s">
        <v>742</v>
      </c>
      <c r="P52" s="303"/>
      <c r="Q52" s="302" t="str">
        <f t="shared" si="1"/>
        <v>V</v>
      </c>
      <c r="R52" s="302" t="str">
        <f t="shared" si="2"/>
        <v>V</v>
      </c>
      <c r="S52" s="302" t="str">
        <f t="shared" si="3"/>
        <v/>
      </c>
      <c r="T52" s="302" t="str">
        <f t="shared" si="4"/>
        <v/>
      </c>
      <c r="U52" s="302" t="s">
        <v>667</v>
      </c>
      <c r="V52" s="302" t="s">
        <v>667</v>
      </c>
      <c r="W52" s="302"/>
      <c r="X52" s="302"/>
      <c r="Y52" s="315"/>
      <c r="Z52" s="320"/>
      <c r="AA52" s="320"/>
      <c r="AB52" s="320"/>
      <c r="AC52" s="304"/>
      <c r="AD52" s="272"/>
      <c r="AE52" s="272"/>
      <c r="AF52" s="272"/>
      <c r="AG52" s="272"/>
      <c r="AH52" s="272"/>
      <c r="AI52" s="272"/>
      <c r="AJ52" s="272"/>
      <c r="AK52" s="272"/>
      <c r="AL52" s="272"/>
      <c r="AM52" s="272"/>
      <c r="AN52" s="272"/>
      <c r="AO52" s="272"/>
      <c r="AP52" s="272"/>
      <c r="AQ52" s="272"/>
      <c r="AR52" s="272"/>
      <c r="AS52" s="272"/>
      <c r="AT52" s="272"/>
      <c r="AU52" s="272"/>
      <c r="AV52" s="272"/>
      <c r="AW52" s="272"/>
      <c r="AX52" s="272"/>
      <c r="AY52" s="272"/>
      <c r="AZ52" s="272"/>
      <c r="BA52" s="272"/>
      <c r="BB52" s="272"/>
      <c r="BC52" s="272"/>
      <c r="BD52" s="272"/>
      <c r="BE52" s="272"/>
      <c r="BF52" s="272"/>
      <c r="BG52" s="272"/>
      <c r="BH52" s="272"/>
      <c r="BI52" s="272"/>
      <c r="BJ52" s="272"/>
      <c r="BK52" s="272"/>
      <c r="BL52" s="272"/>
      <c r="BM52" s="272"/>
      <c r="BN52" s="272"/>
      <c r="BO52" s="272"/>
      <c r="BP52" s="272"/>
      <c r="BQ52" s="272"/>
      <c r="BR52" s="272"/>
      <c r="BS52" s="272"/>
      <c r="BT52" s="272"/>
      <c r="BU52" s="272"/>
      <c r="BV52" s="272"/>
      <c r="BW52" s="272"/>
      <c r="BX52" s="272"/>
      <c r="BY52" s="272"/>
      <c r="BZ52" s="272"/>
      <c r="CA52" s="272"/>
      <c r="CB52" s="272"/>
      <c r="CC52" s="272"/>
      <c r="CD52" s="272"/>
      <c r="CE52" s="272"/>
      <c r="CF52" s="272"/>
      <c r="CG52" s="272"/>
      <c r="CH52" s="272"/>
      <c r="CI52" s="272"/>
      <c r="CJ52" s="272"/>
      <c r="CK52" s="272"/>
      <c r="CL52" s="272"/>
      <c r="CM52" s="272"/>
      <c r="CN52" s="272"/>
      <c r="CO52" s="272"/>
      <c r="CP52" s="272"/>
      <c r="CQ52" s="272"/>
      <c r="CR52" s="272"/>
      <c r="CS52" s="272"/>
      <c r="CT52" s="272"/>
      <c r="CU52" s="272"/>
      <c r="CV52" s="272"/>
      <c r="CW52" s="272"/>
      <c r="CX52" s="272"/>
      <c r="CY52" s="272"/>
      <c r="CZ52" s="272"/>
      <c r="DA52" s="272"/>
      <c r="DB52" s="272"/>
      <c r="DC52" s="272"/>
      <c r="DD52" s="272"/>
    </row>
    <row r="53" spans="1:108" ht="15" customHeight="1" x14ac:dyDescent="0.3">
      <c r="A53" s="391" t="s">
        <v>1399</v>
      </c>
      <c r="B53" s="304">
        <v>11</v>
      </c>
      <c r="C53" s="302">
        <v>10</v>
      </c>
      <c r="D53" s="302"/>
      <c r="E53" s="315"/>
      <c r="F53" s="302"/>
      <c r="G53" s="42" t="s">
        <v>3363</v>
      </c>
      <c r="H53" s="302"/>
      <c r="I53" s="302"/>
      <c r="J53" s="302"/>
      <c r="K53" s="302" t="s">
        <v>140</v>
      </c>
      <c r="L53" s="411"/>
      <c r="M53" s="302"/>
      <c r="N53" s="302" t="s">
        <v>140</v>
      </c>
      <c r="O53" s="302" t="s">
        <v>743</v>
      </c>
      <c r="P53" s="303"/>
      <c r="Q53" s="302" t="str">
        <f t="shared" si="1"/>
        <v>V</v>
      </c>
      <c r="R53" s="302" t="str">
        <f t="shared" si="2"/>
        <v>V</v>
      </c>
      <c r="S53" s="302" t="str">
        <f t="shared" si="3"/>
        <v/>
      </c>
      <c r="T53" s="302" t="str">
        <f t="shared" si="4"/>
        <v/>
      </c>
      <c r="U53" s="302" t="s">
        <v>667</v>
      </c>
      <c r="V53" s="302" t="s">
        <v>667</v>
      </c>
      <c r="W53" s="302"/>
      <c r="X53" s="302"/>
      <c r="Y53" s="315"/>
      <c r="Z53" s="320"/>
      <c r="AA53" s="320"/>
      <c r="AB53" s="320"/>
      <c r="AC53" s="304"/>
      <c r="AD53" s="272"/>
      <c r="AE53" s="272"/>
      <c r="AF53" s="272"/>
      <c r="AG53" s="272"/>
      <c r="AH53" s="272"/>
      <c r="AI53" s="272"/>
      <c r="AJ53" s="272"/>
      <c r="AK53" s="272"/>
      <c r="AL53" s="272"/>
      <c r="AM53" s="272"/>
      <c r="AN53" s="272"/>
      <c r="AO53" s="272"/>
      <c r="AP53" s="272"/>
      <c r="AQ53" s="272"/>
      <c r="AR53" s="272"/>
      <c r="AS53" s="272"/>
      <c r="AT53" s="272"/>
      <c r="AU53" s="272"/>
      <c r="AV53" s="272"/>
      <c r="AW53" s="272"/>
      <c r="AX53" s="272"/>
      <c r="AY53" s="272"/>
      <c r="AZ53" s="272"/>
      <c r="BA53" s="272"/>
      <c r="BB53" s="272"/>
      <c r="BC53" s="272"/>
      <c r="BD53" s="272"/>
      <c r="BE53" s="272"/>
      <c r="BF53" s="272"/>
      <c r="BG53" s="272"/>
      <c r="BH53" s="272"/>
      <c r="BI53" s="272"/>
      <c r="BJ53" s="272"/>
      <c r="BK53" s="272"/>
      <c r="BL53" s="272"/>
      <c r="BM53" s="272"/>
      <c r="BN53" s="272"/>
      <c r="BO53" s="272"/>
      <c r="BP53" s="272"/>
      <c r="BQ53" s="272"/>
      <c r="BR53" s="272"/>
      <c r="BS53" s="272"/>
      <c r="BT53" s="272"/>
      <c r="BU53" s="272"/>
      <c r="BV53" s="272"/>
      <c r="BW53" s="272"/>
      <c r="BX53" s="272"/>
      <c r="BY53" s="272"/>
      <c r="BZ53" s="272"/>
      <c r="CA53" s="272"/>
      <c r="CB53" s="272"/>
      <c r="CC53" s="272"/>
      <c r="CD53" s="272"/>
      <c r="CE53" s="272"/>
      <c r="CF53" s="272"/>
      <c r="CG53" s="272"/>
      <c r="CH53" s="272"/>
      <c r="CI53" s="272"/>
      <c r="CJ53" s="272"/>
      <c r="CK53" s="272"/>
      <c r="CL53" s="272"/>
      <c r="CM53" s="272"/>
      <c r="CN53" s="272"/>
      <c r="CO53" s="272"/>
      <c r="CP53" s="272"/>
      <c r="CQ53" s="272"/>
      <c r="CR53" s="272"/>
      <c r="CS53" s="272"/>
      <c r="CT53" s="272"/>
      <c r="CU53" s="272"/>
      <c r="CV53" s="272"/>
      <c r="CW53" s="272"/>
      <c r="CX53" s="272"/>
      <c r="CY53" s="272"/>
      <c r="CZ53" s="272"/>
      <c r="DA53" s="272"/>
      <c r="DB53" s="272"/>
      <c r="DC53" s="272"/>
      <c r="DD53" s="272"/>
    </row>
    <row r="54" spans="1:108" ht="15" customHeight="1" x14ac:dyDescent="0.3">
      <c r="A54" s="391" t="s">
        <v>1399</v>
      </c>
      <c r="B54" s="304">
        <v>11</v>
      </c>
      <c r="C54" s="302">
        <v>11</v>
      </c>
      <c r="D54" s="302"/>
      <c r="E54" s="315"/>
      <c r="F54" s="302"/>
      <c r="G54" s="42" t="s">
        <v>3363</v>
      </c>
      <c r="H54" s="302"/>
      <c r="I54" s="302"/>
      <c r="J54" s="302"/>
      <c r="K54" s="302" t="s">
        <v>140</v>
      </c>
      <c r="L54" s="411"/>
      <c r="M54" s="302"/>
      <c r="N54" s="302" t="s">
        <v>140</v>
      </c>
      <c r="O54" s="302" t="s">
        <v>744</v>
      </c>
      <c r="P54" s="303"/>
      <c r="Q54" s="302" t="str">
        <f t="shared" si="1"/>
        <v>V</v>
      </c>
      <c r="R54" s="302" t="str">
        <f t="shared" si="2"/>
        <v>V</v>
      </c>
      <c r="S54" s="302" t="str">
        <f t="shared" si="3"/>
        <v/>
      </c>
      <c r="T54" s="302" t="str">
        <f t="shared" si="4"/>
        <v/>
      </c>
      <c r="U54" s="302" t="s">
        <v>667</v>
      </c>
      <c r="V54" s="302" t="s">
        <v>667</v>
      </c>
      <c r="W54" s="302"/>
      <c r="X54" s="302"/>
      <c r="Y54" s="315"/>
      <c r="Z54" s="320"/>
      <c r="AA54" s="320"/>
      <c r="AB54" s="320"/>
      <c r="AC54" s="304"/>
      <c r="AD54" s="272"/>
      <c r="AE54" s="272"/>
      <c r="AF54" s="272"/>
      <c r="AG54" s="272"/>
      <c r="AH54" s="272"/>
      <c r="AI54" s="272"/>
      <c r="AJ54" s="272"/>
      <c r="AK54" s="272"/>
      <c r="AL54" s="272"/>
      <c r="AM54" s="272"/>
      <c r="AN54" s="272"/>
      <c r="AO54" s="272"/>
      <c r="AP54" s="272"/>
      <c r="AQ54" s="272"/>
      <c r="AR54" s="272"/>
      <c r="AS54" s="272"/>
      <c r="AT54" s="272"/>
      <c r="AU54" s="272"/>
      <c r="AV54" s="272"/>
      <c r="AW54" s="272"/>
      <c r="AX54" s="272"/>
      <c r="AY54" s="272"/>
      <c r="AZ54" s="272"/>
      <c r="BA54" s="272"/>
      <c r="BB54" s="272"/>
      <c r="BC54" s="272"/>
      <c r="BD54" s="272"/>
      <c r="BE54" s="272"/>
      <c r="BF54" s="272"/>
      <c r="BG54" s="272"/>
      <c r="BH54" s="272"/>
      <c r="BI54" s="272"/>
      <c r="BJ54" s="272"/>
      <c r="BK54" s="272"/>
      <c r="BL54" s="272"/>
      <c r="BM54" s="272"/>
      <c r="BN54" s="272"/>
      <c r="BO54" s="272"/>
      <c r="BP54" s="272"/>
      <c r="BQ54" s="272"/>
      <c r="BR54" s="272"/>
      <c r="BS54" s="272"/>
      <c r="BT54" s="272"/>
      <c r="BU54" s="272"/>
      <c r="BV54" s="272"/>
      <c r="BW54" s="272"/>
      <c r="BX54" s="272"/>
      <c r="BY54" s="272"/>
      <c r="BZ54" s="272"/>
      <c r="CA54" s="272"/>
      <c r="CB54" s="272"/>
      <c r="CC54" s="272"/>
      <c r="CD54" s="272"/>
      <c r="CE54" s="272"/>
      <c r="CF54" s="272"/>
      <c r="CG54" s="272"/>
      <c r="CH54" s="272"/>
      <c r="CI54" s="272"/>
      <c r="CJ54" s="272"/>
      <c r="CK54" s="272"/>
      <c r="CL54" s="272"/>
      <c r="CM54" s="272"/>
      <c r="CN54" s="272"/>
      <c r="CO54" s="272"/>
      <c r="CP54" s="272"/>
      <c r="CQ54" s="272"/>
      <c r="CR54" s="272"/>
      <c r="CS54" s="272"/>
      <c r="CT54" s="272"/>
      <c r="CU54" s="272"/>
      <c r="CV54" s="272"/>
      <c r="CW54" s="272"/>
      <c r="CX54" s="272"/>
      <c r="CY54" s="272"/>
      <c r="CZ54" s="272"/>
      <c r="DA54" s="272"/>
      <c r="DB54" s="272"/>
      <c r="DC54" s="272"/>
      <c r="DD54" s="272"/>
    </row>
    <row r="55" spans="1:108" ht="15" customHeight="1" x14ac:dyDescent="0.3">
      <c r="A55" s="391" t="s">
        <v>1399</v>
      </c>
      <c r="B55" s="304">
        <v>11</v>
      </c>
      <c r="C55" s="302">
        <v>12</v>
      </c>
      <c r="D55" s="302"/>
      <c r="E55" s="315"/>
      <c r="F55" s="302"/>
      <c r="G55" s="42" t="s">
        <v>3363</v>
      </c>
      <c r="H55" s="302" t="s">
        <v>103</v>
      </c>
      <c r="I55" s="411" t="str">
        <f>CONCATENATE(G55,H55,G55)</f>
        <v>"Gate Check Sheet"</v>
      </c>
      <c r="J55" s="411" t="str">
        <f>CONCATENATE(G55,K55,G55)</f>
        <v>"프로젝트 정보"</v>
      </c>
      <c r="K55" s="302" t="s">
        <v>1408</v>
      </c>
      <c r="L55" s="411"/>
      <c r="M55" s="411" t="s">
        <v>3373</v>
      </c>
      <c r="N55" s="302" t="s">
        <v>1409</v>
      </c>
      <c r="O55" s="302" t="s">
        <v>140</v>
      </c>
      <c r="P55" s="303"/>
      <c r="Q55" s="302" t="str">
        <f t="shared" si="1"/>
        <v>V</v>
      </c>
      <c r="R55" s="302" t="str">
        <f t="shared" si="2"/>
        <v/>
      </c>
      <c r="S55" s="302" t="str">
        <f t="shared" si="3"/>
        <v>V</v>
      </c>
      <c r="T55" s="302" t="str">
        <f t="shared" si="4"/>
        <v/>
      </c>
      <c r="U55" s="302" t="s">
        <v>667</v>
      </c>
      <c r="V55" s="302"/>
      <c r="W55" s="302" t="s">
        <v>667</v>
      </c>
      <c r="X55" s="302"/>
      <c r="Y55" s="315"/>
      <c r="Z55" s="320"/>
      <c r="AA55" s="320"/>
      <c r="AB55" s="320"/>
      <c r="AC55" s="304"/>
      <c r="AD55" s="272"/>
      <c r="AE55" s="272"/>
      <c r="AF55" s="272"/>
      <c r="AG55" s="272"/>
      <c r="AH55" s="272"/>
      <c r="AI55" s="272"/>
      <c r="AJ55" s="272"/>
      <c r="AK55" s="272"/>
      <c r="AL55" s="272"/>
      <c r="AM55" s="272"/>
      <c r="AN55" s="272"/>
      <c r="AO55" s="272"/>
      <c r="AP55" s="272"/>
      <c r="AQ55" s="272"/>
      <c r="AR55" s="272"/>
      <c r="AS55" s="272"/>
      <c r="AT55" s="272"/>
      <c r="AU55" s="272"/>
      <c r="AV55" s="272"/>
      <c r="AW55" s="272"/>
      <c r="AX55" s="272"/>
      <c r="AY55" s="272"/>
      <c r="AZ55" s="272"/>
      <c r="BA55" s="272"/>
      <c r="BB55" s="272"/>
      <c r="BC55" s="272"/>
      <c r="BD55" s="272"/>
      <c r="BE55" s="272"/>
      <c r="BF55" s="272"/>
      <c r="BG55" s="272"/>
      <c r="BH55" s="272"/>
      <c r="BI55" s="272"/>
      <c r="BJ55" s="272"/>
      <c r="BK55" s="272"/>
      <c r="BL55" s="272"/>
      <c r="BM55" s="272"/>
      <c r="BN55" s="272"/>
      <c r="BO55" s="272"/>
      <c r="BP55" s="272"/>
      <c r="BQ55" s="272"/>
      <c r="BR55" s="272"/>
      <c r="BS55" s="272"/>
      <c r="BT55" s="272"/>
      <c r="BU55" s="272"/>
      <c r="BV55" s="272"/>
      <c r="BW55" s="272"/>
      <c r="BX55" s="272"/>
      <c r="BY55" s="272"/>
      <c r="BZ55" s="272"/>
      <c r="CA55" s="272"/>
      <c r="CB55" s="272"/>
      <c r="CC55" s="272"/>
      <c r="CD55" s="272"/>
      <c r="CE55" s="272"/>
      <c r="CF55" s="272"/>
      <c r="CG55" s="272"/>
      <c r="CH55" s="272"/>
      <c r="CI55" s="272"/>
      <c r="CJ55" s="272"/>
      <c r="CK55" s="272"/>
      <c r="CL55" s="272"/>
      <c r="CM55" s="272"/>
      <c r="CN55" s="272"/>
      <c r="CO55" s="272"/>
      <c r="CP55" s="272"/>
      <c r="CQ55" s="272"/>
      <c r="CR55" s="272"/>
      <c r="CS55" s="272"/>
      <c r="CT55" s="272"/>
      <c r="CU55" s="272"/>
      <c r="CV55" s="272"/>
      <c r="CW55" s="272"/>
      <c r="CX55" s="272"/>
      <c r="CY55" s="272"/>
      <c r="CZ55" s="272"/>
      <c r="DA55" s="272"/>
      <c r="DB55" s="272"/>
      <c r="DC55" s="272"/>
      <c r="DD55" s="272"/>
    </row>
    <row r="56" spans="1:108" ht="15" customHeight="1" x14ac:dyDescent="0.3">
      <c r="A56" s="391" t="s">
        <v>1399</v>
      </c>
      <c r="B56" s="304">
        <v>11</v>
      </c>
      <c r="C56" s="302">
        <v>13</v>
      </c>
      <c r="D56" s="302"/>
      <c r="E56" s="315"/>
      <c r="F56" s="302"/>
      <c r="G56" s="42" t="s">
        <v>3363</v>
      </c>
      <c r="H56" s="302"/>
      <c r="I56" s="302"/>
      <c r="J56" s="302"/>
      <c r="K56" s="302"/>
      <c r="L56" s="411"/>
      <c r="M56" s="302"/>
      <c r="N56" s="302" t="s">
        <v>1410</v>
      </c>
      <c r="O56" s="302"/>
      <c r="P56" s="303"/>
      <c r="Q56" s="302" t="str">
        <f t="shared" si="1"/>
        <v>V</v>
      </c>
      <c r="R56" s="302" t="str">
        <f t="shared" si="2"/>
        <v/>
      </c>
      <c r="S56" s="302" t="str">
        <f t="shared" si="3"/>
        <v>V</v>
      </c>
      <c r="T56" s="302" t="str">
        <f t="shared" si="4"/>
        <v/>
      </c>
      <c r="U56" s="302" t="s">
        <v>667</v>
      </c>
      <c r="V56" s="302"/>
      <c r="W56" s="302" t="s">
        <v>667</v>
      </c>
      <c r="X56" s="302"/>
      <c r="Y56" s="315"/>
      <c r="Z56" s="320"/>
      <c r="AA56" s="320"/>
      <c r="AB56" s="320"/>
      <c r="AC56" s="304"/>
      <c r="AD56" s="272"/>
      <c r="AE56" s="272"/>
      <c r="AF56" s="272"/>
      <c r="AG56" s="272"/>
      <c r="AH56" s="272"/>
      <c r="AI56" s="272"/>
      <c r="AJ56" s="272"/>
      <c r="AK56" s="272"/>
      <c r="AL56" s="272"/>
      <c r="AM56" s="272"/>
      <c r="AN56" s="272"/>
      <c r="AO56" s="272"/>
      <c r="AP56" s="272"/>
      <c r="AQ56" s="272"/>
      <c r="AR56" s="272"/>
      <c r="AS56" s="272"/>
      <c r="AT56" s="272"/>
      <c r="AU56" s="272"/>
      <c r="AV56" s="272"/>
      <c r="AW56" s="272"/>
      <c r="AX56" s="272"/>
      <c r="AY56" s="272"/>
      <c r="AZ56" s="272"/>
      <c r="BA56" s="272"/>
      <c r="BB56" s="272"/>
      <c r="BC56" s="272"/>
      <c r="BD56" s="272"/>
      <c r="BE56" s="272"/>
      <c r="BF56" s="272"/>
      <c r="BG56" s="272"/>
      <c r="BH56" s="272"/>
      <c r="BI56" s="272"/>
      <c r="BJ56" s="272"/>
      <c r="BK56" s="272"/>
      <c r="BL56" s="272"/>
      <c r="BM56" s="272"/>
      <c r="BN56" s="272"/>
      <c r="BO56" s="272"/>
      <c r="BP56" s="272"/>
      <c r="BQ56" s="272"/>
      <c r="BR56" s="272"/>
      <c r="BS56" s="272"/>
      <c r="BT56" s="272"/>
      <c r="BU56" s="272"/>
      <c r="BV56" s="272"/>
      <c r="BW56" s="272"/>
      <c r="BX56" s="272"/>
      <c r="BY56" s="272"/>
      <c r="BZ56" s="272"/>
      <c r="CA56" s="272"/>
      <c r="CB56" s="272"/>
      <c r="CC56" s="272"/>
      <c r="CD56" s="272"/>
      <c r="CE56" s="272"/>
      <c r="CF56" s="272"/>
      <c r="CG56" s="272"/>
      <c r="CH56" s="272"/>
      <c r="CI56" s="272"/>
      <c r="CJ56" s="272"/>
      <c r="CK56" s="272"/>
      <c r="CL56" s="272"/>
      <c r="CM56" s="272"/>
      <c r="CN56" s="272"/>
      <c r="CO56" s="272"/>
      <c r="CP56" s="272"/>
      <c r="CQ56" s="272"/>
      <c r="CR56" s="272"/>
      <c r="CS56" s="272"/>
      <c r="CT56" s="272"/>
      <c r="CU56" s="272"/>
      <c r="CV56" s="272"/>
      <c r="CW56" s="272"/>
      <c r="CX56" s="272"/>
      <c r="CY56" s="272"/>
      <c r="CZ56" s="272"/>
      <c r="DA56" s="272"/>
      <c r="DB56" s="272"/>
      <c r="DC56" s="272"/>
      <c r="DD56" s="272"/>
    </row>
    <row r="57" spans="1:108" ht="15" customHeight="1" x14ac:dyDescent="0.3">
      <c r="A57" s="391" t="s">
        <v>1399</v>
      </c>
      <c r="B57" s="304">
        <v>11</v>
      </c>
      <c r="C57" s="302">
        <v>14</v>
      </c>
      <c r="D57" s="302"/>
      <c r="E57" s="315"/>
      <c r="F57" s="302"/>
      <c r="G57" s="42" t="s">
        <v>3363</v>
      </c>
      <c r="H57" s="302"/>
      <c r="I57" s="302"/>
      <c r="J57" s="302"/>
      <c r="K57" s="302"/>
      <c r="L57" s="411"/>
      <c r="M57" s="302"/>
      <c r="N57" s="302" t="s">
        <v>1411</v>
      </c>
      <c r="O57" s="302"/>
      <c r="P57" s="303"/>
      <c r="Q57" s="302" t="str">
        <f t="shared" si="1"/>
        <v>V</v>
      </c>
      <c r="R57" s="302" t="str">
        <f t="shared" si="2"/>
        <v/>
      </c>
      <c r="S57" s="302" t="str">
        <f t="shared" si="3"/>
        <v>V</v>
      </c>
      <c r="T57" s="302" t="str">
        <f t="shared" si="4"/>
        <v/>
      </c>
      <c r="U57" s="302" t="s">
        <v>667</v>
      </c>
      <c r="V57" s="302"/>
      <c r="W57" s="302" t="s">
        <v>667</v>
      </c>
      <c r="X57" s="302"/>
      <c r="Y57" s="315"/>
      <c r="Z57" s="320"/>
      <c r="AA57" s="320"/>
      <c r="AB57" s="320"/>
      <c r="AC57" s="304"/>
      <c r="AD57" s="272"/>
      <c r="AE57" s="272"/>
      <c r="AF57" s="272"/>
      <c r="AG57" s="272"/>
      <c r="AH57" s="272"/>
      <c r="AI57" s="272"/>
      <c r="AJ57" s="272"/>
      <c r="AK57" s="272"/>
      <c r="AL57" s="272"/>
      <c r="AM57" s="272"/>
      <c r="AN57" s="272"/>
      <c r="AO57" s="272"/>
      <c r="AP57" s="272"/>
      <c r="AQ57" s="272"/>
      <c r="AR57" s="272"/>
      <c r="AS57" s="272"/>
      <c r="AT57" s="272"/>
      <c r="AU57" s="272"/>
      <c r="AV57" s="272"/>
      <c r="AW57" s="272"/>
      <c r="AX57" s="272"/>
      <c r="AY57" s="272"/>
      <c r="AZ57" s="272"/>
      <c r="BA57" s="272"/>
      <c r="BB57" s="272"/>
      <c r="BC57" s="272"/>
      <c r="BD57" s="272"/>
      <c r="BE57" s="272"/>
      <c r="BF57" s="272"/>
      <c r="BG57" s="272"/>
      <c r="BH57" s="272"/>
      <c r="BI57" s="272"/>
      <c r="BJ57" s="272"/>
      <c r="BK57" s="272"/>
      <c r="BL57" s="272"/>
      <c r="BM57" s="272"/>
      <c r="BN57" s="272"/>
      <c r="BO57" s="272"/>
      <c r="BP57" s="272"/>
      <c r="BQ57" s="272"/>
      <c r="BR57" s="272"/>
      <c r="BS57" s="272"/>
      <c r="BT57" s="272"/>
      <c r="BU57" s="272"/>
      <c r="BV57" s="272"/>
      <c r="BW57" s="272"/>
      <c r="BX57" s="272"/>
      <c r="BY57" s="272"/>
      <c r="BZ57" s="272"/>
      <c r="CA57" s="272"/>
      <c r="CB57" s="272"/>
      <c r="CC57" s="272"/>
      <c r="CD57" s="272"/>
      <c r="CE57" s="272"/>
      <c r="CF57" s="272"/>
      <c r="CG57" s="272"/>
      <c r="CH57" s="272"/>
      <c r="CI57" s="272"/>
      <c r="CJ57" s="272"/>
      <c r="CK57" s="272"/>
      <c r="CL57" s="272"/>
      <c r="CM57" s="272"/>
      <c r="CN57" s="272"/>
      <c r="CO57" s="272"/>
      <c r="CP57" s="272"/>
      <c r="CQ57" s="272"/>
      <c r="CR57" s="272"/>
      <c r="CS57" s="272"/>
      <c r="CT57" s="272"/>
      <c r="CU57" s="272"/>
      <c r="CV57" s="272"/>
      <c r="CW57" s="272"/>
      <c r="CX57" s="272"/>
      <c r="CY57" s="272"/>
      <c r="CZ57" s="272"/>
      <c r="DA57" s="272"/>
      <c r="DB57" s="272"/>
      <c r="DC57" s="272"/>
      <c r="DD57" s="272"/>
    </row>
    <row r="58" spans="1:108" ht="15" customHeight="1" x14ac:dyDescent="0.3">
      <c r="A58" s="391" t="s">
        <v>1399</v>
      </c>
      <c r="B58" s="304">
        <v>11</v>
      </c>
      <c r="C58" s="302">
        <v>15</v>
      </c>
      <c r="D58" s="302"/>
      <c r="E58" s="315"/>
      <c r="F58" s="302"/>
      <c r="G58" s="42" t="s">
        <v>3363</v>
      </c>
      <c r="H58" s="302"/>
      <c r="I58" s="302"/>
      <c r="J58" s="302"/>
      <c r="K58" s="302"/>
      <c r="L58" s="411"/>
      <c r="M58" s="302"/>
      <c r="N58" s="302" t="s">
        <v>1412</v>
      </c>
      <c r="O58" s="302"/>
      <c r="P58" s="303"/>
      <c r="Q58" s="302" t="str">
        <f t="shared" si="1"/>
        <v>V</v>
      </c>
      <c r="R58" s="302" t="str">
        <f t="shared" si="2"/>
        <v/>
      </c>
      <c r="S58" s="302" t="str">
        <f t="shared" si="3"/>
        <v>V</v>
      </c>
      <c r="T58" s="302" t="str">
        <f t="shared" si="4"/>
        <v/>
      </c>
      <c r="U58" s="302" t="s">
        <v>667</v>
      </c>
      <c r="V58" s="302"/>
      <c r="W58" s="302" t="s">
        <v>667</v>
      </c>
      <c r="X58" s="302"/>
      <c r="Y58" s="315"/>
      <c r="Z58" s="320"/>
      <c r="AA58" s="320"/>
      <c r="AB58" s="320"/>
      <c r="AC58" s="304"/>
      <c r="AD58" s="272"/>
      <c r="AE58" s="272"/>
      <c r="AF58" s="272"/>
      <c r="AG58" s="272"/>
      <c r="AH58" s="272"/>
      <c r="AI58" s="272"/>
      <c r="AJ58" s="272"/>
      <c r="AK58" s="272"/>
      <c r="AL58" s="272"/>
      <c r="AM58" s="272"/>
      <c r="AN58" s="272"/>
      <c r="AO58" s="272"/>
      <c r="AP58" s="272"/>
      <c r="AQ58" s="272"/>
      <c r="AR58" s="272"/>
      <c r="AS58" s="272"/>
      <c r="AT58" s="272"/>
      <c r="AU58" s="272"/>
      <c r="AV58" s="272"/>
      <c r="AW58" s="272"/>
      <c r="AX58" s="272"/>
      <c r="AY58" s="272"/>
      <c r="AZ58" s="272"/>
      <c r="BA58" s="272"/>
      <c r="BB58" s="272"/>
      <c r="BC58" s="272"/>
      <c r="BD58" s="272"/>
      <c r="BE58" s="272"/>
      <c r="BF58" s="272"/>
      <c r="BG58" s="272"/>
      <c r="BH58" s="272"/>
      <c r="BI58" s="272"/>
      <c r="BJ58" s="272"/>
      <c r="BK58" s="272"/>
      <c r="BL58" s="272"/>
      <c r="BM58" s="272"/>
      <c r="BN58" s="272"/>
      <c r="BO58" s="272"/>
      <c r="BP58" s="272"/>
      <c r="BQ58" s="272"/>
      <c r="BR58" s="272"/>
      <c r="BS58" s="272"/>
      <c r="BT58" s="272"/>
      <c r="BU58" s="272"/>
      <c r="BV58" s="272"/>
      <c r="BW58" s="272"/>
      <c r="BX58" s="272"/>
      <c r="BY58" s="272"/>
      <c r="BZ58" s="272"/>
      <c r="CA58" s="272"/>
      <c r="CB58" s="272"/>
      <c r="CC58" s="272"/>
      <c r="CD58" s="272"/>
      <c r="CE58" s="272"/>
      <c r="CF58" s="272"/>
      <c r="CG58" s="272"/>
      <c r="CH58" s="272"/>
      <c r="CI58" s="272"/>
      <c r="CJ58" s="272"/>
      <c r="CK58" s="272"/>
      <c r="CL58" s="272"/>
      <c r="CM58" s="272"/>
      <c r="CN58" s="272"/>
      <c r="CO58" s="272"/>
      <c r="CP58" s="272"/>
      <c r="CQ58" s="272"/>
      <c r="CR58" s="272"/>
      <c r="CS58" s="272"/>
      <c r="CT58" s="272"/>
      <c r="CU58" s="272"/>
      <c r="CV58" s="272"/>
      <c r="CW58" s="272"/>
      <c r="CX58" s="272"/>
      <c r="CY58" s="272"/>
      <c r="CZ58" s="272"/>
      <c r="DA58" s="272"/>
      <c r="DB58" s="272"/>
      <c r="DC58" s="272"/>
      <c r="DD58" s="272"/>
    </row>
    <row r="59" spans="1:108" ht="15" customHeight="1" x14ac:dyDescent="0.3">
      <c r="A59" s="391" t="s">
        <v>1399</v>
      </c>
      <c r="B59" s="304">
        <v>11</v>
      </c>
      <c r="C59" s="302">
        <v>16</v>
      </c>
      <c r="D59" s="302"/>
      <c r="E59" s="315"/>
      <c r="F59" s="302"/>
      <c r="G59" s="42" t="s">
        <v>3363</v>
      </c>
      <c r="H59" s="302"/>
      <c r="I59" s="302"/>
      <c r="J59" s="302"/>
      <c r="K59" s="302"/>
      <c r="L59" s="411"/>
      <c r="M59" s="302"/>
      <c r="N59" s="302" t="s">
        <v>1413</v>
      </c>
      <c r="O59" s="302"/>
      <c r="P59" s="303"/>
      <c r="Q59" s="302" t="str">
        <f t="shared" si="1"/>
        <v>V</v>
      </c>
      <c r="R59" s="302" t="str">
        <f t="shared" si="2"/>
        <v/>
      </c>
      <c r="S59" s="302" t="str">
        <f t="shared" si="3"/>
        <v>V</v>
      </c>
      <c r="T59" s="302" t="str">
        <f t="shared" si="4"/>
        <v/>
      </c>
      <c r="U59" s="302" t="s">
        <v>667</v>
      </c>
      <c r="V59" s="302"/>
      <c r="W59" s="376" t="s">
        <v>667</v>
      </c>
      <c r="X59" s="302"/>
      <c r="Y59" s="315"/>
      <c r="Z59" s="320"/>
      <c r="AA59" s="320"/>
      <c r="AB59" s="320"/>
      <c r="AC59" s="304"/>
      <c r="AD59" s="272"/>
      <c r="AE59" s="272"/>
      <c r="AF59" s="272"/>
      <c r="AG59" s="272"/>
      <c r="AH59" s="272"/>
      <c r="AI59" s="272"/>
      <c r="AJ59" s="272"/>
      <c r="AK59" s="272"/>
      <c r="AL59" s="272"/>
      <c r="AM59" s="272"/>
      <c r="AN59" s="272"/>
      <c r="AO59" s="272"/>
      <c r="AP59" s="272"/>
      <c r="AQ59" s="272"/>
      <c r="AR59" s="272"/>
      <c r="AS59" s="272"/>
      <c r="AT59" s="272"/>
      <c r="AU59" s="272"/>
      <c r="AV59" s="272"/>
      <c r="AW59" s="272"/>
      <c r="AX59" s="272"/>
      <c r="AY59" s="272"/>
      <c r="AZ59" s="272"/>
      <c r="BA59" s="272"/>
      <c r="BB59" s="272"/>
      <c r="BC59" s="272"/>
      <c r="BD59" s="272"/>
      <c r="BE59" s="272"/>
      <c r="BF59" s="272"/>
      <c r="BG59" s="272"/>
      <c r="BH59" s="272"/>
      <c r="BI59" s="272"/>
      <c r="BJ59" s="272"/>
      <c r="BK59" s="272"/>
      <c r="BL59" s="272"/>
      <c r="BM59" s="272"/>
      <c r="BN59" s="272"/>
      <c r="BO59" s="272"/>
      <c r="BP59" s="272"/>
      <c r="BQ59" s="272"/>
      <c r="BR59" s="272"/>
      <c r="BS59" s="272"/>
      <c r="BT59" s="272"/>
      <c r="BU59" s="272"/>
      <c r="BV59" s="272"/>
      <c r="BW59" s="272"/>
      <c r="BX59" s="272"/>
      <c r="BY59" s="272"/>
      <c r="BZ59" s="272"/>
      <c r="CA59" s="272"/>
      <c r="CB59" s="272"/>
      <c r="CC59" s="272"/>
      <c r="CD59" s="272"/>
      <c r="CE59" s="272"/>
      <c r="CF59" s="272"/>
      <c r="CG59" s="272"/>
      <c r="CH59" s="272"/>
      <c r="CI59" s="272"/>
      <c r="CJ59" s="272"/>
      <c r="CK59" s="272"/>
      <c r="CL59" s="272"/>
      <c r="CM59" s="272"/>
      <c r="CN59" s="272"/>
      <c r="CO59" s="272"/>
      <c r="CP59" s="272"/>
      <c r="CQ59" s="272"/>
      <c r="CR59" s="272"/>
      <c r="CS59" s="272"/>
      <c r="CT59" s="272"/>
      <c r="CU59" s="272"/>
      <c r="CV59" s="272"/>
      <c r="CW59" s="272"/>
      <c r="CX59" s="272"/>
      <c r="CY59" s="272"/>
      <c r="CZ59" s="272"/>
      <c r="DA59" s="272"/>
      <c r="DB59" s="272"/>
      <c r="DC59" s="272"/>
      <c r="DD59" s="272"/>
    </row>
    <row r="60" spans="1:108" ht="15" customHeight="1" x14ac:dyDescent="0.3">
      <c r="A60" s="391" t="s">
        <v>1399</v>
      </c>
      <c r="B60" s="304">
        <v>11</v>
      </c>
      <c r="C60" s="302">
        <v>17</v>
      </c>
      <c r="D60" s="302"/>
      <c r="E60" s="315"/>
      <c r="F60" s="302"/>
      <c r="G60" s="42" t="s">
        <v>3363</v>
      </c>
      <c r="H60" s="302"/>
      <c r="I60" s="302"/>
      <c r="J60" s="302"/>
      <c r="K60" s="302"/>
      <c r="L60" s="411"/>
      <c r="M60" s="302"/>
      <c r="N60" s="302" t="s">
        <v>1414</v>
      </c>
      <c r="O60" s="302"/>
      <c r="P60" s="303"/>
      <c r="Q60" s="302" t="str">
        <f t="shared" si="1"/>
        <v>V</v>
      </c>
      <c r="R60" s="302" t="str">
        <f t="shared" si="2"/>
        <v/>
      </c>
      <c r="S60" s="302" t="str">
        <f t="shared" si="3"/>
        <v>V</v>
      </c>
      <c r="T60" s="302" t="str">
        <f t="shared" si="4"/>
        <v/>
      </c>
      <c r="U60" s="376" t="s">
        <v>667</v>
      </c>
      <c r="V60" s="302"/>
      <c r="W60" s="376" t="s">
        <v>667</v>
      </c>
      <c r="X60" s="302"/>
      <c r="Y60" s="315"/>
      <c r="Z60" s="320"/>
      <c r="AA60" s="320"/>
      <c r="AB60" s="320"/>
      <c r="AC60" s="304"/>
      <c r="AD60" s="272"/>
      <c r="AE60" s="272"/>
      <c r="AF60" s="272"/>
      <c r="AG60" s="272"/>
      <c r="AH60" s="272"/>
      <c r="AI60" s="272"/>
      <c r="AJ60" s="272"/>
      <c r="AK60" s="272"/>
      <c r="AL60" s="272"/>
      <c r="AM60" s="272"/>
      <c r="AN60" s="272"/>
      <c r="AO60" s="272"/>
      <c r="AP60" s="272"/>
      <c r="AQ60" s="272"/>
      <c r="AR60" s="272"/>
      <c r="AS60" s="272"/>
      <c r="AT60" s="272"/>
      <c r="AU60" s="272"/>
      <c r="AV60" s="272"/>
      <c r="AW60" s="272"/>
      <c r="AX60" s="272"/>
      <c r="AY60" s="272"/>
      <c r="AZ60" s="272"/>
      <c r="BA60" s="272"/>
      <c r="BB60" s="272"/>
      <c r="BC60" s="272"/>
      <c r="BD60" s="272"/>
      <c r="BE60" s="272"/>
      <c r="BF60" s="272"/>
      <c r="BG60" s="272"/>
      <c r="BH60" s="272"/>
      <c r="BI60" s="272"/>
      <c r="BJ60" s="272"/>
      <c r="BK60" s="272"/>
      <c r="BL60" s="272"/>
      <c r="BM60" s="272"/>
      <c r="BN60" s="272"/>
      <c r="BO60" s="272"/>
      <c r="BP60" s="272"/>
      <c r="BQ60" s="272"/>
      <c r="BR60" s="272"/>
      <c r="BS60" s="272"/>
      <c r="BT60" s="272"/>
      <c r="BU60" s="272"/>
      <c r="BV60" s="272"/>
      <c r="BW60" s="272"/>
      <c r="BX60" s="272"/>
      <c r="BY60" s="272"/>
      <c r="BZ60" s="272"/>
      <c r="CA60" s="272"/>
      <c r="CB60" s="272"/>
      <c r="CC60" s="272"/>
      <c r="CD60" s="272"/>
      <c r="CE60" s="272"/>
      <c r="CF60" s="272"/>
      <c r="CG60" s="272"/>
      <c r="CH60" s="272"/>
      <c r="CI60" s="272"/>
      <c r="CJ60" s="272"/>
      <c r="CK60" s="272"/>
      <c r="CL60" s="272"/>
      <c r="CM60" s="272"/>
      <c r="CN60" s="272"/>
      <c r="CO60" s="272"/>
      <c r="CP60" s="272"/>
      <c r="CQ60" s="272"/>
      <c r="CR60" s="272"/>
      <c r="CS60" s="272"/>
      <c r="CT60" s="272"/>
      <c r="CU60" s="272"/>
      <c r="CV60" s="272"/>
      <c r="CW60" s="272"/>
      <c r="CX60" s="272"/>
      <c r="CY60" s="272"/>
      <c r="CZ60" s="272"/>
      <c r="DA60" s="272"/>
      <c r="DB60" s="272"/>
      <c r="DC60" s="272"/>
      <c r="DD60" s="272"/>
    </row>
    <row r="61" spans="1:108" ht="15" customHeight="1" x14ac:dyDescent="0.3">
      <c r="A61" s="391" t="s">
        <v>1399</v>
      </c>
      <c r="B61" s="304">
        <v>11</v>
      </c>
      <c r="C61" s="302">
        <v>18</v>
      </c>
      <c r="D61" s="302"/>
      <c r="E61" s="315"/>
      <c r="F61" s="302"/>
      <c r="G61" s="42" t="s">
        <v>3363</v>
      </c>
      <c r="H61" s="302"/>
      <c r="I61" s="411"/>
      <c r="J61" s="411"/>
      <c r="K61" s="302" t="s">
        <v>1415</v>
      </c>
      <c r="L61" s="411"/>
      <c r="M61" s="411" t="s">
        <v>159</v>
      </c>
      <c r="N61" s="305" t="s">
        <v>1416</v>
      </c>
      <c r="O61" s="302"/>
      <c r="P61" s="303"/>
      <c r="Q61" s="302" t="str">
        <f t="shared" si="1"/>
        <v>V</v>
      </c>
      <c r="R61" s="302" t="str">
        <f t="shared" si="2"/>
        <v/>
      </c>
      <c r="S61" s="302" t="str">
        <f t="shared" si="3"/>
        <v>V</v>
      </c>
      <c r="T61" s="302" t="str">
        <f t="shared" si="4"/>
        <v/>
      </c>
      <c r="U61" s="376" t="s">
        <v>667</v>
      </c>
      <c r="V61" s="302"/>
      <c r="W61" s="376" t="s">
        <v>667</v>
      </c>
      <c r="X61" s="302"/>
      <c r="Y61" s="315"/>
      <c r="Z61" s="320"/>
      <c r="AA61" s="320"/>
      <c r="AB61" s="320"/>
      <c r="AC61" s="304"/>
      <c r="AD61" s="272"/>
      <c r="AE61" s="272"/>
      <c r="AF61" s="272"/>
      <c r="AG61" s="272"/>
      <c r="AH61" s="272"/>
      <c r="AI61" s="272"/>
      <c r="AJ61" s="272"/>
      <c r="AK61" s="272"/>
      <c r="AL61" s="272"/>
      <c r="AM61" s="272"/>
      <c r="AN61" s="272"/>
      <c r="AO61" s="272"/>
      <c r="AP61" s="272"/>
      <c r="AQ61" s="272"/>
      <c r="AR61" s="272"/>
      <c r="AS61" s="272"/>
      <c r="AT61" s="272"/>
      <c r="AU61" s="272"/>
      <c r="AV61" s="272"/>
      <c r="AW61" s="272"/>
      <c r="AX61" s="272"/>
      <c r="AY61" s="272"/>
      <c r="AZ61" s="272"/>
      <c r="BA61" s="272"/>
      <c r="BB61" s="272"/>
      <c r="BC61" s="272"/>
      <c r="BD61" s="272"/>
      <c r="BE61" s="272"/>
      <c r="BF61" s="272"/>
      <c r="BG61" s="272"/>
      <c r="BH61" s="272"/>
      <c r="BI61" s="272"/>
      <c r="BJ61" s="272"/>
      <c r="BK61" s="272"/>
      <c r="BL61" s="272"/>
      <c r="BM61" s="272"/>
      <c r="BN61" s="272"/>
      <c r="BO61" s="272"/>
      <c r="BP61" s="272"/>
      <c r="BQ61" s="272"/>
      <c r="BR61" s="272"/>
      <c r="BS61" s="272"/>
      <c r="BT61" s="272"/>
      <c r="BU61" s="272"/>
      <c r="BV61" s="272"/>
      <c r="BW61" s="272"/>
      <c r="BX61" s="272"/>
      <c r="BY61" s="272"/>
      <c r="BZ61" s="272"/>
      <c r="CA61" s="272"/>
      <c r="CB61" s="272"/>
      <c r="CC61" s="272"/>
      <c r="CD61" s="272"/>
      <c r="CE61" s="272"/>
      <c r="CF61" s="272"/>
      <c r="CG61" s="272"/>
      <c r="CH61" s="272"/>
      <c r="CI61" s="272"/>
      <c r="CJ61" s="272"/>
      <c r="CK61" s="272"/>
      <c r="CL61" s="272"/>
      <c r="CM61" s="272"/>
      <c r="CN61" s="272"/>
      <c r="CO61" s="272"/>
      <c r="CP61" s="272"/>
      <c r="CQ61" s="272"/>
      <c r="CR61" s="272"/>
      <c r="CS61" s="272"/>
      <c r="CT61" s="272"/>
      <c r="CU61" s="272"/>
      <c r="CV61" s="272"/>
      <c r="CW61" s="272"/>
      <c r="CX61" s="272"/>
      <c r="CY61" s="272"/>
      <c r="CZ61" s="272"/>
      <c r="DA61" s="272"/>
      <c r="DB61" s="272"/>
      <c r="DC61" s="272"/>
      <c r="DD61" s="272"/>
    </row>
    <row r="62" spans="1:108" ht="15" customHeight="1" x14ac:dyDescent="0.3">
      <c r="A62" s="391" t="s">
        <v>1399</v>
      </c>
      <c r="B62" s="304">
        <v>11</v>
      </c>
      <c r="C62" s="302">
        <v>19</v>
      </c>
      <c r="D62" s="302"/>
      <c r="E62" s="315"/>
      <c r="F62" s="302"/>
      <c r="G62" s="42" t="s">
        <v>3363</v>
      </c>
      <c r="H62" s="302"/>
      <c r="I62" s="302"/>
      <c r="J62" s="302"/>
      <c r="K62" s="302" t="s">
        <v>140</v>
      </c>
      <c r="L62" s="411"/>
      <c r="M62" s="302"/>
      <c r="N62" s="302" t="s">
        <v>1417</v>
      </c>
      <c r="O62" s="302" t="s">
        <v>1418</v>
      </c>
      <c r="P62" s="303"/>
      <c r="Q62" s="302" t="str">
        <f t="shared" si="1"/>
        <v>V</v>
      </c>
      <c r="R62" s="302" t="str">
        <f t="shared" si="2"/>
        <v/>
      </c>
      <c r="S62" s="302" t="str">
        <f t="shared" si="3"/>
        <v>V</v>
      </c>
      <c r="T62" s="302" t="str">
        <f t="shared" si="4"/>
        <v/>
      </c>
      <c r="U62" s="302" t="s">
        <v>667</v>
      </c>
      <c r="V62" s="302"/>
      <c r="W62" s="302" t="s">
        <v>667</v>
      </c>
      <c r="X62" s="302"/>
      <c r="Y62" s="315"/>
      <c r="Z62" s="320"/>
      <c r="AA62" s="320"/>
      <c r="AB62" s="320"/>
      <c r="AC62" s="304"/>
      <c r="AD62" s="272"/>
      <c r="AE62" s="272"/>
      <c r="AF62" s="272"/>
      <c r="AG62" s="272"/>
      <c r="AH62" s="272"/>
      <c r="AI62" s="272"/>
      <c r="AJ62" s="272"/>
      <c r="AK62" s="272"/>
      <c r="AL62" s="272"/>
      <c r="AM62" s="272"/>
      <c r="AN62" s="272"/>
      <c r="AO62" s="272"/>
      <c r="AP62" s="272"/>
      <c r="AQ62" s="272"/>
      <c r="AR62" s="272"/>
      <c r="AS62" s="272"/>
      <c r="AT62" s="272"/>
      <c r="AU62" s="272"/>
      <c r="AV62" s="272"/>
      <c r="AW62" s="272"/>
      <c r="AX62" s="272"/>
      <c r="AY62" s="272"/>
      <c r="AZ62" s="272"/>
      <c r="BA62" s="272"/>
      <c r="BB62" s="272"/>
      <c r="BC62" s="272"/>
      <c r="BD62" s="272"/>
      <c r="BE62" s="272"/>
      <c r="BF62" s="272"/>
      <c r="BG62" s="272"/>
      <c r="BH62" s="272"/>
      <c r="BI62" s="272"/>
      <c r="BJ62" s="272"/>
      <c r="BK62" s="272"/>
      <c r="BL62" s="272"/>
      <c r="BM62" s="272"/>
      <c r="BN62" s="272"/>
      <c r="BO62" s="272"/>
      <c r="BP62" s="272"/>
      <c r="BQ62" s="272"/>
      <c r="BR62" s="272"/>
      <c r="BS62" s="272"/>
      <c r="BT62" s="272"/>
      <c r="BU62" s="272"/>
      <c r="BV62" s="272"/>
      <c r="BW62" s="272"/>
      <c r="BX62" s="272"/>
      <c r="BY62" s="272"/>
      <c r="BZ62" s="272"/>
      <c r="CA62" s="272"/>
      <c r="CB62" s="272"/>
      <c r="CC62" s="272"/>
      <c r="CD62" s="272"/>
      <c r="CE62" s="272"/>
      <c r="CF62" s="272"/>
      <c r="CG62" s="272"/>
      <c r="CH62" s="272"/>
      <c r="CI62" s="272"/>
      <c r="CJ62" s="272"/>
      <c r="CK62" s="272"/>
      <c r="CL62" s="272"/>
      <c r="CM62" s="272"/>
      <c r="CN62" s="272"/>
      <c r="CO62" s="272"/>
      <c r="CP62" s="272"/>
      <c r="CQ62" s="272"/>
      <c r="CR62" s="272"/>
      <c r="CS62" s="272"/>
      <c r="CT62" s="272"/>
      <c r="CU62" s="272"/>
      <c r="CV62" s="272"/>
      <c r="CW62" s="272"/>
      <c r="CX62" s="272"/>
      <c r="CY62" s="272"/>
      <c r="CZ62" s="272"/>
      <c r="DA62" s="272"/>
      <c r="DB62" s="272"/>
      <c r="DC62" s="272"/>
      <c r="DD62" s="272"/>
    </row>
    <row r="63" spans="1:108" ht="15" customHeight="1" x14ac:dyDescent="0.3">
      <c r="A63" s="391" t="s">
        <v>1399</v>
      </c>
      <c r="B63" s="304">
        <v>11</v>
      </c>
      <c r="C63" s="302">
        <v>20</v>
      </c>
      <c r="D63" s="302"/>
      <c r="E63" s="315"/>
      <c r="F63" s="302"/>
      <c r="G63" s="42" t="s">
        <v>3363</v>
      </c>
      <c r="H63" s="302"/>
      <c r="I63" s="302"/>
      <c r="J63" s="302"/>
      <c r="K63" s="302"/>
      <c r="L63" s="411"/>
      <c r="M63" s="302"/>
      <c r="N63" s="302"/>
      <c r="O63" s="302" t="s">
        <v>1419</v>
      </c>
      <c r="P63" s="303"/>
      <c r="Q63" s="302" t="str">
        <f t="shared" si="1"/>
        <v>V</v>
      </c>
      <c r="R63" s="302" t="str">
        <f t="shared" si="2"/>
        <v/>
      </c>
      <c r="S63" s="302" t="str">
        <f t="shared" si="3"/>
        <v>V</v>
      </c>
      <c r="T63" s="302" t="str">
        <f t="shared" si="4"/>
        <v/>
      </c>
      <c r="U63" s="376" t="s">
        <v>667</v>
      </c>
      <c r="V63" s="302"/>
      <c r="W63" s="376" t="s">
        <v>667</v>
      </c>
      <c r="X63" s="302"/>
      <c r="Y63" s="315"/>
      <c r="Z63" s="320"/>
      <c r="AA63" s="320"/>
      <c r="AB63" s="320"/>
      <c r="AC63" s="304"/>
      <c r="AD63" s="272"/>
      <c r="AE63" s="272"/>
      <c r="AF63" s="272"/>
      <c r="AG63" s="272"/>
      <c r="AH63" s="272"/>
      <c r="AI63" s="272"/>
      <c r="AJ63" s="272"/>
      <c r="AK63" s="272"/>
      <c r="AL63" s="272"/>
      <c r="AM63" s="272"/>
      <c r="AN63" s="272"/>
      <c r="AO63" s="272"/>
      <c r="AP63" s="272"/>
      <c r="AQ63" s="272"/>
      <c r="AR63" s="272"/>
      <c r="AS63" s="272"/>
      <c r="AT63" s="272"/>
      <c r="AU63" s="272"/>
      <c r="AV63" s="272"/>
      <c r="AW63" s="272"/>
      <c r="AX63" s="272"/>
      <c r="AY63" s="272"/>
      <c r="AZ63" s="272"/>
      <c r="BA63" s="272"/>
      <c r="BB63" s="272"/>
      <c r="BC63" s="272"/>
      <c r="BD63" s="272"/>
      <c r="BE63" s="272"/>
      <c r="BF63" s="272"/>
      <c r="BG63" s="272"/>
      <c r="BH63" s="272"/>
      <c r="BI63" s="272"/>
      <c r="BJ63" s="272"/>
      <c r="BK63" s="272"/>
      <c r="BL63" s="272"/>
      <c r="BM63" s="272"/>
      <c r="BN63" s="272"/>
      <c r="BO63" s="272"/>
      <c r="BP63" s="272"/>
      <c r="BQ63" s="272"/>
      <c r="BR63" s="272"/>
      <c r="BS63" s="272"/>
      <c r="BT63" s="272"/>
      <c r="BU63" s="272"/>
      <c r="BV63" s="272"/>
      <c r="BW63" s="272"/>
      <c r="BX63" s="272"/>
      <c r="BY63" s="272"/>
      <c r="BZ63" s="272"/>
      <c r="CA63" s="272"/>
      <c r="CB63" s="272"/>
      <c r="CC63" s="272"/>
      <c r="CD63" s="272"/>
      <c r="CE63" s="272"/>
      <c r="CF63" s="272"/>
      <c r="CG63" s="272"/>
      <c r="CH63" s="272"/>
      <c r="CI63" s="272"/>
      <c r="CJ63" s="272"/>
      <c r="CK63" s="272"/>
      <c r="CL63" s="272"/>
      <c r="CM63" s="272"/>
      <c r="CN63" s="272"/>
      <c r="CO63" s="272"/>
      <c r="CP63" s="272"/>
      <c r="CQ63" s="272"/>
      <c r="CR63" s="272"/>
      <c r="CS63" s="272"/>
      <c r="CT63" s="272"/>
      <c r="CU63" s="272"/>
      <c r="CV63" s="272"/>
      <c r="CW63" s="272"/>
      <c r="CX63" s="272"/>
      <c r="CY63" s="272"/>
      <c r="CZ63" s="272"/>
      <c r="DA63" s="272"/>
      <c r="DB63" s="272"/>
      <c r="DC63" s="272"/>
      <c r="DD63" s="272"/>
    </row>
    <row r="64" spans="1:108" ht="15" customHeight="1" x14ac:dyDescent="0.3">
      <c r="A64" s="391" t="s">
        <v>1399</v>
      </c>
      <c r="B64" s="304">
        <v>11</v>
      </c>
      <c r="C64" s="302">
        <v>21</v>
      </c>
      <c r="D64" s="302"/>
      <c r="E64" s="315"/>
      <c r="F64" s="302"/>
      <c r="G64" s="42" t="s">
        <v>3363</v>
      </c>
      <c r="H64" s="302"/>
      <c r="I64" s="302"/>
      <c r="J64" s="302"/>
      <c r="K64" s="302"/>
      <c r="L64" s="411"/>
      <c r="M64" s="302"/>
      <c r="N64" s="302"/>
      <c r="O64" s="302" t="s">
        <v>753</v>
      </c>
      <c r="P64" s="303"/>
      <c r="Q64" s="302" t="str">
        <f t="shared" si="1"/>
        <v>V</v>
      </c>
      <c r="R64" s="302" t="str">
        <f t="shared" si="2"/>
        <v/>
      </c>
      <c r="S64" s="302" t="str">
        <f t="shared" si="3"/>
        <v>V</v>
      </c>
      <c r="T64" s="302" t="str">
        <f t="shared" si="4"/>
        <v/>
      </c>
      <c r="U64" s="376" t="s">
        <v>667</v>
      </c>
      <c r="V64" s="302"/>
      <c r="W64" s="376" t="s">
        <v>667</v>
      </c>
      <c r="X64" s="302"/>
      <c r="Y64" s="315"/>
      <c r="Z64" s="320"/>
      <c r="AA64" s="320"/>
      <c r="AB64" s="320"/>
      <c r="AC64" s="304"/>
      <c r="AD64" s="272"/>
      <c r="AE64" s="272"/>
      <c r="AF64" s="272"/>
      <c r="AG64" s="272"/>
      <c r="AH64" s="272"/>
      <c r="AI64" s="272"/>
      <c r="AJ64" s="272"/>
      <c r="AK64" s="272"/>
      <c r="AL64" s="272"/>
      <c r="AM64" s="272"/>
      <c r="AN64" s="272"/>
      <c r="AO64" s="272"/>
      <c r="AP64" s="272"/>
      <c r="AQ64" s="272"/>
      <c r="AR64" s="272"/>
      <c r="AS64" s="272"/>
      <c r="AT64" s="272"/>
      <c r="AU64" s="272"/>
      <c r="AV64" s="272"/>
      <c r="AW64" s="272"/>
      <c r="AX64" s="272"/>
      <c r="AY64" s="272"/>
      <c r="AZ64" s="272"/>
      <c r="BA64" s="272"/>
      <c r="BB64" s="272"/>
      <c r="BC64" s="272"/>
      <c r="BD64" s="272"/>
      <c r="BE64" s="272"/>
      <c r="BF64" s="272"/>
      <c r="BG64" s="272"/>
      <c r="BH64" s="272"/>
      <c r="BI64" s="272"/>
      <c r="BJ64" s="272"/>
      <c r="BK64" s="272"/>
      <c r="BL64" s="272"/>
      <c r="BM64" s="272"/>
      <c r="BN64" s="272"/>
      <c r="BO64" s="272"/>
      <c r="BP64" s="272"/>
      <c r="BQ64" s="272"/>
      <c r="BR64" s="272"/>
      <c r="BS64" s="272"/>
      <c r="BT64" s="272"/>
      <c r="BU64" s="272"/>
      <c r="BV64" s="272"/>
      <c r="BW64" s="272"/>
      <c r="BX64" s="272"/>
      <c r="BY64" s="272"/>
      <c r="BZ64" s="272"/>
      <c r="CA64" s="272"/>
      <c r="CB64" s="272"/>
      <c r="CC64" s="272"/>
      <c r="CD64" s="272"/>
      <c r="CE64" s="272"/>
      <c r="CF64" s="272"/>
      <c r="CG64" s="272"/>
      <c r="CH64" s="272"/>
      <c r="CI64" s="272"/>
      <c r="CJ64" s="272"/>
      <c r="CK64" s="272"/>
      <c r="CL64" s="272"/>
      <c r="CM64" s="272"/>
      <c r="CN64" s="272"/>
      <c r="CO64" s="272"/>
      <c r="CP64" s="272"/>
      <c r="CQ64" s="272"/>
      <c r="CR64" s="272"/>
      <c r="CS64" s="272"/>
      <c r="CT64" s="272"/>
      <c r="CU64" s="272"/>
      <c r="CV64" s="272"/>
      <c r="CW64" s="272"/>
      <c r="CX64" s="272"/>
      <c r="CY64" s="272"/>
      <c r="CZ64" s="272"/>
      <c r="DA64" s="272"/>
      <c r="DB64" s="272"/>
      <c r="DC64" s="272"/>
      <c r="DD64" s="272"/>
    </row>
    <row r="65" spans="1:108" ht="15" customHeight="1" x14ac:dyDescent="0.3">
      <c r="A65" s="391" t="s">
        <v>1399</v>
      </c>
      <c r="B65" s="304">
        <v>11</v>
      </c>
      <c r="C65" s="302">
        <v>22</v>
      </c>
      <c r="D65" s="302"/>
      <c r="E65" s="315"/>
      <c r="F65" s="302"/>
      <c r="G65" s="42" t="s">
        <v>3363</v>
      </c>
      <c r="H65" s="302"/>
      <c r="I65" s="302"/>
      <c r="J65" s="302"/>
      <c r="K65" s="302"/>
      <c r="L65" s="411"/>
      <c r="M65" s="302"/>
      <c r="N65" s="302"/>
      <c r="O65" s="302" t="s">
        <v>1420</v>
      </c>
      <c r="P65" s="303"/>
      <c r="Q65" s="302" t="str">
        <f t="shared" si="1"/>
        <v>V</v>
      </c>
      <c r="R65" s="302" t="str">
        <f t="shared" si="2"/>
        <v/>
      </c>
      <c r="S65" s="302" t="str">
        <f t="shared" si="3"/>
        <v>V</v>
      </c>
      <c r="T65" s="302" t="str">
        <f t="shared" si="4"/>
        <v/>
      </c>
      <c r="U65" s="376" t="s">
        <v>667</v>
      </c>
      <c r="V65" s="302"/>
      <c r="W65" s="376" t="s">
        <v>667</v>
      </c>
      <c r="X65" s="302"/>
      <c r="Y65" s="315"/>
      <c r="Z65" s="320"/>
      <c r="AA65" s="320"/>
      <c r="AB65" s="320"/>
      <c r="AC65" s="304"/>
      <c r="AD65" s="272"/>
      <c r="AE65" s="272"/>
      <c r="AF65" s="272"/>
      <c r="AG65" s="272"/>
      <c r="AH65" s="272"/>
      <c r="AI65" s="272"/>
      <c r="AJ65" s="272"/>
      <c r="AK65" s="272"/>
      <c r="AL65" s="272"/>
      <c r="AM65" s="272"/>
      <c r="AN65" s="272"/>
      <c r="AO65" s="272"/>
      <c r="AP65" s="272"/>
      <c r="AQ65" s="272"/>
      <c r="AR65" s="272"/>
      <c r="AS65" s="272"/>
      <c r="AT65" s="272"/>
      <c r="AU65" s="272"/>
      <c r="AV65" s="272"/>
      <c r="AW65" s="272"/>
      <c r="AX65" s="272"/>
      <c r="AY65" s="272"/>
      <c r="AZ65" s="272"/>
      <c r="BA65" s="272"/>
      <c r="BB65" s="272"/>
      <c r="BC65" s="272"/>
      <c r="BD65" s="272"/>
      <c r="BE65" s="272"/>
      <c r="BF65" s="272"/>
      <c r="BG65" s="272"/>
      <c r="BH65" s="272"/>
      <c r="BI65" s="272"/>
      <c r="BJ65" s="272"/>
      <c r="BK65" s="272"/>
      <c r="BL65" s="272"/>
      <c r="BM65" s="272"/>
      <c r="BN65" s="272"/>
      <c r="BO65" s="272"/>
      <c r="BP65" s="272"/>
      <c r="BQ65" s="272"/>
      <c r="BR65" s="272"/>
      <c r="BS65" s="272"/>
      <c r="BT65" s="272"/>
      <c r="BU65" s="272"/>
      <c r="BV65" s="272"/>
      <c r="BW65" s="272"/>
      <c r="BX65" s="272"/>
      <c r="BY65" s="272"/>
      <c r="BZ65" s="272"/>
      <c r="CA65" s="272"/>
      <c r="CB65" s="272"/>
      <c r="CC65" s="272"/>
      <c r="CD65" s="272"/>
      <c r="CE65" s="272"/>
      <c r="CF65" s="272"/>
      <c r="CG65" s="272"/>
      <c r="CH65" s="272"/>
      <c r="CI65" s="272"/>
      <c r="CJ65" s="272"/>
      <c r="CK65" s="272"/>
      <c r="CL65" s="272"/>
      <c r="CM65" s="272"/>
      <c r="CN65" s="272"/>
      <c r="CO65" s="272"/>
      <c r="CP65" s="272"/>
      <c r="CQ65" s="272"/>
      <c r="CR65" s="272"/>
      <c r="CS65" s="272"/>
      <c r="CT65" s="272"/>
      <c r="CU65" s="272"/>
      <c r="CV65" s="272"/>
      <c r="CW65" s="272"/>
      <c r="CX65" s="272"/>
      <c r="CY65" s="272"/>
      <c r="CZ65" s="272"/>
      <c r="DA65" s="272"/>
      <c r="DB65" s="272"/>
      <c r="DC65" s="272"/>
      <c r="DD65" s="272"/>
    </row>
    <row r="66" spans="1:108" ht="15" customHeight="1" x14ac:dyDescent="0.3">
      <c r="A66" s="391" t="s">
        <v>1399</v>
      </c>
      <c r="B66" s="304">
        <v>11</v>
      </c>
      <c r="C66" s="302">
        <v>23</v>
      </c>
      <c r="D66" s="302"/>
      <c r="E66" s="315"/>
      <c r="F66" s="302"/>
      <c r="G66" s="42" t="s">
        <v>3363</v>
      </c>
      <c r="H66" s="302"/>
      <c r="I66" s="302"/>
      <c r="J66" s="302"/>
      <c r="K66" s="302"/>
      <c r="L66" s="411"/>
      <c r="M66" s="302"/>
      <c r="N66" s="302"/>
      <c r="O66" s="302" t="s">
        <v>98</v>
      </c>
      <c r="P66" s="303"/>
      <c r="Q66" s="302" t="str">
        <f t="shared" si="1"/>
        <v>V</v>
      </c>
      <c r="R66" s="302" t="str">
        <f t="shared" si="2"/>
        <v/>
      </c>
      <c r="S66" s="302" t="str">
        <f t="shared" si="3"/>
        <v>V</v>
      </c>
      <c r="T66" s="302" t="str">
        <f t="shared" si="4"/>
        <v/>
      </c>
      <c r="U66" s="376" t="s">
        <v>667</v>
      </c>
      <c r="V66" s="302"/>
      <c r="W66" s="376" t="s">
        <v>667</v>
      </c>
      <c r="X66" s="302"/>
      <c r="Y66" s="315"/>
      <c r="Z66" s="320"/>
      <c r="AA66" s="320"/>
      <c r="AB66" s="320"/>
      <c r="AC66" s="304"/>
      <c r="AD66" s="272"/>
      <c r="AE66" s="272"/>
      <c r="AF66" s="272"/>
      <c r="AG66" s="272"/>
      <c r="AH66" s="272"/>
      <c r="AI66" s="272"/>
      <c r="AJ66" s="272"/>
      <c r="AK66" s="272"/>
      <c r="AL66" s="272"/>
      <c r="AM66" s="272"/>
      <c r="AN66" s="272"/>
      <c r="AO66" s="272"/>
      <c r="AP66" s="272"/>
      <c r="AQ66" s="272"/>
      <c r="AR66" s="272"/>
      <c r="AS66" s="272"/>
      <c r="AT66" s="272"/>
      <c r="AU66" s="272"/>
      <c r="AV66" s="272"/>
      <c r="AW66" s="272"/>
      <c r="AX66" s="272"/>
      <c r="AY66" s="272"/>
      <c r="AZ66" s="272"/>
      <c r="BA66" s="272"/>
      <c r="BB66" s="272"/>
      <c r="BC66" s="272"/>
      <c r="BD66" s="272"/>
      <c r="BE66" s="272"/>
      <c r="BF66" s="272"/>
      <c r="BG66" s="272"/>
      <c r="BH66" s="272"/>
      <c r="BI66" s="272"/>
      <c r="BJ66" s="272"/>
      <c r="BK66" s="272"/>
      <c r="BL66" s="272"/>
      <c r="BM66" s="272"/>
      <c r="BN66" s="272"/>
      <c r="BO66" s="272"/>
      <c r="BP66" s="272"/>
      <c r="BQ66" s="272"/>
      <c r="BR66" s="272"/>
      <c r="BS66" s="272"/>
      <c r="BT66" s="272"/>
      <c r="BU66" s="272"/>
      <c r="BV66" s="272"/>
      <c r="BW66" s="272"/>
      <c r="BX66" s="272"/>
      <c r="BY66" s="272"/>
      <c r="BZ66" s="272"/>
      <c r="CA66" s="272"/>
      <c r="CB66" s="272"/>
      <c r="CC66" s="272"/>
      <c r="CD66" s="272"/>
      <c r="CE66" s="272"/>
      <c r="CF66" s="272"/>
      <c r="CG66" s="272"/>
      <c r="CH66" s="272"/>
      <c r="CI66" s="272"/>
      <c r="CJ66" s="272"/>
      <c r="CK66" s="272"/>
      <c r="CL66" s="272"/>
      <c r="CM66" s="272"/>
      <c r="CN66" s="272"/>
      <c r="CO66" s="272"/>
      <c r="CP66" s="272"/>
      <c r="CQ66" s="272"/>
      <c r="CR66" s="272"/>
      <c r="CS66" s="272"/>
      <c r="CT66" s="272"/>
      <c r="CU66" s="272"/>
      <c r="CV66" s="272"/>
      <c r="CW66" s="272"/>
      <c r="CX66" s="272"/>
      <c r="CY66" s="272"/>
      <c r="CZ66" s="272"/>
      <c r="DA66" s="272"/>
      <c r="DB66" s="272"/>
      <c r="DC66" s="272"/>
      <c r="DD66" s="272"/>
    </row>
    <row r="67" spans="1:108" ht="15" customHeight="1" x14ac:dyDescent="0.3">
      <c r="A67" s="391" t="s">
        <v>1399</v>
      </c>
      <c r="B67" s="304">
        <v>11</v>
      </c>
      <c r="C67" s="302">
        <v>24</v>
      </c>
      <c r="D67" s="302"/>
      <c r="E67" s="315"/>
      <c r="F67" s="302"/>
      <c r="G67" s="42" t="s">
        <v>3363</v>
      </c>
      <c r="H67" s="302"/>
      <c r="I67" s="302"/>
      <c r="J67" s="302"/>
      <c r="K67" s="302"/>
      <c r="L67" s="411"/>
      <c r="M67" s="302"/>
      <c r="N67" s="302"/>
      <c r="O67" s="302" t="s">
        <v>1421</v>
      </c>
      <c r="P67" s="303"/>
      <c r="Q67" s="302" t="str">
        <f t="shared" si="1"/>
        <v>V</v>
      </c>
      <c r="R67" s="302" t="str">
        <f t="shared" si="2"/>
        <v/>
      </c>
      <c r="S67" s="302" t="str">
        <f t="shared" si="3"/>
        <v>V</v>
      </c>
      <c r="T67" s="302" t="str">
        <f t="shared" si="4"/>
        <v/>
      </c>
      <c r="U67" s="376" t="s">
        <v>667</v>
      </c>
      <c r="V67" s="302"/>
      <c r="W67" s="376" t="s">
        <v>667</v>
      </c>
      <c r="X67" s="302"/>
      <c r="Y67" s="315"/>
      <c r="Z67" s="320"/>
      <c r="AA67" s="320"/>
      <c r="AB67" s="320"/>
      <c r="AC67" s="304"/>
      <c r="AD67" s="272"/>
      <c r="AE67" s="272"/>
      <c r="AF67" s="272"/>
      <c r="AG67" s="272"/>
      <c r="AH67" s="272"/>
      <c r="AI67" s="272"/>
      <c r="AJ67" s="272"/>
      <c r="AK67" s="272"/>
      <c r="AL67" s="272"/>
      <c r="AM67" s="272"/>
      <c r="AN67" s="272"/>
      <c r="AO67" s="272"/>
      <c r="AP67" s="272"/>
      <c r="AQ67" s="272"/>
      <c r="AR67" s="272"/>
      <c r="AS67" s="272"/>
      <c r="AT67" s="272"/>
      <c r="AU67" s="272"/>
      <c r="AV67" s="272"/>
      <c r="AW67" s="272"/>
      <c r="AX67" s="272"/>
      <c r="AY67" s="272"/>
      <c r="AZ67" s="272"/>
      <c r="BA67" s="272"/>
      <c r="BB67" s="272"/>
      <c r="BC67" s="272"/>
      <c r="BD67" s="272"/>
      <c r="BE67" s="272"/>
      <c r="BF67" s="272"/>
      <c r="BG67" s="272"/>
      <c r="BH67" s="272"/>
      <c r="BI67" s="272"/>
      <c r="BJ67" s="272"/>
      <c r="BK67" s="272"/>
      <c r="BL67" s="272"/>
      <c r="BM67" s="272"/>
      <c r="BN67" s="272"/>
      <c r="BO67" s="272"/>
      <c r="BP67" s="272"/>
      <c r="BQ67" s="272"/>
      <c r="BR67" s="272"/>
      <c r="BS67" s="272"/>
      <c r="BT67" s="272"/>
      <c r="BU67" s="272"/>
      <c r="BV67" s="272"/>
      <c r="BW67" s="272"/>
      <c r="BX67" s="272"/>
      <c r="BY67" s="272"/>
      <c r="BZ67" s="272"/>
      <c r="CA67" s="272"/>
      <c r="CB67" s="272"/>
      <c r="CC67" s="272"/>
      <c r="CD67" s="272"/>
      <c r="CE67" s="272"/>
      <c r="CF67" s="272"/>
      <c r="CG67" s="272"/>
      <c r="CH67" s="272"/>
      <c r="CI67" s="272"/>
      <c r="CJ67" s="272"/>
      <c r="CK67" s="272"/>
      <c r="CL67" s="272"/>
      <c r="CM67" s="272"/>
      <c r="CN67" s="272"/>
      <c r="CO67" s="272"/>
      <c r="CP67" s="272"/>
      <c r="CQ67" s="272"/>
      <c r="CR67" s="272"/>
      <c r="CS67" s="272"/>
      <c r="CT67" s="272"/>
      <c r="CU67" s="272"/>
      <c r="CV67" s="272"/>
      <c r="CW67" s="272"/>
      <c r="CX67" s="272"/>
      <c r="CY67" s="272"/>
      <c r="CZ67" s="272"/>
      <c r="DA67" s="272"/>
      <c r="DB67" s="272"/>
      <c r="DC67" s="272"/>
      <c r="DD67" s="272"/>
    </row>
    <row r="68" spans="1:108" ht="15" customHeight="1" x14ac:dyDescent="0.3">
      <c r="A68" s="391" t="s">
        <v>1399</v>
      </c>
      <c r="B68" s="304">
        <v>11</v>
      </c>
      <c r="C68" s="302">
        <v>25</v>
      </c>
      <c r="D68" s="302"/>
      <c r="E68" s="315"/>
      <c r="F68" s="302"/>
      <c r="G68" s="42" t="s">
        <v>3363</v>
      </c>
      <c r="H68" s="302"/>
      <c r="I68" s="302"/>
      <c r="J68" s="302"/>
      <c r="K68" s="302"/>
      <c r="L68" s="411"/>
      <c r="M68" s="302"/>
      <c r="N68" s="302"/>
      <c r="O68" s="302" t="s">
        <v>1422</v>
      </c>
      <c r="P68" s="303"/>
      <c r="Q68" s="302" t="str">
        <f t="shared" si="1"/>
        <v>V</v>
      </c>
      <c r="R68" s="302" t="str">
        <f t="shared" si="2"/>
        <v/>
      </c>
      <c r="S68" s="302" t="str">
        <f t="shared" si="3"/>
        <v>V</v>
      </c>
      <c r="T68" s="302" t="str">
        <f t="shared" si="4"/>
        <v/>
      </c>
      <c r="U68" s="376" t="s">
        <v>667</v>
      </c>
      <c r="V68" s="302"/>
      <c r="W68" s="376" t="s">
        <v>667</v>
      </c>
      <c r="X68" s="302"/>
      <c r="Y68" s="315"/>
      <c r="Z68" s="320"/>
      <c r="AA68" s="320"/>
      <c r="AB68" s="320"/>
      <c r="AC68" s="304"/>
      <c r="AD68" s="272"/>
      <c r="AE68" s="272"/>
      <c r="AF68" s="272"/>
      <c r="AG68" s="272"/>
      <c r="AH68" s="272"/>
      <c r="AI68" s="272"/>
      <c r="AJ68" s="272"/>
      <c r="AK68" s="272"/>
      <c r="AL68" s="272"/>
      <c r="AM68" s="272"/>
      <c r="AN68" s="272"/>
      <c r="AO68" s="272"/>
      <c r="AP68" s="272"/>
      <c r="AQ68" s="272"/>
      <c r="AR68" s="272"/>
      <c r="AS68" s="272"/>
      <c r="AT68" s="272"/>
      <c r="AU68" s="272"/>
      <c r="AV68" s="272"/>
      <c r="AW68" s="272"/>
      <c r="AX68" s="272"/>
      <c r="AY68" s="272"/>
      <c r="AZ68" s="272"/>
      <c r="BA68" s="272"/>
      <c r="BB68" s="272"/>
      <c r="BC68" s="272"/>
      <c r="BD68" s="272"/>
      <c r="BE68" s="272"/>
      <c r="BF68" s="272"/>
      <c r="BG68" s="272"/>
      <c r="BH68" s="272"/>
      <c r="BI68" s="272"/>
      <c r="BJ68" s="272"/>
      <c r="BK68" s="272"/>
      <c r="BL68" s="272"/>
      <c r="BM68" s="272"/>
      <c r="BN68" s="272"/>
      <c r="BO68" s="272"/>
      <c r="BP68" s="272"/>
      <c r="BQ68" s="272"/>
      <c r="BR68" s="272"/>
      <c r="BS68" s="272"/>
      <c r="BT68" s="272"/>
      <c r="BU68" s="272"/>
      <c r="BV68" s="272"/>
      <c r="BW68" s="272"/>
      <c r="BX68" s="272"/>
      <c r="BY68" s="272"/>
      <c r="BZ68" s="272"/>
      <c r="CA68" s="272"/>
      <c r="CB68" s="272"/>
      <c r="CC68" s="272"/>
      <c r="CD68" s="272"/>
      <c r="CE68" s="272"/>
      <c r="CF68" s="272"/>
      <c r="CG68" s="272"/>
      <c r="CH68" s="272"/>
      <c r="CI68" s="272"/>
      <c r="CJ68" s="272"/>
      <c r="CK68" s="272"/>
      <c r="CL68" s="272"/>
      <c r="CM68" s="272"/>
      <c r="CN68" s="272"/>
      <c r="CO68" s="272"/>
      <c r="CP68" s="272"/>
      <c r="CQ68" s="272"/>
      <c r="CR68" s="272"/>
      <c r="CS68" s="272"/>
      <c r="CT68" s="272"/>
      <c r="CU68" s="272"/>
      <c r="CV68" s="272"/>
      <c r="CW68" s="272"/>
      <c r="CX68" s="272"/>
      <c r="CY68" s="272"/>
      <c r="CZ68" s="272"/>
      <c r="DA68" s="272"/>
      <c r="DB68" s="272"/>
      <c r="DC68" s="272"/>
      <c r="DD68" s="272"/>
    </row>
    <row r="69" spans="1:108" ht="15" customHeight="1" x14ac:dyDescent="0.3">
      <c r="A69" s="391" t="s">
        <v>1399</v>
      </c>
      <c r="B69" s="304">
        <v>11</v>
      </c>
      <c r="C69" s="302">
        <v>26</v>
      </c>
      <c r="D69" s="302"/>
      <c r="E69" s="315"/>
      <c r="F69" s="302"/>
      <c r="G69" s="42" t="s">
        <v>3363</v>
      </c>
      <c r="H69" s="302"/>
      <c r="I69" s="302"/>
      <c r="J69" s="302"/>
      <c r="K69" s="302"/>
      <c r="L69" s="411"/>
      <c r="M69" s="302"/>
      <c r="N69" s="302"/>
      <c r="O69" s="302" t="s">
        <v>1423</v>
      </c>
      <c r="P69" s="303"/>
      <c r="Q69" s="302" t="str">
        <f t="shared" si="1"/>
        <v>V</v>
      </c>
      <c r="R69" s="302" t="str">
        <f t="shared" si="2"/>
        <v/>
      </c>
      <c r="S69" s="302" t="str">
        <f t="shared" si="3"/>
        <v>V</v>
      </c>
      <c r="T69" s="302" t="str">
        <f t="shared" si="4"/>
        <v/>
      </c>
      <c r="U69" s="376" t="s">
        <v>667</v>
      </c>
      <c r="V69" s="302"/>
      <c r="W69" s="376" t="s">
        <v>667</v>
      </c>
      <c r="X69" s="302"/>
      <c r="Y69" s="315"/>
      <c r="Z69" s="320"/>
      <c r="AA69" s="320"/>
      <c r="AB69" s="320"/>
      <c r="AC69" s="304"/>
      <c r="AD69" s="272"/>
      <c r="AE69" s="272"/>
      <c r="AF69" s="272"/>
      <c r="AG69" s="272"/>
      <c r="AH69" s="272"/>
      <c r="AI69" s="272"/>
      <c r="AJ69" s="272"/>
      <c r="AK69" s="272"/>
      <c r="AL69" s="272"/>
      <c r="AM69" s="272"/>
      <c r="AN69" s="272"/>
      <c r="AO69" s="272"/>
      <c r="AP69" s="272"/>
      <c r="AQ69" s="272"/>
      <c r="AR69" s="272"/>
      <c r="AS69" s="272"/>
      <c r="AT69" s="272"/>
      <c r="AU69" s="272"/>
      <c r="AV69" s="272"/>
      <c r="AW69" s="272"/>
      <c r="AX69" s="272"/>
      <c r="AY69" s="272"/>
      <c r="AZ69" s="272"/>
      <c r="BA69" s="272"/>
      <c r="BB69" s="272"/>
      <c r="BC69" s="272"/>
      <c r="BD69" s="272"/>
      <c r="BE69" s="272"/>
      <c r="BF69" s="272"/>
      <c r="BG69" s="272"/>
      <c r="BH69" s="272"/>
      <c r="BI69" s="272"/>
      <c r="BJ69" s="272"/>
      <c r="BK69" s="272"/>
      <c r="BL69" s="272"/>
      <c r="BM69" s="272"/>
      <c r="BN69" s="272"/>
      <c r="BO69" s="272"/>
      <c r="BP69" s="272"/>
      <c r="BQ69" s="272"/>
      <c r="BR69" s="272"/>
      <c r="BS69" s="272"/>
      <c r="BT69" s="272"/>
      <c r="BU69" s="272"/>
      <c r="BV69" s="272"/>
      <c r="BW69" s="272"/>
      <c r="BX69" s="272"/>
      <c r="BY69" s="272"/>
      <c r="BZ69" s="272"/>
      <c r="CA69" s="272"/>
      <c r="CB69" s="272"/>
      <c r="CC69" s="272"/>
      <c r="CD69" s="272"/>
      <c r="CE69" s="272"/>
      <c r="CF69" s="272"/>
      <c r="CG69" s="272"/>
      <c r="CH69" s="272"/>
      <c r="CI69" s="272"/>
      <c r="CJ69" s="272"/>
      <c r="CK69" s="272"/>
      <c r="CL69" s="272"/>
      <c r="CM69" s="272"/>
      <c r="CN69" s="272"/>
      <c r="CO69" s="272"/>
      <c r="CP69" s="272"/>
      <c r="CQ69" s="272"/>
      <c r="CR69" s="272"/>
      <c r="CS69" s="272"/>
      <c r="CT69" s="272"/>
      <c r="CU69" s="272"/>
      <c r="CV69" s="272"/>
      <c r="CW69" s="272"/>
      <c r="CX69" s="272"/>
      <c r="CY69" s="272"/>
      <c r="CZ69" s="272"/>
      <c r="DA69" s="272"/>
      <c r="DB69" s="272"/>
      <c r="DC69" s="272"/>
      <c r="DD69" s="272"/>
    </row>
    <row r="70" spans="1:108" ht="15" customHeight="1" x14ac:dyDescent="0.3">
      <c r="A70" s="391" t="s">
        <v>1399</v>
      </c>
      <c r="B70" s="304">
        <v>11</v>
      </c>
      <c r="C70" s="302">
        <v>27</v>
      </c>
      <c r="D70" s="302"/>
      <c r="E70" s="315"/>
      <c r="F70" s="302"/>
      <c r="G70" s="42" t="s">
        <v>3363</v>
      </c>
      <c r="H70" s="302"/>
      <c r="I70" s="302"/>
      <c r="J70" s="302"/>
      <c r="K70" s="302" t="s">
        <v>140</v>
      </c>
      <c r="L70" s="411"/>
      <c r="M70" s="302"/>
      <c r="N70" s="305" t="s">
        <v>1424</v>
      </c>
      <c r="O70" s="302" t="s">
        <v>1425</v>
      </c>
      <c r="P70" s="303"/>
      <c r="Q70" s="302" t="str">
        <f t="shared" ref="Q70:Q133" si="9">CONCATENATE(U70,Y70)</f>
        <v>V</v>
      </c>
      <c r="R70" s="302" t="str">
        <f t="shared" ref="R70:R133" si="10">CONCATENATE(V70,Z70)</f>
        <v/>
      </c>
      <c r="S70" s="302" t="str">
        <f t="shared" ref="S70:S133" si="11">CONCATENATE(W70,AA70)</f>
        <v>V</v>
      </c>
      <c r="T70" s="302" t="str">
        <f t="shared" ref="T70:T133" si="12">CONCATENATE(X70,AB70)</f>
        <v/>
      </c>
      <c r="U70" s="302" t="s">
        <v>667</v>
      </c>
      <c r="V70" s="302"/>
      <c r="W70" s="302" t="s">
        <v>667</v>
      </c>
      <c r="X70" s="302"/>
      <c r="Y70" s="315"/>
      <c r="Z70" s="320"/>
      <c r="AA70" s="320"/>
      <c r="AB70" s="320"/>
      <c r="AC70" s="304"/>
      <c r="AD70" s="272"/>
      <c r="AE70" s="272"/>
      <c r="AF70" s="272"/>
      <c r="AG70" s="272"/>
      <c r="AH70" s="272"/>
      <c r="AI70" s="272"/>
      <c r="AJ70" s="272"/>
      <c r="AK70" s="272"/>
      <c r="AL70" s="272"/>
      <c r="AM70" s="272"/>
      <c r="AN70" s="272"/>
      <c r="AO70" s="272"/>
      <c r="AP70" s="272"/>
      <c r="AQ70" s="272"/>
      <c r="AR70" s="272"/>
      <c r="AS70" s="272"/>
      <c r="AT70" s="272"/>
      <c r="AU70" s="272"/>
      <c r="AV70" s="272"/>
      <c r="AW70" s="272"/>
      <c r="AX70" s="272"/>
      <c r="AY70" s="272"/>
      <c r="AZ70" s="272"/>
      <c r="BA70" s="272"/>
      <c r="BB70" s="272"/>
      <c r="BC70" s="272"/>
      <c r="BD70" s="272"/>
      <c r="BE70" s="272"/>
      <c r="BF70" s="272"/>
      <c r="BG70" s="272"/>
      <c r="BH70" s="272"/>
      <c r="BI70" s="272"/>
      <c r="BJ70" s="272"/>
      <c r="BK70" s="272"/>
      <c r="BL70" s="272"/>
      <c r="BM70" s="272"/>
      <c r="BN70" s="272"/>
      <c r="BO70" s="272"/>
      <c r="BP70" s="272"/>
      <c r="BQ70" s="272"/>
      <c r="BR70" s="272"/>
      <c r="BS70" s="272"/>
      <c r="BT70" s="272"/>
      <c r="BU70" s="272"/>
      <c r="BV70" s="272"/>
      <c r="BW70" s="272"/>
      <c r="BX70" s="272"/>
      <c r="BY70" s="272"/>
      <c r="BZ70" s="272"/>
      <c r="CA70" s="272"/>
      <c r="CB70" s="272"/>
      <c r="CC70" s="272"/>
      <c r="CD70" s="272"/>
      <c r="CE70" s="272"/>
      <c r="CF70" s="272"/>
      <c r="CG70" s="272"/>
      <c r="CH70" s="272"/>
      <c r="CI70" s="272"/>
      <c r="CJ70" s="272"/>
      <c r="CK70" s="272"/>
      <c r="CL70" s="272"/>
      <c r="CM70" s="272"/>
      <c r="CN70" s="272"/>
      <c r="CO70" s="272"/>
      <c r="CP70" s="272"/>
      <c r="CQ70" s="272"/>
      <c r="CR70" s="272"/>
      <c r="CS70" s="272"/>
      <c r="CT70" s="272"/>
      <c r="CU70" s="272"/>
      <c r="CV70" s="272"/>
      <c r="CW70" s="272"/>
      <c r="CX70" s="272"/>
      <c r="CY70" s="272"/>
      <c r="CZ70" s="272"/>
      <c r="DA70" s="272"/>
      <c r="DB70" s="272"/>
      <c r="DC70" s="272"/>
      <c r="DD70" s="272"/>
    </row>
    <row r="71" spans="1:108" ht="15" customHeight="1" x14ac:dyDescent="0.3">
      <c r="A71" s="391" t="s">
        <v>1399</v>
      </c>
      <c r="B71" s="304">
        <v>11</v>
      </c>
      <c r="C71" s="302">
        <v>28</v>
      </c>
      <c r="D71" s="302"/>
      <c r="E71" s="315"/>
      <c r="F71" s="302"/>
      <c r="G71" s="42" t="s">
        <v>3363</v>
      </c>
      <c r="H71" s="302"/>
      <c r="I71" s="302"/>
      <c r="J71" s="302"/>
      <c r="K71" s="302"/>
      <c r="L71" s="411"/>
      <c r="M71" s="302"/>
      <c r="N71" s="302"/>
      <c r="O71" s="302" t="s">
        <v>1426</v>
      </c>
      <c r="P71" s="303"/>
      <c r="Q71" s="302" t="str">
        <f t="shared" si="9"/>
        <v>V</v>
      </c>
      <c r="R71" s="302" t="str">
        <f t="shared" si="10"/>
        <v/>
      </c>
      <c r="S71" s="302" t="str">
        <f t="shared" si="11"/>
        <v>V</v>
      </c>
      <c r="T71" s="302" t="str">
        <f t="shared" si="12"/>
        <v/>
      </c>
      <c r="U71" s="376" t="s">
        <v>667</v>
      </c>
      <c r="V71" s="302"/>
      <c r="W71" s="376" t="s">
        <v>667</v>
      </c>
      <c r="X71" s="302"/>
      <c r="Y71" s="315"/>
      <c r="Z71" s="320"/>
      <c r="AA71" s="320"/>
      <c r="AB71" s="320"/>
      <c r="AC71" s="304"/>
      <c r="AD71" s="272"/>
      <c r="AE71" s="272"/>
      <c r="AF71" s="272"/>
      <c r="AG71" s="272"/>
      <c r="AH71" s="272"/>
      <c r="AI71" s="272"/>
      <c r="AJ71" s="272"/>
      <c r="AK71" s="272"/>
      <c r="AL71" s="272"/>
      <c r="AM71" s="272"/>
      <c r="AN71" s="272"/>
      <c r="AO71" s="272"/>
      <c r="AP71" s="272"/>
      <c r="AQ71" s="272"/>
      <c r="AR71" s="272"/>
      <c r="AS71" s="272"/>
      <c r="AT71" s="272"/>
      <c r="AU71" s="272"/>
      <c r="AV71" s="272"/>
      <c r="AW71" s="272"/>
      <c r="AX71" s="272"/>
      <c r="AY71" s="272"/>
      <c r="AZ71" s="272"/>
      <c r="BA71" s="272"/>
      <c r="BB71" s="272"/>
      <c r="BC71" s="272"/>
      <c r="BD71" s="272"/>
      <c r="BE71" s="272"/>
      <c r="BF71" s="272"/>
      <c r="BG71" s="272"/>
      <c r="BH71" s="272"/>
      <c r="BI71" s="272"/>
      <c r="BJ71" s="272"/>
      <c r="BK71" s="272"/>
      <c r="BL71" s="272"/>
      <c r="BM71" s="272"/>
      <c r="BN71" s="272"/>
      <c r="BO71" s="272"/>
      <c r="BP71" s="272"/>
      <c r="BQ71" s="272"/>
      <c r="BR71" s="272"/>
      <c r="BS71" s="272"/>
      <c r="BT71" s="272"/>
      <c r="BU71" s="272"/>
      <c r="BV71" s="272"/>
      <c r="BW71" s="272"/>
      <c r="BX71" s="272"/>
      <c r="BY71" s="272"/>
      <c r="BZ71" s="272"/>
      <c r="CA71" s="272"/>
      <c r="CB71" s="272"/>
      <c r="CC71" s="272"/>
      <c r="CD71" s="272"/>
      <c r="CE71" s="272"/>
      <c r="CF71" s="272"/>
      <c r="CG71" s="272"/>
      <c r="CH71" s="272"/>
      <c r="CI71" s="272"/>
      <c r="CJ71" s="272"/>
      <c r="CK71" s="272"/>
      <c r="CL71" s="272"/>
      <c r="CM71" s="272"/>
      <c r="CN71" s="272"/>
      <c r="CO71" s="272"/>
      <c r="CP71" s="272"/>
      <c r="CQ71" s="272"/>
      <c r="CR71" s="272"/>
      <c r="CS71" s="272"/>
      <c r="CT71" s="272"/>
      <c r="CU71" s="272"/>
      <c r="CV71" s="272"/>
      <c r="CW71" s="272"/>
      <c r="CX71" s="272"/>
      <c r="CY71" s="272"/>
      <c r="CZ71" s="272"/>
      <c r="DA71" s="272"/>
      <c r="DB71" s="272"/>
      <c r="DC71" s="272"/>
      <c r="DD71" s="272"/>
    </row>
    <row r="72" spans="1:108" ht="15" customHeight="1" x14ac:dyDescent="0.3">
      <c r="A72" s="391" t="s">
        <v>1399</v>
      </c>
      <c r="B72" s="304">
        <v>11</v>
      </c>
      <c r="C72" s="302">
        <v>29</v>
      </c>
      <c r="D72" s="302"/>
      <c r="E72" s="315"/>
      <c r="F72" s="302"/>
      <c r="G72" s="42" t="s">
        <v>3363</v>
      </c>
      <c r="H72" s="302"/>
      <c r="I72" s="302"/>
      <c r="J72" s="302"/>
      <c r="K72" s="302"/>
      <c r="L72" s="411"/>
      <c r="M72" s="302"/>
      <c r="N72" s="302"/>
      <c r="O72" s="302" t="s">
        <v>161</v>
      </c>
      <c r="P72" s="303"/>
      <c r="Q72" s="302" t="str">
        <f t="shared" si="9"/>
        <v>V</v>
      </c>
      <c r="R72" s="302" t="str">
        <f t="shared" si="10"/>
        <v/>
      </c>
      <c r="S72" s="302" t="str">
        <f t="shared" si="11"/>
        <v>V</v>
      </c>
      <c r="T72" s="302" t="str">
        <f t="shared" si="12"/>
        <v/>
      </c>
      <c r="U72" s="376" t="s">
        <v>667</v>
      </c>
      <c r="V72" s="302"/>
      <c r="W72" s="376" t="s">
        <v>667</v>
      </c>
      <c r="X72" s="302"/>
      <c r="Y72" s="315"/>
      <c r="Z72" s="320"/>
      <c r="AA72" s="320"/>
      <c r="AB72" s="320"/>
      <c r="AC72" s="304"/>
      <c r="AD72" s="272"/>
      <c r="AE72" s="272"/>
      <c r="AF72" s="272"/>
      <c r="AG72" s="272"/>
      <c r="AH72" s="272"/>
      <c r="AI72" s="272"/>
      <c r="AJ72" s="272"/>
      <c r="AK72" s="272"/>
      <c r="AL72" s="272"/>
      <c r="AM72" s="272"/>
      <c r="AN72" s="272"/>
      <c r="AO72" s="272"/>
      <c r="AP72" s="272"/>
      <c r="AQ72" s="272"/>
      <c r="AR72" s="272"/>
      <c r="AS72" s="272"/>
      <c r="AT72" s="272"/>
      <c r="AU72" s="272"/>
      <c r="AV72" s="272"/>
      <c r="AW72" s="272"/>
      <c r="AX72" s="272"/>
      <c r="AY72" s="272"/>
      <c r="AZ72" s="272"/>
      <c r="BA72" s="272"/>
      <c r="BB72" s="272"/>
      <c r="BC72" s="272"/>
      <c r="BD72" s="272"/>
      <c r="BE72" s="272"/>
      <c r="BF72" s="272"/>
      <c r="BG72" s="272"/>
      <c r="BH72" s="272"/>
      <c r="BI72" s="272"/>
      <c r="BJ72" s="272"/>
      <c r="BK72" s="272"/>
      <c r="BL72" s="272"/>
      <c r="BM72" s="272"/>
      <c r="BN72" s="272"/>
      <c r="BO72" s="272"/>
      <c r="BP72" s="272"/>
      <c r="BQ72" s="272"/>
      <c r="BR72" s="272"/>
      <c r="BS72" s="272"/>
      <c r="BT72" s="272"/>
      <c r="BU72" s="272"/>
      <c r="BV72" s="272"/>
      <c r="BW72" s="272"/>
      <c r="BX72" s="272"/>
      <c r="BY72" s="272"/>
      <c r="BZ72" s="272"/>
      <c r="CA72" s="272"/>
      <c r="CB72" s="272"/>
      <c r="CC72" s="272"/>
      <c r="CD72" s="272"/>
      <c r="CE72" s="272"/>
      <c r="CF72" s="272"/>
      <c r="CG72" s="272"/>
      <c r="CH72" s="272"/>
      <c r="CI72" s="272"/>
      <c r="CJ72" s="272"/>
      <c r="CK72" s="272"/>
      <c r="CL72" s="272"/>
      <c r="CM72" s="272"/>
      <c r="CN72" s="272"/>
      <c r="CO72" s="272"/>
      <c r="CP72" s="272"/>
      <c r="CQ72" s="272"/>
      <c r="CR72" s="272"/>
      <c r="CS72" s="272"/>
      <c r="CT72" s="272"/>
      <c r="CU72" s="272"/>
      <c r="CV72" s="272"/>
      <c r="CW72" s="272"/>
      <c r="CX72" s="272"/>
      <c r="CY72" s="272"/>
      <c r="CZ72" s="272"/>
      <c r="DA72" s="272"/>
      <c r="DB72" s="272"/>
      <c r="DC72" s="272"/>
      <c r="DD72" s="272"/>
    </row>
    <row r="73" spans="1:108" ht="15" customHeight="1" x14ac:dyDescent="0.3">
      <c r="A73" s="391" t="s">
        <v>1399</v>
      </c>
      <c r="B73" s="304">
        <v>11</v>
      </c>
      <c r="C73" s="302">
        <v>30</v>
      </c>
      <c r="D73" s="302"/>
      <c r="E73" s="315"/>
      <c r="F73" s="302"/>
      <c r="G73" s="42" t="s">
        <v>3363</v>
      </c>
      <c r="H73" s="302"/>
      <c r="I73" s="302"/>
      <c r="J73" s="302"/>
      <c r="K73" s="302" t="s">
        <v>140</v>
      </c>
      <c r="L73" s="411"/>
      <c r="M73" s="302"/>
      <c r="N73" s="302" t="s">
        <v>769</v>
      </c>
      <c r="O73" s="302"/>
      <c r="P73" s="303"/>
      <c r="Q73" s="302" t="str">
        <f t="shared" si="9"/>
        <v>V</v>
      </c>
      <c r="R73" s="302" t="str">
        <f t="shared" si="10"/>
        <v/>
      </c>
      <c r="S73" s="302" t="str">
        <f t="shared" si="11"/>
        <v>V</v>
      </c>
      <c r="T73" s="302" t="str">
        <f t="shared" si="12"/>
        <v/>
      </c>
      <c r="U73" s="302" t="s">
        <v>667</v>
      </c>
      <c r="V73" s="302"/>
      <c r="W73" s="376" t="s">
        <v>667</v>
      </c>
      <c r="X73" s="302"/>
      <c r="Y73" s="315"/>
      <c r="Z73" s="320"/>
      <c r="AA73" s="320"/>
      <c r="AB73" s="320"/>
      <c r="AC73" s="304"/>
      <c r="AD73" s="272"/>
      <c r="AE73" s="272"/>
      <c r="AF73" s="272"/>
      <c r="AG73" s="272"/>
      <c r="AH73" s="272"/>
      <c r="AI73" s="272"/>
      <c r="AJ73" s="272"/>
      <c r="AK73" s="272"/>
      <c r="AL73" s="272"/>
      <c r="AM73" s="272"/>
      <c r="AN73" s="272"/>
      <c r="AO73" s="272"/>
      <c r="AP73" s="272"/>
      <c r="AQ73" s="272"/>
      <c r="AR73" s="272"/>
      <c r="AS73" s="272"/>
      <c r="AT73" s="272"/>
      <c r="AU73" s="272"/>
      <c r="AV73" s="272"/>
      <c r="AW73" s="272"/>
      <c r="AX73" s="272"/>
      <c r="AY73" s="272"/>
      <c r="AZ73" s="272"/>
      <c r="BA73" s="272"/>
      <c r="BB73" s="272"/>
      <c r="BC73" s="272"/>
      <c r="BD73" s="272"/>
      <c r="BE73" s="272"/>
      <c r="BF73" s="272"/>
      <c r="BG73" s="272"/>
      <c r="BH73" s="272"/>
      <c r="BI73" s="272"/>
      <c r="BJ73" s="272"/>
      <c r="BK73" s="272"/>
      <c r="BL73" s="272"/>
      <c r="BM73" s="272"/>
      <c r="BN73" s="272"/>
      <c r="BO73" s="272"/>
      <c r="BP73" s="272"/>
      <c r="BQ73" s="272"/>
      <c r="BR73" s="272"/>
      <c r="BS73" s="272"/>
      <c r="BT73" s="272"/>
      <c r="BU73" s="272"/>
      <c r="BV73" s="272"/>
      <c r="BW73" s="272"/>
      <c r="BX73" s="272"/>
      <c r="BY73" s="272"/>
      <c r="BZ73" s="272"/>
      <c r="CA73" s="272"/>
      <c r="CB73" s="272"/>
      <c r="CC73" s="272"/>
      <c r="CD73" s="272"/>
      <c r="CE73" s="272"/>
      <c r="CF73" s="272"/>
      <c r="CG73" s="272"/>
      <c r="CH73" s="272"/>
      <c r="CI73" s="272"/>
      <c r="CJ73" s="272"/>
      <c r="CK73" s="272"/>
      <c r="CL73" s="272"/>
      <c r="CM73" s="272"/>
      <c r="CN73" s="272"/>
      <c r="CO73" s="272"/>
      <c r="CP73" s="272"/>
      <c r="CQ73" s="272"/>
      <c r="CR73" s="272"/>
      <c r="CS73" s="272"/>
      <c r="CT73" s="272"/>
      <c r="CU73" s="272"/>
      <c r="CV73" s="272"/>
      <c r="CW73" s="272"/>
      <c r="CX73" s="272"/>
      <c r="CY73" s="272"/>
      <c r="CZ73" s="272"/>
      <c r="DA73" s="272"/>
      <c r="DB73" s="272"/>
      <c r="DC73" s="272"/>
      <c r="DD73" s="272"/>
    </row>
    <row r="74" spans="1:108" ht="15" customHeight="1" x14ac:dyDescent="0.3">
      <c r="A74" s="391" t="s">
        <v>1399</v>
      </c>
      <c r="B74" s="304">
        <v>11</v>
      </c>
      <c r="C74" s="302">
        <v>31</v>
      </c>
      <c r="D74" s="302"/>
      <c r="E74" s="315"/>
      <c r="F74" s="302"/>
      <c r="G74" s="42" t="s">
        <v>3363</v>
      </c>
      <c r="H74" s="302"/>
      <c r="I74" s="302"/>
      <c r="J74" s="302"/>
      <c r="K74" s="302" t="s">
        <v>140</v>
      </c>
      <c r="L74" s="411"/>
      <c r="M74" s="302"/>
      <c r="N74" s="305" t="s">
        <v>1427</v>
      </c>
      <c r="O74" s="302"/>
      <c r="P74" s="303"/>
      <c r="Q74" s="302" t="str">
        <f t="shared" si="9"/>
        <v>V</v>
      </c>
      <c r="R74" s="302" t="str">
        <f t="shared" si="10"/>
        <v/>
      </c>
      <c r="S74" s="302" t="str">
        <f t="shared" si="11"/>
        <v>V</v>
      </c>
      <c r="T74" s="302" t="str">
        <f t="shared" si="12"/>
        <v/>
      </c>
      <c r="U74" s="302" t="s">
        <v>667</v>
      </c>
      <c r="V74" s="302"/>
      <c r="W74" s="376" t="s">
        <v>667</v>
      </c>
      <c r="X74" s="302"/>
      <c r="Y74" s="315"/>
      <c r="Z74" s="320"/>
      <c r="AA74" s="320"/>
      <c r="AB74" s="320"/>
      <c r="AC74" s="304"/>
      <c r="AD74" s="272"/>
      <c r="AE74" s="272"/>
      <c r="AF74" s="272"/>
      <c r="AG74" s="272"/>
      <c r="AH74" s="272"/>
      <c r="AI74" s="272"/>
      <c r="AJ74" s="272"/>
      <c r="AK74" s="272"/>
      <c r="AL74" s="272"/>
      <c r="AM74" s="272"/>
      <c r="AN74" s="272"/>
      <c r="AO74" s="272"/>
      <c r="AP74" s="272"/>
      <c r="AQ74" s="272"/>
      <c r="AR74" s="272"/>
      <c r="AS74" s="272"/>
      <c r="AT74" s="272"/>
      <c r="AU74" s="272"/>
      <c r="AV74" s="272"/>
      <c r="AW74" s="272"/>
      <c r="AX74" s="272"/>
      <c r="AY74" s="272"/>
      <c r="AZ74" s="272"/>
      <c r="BA74" s="272"/>
      <c r="BB74" s="272"/>
      <c r="BC74" s="272"/>
      <c r="BD74" s="272"/>
      <c r="BE74" s="272"/>
      <c r="BF74" s="272"/>
      <c r="BG74" s="272"/>
      <c r="BH74" s="272"/>
      <c r="BI74" s="272"/>
      <c r="BJ74" s="272"/>
      <c r="BK74" s="272"/>
      <c r="BL74" s="272"/>
      <c r="BM74" s="272"/>
      <c r="BN74" s="272"/>
      <c r="BO74" s="272"/>
      <c r="BP74" s="272"/>
      <c r="BQ74" s="272"/>
      <c r="BR74" s="272"/>
      <c r="BS74" s="272"/>
      <c r="BT74" s="272"/>
      <c r="BU74" s="272"/>
      <c r="BV74" s="272"/>
      <c r="BW74" s="272"/>
      <c r="BX74" s="272"/>
      <c r="BY74" s="272"/>
      <c r="BZ74" s="272"/>
      <c r="CA74" s="272"/>
      <c r="CB74" s="272"/>
      <c r="CC74" s="272"/>
      <c r="CD74" s="272"/>
      <c r="CE74" s="272"/>
      <c r="CF74" s="272"/>
      <c r="CG74" s="272"/>
      <c r="CH74" s="272"/>
      <c r="CI74" s="272"/>
      <c r="CJ74" s="272"/>
      <c r="CK74" s="272"/>
      <c r="CL74" s="272"/>
      <c r="CM74" s="272"/>
      <c r="CN74" s="272"/>
      <c r="CO74" s="272"/>
      <c r="CP74" s="272"/>
      <c r="CQ74" s="272"/>
      <c r="CR74" s="272"/>
      <c r="CS74" s="272"/>
      <c r="CT74" s="272"/>
      <c r="CU74" s="272"/>
      <c r="CV74" s="272"/>
      <c r="CW74" s="272"/>
      <c r="CX74" s="272"/>
      <c r="CY74" s="272"/>
      <c r="CZ74" s="272"/>
      <c r="DA74" s="272"/>
      <c r="DB74" s="272"/>
      <c r="DC74" s="272"/>
      <c r="DD74" s="272"/>
    </row>
    <row r="75" spans="1:108" ht="15" customHeight="1" x14ac:dyDescent="0.3">
      <c r="A75" s="391" t="s">
        <v>1399</v>
      </c>
      <c r="B75" s="304">
        <v>11</v>
      </c>
      <c r="C75" s="302">
        <v>32</v>
      </c>
      <c r="D75" s="302"/>
      <c r="E75" s="315"/>
      <c r="F75" s="302"/>
      <c r="G75" s="42" t="s">
        <v>3363</v>
      </c>
      <c r="H75" s="302"/>
      <c r="I75" s="411"/>
      <c r="J75" s="411"/>
      <c r="K75" s="302" t="s">
        <v>1428</v>
      </c>
      <c r="L75" s="411"/>
      <c r="M75" s="411" t="s">
        <v>159</v>
      </c>
      <c r="N75" s="302" t="s">
        <v>1429</v>
      </c>
      <c r="O75" s="302" t="s">
        <v>996</v>
      </c>
      <c r="P75" s="303"/>
      <c r="Q75" s="302" t="str">
        <f t="shared" si="9"/>
        <v>V</v>
      </c>
      <c r="R75" s="302" t="str">
        <f t="shared" si="10"/>
        <v/>
      </c>
      <c r="S75" s="302" t="str">
        <f t="shared" si="11"/>
        <v>V</v>
      </c>
      <c r="T75" s="302" t="str">
        <f t="shared" si="12"/>
        <v/>
      </c>
      <c r="U75" s="302" t="s">
        <v>667</v>
      </c>
      <c r="V75" s="302"/>
      <c r="W75" s="302" t="s">
        <v>667</v>
      </c>
      <c r="X75" s="302"/>
      <c r="Y75" s="315"/>
      <c r="Z75" s="320"/>
      <c r="AA75" s="320"/>
      <c r="AB75" s="320"/>
      <c r="AC75" s="304"/>
      <c r="AD75" s="272"/>
      <c r="AE75" s="272"/>
      <c r="AF75" s="272"/>
      <c r="AG75" s="272"/>
      <c r="AH75" s="272"/>
      <c r="AI75" s="272"/>
      <c r="AJ75" s="272"/>
      <c r="AK75" s="272"/>
      <c r="AL75" s="272"/>
      <c r="AM75" s="272"/>
      <c r="AN75" s="272"/>
      <c r="AO75" s="272"/>
      <c r="AP75" s="272"/>
      <c r="AQ75" s="272"/>
      <c r="AR75" s="272"/>
      <c r="AS75" s="272"/>
      <c r="AT75" s="272"/>
      <c r="AU75" s="272"/>
      <c r="AV75" s="272"/>
      <c r="AW75" s="272"/>
      <c r="AX75" s="272"/>
      <c r="AY75" s="272"/>
      <c r="AZ75" s="272"/>
      <c r="BA75" s="272"/>
      <c r="BB75" s="272"/>
      <c r="BC75" s="272"/>
      <c r="BD75" s="272"/>
      <c r="BE75" s="272"/>
      <c r="BF75" s="272"/>
      <c r="BG75" s="272"/>
      <c r="BH75" s="272"/>
      <c r="BI75" s="272"/>
      <c r="BJ75" s="272"/>
      <c r="BK75" s="272"/>
      <c r="BL75" s="272"/>
      <c r="BM75" s="272"/>
      <c r="BN75" s="272"/>
      <c r="BO75" s="272"/>
      <c r="BP75" s="272"/>
      <c r="BQ75" s="272"/>
      <c r="BR75" s="272"/>
      <c r="BS75" s="272"/>
      <c r="BT75" s="272"/>
      <c r="BU75" s="272"/>
      <c r="BV75" s="272"/>
      <c r="BW75" s="272"/>
      <c r="BX75" s="272"/>
      <c r="BY75" s="272"/>
      <c r="BZ75" s="272"/>
      <c r="CA75" s="272"/>
      <c r="CB75" s="272"/>
      <c r="CC75" s="272"/>
      <c r="CD75" s="272"/>
      <c r="CE75" s="272"/>
      <c r="CF75" s="272"/>
      <c r="CG75" s="272"/>
      <c r="CH75" s="272"/>
      <c r="CI75" s="272"/>
      <c r="CJ75" s="272"/>
      <c r="CK75" s="272"/>
      <c r="CL75" s="272"/>
      <c r="CM75" s="272"/>
      <c r="CN75" s="272"/>
      <c r="CO75" s="272"/>
      <c r="CP75" s="272"/>
      <c r="CQ75" s="272"/>
      <c r="CR75" s="272"/>
      <c r="CS75" s="272"/>
      <c r="CT75" s="272"/>
      <c r="CU75" s="272"/>
      <c r="CV75" s="272"/>
      <c r="CW75" s="272"/>
      <c r="CX75" s="272"/>
      <c r="CY75" s="272"/>
      <c r="CZ75" s="272"/>
      <c r="DA75" s="272"/>
      <c r="DB75" s="272"/>
      <c r="DC75" s="272"/>
      <c r="DD75" s="272"/>
    </row>
    <row r="76" spans="1:108" ht="15" customHeight="1" x14ac:dyDescent="0.3">
      <c r="A76" s="391" t="s">
        <v>1399</v>
      </c>
      <c r="B76" s="304">
        <v>11</v>
      </c>
      <c r="C76" s="302">
        <v>33</v>
      </c>
      <c r="D76" s="302"/>
      <c r="E76" s="315"/>
      <c r="F76" s="302"/>
      <c r="G76" s="42" t="s">
        <v>3363</v>
      </c>
      <c r="H76" s="302"/>
      <c r="I76" s="302"/>
      <c r="J76" s="302"/>
      <c r="K76" s="302"/>
      <c r="L76" s="411"/>
      <c r="M76" s="302"/>
      <c r="N76" s="302"/>
      <c r="O76" s="302" t="s">
        <v>1420</v>
      </c>
      <c r="P76" s="303"/>
      <c r="Q76" s="302" t="str">
        <f t="shared" si="9"/>
        <v>V</v>
      </c>
      <c r="R76" s="302" t="str">
        <f t="shared" si="10"/>
        <v/>
      </c>
      <c r="S76" s="302" t="str">
        <f t="shared" si="11"/>
        <v>V</v>
      </c>
      <c r="T76" s="302" t="str">
        <f t="shared" si="12"/>
        <v/>
      </c>
      <c r="U76" s="302" t="s">
        <v>667</v>
      </c>
      <c r="V76" s="302"/>
      <c r="W76" s="302" t="s">
        <v>667</v>
      </c>
      <c r="X76" s="302"/>
      <c r="Y76" s="315"/>
      <c r="Z76" s="320"/>
      <c r="AA76" s="320"/>
      <c r="AB76" s="320"/>
      <c r="AC76" s="304"/>
      <c r="AD76" s="272"/>
      <c r="AE76" s="272"/>
      <c r="AF76" s="272"/>
      <c r="AG76" s="272"/>
      <c r="AH76" s="272"/>
      <c r="AI76" s="272"/>
      <c r="AJ76" s="272"/>
      <c r="AK76" s="272"/>
      <c r="AL76" s="272"/>
      <c r="AM76" s="272"/>
      <c r="AN76" s="272"/>
      <c r="AO76" s="272"/>
      <c r="AP76" s="272"/>
      <c r="AQ76" s="272"/>
      <c r="AR76" s="272"/>
      <c r="AS76" s="272"/>
      <c r="AT76" s="272"/>
      <c r="AU76" s="272"/>
      <c r="AV76" s="272"/>
      <c r="AW76" s="272"/>
      <c r="AX76" s="272"/>
      <c r="AY76" s="272"/>
      <c r="AZ76" s="272"/>
      <c r="BA76" s="272"/>
      <c r="BB76" s="272"/>
      <c r="BC76" s="272"/>
      <c r="BD76" s="272"/>
      <c r="BE76" s="272"/>
      <c r="BF76" s="272"/>
      <c r="BG76" s="272"/>
      <c r="BH76" s="272"/>
      <c r="BI76" s="272"/>
      <c r="BJ76" s="272"/>
      <c r="BK76" s="272"/>
      <c r="BL76" s="272"/>
      <c r="BM76" s="272"/>
      <c r="BN76" s="272"/>
      <c r="BO76" s="272"/>
      <c r="BP76" s="272"/>
      <c r="BQ76" s="272"/>
      <c r="BR76" s="272"/>
      <c r="BS76" s="272"/>
      <c r="BT76" s="272"/>
      <c r="BU76" s="272"/>
      <c r="BV76" s="272"/>
      <c r="BW76" s="272"/>
      <c r="BX76" s="272"/>
      <c r="BY76" s="272"/>
      <c r="BZ76" s="272"/>
      <c r="CA76" s="272"/>
      <c r="CB76" s="272"/>
      <c r="CC76" s="272"/>
      <c r="CD76" s="272"/>
      <c r="CE76" s="272"/>
      <c r="CF76" s="272"/>
      <c r="CG76" s="272"/>
      <c r="CH76" s="272"/>
      <c r="CI76" s="272"/>
      <c r="CJ76" s="272"/>
      <c r="CK76" s="272"/>
      <c r="CL76" s="272"/>
      <c r="CM76" s="272"/>
      <c r="CN76" s="272"/>
      <c r="CO76" s="272"/>
      <c r="CP76" s="272"/>
      <c r="CQ76" s="272"/>
      <c r="CR76" s="272"/>
      <c r="CS76" s="272"/>
      <c r="CT76" s="272"/>
      <c r="CU76" s="272"/>
      <c r="CV76" s="272"/>
      <c r="CW76" s="272"/>
      <c r="CX76" s="272"/>
      <c r="CY76" s="272"/>
      <c r="CZ76" s="272"/>
      <c r="DA76" s="272"/>
      <c r="DB76" s="272"/>
      <c r="DC76" s="272"/>
      <c r="DD76" s="272"/>
    </row>
    <row r="77" spans="1:108" ht="15" customHeight="1" x14ac:dyDescent="0.3">
      <c r="A77" s="391" t="s">
        <v>1399</v>
      </c>
      <c r="B77" s="304">
        <v>11</v>
      </c>
      <c r="C77" s="302">
        <v>34</v>
      </c>
      <c r="D77" s="302"/>
      <c r="E77" s="315"/>
      <c r="F77" s="302"/>
      <c r="G77" s="42" t="s">
        <v>3363</v>
      </c>
      <c r="H77" s="302"/>
      <c r="I77" s="302"/>
      <c r="J77" s="302"/>
      <c r="K77" s="302"/>
      <c r="L77" s="411"/>
      <c r="M77" s="302"/>
      <c r="N77" s="302"/>
      <c r="O77" s="302" t="s">
        <v>1430</v>
      </c>
      <c r="P77" s="303"/>
      <c r="Q77" s="302" t="str">
        <f t="shared" si="9"/>
        <v>V</v>
      </c>
      <c r="R77" s="302" t="str">
        <f t="shared" si="10"/>
        <v/>
      </c>
      <c r="S77" s="302" t="str">
        <f t="shared" si="11"/>
        <v>V</v>
      </c>
      <c r="T77" s="302" t="str">
        <f t="shared" si="12"/>
        <v/>
      </c>
      <c r="U77" s="302" t="s">
        <v>667</v>
      </c>
      <c r="V77" s="302"/>
      <c r="W77" s="302" t="s">
        <v>667</v>
      </c>
      <c r="X77" s="302"/>
      <c r="Y77" s="315"/>
      <c r="Z77" s="320"/>
      <c r="AA77" s="320"/>
      <c r="AB77" s="320"/>
      <c r="AC77" s="304"/>
      <c r="AD77" s="272"/>
      <c r="AE77" s="272"/>
      <c r="AF77" s="272"/>
      <c r="AG77" s="272"/>
      <c r="AH77" s="272"/>
      <c r="AI77" s="272"/>
      <c r="AJ77" s="272"/>
      <c r="AK77" s="272"/>
      <c r="AL77" s="272"/>
      <c r="AM77" s="272"/>
      <c r="AN77" s="272"/>
      <c r="AO77" s="272"/>
      <c r="AP77" s="272"/>
      <c r="AQ77" s="272"/>
      <c r="AR77" s="272"/>
      <c r="AS77" s="272"/>
      <c r="AT77" s="272"/>
      <c r="AU77" s="272"/>
      <c r="AV77" s="272"/>
      <c r="AW77" s="272"/>
      <c r="AX77" s="272"/>
      <c r="AY77" s="272"/>
      <c r="AZ77" s="272"/>
      <c r="BA77" s="272"/>
      <c r="BB77" s="272"/>
      <c r="BC77" s="272"/>
      <c r="BD77" s="272"/>
      <c r="BE77" s="272"/>
      <c r="BF77" s="272"/>
      <c r="BG77" s="272"/>
      <c r="BH77" s="272"/>
      <c r="BI77" s="272"/>
      <c r="BJ77" s="272"/>
      <c r="BK77" s="272"/>
      <c r="BL77" s="272"/>
      <c r="BM77" s="272"/>
      <c r="BN77" s="272"/>
      <c r="BO77" s="272"/>
      <c r="BP77" s="272"/>
      <c r="BQ77" s="272"/>
      <c r="BR77" s="272"/>
      <c r="BS77" s="272"/>
      <c r="BT77" s="272"/>
      <c r="BU77" s="272"/>
      <c r="BV77" s="272"/>
      <c r="BW77" s="272"/>
      <c r="BX77" s="272"/>
      <c r="BY77" s="272"/>
      <c r="BZ77" s="272"/>
      <c r="CA77" s="272"/>
      <c r="CB77" s="272"/>
      <c r="CC77" s="272"/>
      <c r="CD77" s="272"/>
      <c r="CE77" s="272"/>
      <c r="CF77" s="272"/>
      <c r="CG77" s="272"/>
      <c r="CH77" s="272"/>
      <c r="CI77" s="272"/>
      <c r="CJ77" s="272"/>
      <c r="CK77" s="272"/>
      <c r="CL77" s="272"/>
      <c r="CM77" s="272"/>
      <c r="CN77" s="272"/>
      <c r="CO77" s="272"/>
      <c r="CP77" s="272"/>
      <c r="CQ77" s="272"/>
      <c r="CR77" s="272"/>
      <c r="CS77" s="272"/>
      <c r="CT77" s="272"/>
      <c r="CU77" s="272"/>
      <c r="CV77" s="272"/>
      <c r="CW77" s="272"/>
      <c r="CX77" s="272"/>
      <c r="CY77" s="272"/>
      <c r="CZ77" s="272"/>
      <c r="DA77" s="272"/>
      <c r="DB77" s="272"/>
      <c r="DC77" s="272"/>
      <c r="DD77" s="272"/>
    </row>
    <row r="78" spans="1:108" ht="15" customHeight="1" x14ac:dyDescent="0.3">
      <c r="A78" s="391" t="s">
        <v>1399</v>
      </c>
      <c r="B78" s="304">
        <v>11</v>
      </c>
      <c r="C78" s="302">
        <v>35</v>
      </c>
      <c r="D78" s="302"/>
      <c r="E78" s="315"/>
      <c r="F78" s="302"/>
      <c r="G78" s="42" t="s">
        <v>3363</v>
      </c>
      <c r="H78" s="302"/>
      <c r="I78" s="302"/>
      <c r="J78" s="302"/>
      <c r="K78" s="302"/>
      <c r="L78" s="411"/>
      <c r="M78" s="302"/>
      <c r="N78" s="302"/>
      <c r="O78" s="302" t="s">
        <v>1431</v>
      </c>
      <c r="P78" s="303"/>
      <c r="Q78" s="302" t="str">
        <f t="shared" si="9"/>
        <v>V</v>
      </c>
      <c r="R78" s="302" t="str">
        <f t="shared" si="10"/>
        <v/>
      </c>
      <c r="S78" s="302" t="str">
        <f t="shared" si="11"/>
        <v>V</v>
      </c>
      <c r="T78" s="302" t="str">
        <f t="shared" si="12"/>
        <v/>
      </c>
      <c r="U78" s="302" t="s">
        <v>667</v>
      </c>
      <c r="V78" s="302"/>
      <c r="W78" s="302" t="s">
        <v>667</v>
      </c>
      <c r="X78" s="302"/>
      <c r="Y78" s="315"/>
      <c r="Z78" s="320"/>
      <c r="AA78" s="320"/>
      <c r="AB78" s="320"/>
      <c r="AC78" s="304"/>
      <c r="AD78" s="272"/>
      <c r="AE78" s="272"/>
      <c r="AF78" s="272"/>
      <c r="AG78" s="272"/>
      <c r="AH78" s="272"/>
      <c r="AI78" s="272"/>
      <c r="AJ78" s="272"/>
      <c r="AK78" s="272"/>
      <c r="AL78" s="272"/>
      <c r="AM78" s="272"/>
      <c r="AN78" s="272"/>
      <c r="AO78" s="272"/>
      <c r="AP78" s="272"/>
      <c r="AQ78" s="272"/>
      <c r="AR78" s="272"/>
      <c r="AS78" s="272"/>
      <c r="AT78" s="272"/>
      <c r="AU78" s="272"/>
      <c r="AV78" s="272"/>
      <c r="AW78" s="272"/>
      <c r="AX78" s="272"/>
      <c r="AY78" s="272"/>
      <c r="AZ78" s="272"/>
      <c r="BA78" s="272"/>
      <c r="BB78" s="272"/>
      <c r="BC78" s="272"/>
      <c r="BD78" s="272"/>
      <c r="BE78" s="272"/>
      <c r="BF78" s="272"/>
      <c r="BG78" s="272"/>
      <c r="BH78" s="272"/>
      <c r="BI78" s="272"/>
      <c r="BJ78" s="272"/>
      <c r="BK78" s="272"/>
      <c r="BL78" s="272"/>
      <c r="BM78" s="272"/>
      <c r="BN78" s="272"/>
      <c r="BO78" s="272"/>
      <c r="BP78" s="272"/>
      <c r="BQ78" s="272"/>
      <c r="BR78" s="272"/>
      <c r="BS78" s="272"/>
      <c r="BT78" s="272"/>
      <c r="BU78" s="272"/>
      <c r="BV78" s="272"/>
      <c r="BW78" s="272"/>
      <c r="BX78" s="272"/>
      <c r="BY78" s="272"/>
      <c r="BZ78" s="272"/>
      <c r="CA78" s="272"/>
      <c r="CB78" s="272"/>
      <c r="CC78" s="272"/>
      <c r="CD78" s="272"/>
      <c r="CE78" s="272"/>
      <c r="CF78" s="272"/>
      <c r="CG78" s="272"/>
      <c r="CH78" s="272"/>
      <c r="CI78" s="272"/>
      <c r="CJ78" s="272"/>
      <c r="CK78" s="272"/>
      <c r="CL78" s="272"/>
      <c r="CM78" s="272"/>
      <c r="CN78" s="272"/>
      <c r="CO78" s="272"/>
      <c r="CP78" s="272"/>
      <c r="CQ78" s="272"/>
      <c r="CR78" s="272"/>
      <c r="CS78" s="272"/>
      <c r="CT78" s="272"/>
      <c r="CU78" s="272"/>
      <c r="CV78" s="272"/>
      <c r="CW78" s="272"/>
      <c r="CX78" s="272"/>
      <c r="CY78" s="272"/>
      <c r="CZ78" s="272"/>
      <c r="DA78" s="272"/>
      <c r="DB78" s="272"/>
      <c r="DC78" s="272"/>
      <c r="DD78" s="272"/>
    </row>
    <row r="79" spans="1:108" ht="15" customHeight="1" x14ac:dyDescent="0.3">
      <c r="A79" s="391" t="s">
        <v>1399</v>
      </c>
      <c r="B79" s="304">
        <v>11</v>
      </c>
      <c r="C79" s="302">
        <v>36</v>
      </c>
      <c r="D79" s="302"/>
      <c r="E79" s="315"/>
      <c r="F79" s="302"/>
      <c r="G79" s="42" t="s">
        <v>3363</v>
      </c>
      <c r="H79" s="302"/>
      <c r="I79" s="302"/>
      <c r="J79" s="302"/>
      <c r="K79" s="302"/>
      <c r="L79" s="411"/>
      <c r="M79" s="302"/>
      <c r="N79" s="302"/>
      <c r="O79" s="302" t="s">
        <v>1432</v>
      </c>
      <c r="P79" s="303"/>
      <c r="Q79" s="302" t="str">
        <f t="shared" si="9"/>
        <v>V</v>
      </c>
      <c r="R79" s="302" t="str">
        <f t="shared" si="10"/>
        <v/>
      </c>
      <c r="S79" s="302" t="str">
        <f t="shared" si="11"/>
        <v>V</v>
      </c>
      <c r="T79" s="302" t="str">
        <f t="shared" si="12"/>
        <v/>
      </c>
      <c r="U79" s="302" t="s">
        <v>667</v>
      </c>
      <c r="V79" s="302"/>
      <c r="W79" s="302" t="s">
        <v>667</v>
      </c>
      <c r="X79" s="302"/>
      <c r="Y79" s="315"/>
      <c r="Z79" s="320"/>
      <c r="AA79" s="320"/>
      <c r="AB79" s="320"/>
      <c r="AC79" s="304"/>
      <c r="AD79" s="272"/>
      <c r="AE79" s="272"/>
      <c r="AF79" s="272"/>
      <c r="AG79" s="272"/>
      <c r="AH79" s="272"/>
      <c r="AI79" s="272"/>
      <c r="AJ79" s="272"/>
      <c r="AK79" s="272"/>
      <c r="AL79" s="272"/>
      <c r="AM79" s="272"/>
      <c r="AN79" s="272"/>
      <c r="AO79" s="272"/>
      <c r="AP79" s="272"/>
      <c r="AQ79" s="272"/>
      <c r="AR79" s="272"/>
      <c r="AS79" s="272"/>
      <c r="AT79" s="272"/>
      <c r="AU79" s="272"/>
      <c r="AV79" s="272"/>
      <c r="AW79" s="272"/>
      <c r="AX79" s="272"/>
      <c r="AY79" s="272"/>
      <c r="AZ79" s="272"/>
      <c r="BA79" s="272"/>
      <c r="BB79" s="272"/>
      <c r="BC79" s="272"/>
      <c r="BD79" s="272"/>
      <c r="BE79" s="272"/>
      <c r="BF79" s="272"/>
      <c r="BG79" s="272"/>
      <c r="BH79" s="272"/>
      <c r="BI79" s="272"/>
      <c r="BJ79" s="272"/>
      <c r="BK79" s="272"/>
      <c r="BL79" s="272"/>
      <c r="BM79" s="272"/>
      <c r="BN79" s="272"/>
      <c r="BO79" s="272"/>
      <c r="BP79" s="272"/>
      <c r="BQ79" s="272"/>
      <c r="BR79" s="272"/>
      <c r="BS79" s="272"/>
      <c r="BT79" s="272"/>
      <c r="BU79" s="272"/>
      <c r="BV79" s="272"/>
      <c r="BW79" s="272"/>
      <c r="BX79" s="272"/>
      <c r="BY79" s="272"/>
      <c r="BZ79" s="272"/>
      <c r="CA79" s="272"/>
      <c r="CB79" s="272"/>
      <c r="CC79" s="272"/>
      <c r="CD79" s="272"/>
      <c r="CE79" s="272"/>
      <c r="CF79" s="272"/>
      <c r="CG79" s="272"/>
      <c r="CH79" s="272"/>
      <c r="CI79" s="272"/>
      <c r="CJ79" s="272"/>
      <c r="CK79" s="272"/>
      <c r="CL79" s="272"/>
      <c r="CM79" s="272"/>
      <c r="CN79" s="272"/>
      <c r="CO79" s="272"/>
      <c r="CP79" s="272"/>
      <c r="CQ79" s="272"/>
      <c r="CR79" s="272"/>
      <c r="CS79" s="272"/>
      <c r="CT79" s="272"/>
      <c r="CU79" s="272"/>
      <c r="CV79" s="272"/>
      <c r="CW79" s="272"/>
      <c r="CX79" s="272"/>
      <c r="CY79" s="272"/>
      <c r="CZ79" s="272"/>
      <c r="DA79" s="272"/>
      <c r="DB79" s="272"/>
      <c r="DC79" s="272"/>
      <c r="DD79" s="272"/>
    </row>
    <row r="80" spans="1:108" ht="15" customHeight="1" x14ac:dyDescent="0.3">
      <c r="A80" s="391" t="s">
        <v>1399</v>
      </c>
      <c r="B80" s="304">
        <v>11</v>
      </c>
      <c r="C80" s="302">
        <v>37</v>
      </c>
      <c r="D80" s="302"/>
      <c r="E80" s="315"/>
      <c r="F80" s="302"/>
      <c r="G80" s="42" t="s">
        <v>3363</v>
      </c>
      <c r="H80" s="302"/>
      <c r="I80" s="302"/>
      <c r="J80" s="302"/>
      <c r="K80" s="302"/>
      <c r="L80" s="411"/>
      <c r="M80" s="302"/>
      <c r="N80" s="302"/>
      <c r="O80" s="302" t="s">
        <v>1422</v>
      </c>
      <c r="P80" s="303"/>
      <c r="Q80" s="302" t="str">
        <f t="shared" si="9"/>
        <v>V</v>
      </c>
      <c r="R80" s="302" t="str">
        <f t="shared" si="10"/>
        <v/>
      </c>
      <c r="S80" s="302" t="str">
        <f t="shared" si="11"/>
        <v>V</v>
      </c>
      <c r="T80" s="302" t="str">
        <f t="shared" si="12"/>
        <v/>
      </c>
      <c r="U80" s="302" t="s">
        <v>667</v>
      </c>
      <c r="V80" s="302"/>
      <c r="W80" s="302" t="s">
        <v>667</v>
      </c>
      <c r="X80" s="302"/>
      <c r="Y80" s="315"/>
      <c r="Z80" s="320"/>
      <c r="AA80" s="320"/>
      <c r="AB80" s="320"/>
      <c r="AC80" s="304"/>
      <c r="AD80" s="272"/>
      <c r="AE80" s="272"/>
      <c r="AF80" s="272"/>
      <c r="AG80" s="272"/>
      <c r="AH80" s="272"/>
      <c r="AI80" s="272"/>
      <c r="AJ80" s="272"/>
      <c r="AK80" s="272"/>
      <c r="AL80" s="272"/>
      <c r="AM80" s="272"/>
      <c r="AN80" s="272"/>
      <c r="AO80" s="272"/>
      <c r="AP80" s="272"/>
      <c r="AQ80" s="272"/>
      <c r="AR80" s="272"/>
      <c r="AS80" s="272"/>
      <c r="AT80" s="272"/>
      <c r="AU80" s="272"/>
      <c r="AV80" s="272"/>
      <c r="AW80" s="272"/>
      <c r="AX80" s="272"/>
      <c r="AY80" s="272"/>
      <c r="AZ80" s="272"/>
      <c r="BA80" s="272"/>
      <c r="BB80" s="272"/>
      <c r="BC80" s="272"/>
      <c r="BD80" s="272"/>
      <c r="BE80" s="272"/>
      <c r="BF80" s="272"/>
      <c r="BG80" s="272"/>
      <c r="BH80" s="272"/>
      <c r="BI80" s="272"/>
      <c r="BJ80" s="272"/>
      <c r="BK80" s="272"/>
      <c r="BL80" s="272"/>
      <c r="BM80" s="272"/>
      <c r="BN80" s="272"/>
      <c r="BO80" s="272"/>
      <c r="BP80" s="272"/>
      <c r="BQ80" s="272"/>
      <c r="BR80" s="272"/>
      <c r="BS80" s="272"/>
      <c r="BT80" s="272"/>
      <c r="BU80" s="272"/>
      <c r="BV80" s="272"/>
      <c r="BW80" s="272"/>
      <c r="BX80" s="272"/>
      <c r="BY80" s="272"/>
      <c r="BZ80" s="272"/>
      <c r="CA80" s="272"/>
      <c r="CB80" s="272"/>
      <c r="CC80" s="272"/>
      <c r="CD80" s="272"/>
      <c r="CE80" s="272"/>
      <c r="CF80" s="272"/>
      <c r="CG80" s="272"/>
      <c r="CH80" s="272"/>
      <c r="CI80" s="272"/>
      <c r="CJ80" s="272"/>
      <c r="CK80" s="272"/>
      <c r="CL80" s="272"/>
      <c r="CM80" s="272"/>
      <c r="CN80" s="272"/>
      <c r="CO80" s="272"/>
      <c r="CP80" s="272"/>
      <c r="CQ80" s="272"/>
      <c r="CR80" s="272"/>
      <c r="CS80" s="272"/>
      <c r="CT80" s="272"/>
      <c r="CU80" s="272"/>
      <c r="CV80" s="272"/>
      <c r="CW80" s="272"/>
      <c r="CX80" s="272"/>
      <c r="CY80" s="272"/>
      <c r="CZ80" s="272"/>
      <c r="DA80" s="272"/>
      <c r="DB80" s="272"/>
      <c r="DC80" s="272"/>
      <c r="DD80" s="272"/>
    </row>
    <row r="81" spans="1:108" ht="15" customHeight="1" x14ac:dyDescent="0.3">
      <c r="A81" s="391" t="s">
        <v>1399</v>
      </c>
      <c r="B81" s="304">
        <v>11</v>
      </c>
      <c r="C81" s="302">
        <v>38</v>
      </c>
      <c r="D81" s="302"/>
      <c r="E81" s="315"/>
      <c r="F81" s="302"/>
      <c r="G81" s="42" t="s">
        <v>3363</v>
      </c>
      <c r="H81" s="302"/>
      <c r="I81" s="302"/>
      <c r="J81" s="302"/>
      <c r="K81" s="302"/>
      <c r="L81" s="411"/>
      <c r="M81" s="302"/>
      <c r="N81" s="302"/>
      <c r="O81" s="302" t="s">
        <v>1423</v>
      </c>
      <c r="P81" s="303"/>
      <c r="Q81" s="302" t="str">
        <f t="shared" si="9"/>
        <v>V</v>
      </c>
      <c r="R81" s="302" t="str">
        <f t="shared" si="10"/>
        <v/>
      </c>
      <c r="S81" s="302" t="str">
        <f t="shared" si="11"/>
        <v>V</v>
      </c>
      <c r="T81" s="302" t="str">
        <f t="shared" si="12"/>
        <v/>
      </c>
      <c r="U81" s="302" t="s">
        <v>667</v>
      </c>
      <c r="V81" s="302"/>
      <c r="W81" s="302" t="s">
        <v>667</v>
      </c>
      <c r="X81" s="302"/>
      <c r="Y81" s="315"/>
      <c r="Z81" s="320"/>
      <c r="AA81" s="320"/>
      <c r="AB81" s="320"/>
      <c r="AC81" s="304"/>
      <c r="AD81" s="272"/>
      <c r="AE81" s="272"/>
      <c r="AF81" s="272"/>
      <c r="AG81" s="272"/>
      <c r="AH81" s="272"/>
      <c r="AI81" s="272"/>
      <c r="AJ81" s="272"/>
      <c r="AK81" s="272"/>
      <c r="AL81" s="272"/>
      <c r="AM81" s="272"/>
      <c r="AN81" s="272"/>
      <c r="AO81" s="272"/>
      <c r="AP81" s="272"/>
      <c r="AQ81" s="272"/>
      <c r="AR81" s="272"/>
      <c r="AS81" s="272"/>
      <c r="AT81" s="272"/>
      <c r="AU81" s="272"/>
      <c r="AV81" s="272"/>
      <c r="AW81" s="272"/>
      <c r="AX81" s="272"/>
      <c r="AY81" s="272"/>
      <c r="AZ81" s="272"/>
      <c r="BA81" s="272"/>
      <c r="BB81" s="272"/>
      <c r="BC81" s="272"/>
      <c r="BD81" s="272"/>
      <c r="BE81" s="272"/>
      <c r="BF81" s="272"/>
      <c r="BG81" s="272"/>
      <c r="BH81" s="272"/>
      <c r="BI81" s="272"/>
      <c r="BJ81" s="272"/>
      <c r="BK81" s="272"/>
      <c r="BL81" s="272"/>
      <c r="BM81" s="272"/>
      <c r="BN81" s="272"/>
      <c r="BO81" s="272"/>
      <c r="BP81" s="272"/>
      <c r="BQ81" s="272"/>
      <c r="BR81" s="272"/>
      <c r="BS81" s="272"/>
      <c r="BT81" s="272"/>
      <c r="BU81" s="272"/>
      <c r="BV81" s="272"/>
      <c r="BW81" s="272"/>
      <c r="BX81" s="272"/>
      <c r="BY81" s="272"/>
      <c r="BZ81" s="272"/>
      <c r="CA81" s="272"/>
      <c r="CB81" s="272"/>
      <c r="CC81" s="272"/>
      <c r="CD81" s="272"/>
      <c r="CE81" s="272"/>
      <c r="CF81" s="272"/>
      <c r="CG81" s="272"/>
      <c r="CH81" s="272"/>
      <c r="CI81" s="272"/>
      <c r="CJ81" s="272"/>
      <c r="CK81" s="272"/>
      <c r="CL81" s="272"/>
      <c r="CM81" s="272"/>
      <c r="CN81" s="272"/>
      <c r="CO81" s="272"/>
      <c r="CP81" s="272"/>
      <c r="CQ81" s="272"/>
      <c r="CR81" s="272"/>
      <c r="CS81" s="272"/>
      <c r="CT81" s="272"/>
      <c r="CU81" s="272"/>
      <c r="CV81" s="272"/>
      <c r="CW81" s="272"/>
      <c r="CX81" s="272"/>
      <c r="CY81" s="272"/>
      <c r="CZ81" s="272"/>
      <c r="DA81" s="272"/>
      <c r="DB81" s="272"/>
      <c r="DC81" s="272"/>
      <c r="DD81" s="272"/>
    </row>
    <row r="82" spans="1:108" ht="15" customHeight="1" x14ac:dyDescent="0.3">
      <c r="A82" s="391" t="s">
        <v>1399</v>
      </c>
      <c r="B82" s="304">
        <v>11</v>
      </c>
      <c r="C82" s="302">
        <v>39</v>
      </c>
      <c r="D82" s="302"/>
      <c r="E82" s="315"/>
      <c r="F82" s="302"/>
      <c r="G82" s="42" t="s">
        <v>3363</v>
      </c>
      <c r="H82" s="302"/>
      <c r="I82" s="302"/>
      <c r="J82" s="302"/>
      <c r="K82" s="302"/>
      <c r="L82" s="411"/>
      <c r="M82" s="302"/>
      <c r="N82" s="302"/>
      <c r="O82" s="302" t="s">
        <v>1433</v>
      </c>
      <c r="P82" s="303"/>
      <c r="Q82" s="302" t="str">
        <f t="shared" si="9"/>
        <v>V</v>
      </c>
      <c r="R82" s="302" t="str">
        <f t="shared" si="10"/>
        <v/>
      </c>
      <c r="S82" s="302" t="str">
        <f t="shared" si="11"/>
        <v>V</v>
      </c>
      <c r="T82" s="302" t="str">
        <f t="shared" si="12"/>
        <v/>
      </c>
      <c r="U82" s="302" t="s">
        <v>667</v>
      </c>
      <c r="V82" s="302"/>
      <c r="W82" s="302" t="s">
        <v>667</v>
      </c>
      <c r="X82" s="302"/>
      <c r="Y82" s="315"/>
      <c r="Z82" s="320"/>
      <c r="AA82" s="320"/>
      <c r="AB82" s="320"/>
      <c r="AC82" s="304"/>
      <c r="AD82" s="272"/>
      <c r="AE82" s="272"/>
      <c r="AF82" s="272"/>
      <c r="AG82" s="272"/>
      <c r="AH82" s="272"/>
      <c r="AI82" s="272"/>
      <c r="AJ82" s="272"/>
      <c r="AK82" s="272"/>
      <c r="AL82" s="272"/>
      <c r="AM82" s="272"/>
      <c r="AN82" s="272"/>
      <c r="AO82" s="272"/>
      <c r="AP82" s="272"/>
      <c r="AQ82" s="272"/>
      <c r="AR82" s="272"/>
      <c r="AS82" s="272"/>
      <c r="AT82" s="272"/>
      <c r="AU82" s="272"/>
      <c r="AV82" s="272"/>
      <c r="AW82" s="272"/>
      <c r="AX82" s="272"/>
      <c r="AY82" s="272"/>
      <c r="AZ82" s="272"/>
      <c r="BA82" s="272"/>
      <c r="BB82" s="272"/>
      <c r="BC82" s="272"/>
      <c r="BD82" s="272"/>
      <c r="BE82" s="272"/>
      <c r="BF82" s="272"/>
      <c r="BG82" s="272"/>
      <c r="BH82" s="272"/>
      <c r="BI82" s="272"/>
      <c r="BJ82" s="272"/>
      <c r="BK82" s="272"/>
      <c r="BL82" s="272"/>
      <c r="BM82" s="272"/>
      <c r="BN82" s="272"/>
      <c r="BO82" s="272"/>
      <c r="BP82" s="272"/>
      <c r="BQ82" s="272"/>
      <c r="BR82" s="272"/>
      <c r="BS82" s="272"/>
      <c r="BT82" s="272"/>
      <c r="BU82" s="272"/>
      <c r="BV82" s="272"/>
      <c r="BW82" s="272"/>
      <c r="BX82" s="272"/>
      <c r="BY82" s="272"/>
      <c r="BZ82" s="272"/>
      <c r="CA82" s="272"/>
      <c r="CB82" s="272"/>
      <c r="CC82" s="272"/>
      <c r="CD82" s="272"/>
      <c r="CE82" s="272"/>
      <c r="CF82" s="272"/>
      <c r="CG82" s="272"/>
      <c r="CH82" s="272"/>
      <c r="CI82" s="272"/>
      <c r="CJ82" s="272"/>
      <c r="CK82" s="272"/>
      <c r="CL82" s="272"/>
      <c r="CM82" s="272"/>
      <c r="CN82" s="272"/>
      <c r="CO82" s="272"/>
      <c r="CP82" s="272"/>
      <c r="CQ82" s="272"/>
      <c r="CR82" s="272"/>
      <c r="CS82" s="272"/>
      <c r="CT82" s="272"/>
      <c r="CU82" s="272"/>
      <c r="CV82" s="272"/>
      <c r="CW82" s="272"/>
      <c r="CX82" s="272"/>
      <c r="CY82" s="272"/>
      <c r="CZ82" s="272"/>
      <c r="DA82" s="272"/>
      <c r="DB82" s="272"/>
      <c r="DC82" s="272"/>
      <c r="DD82" s="272"/>
    </row>
    <row r="83" spans="1:108" ht="15" customHeight="1" x14ac:dyDescent="0.3">
      <c r="A83" s="391" t="s">
        <v>1399</v>
      </c>
      <c r="B83" s="304">
        <v>11</v>
      </c>
      <c r="C83" s="302">
        <v>40</v>
      </c>
      <c r="D83" s="302"/>
      <c r="E83" s="315"/>
      <c r="F83" s="302"/>
      <c r="G83" s="42" t="s">
        <v>3363</v>
      </c>
      <c r="H83" s="302"/>
      <c r="I83" s="302"/>
      <c r="J83" s="302"/>
      <c r="K83" s="302"/>
      <c r="L83" s="411"/>
      <c r="M83" s="302"/>
      <c r="N83" s="302"/>
      <c r="O83" s="302" t="s">
        <v>98</v>
      </c>
      <c r="P83" s="303"/>
      <c r="Q83" s="302" t="str">
        <f t="shared" si="9"/>
        <v>V</v>
      </c>
      <c r="R83" s="302" t="str">
        <f t="shared" si="10"/>
        <v/>
      </c>
      <c r="S83" s="302" t="str">
        <f t="shared" si="11"/>
        <v>V</v>
      </c>
      <c r="T83" s="302" t="str">
        <f t="shared" si="12"/>
        <v/>
      </c>
      <c r="U83" s="302" t="s">
        <v>667</v>
      </c>
      <c r="V83" s="302"/>
      <c r="W83" s="302" t="s">
        <v>667</v>
      </c>
      <c r="X83" s="302"/>
      <c r="Y83" s="315"/>
      <c r="Z83" s="320"/>
      <c r="AA83" s="320"/>
      <c r="AB83" s="320"/>
      <c r="AC83" s="304"/>
      <c r="AD83" s="272"/>
      <c r="AE83" s="272"/>
      <c r="AF83" s="272"/>
      <c r="AG83" s="272"/>
      <c r="AH83" s="272"/>
      <c r="AI83" s="272"/>
      <c r="AJ83" s="272"/>
      <c r="AK83" s="272"/>
      <c r="AL83" s="272"/>
      <c r="AM83" s="272"/>
      <c r="AN83" s="272"/>
      <c r="AO83" s="272"/>
      <c r="AP83" s="272"/>
      <c r="AQ83" s="272"/>
      <c r="AR83" s="272"/>
      <c r="AS83" s="272"/>
      <c r="AT83" s="272"/>
      <c r="AU83" s="272"/>
      <c r="AV83" s="272"/>
      <c r="AW83" s="272"/>
      <c r="AX83" s="272"/>
      <c r="AY83" s="272"/>
      <c r="AZ83" s="272"/>
      <c r="BA83" s="272"/>
      <c r="BB83" s="272"/>
      <c r="BC83" s="272"/>
      <c r="BD83" s="272"/>
      <c r="BE83" s="272"/>
      <c r="BF83" s="272"/>
      <c r="BG83" s="272"/>
      <c r="BH83" s="272"/>
      <c r="BI83" s="272"/>
      <c r="BJ83" s="272"/>
      <c r="BK83" s="272"/>
      <c r="BL83" s="272"/>
      <c r="BM83" s="272"/>
      <c r="BN83" s="272"/>
      <c r="BO83" s="272"/>
      <c r="BP83" s="272"/>
      <c r="BQ83" s="272"/>
      <c r="BR83" s="272"/>
      <c r="BS83" s="272"/>
      <c r="BT83" s="272"/>
      <c r="BU83" s="272"/>
      <c r="BV83" s="272"/>
      <c r="BW83" s="272"/>
      <c r="BX83" s="272"/>
      <c r="BY83" s="272"/>
      <c r="BZ83" s="272"/>
      <c r="CA83" s="272"/>
      <c r="CB83" s="272"/>
      <c r="CC83" s="272"/>
      <c r="CD83" s="272"/>
      <c r="CE83" s="272"/>
      <c r="CF83" s="272"/>
      <c r="CG83" s="272"/>
      <c r="CH83" s="272"/>
      <c r="CI83" s="272"/>
      <c r="CJ83" s="272"/>
      <c r="CK83" s="272"/>
      <c r="CL83" s="272"/>
      <c r="CM83" s="272"/>
      <c r="CN83" s="272"/>
      <c r="CO83" s="272"/>
      <c r="CP83" s="272"/>
      <c r="CQ83" s="272"/>
      <c r="CR83" s="272"/>
      <c r="CS83" s="272"/>
      <c r="CT83" s="272"/>
      <c r="CU83" s="272"/>
      <c r="CV83" s="272"/>
      <c r="CW83" s="272"/>
      <c r="CX83" s="272"/>
      <c r="CY83" s="272"/>
      <c r="CZ83" s="272"/>
      <c r="DA83" s="272"/>
      <c r="DB83" s="272"/>
      <c r="DC83" s="272"/>
      <c r="DD83" s="272"/>
    </row>
    <row r="84" spans="1:108" ht="15" customHeight="1" x14ac:dyDescent="0.3">
      <c r="A84" s="391" t="s">
        <v>1399</v>
      </c>
      <c r="B84" s="304">
        <v>11</v>
      </c>
      <c r="C84" s="302">
        <v>41</v>
      </c>
      <c r="D84" s="302"/>
      <c r="E84" s="315"/>
      <c r="F84" s="302"/>
      <c r="G84" s="42" t="s">
        <v>3363</v>
      </c>
      <c r="H84" s="302"/>
      <c r="I84" s="302"/>
      <c r="J84" s="302"/>
      <c r="K84" s="302"/>
      <c r="L84" s="411"/>
      <c r="M84" s="302"/>
      <c r="N84" s="302" t="s">
        <v>1434</v>
      </c>
      <c r="O84" s="302"/>
      <c r="P84" s="303"/>
      <c r="Q84" s="302" t="str">
        <f t="shared" si="9"/>
        <v>V</v>
      </c>
      <c r="R84" s="302" t="str">
        <f t="shared" si="10"/>
        <v/>
      </c>
      <c r="S84" s="302" t="str">
        <f t="shared" si="11"/>
        <v>V</v>
      </c>
      <c r="T84" s="302" t="str">
        <f t="shared" si="12"/>
        <v/>
      </c>
      <c r="U84" s="302" t="s">
        <v>667</v>
      </c>
      <c r="V84" s="302"/>
      <c r="W84" s="302" t="s">
        <v>667</v>
      </c>
      <c r="X84" s="302"/>
      <c r="Y84" s="315"/>
      <c r="Z84" s="320"/>
      <c r="AA84" s="320"/>
      <c r="AB84" s="320"/>
      <c r="AC84" s="304"/>
      <c r="AD84" s="272"/>
      <c r="AE84" s="272"/>
      <c r="AF84" s="272"/>
      <c r="AG84" s="272"/>
      <c r="AH84" s="272"/>
      <c r="AI84" s="272"/>
      <c r="AJ84" s="272"/>
      <c r="AK84" s="272"/>
      <c r="AL84" s="272"/>
      <c r="AM84" s="272"/>
      <c r="AN84" s="272"/>
      <c r="AO84" s="272"/>
      <c r="AP84" s="272"/>
      <c r="AQ84" s="272"/>
      <c r="AR84" s="272"/>
      <c r="AS84" s="272"/>
      <c r="AT84" s="272"/>
      <c r="AU84" s="272"/>
      <c r="AV84" s="272"/>
      <c r="AW84" s="272"/>
      <c r="AX84" s="272"/>
      <c r="AY84" s="272"/>
      <c r="AZ84" s="272"/>
      <c r="BA84" s="272"/>
      <c r="BB84" s="272"/>
      <c r="BC84" s="272"/>
      <c r="BD84" s="272"/>
      <c r="BE84" s="272"/>
      <c r="BF84" s="272"/>
      <c r="BG84" s="272"/>
      <c r="BH84" s="272"/>
      <c r="BI84" s="272"/>
      <c r="BJ84" s="272"/>
      <c r="BK84" s="272"/>
      <c r="BL84" s="272"/>
      <c r="BM84" s="272"/>
      <c r="BN84" s="272"/>
      <c r="BO84" s="272"/>
      <c r="BP84" s="272"/>
      <c r="BQ84" s="272"/>
      <c r="BR84" s="272"/>
      <c r="BS84" s="272"/>
      <c r="BT84" s="272"/>
      <c r="BU84" s="272"/>
      <c r="BV84" s="272"/>
      <c r="BW84" s="272"/>
      <c r="BX84" s="272"/>
      <c r="BY84" s="272"/>
      <c r="BZ84" s="272"/>
      <c r="CA84" s="272"/>
      <c r="CB84" s="272"/>
      <c r="CC84" s="272"/>
      <c r="CD84" s="272"/>
      <c r="CE84" s="272"/>
      <c r="CF84" s="272"/>
      <c r="CG84" s="272"/>
      <c r="CH84" s="272"/>
      <c r="CI84" s="272"/>
      <c r="CJ84" s="272"/>
      <c r="CK84" s="272"/>
      <c r="CL84" s="272"/>
      <c r="CM84" s="272"/>
      <c r="CN84" s="272"/>
      <c r="CO84" s="272"/>
      <c r="CP84" s="272"/>
      <c r="CQ84" s="272"/>
      <c r="CR84" s="272"/>
      <c r="CS84" s="272"/>
      <c r="CT84" s="272"/>
      <c r="CU84" s="272"/>
      <c r="CV84" s="272"/>
      <c r="CW84" s="272"/>
      <c r="CX84" s="272"/>
      <c r="CY84" s="272"/>
      <c r="CZ84" s="272"/>
      <c r="DA84" s="272"/>
      <c r="DB84" s="272"/>
      <c r="DC84" s="272"/>
      <c r="DD84" s="272"/>
    </row>
    <row r="85" spans="1:108" ht="15" customHeight="1" x14ac:dyDescent="0.3">
      <c r="A85" s="391" t="s">
        <v>1399</v>
      </c>
      <c r="B85" s="304">
        <v>11</v>
      </c>
      <c r="C85" s="302">
        <v>42</v>
      </c>
      <c r="D85" s="302"/>
      <c r="E85" s="315"/>
      <c r="F85" s="302"/>
      <c r="G85" s="42" t="s">
        <v>3363</v>
      </c>
      <c r="H85" s="302"/>
      <c r="I85" s="302"/>
      <c r="J85" s="302"/>
      <c r="K85" s="302"/>
      <c r="L85" s="411"/>
      <c r="M85" s="302"/>
      <c r="N85" s="302" t="s">
        <v>1435</v>
      </c>
      <c r="O85" s="302"/>
      <c r="P85" s="303"/>
      <c r="Q85" s="302" t="str">
        <f t="shared" si="9"/>
        <v>V</v>
      </c>
      <c r="R85" s="302" t="str">
        <f t="shared" si="10"/>
        <v/>
      </c>
      <c r="S85" s="302" t="str">
        <f t="shared" si="11"/>
        <v>V</v>
      </c>
      <c r="T85" s="302" t="str">
        <f t="shared" si="12"/>
        <v/>
      </c>
      <c r="U85" s="302" t="s">
        <v>667</v>
      </c>
      <c r="V85" s="302"/>
      <c r="W85" s="302" t="s">
        <v>667</v>
      </c>
      <c r="X85" s="302"/>
      <c r="Y85" s="315"/>
      <c r="Z85" s="320"/>
      <c r="AA85" s="320"/>
      <c r="AB85" s="320"/>
      <c r="AC85" s="304"/>
      <c r="AD85" s="272"/>
      <c r="AE85" s="272"/>
      <c r="AF85" s="272"/>
      <c r="AG85" s="272"/>
      <c r="AH85" s="272"/>
      <c r="AI85" s="272"/>
      <c r="AJ85" s="272"/>
      <c r="AK85" s="272"/>
      <c r="AL85" s="272"/>
      <c r="AM85" s="272"/>
      <c r="AN85" s="272"/>
      <c r="AO85" s="272"/>
      <c r="AP85" s="272"/>
      <c r="AQ85" s="272"/>
      <c r="AR85" s="272"/>
      <c r="AS85" s="272"/>
      <c r="AT85" s="272"/>
      <c r="AU85" s="272"/>
      <c r="AV85" s="272"/>
      <c r="AW85" s="272"/>
      <c r="AX85" s="272"/>
      <c r="AY85" s="272"/>
      <c r="AZ85" s="272"/>
      <c r="BA85" s="272"/>
      <c r="BB85" s="272"/>
      <c r="BC85" s="272"/>
      <c r="BD85" s="272"/>
      <c r="BE85" s="272"/>
      <c r="BF85" s="272"/>
      <c r="BG85" s="272"/>
      <c r="BH85" s="272"/>
      <c r="BI85" s="272"/>
      <c r="BJ85" s="272"/>
      <c r="BK85" s="272"/>
      <c r="BL85" s="272"/>
      <c r="BM85" s="272"/>
      <c r="BN85" s="272"/>
      <c r="BO85" s="272"/>
      <c r="BP85" s="272"/>
      <c r="BQ85" s="272"/>
      <c r="BR85" s="272"/>
      <c r="BS85" s="272"/>
      <c r="BT85" s="272"/>
      <c r="BU85" s="272"/>
      <c r="BV85" s="272"/>
      <c r="BW85" s="272"/>
      <c r="BX85" s="272"/>
      <c r="BY85" s="272"/>
      <c r="BZ85" s="272"/>
      <c r="CA85" s="272"/>
      <c r="CB85" s="272"/>
      <c r="CC85" s="272"/>
      <c r="CD85" s="272"/>
      <c r="CE85" s="272"/>
      <c r="CF85" s="272"/>
      <c r="CG85" s="272"/>
      <c r="CH85" s="272"/>
      <c r="CI85" s="272"/>
      <c r="CJ85" s="272"/>
      <c r="CK85" s="272"/>
      <c r="CL85" s="272"/>
      <c r="CM85" s="272"/>
      <c r="CN85" s="272"/>
      <c r="CO85" s="272"/>
      <c r="CP85" s="272"/>
      <c r="CQ85" s="272"/>
      <c r="CR85" s="272"/>
      <c r="CS85" s="272"/>
      <c r="CT85" s="272"/>
      <c r="CU85" s="272"/>
      <c r="CV85" s="272"/>
      <c r="CW85" s="272"/>
      <c r="CX85" s="272"/>
      <c r="CY85" s="272"/>
      <c r="CZ85" s="272"/>
      <c r="DA85" s="272"/>
      <c r="DB85" s="272"/>
      <c r="DC85" s="272"/>
      <c r="DD85" s="272"/>
    </row>
    <row r="86" spans="1:108" ht="15" customHeight="1" x14ac:dyDescent="0.3">
      <c r="A86" s="391" t="s">
        <v>1399</v>
      </c>
      <c r="B86" s="304">
        <v>11</v>
      </c>
      <c r="C86" s="302">
        <v>43</v>
      </c>
      <c r="D86" s="302"/>
      <c r="E86" s="315"/>
      <c r="F86" s="302"/>
      <c r="G86" s="42" t="s">
        <v>3363</v>
      </c>
      <c r="H86" s="302" t="s">
        <v>292</v>
      </c>
      <c r="I86" s="411" t="str">
        <f t="shared" ref="I86" si="13">CONCATENATE(G86,H86,G86)</f>
        <v>"CV Gate Review"</v>
      </c>
      <c r="J86" s="411" t="str">
        <f>CONCATENATE(G86,K86,G86)</f>
        <v>"개발 목표 검토 결과"</v>
      </c>
      <c r="K86" s="302" t="s">
        <v>747</v>
      </c>
      <c r="L86" s="411"/>
      <c r="M86" s="411" t="s">
        <v>3374</v>
      </c>
      <c r="N86" s="302" t="s">
        <v>140</v>
      </c>
      <c r="O86" s="302"/>
      <c r="P86" s="303"/>
      <c r="Q86" s="302" t="str">
        <f t="shared" si="9"/>
        <v>V</v>
      </c>
      <c r="R86" s="302" t="str">
        <f t="shared" si="10"/>
        <v/>
      </c>
      <c r="S86" s="302" t="str">
        <f t="shared" si="11"/>
        <v/>
      </c>
      <c r="T86" s="302" t="str">
        <f t="shared" si="12"/>
        <v/>
      </c>
      <c r="U86" s="302" t="s">
        <v>667</v>
      </c>
      <c r="V86" s="302"/>
      <c r="W86" s="302"/>
      <c r="X86" s="302"/>
      <c r="Y86" s="315"/>
      <c r="Z86" s="320"/>
      <c r="AA86" s="320"/>
      <c r="AB86" s="320"/>
      <c r="AC86" s="304"/>
      <c r="AD86" s="272"/>
      <c r="AE86" s="272"/>
      <c r="AF86" s="272"/>
      <c r="AG86" s="272"/>
      <c r="AH86" s="272"/>
      <c r="AI86" s="272"/>
      <c r="AJ86" s="272"/>
      <c r="AK86" s="272"/>
      <c r="AL86" s="272"/>
      <c r="AM86" s="272"/>
      <c r="AN86" s="272"/>
      <c r="AO86" s="272"/>
      <c r="AP86" s="272"/>
      <c r="AQ86" s="272"/>
      <c r="AR86" s="272"/>
      <c r="AS86" s="272"/>
      <c r="AT86" s="272"/>
      <c r="AU86" s="272"/>
      <c r="AV86" s="272"/>
      <c r="AW86" s="272"/>
      <c r="AX86" s="272"/>
      <c r="AY86" s="272"/>
      <c r="AZ86" s="272"/>
      <c r="BA86" s="272"/>
      <c r="BB86" s="272"/>
      <c r="BC86" s="272"/>
      <c r="BD86" s="272"/>
      <c r="BE86" s="272"/>
      <c r="BF86" s="272"/>
      <c r="BG86" s="272"/>
      <c r="BH86" s="272"/>
      <c r="BI86" s="272"/>
      <c r="BJ86" s="272"/>
      <c r="BK86" s="272"/>
      <c r="BL86" s="272"/>
      <c r="BM86" s="272"/>
      <c r="BN86" s="272"/>
      <c r="BO86" s="272"/>
      <c r="BP86" s="272"/>
      <c r="BQ86" s="272"/>
      <c r="BR86" s="272"/>
      <c r="BS86" s="272"/>
      <c r="BT86" s="272"/>
      <c r="BU86" s="272"/>
      <c r="BV86" s="272"/>
      <c r="BW86" s="272"/>
      <c r="BX86" s="272"/>
      <c r="BY86" s="272"/>
      <c r="BZ86" s="272"/>
      <c r="CA86" s="272"/>
      <c r="CB86" s="272"/>
      <c r="CC86" s="272"/>
      <c r="CD86" s="272"/>
      <c r="CE86" s="272"/>
      <c r="CF86" s="272"/>
      <c r="CG86" s="272"/>
      <c r="CH86" s="272"/>
      <c r="CI86" s="272"/>
      <c r="CJ86" s="272"/>
      <c r="CK86" s="272"/>
      <c r="CL86" s="272"/>
      <c r="CM86" s="272"/>
      <c r="CN86" s="272"/>
      <c r="CO86" s="272"/>
      <c r="CP86" s="272"/>
      <c r="CQ86" s="272"/>
      <c r="CR86" s="272"/>
      <c r="CS86" s="272"/>
      <c r="CT86" s="272"/>
      <c r="CU86" s="272"/>
      <c r="CV86" s="272"/>
      <c r="CW86" s="272"/>
      <c r="CX86" s="272"/>
      <c r="CY86" s="272"/>
      <c r="CZ86" s="272"/>
      <c r="DA86" s="272"/>
      <c r="DB86" s="272"/>
      <c r="DC86" s="272"/>
      <c r="DD86" s="272"/>
    </row>
    <row r="87" spans="1:108" ht="15" customHeight="1" x14ac:dyDescent="0.3">
      <c r="A87" s="391" t="s">
        <v>1399</v>
      </c>
      <c r="B87" s="304">
        <v>11</v>
      </c>
      <c r="C87" s="302">
        <v>44</v>
      </c>
      <c r="D87" s="302"/>
      <c r="E87" s="315"/>
      <c r="F87" s="302"/>
      <c r="G87" s="42" t="s">
        <v>3363</v>
      </c>
      <c r="H87" s="302"/>
      <c r="I87" s="411"/>
      <c r="J87" s="411" t="str">
        <f>CONCATENATE(G87,K87,G87)</f>
        <v>"모델별 설계 검토 결과"</v>
      </c>
      <c r="K87" s="302" t="s">
        <v>1436</v>
      </c>
      <c r="L87" s="411"/>
      <c r="M87" s="411" t="s">
        <v>159</v>
      </c>
      <c r="N87" s="302"/>
      <c r="O87" s="302"/>
      <c r="P87" s="303"/>
      <c r="Q87" s="302" t="str">
        <f t="shared" si="9"/>
        <v>V</v>
      </c>
      <c r="R87" s="302" t="str">
        <f t="shared" si="10"/>
        <v/>
      </c>
      <c r="S87" s="302" t="str">
        <f t="shared" si="11"/>
        <v/>
      </c>
      <c r="T87" s="302" t="str">
        <f t="shared" si="12"/>
        <v/>
      </c>
      <c r="U87" s="302" t="s">
        <v>667</v>
      </c>
      <c r="V87" s="302"/>
      <c r="W87" s="302"/>
      <c r="X87" s="302"/>
      <c r="Y87" s="315"/>
      <c r="Z87" s="320"/>
      <c r="AA87" s="320"/>
      <c r="AB87" s="320"/>
      <c r="AC87" s="304"/>
      <c r="AD87" s="272"/>
      <c r="AE87" s="272"/>
      <c r="AF87" s="272"/>
      <c r="AG87" s="272"/>
      <c r="AH87" s="272"/>
      <c r="AI87" s="272"/>
      <c r="AJ87" s="272"/>
      <c r="AK87" s="272"/>
      <c r="AL87" s="272"/>
      <c r="AM87" s="272"/>
      <c r="AN87" s="272"/>
      <c r="AO87" s="272"/>
      <c r="AP87" s="272"/>
      <c r="AQ87" s="272"/>
      <c r="AR87" s="272"/>
      <c r="AS87" s="272"/>
      <c r="AT87" s="272"/>
      <c r="AU87" s="272"/>
      <c r="AV87" s="272"/>
      <c r="AW87" s="272"/>
      <c r="AX87" s="272"/>
      <c r="AY87" s="272"/>
      <c r="AZ87" s="272"/>
      <c r="BA87" s="272"/>
      <c r="BB87" s="272"/>
      <c r="BC87" s="272"/>
      <c r="BD87" s="272"/>
      <c r="BE87" s="272"/>
      <c r="BF87" s="272"/>
      <c r="BG87" s="272"/>
      <c r="BH87" s="272"/>
      <c r="BI87" s="272"/>
      <c r="BJ87" s="272"/>
      <c r="BK87" s="272"/>
      <c r="BL87" s="272"/>
      <c r="BM87" s="272"/>
      <c r="BN87" s="272"/>
      <c r="BO87" s="272"/>
      <c r="BP87" s="272"/>
      <c r="BQ87" s="272"/>
      <c r="BR87" s="272"/>
      <c r="BS87" s="272"/>
      <c r="BT87" s="272"/>
      <c r="BU87" s="272"/>
      <c r="BV87" s="272"/>
      <c r="BW87" s="272"/>
      <c r="BX87" s="272"/>
      <c r="BY87" s="272"/>
      <c r="BZ87" s="272"/>
      <c r="CA87" s="272"/>
      <c r="CB87" s="272"/>
      <c r="CC87" s="272"/>
      <c r="CD87" s="272"/>
      <c r="CE87" s="272"/>
      <c r="CF87" s="272"/>
      <c r="CG87" s="272"/>
      <c r="CH87" s="272"/>
      <c r="CI87" s="272"/>
      <c r="CJ87" s="272"/>
      <c r="CK87" s="272"/>
      <c r="CL87" s="272"/>
      <c r="CM87" s="272"/>
      <c r="CN87" s="272"/>
      <c r="CO87" s="272"/>
      <c r="CP87" s="272"/>
      <c r="CQ87" s="272"/>
      <c r="CR87" s="272"/>
      <c r="CS87" s="272"/>
      <c r="CT87" s="272"/>
      <c r="CU87" s="272"/>
      <c r="CV87" s="272"/>
      <c r="CW87" s="272"/>
      <c r="CX87" s="272"/>
      <c r="CY87" s="272"/>
      <c r="CZ87" s="272"/>
      <c r="DA87" s="272"/>
      <c r="DB87" s="272"/>
      <c r="DC87" s="272"/>
      <c r="DD87" s="272"/>
    </row>
    <row r="88" spans="1:108" ht="15" customHeight="1" x14ac:dyDescent="0.3">
      <c r="A88" s="391" t="s">
        <v>1399</v>
      </c>
      <c r="B88" s="304">
        <v>11</v>
      </c>
      <c r="C88" s="302">
        <v>45</v>
      </c>
      <c r="D88" s="302"/>
      <c r="E88" s="315"/>
      <c r="F88" s="302"/>
      <c r="G88" s="42" t="s">
        <v>3363</v>
      </c>
      <c r="H88" s="302"/>
      <c r="I88" s="411"/>
      <c r="J88" s="411" t="str">
        <f>CONCATENATE(G88,K88,G88)</f>
        <v>"Safety 설계 검토"</v>
      </c>
      <c r="K88" s="302" t="s">
        <v>750</v>
      </c>
      <c r="L88" s="411"/>
      <c r="M88" s="411" t="s">
        <v>159</v>
      </c>
      <c r="N88" s="302" t="s">
        <v>1437</v>
      </c>
      <c r="O88" s="302"/>
      <c r="P88" s="303"/>
      <c r="Q88" s="302" t="str">
        <f t="shared" si="9"/>
        <v>V</v>
      </c>
      <c r="R88" s="302" t="str">
        <f t="shared" si="10"/>
        <v/>
      </c>
      <c r="S88" s="302" t="str">
        <f t="shared" si="11"/>
        <v/>
      </c>
      <c r="T88" s="302" t="str">
        <f t="shared" si="12"/>
        <v/>
      </c>
      <c r="U88" s="302" t="s">
        <v>667</v>
      </c>
      <c r="V88" s="302"/>
      <c r="W88" s="302"/>
      <c r="X88" s="302"/>
      <c r="Y88" s="315"/>
      <c r="Z88" s="320"/>
      <c r="AA88" s="320"/>
      <c r="AB88" s="320"/>
      <c r="AC88" s="304"/>
      <c r="AD88" s="272"/>
      <c r="AE88" s="272"/>
      <c r="AF88" s="272"/>
      <c r="AG88" s="272"/>
      <c r="AH88" s="272"/>
      <c r="AI88" s="272"/>
      <c r="AJ88" s="272"/>
      <c r="AK88" s="272"/>
      <c r="AL88" s="272"/>
      <c r="AM88" s="272"/>
      <c r="AN88" s="272"/>
      <c r="AO88" s="272"/>
      <c r="AP88" s="272"/>
      <c r="AQ88" s="272"/>
      <c r="AR88" s="272"/>
      <c r="AS88" s="272"/>
      <c r="AT88" s="272"/>
      <c r="AU88" s="272"/>
      <c r="AV88" s="272"/>
      <c r="AW88" s="272"/>
      <c r="AX88" s="272"/>
      <c r="AY88" s="272"/>
      <c r="AZ88" s="272"/>
      <c r="BA88" s="272"/>
      <c r="BB88" s="272"/>
      <c r="BC88" s="272"/>
      <c r="BD88" s="272"/>
      <c r="BE88" s="272"/>
      <c r="BF88" s="272"/>
      <c r="BG88" s="272"/>
      <c r="BH88" s="272"/>
      <c r="BI88" s="272"/>
      <c r="BJ88" s="272"/>
      <c r="BK88" s="272"/>
      <c r="BL88" s="272"/>
      <c r="BM88" s="272"/>
      <c r="BN88" s="272"/>
      <c r="BO88" s="272"/>
      <c r="BP88" s="272"/>
      <c r="BQ88" s="272"/>
      <c r="BR88" s="272"/>
      <c r="BS88" s="272"/>
      <c r="BT88" s="272"/>
      <c r="BU88" s="272"/>
      <c r="BV88" s="272"/>
      <c r="BW88" s="272"/>
      <c r="BX88" s="272"/>
      <c r="BY88" s="272"/>
      <c r="BZ88" s="272"/>
      <c r="CA88" s="272"/>
      <c r="CB88" s="272"/>
      <c r="CC88" s="272"/>
      <c r="CD88" s="272"/>
      <c r="CE88" s="272"/>
      <c r="CF88" s="272"/>
      <c r="CG88" s="272"/>
      <c r="CH88" s="272"/>
      <c r="CI88" s="272"/>
      <c r="CJ88" s="272"/>
      <c r="CK88" s="272"/>
      <c r="CL88" s="272"/>
      <c r="CM88" s="272"/>
      <c r="CN88" s="272"/>
      <c r="CO88" s="272"/>
      <c r="CP88" s="272"/>
      <c r="CQ88" s="272"/>
      <c r="CR88" s="272"/>
      <c r="CS88" s="272"/>
      <c r="CT88" s="272"/>
      <c r="CU88" s="272"/>
      <c r="CV88" s="272"/>
      <c r="CW88" s="272"/>
      <c r="CX88" s="272"/>
      <c r="CY88" s="272"/>
      <c r="CZ88" s="272"/>
      <c r="DA88" s="272"/>
      <c r="DB88" s="272"/>
      <c r="DC88" s="272"/>
      <c r="DD88" s="272"/>
    </row>
    <row r="89" spans="1:108" ht="15" customHeight="1" x14ac:dyDescent="0.3">
      <c r="A89" s="391" t="s">
        <v>1399</v>
      </c>
      <c r="B89" s="304">
        <v>11</v>
      </c>
      <c r="C89" s="302">
        <v>46</v>
      </c>
      <c r="D89" s="302"/>
      <c r="E89" s="315"/>
      <c r="F89" s="302"/>
      <c r="G89" s="42" t="s">
        <v>3363</v>
      </c>
      <c r="H89" s="302"/>
      <c r="I89" s="302"/>
      <c r="J89" s="302"/>
      <c r="K89" s="302"/>
      <c r="L89" s="411"/>
      <c r="M89" s="302"/>
      <c r="N89" s="302" t="s">
        <v>1438</v>
      </c>
      <c r="O89" s="302"/>
      <c r="P89" s="303"/>
      <c r="Q89" s="302" t="str">
        <f t="shared" si="9"/>
        <v>V</v>
      </c>
      <c r="R89" s="302" t="str">
        <f t="shared" si="10"/>
        <v/>
      </c>
      <c r="S89" s="302" t="str">
        <f t="shared" si="11"/>
        <v/>
      </c>
      <c r="T89" s="302" t="str">
        <f t="shared" si="12"/>
        <v/>
      </c>
      <c r="U89" s="302" t="s">
        <v>667</v>
      </c>
      <c r="V89" s="302"/>
      <c r="W89" s="302"/>
      <c r="X89" s="302"/>
      <c r="Y89" s="315"/>
      <c r="Z89" s="320"/>
      <c r="AA89" s="320"/>
      <c r="AB89" s="320"/>
      <c r="AC89" s="304"/>
      <c r="AD89" s="272"/>
      <c r="AE89" s="272"/>
      <c r="AF89" s="272"/>
      <c r="AG89" s="272"/>
      <c r="AH89" s="272"/>
      <c r="AI89" s="272"/>
      <c r="AJ89" s="272"/>
      <c r="AK89" s="272"/>
      <c r="AL89" s="272"/>
      <c r="AM89" s="272"/>
      <c r="AN89" s="272"/>
      <c r="AO89" s="272"/>
      <c r="AP89" s="272"/>
      <c r="AQ89" s="272"/>
      <c r="AR89" s="272"/>
      <c r="AS89" s="272"/>
      <c r="AT89" s="272"/>
      <c r="AU89" s="272"/>
      <c r="AV89" s="272"/>
      <c r="AW89" s="272"/>
      <c r="AX89" s="272"/>
      <c r="AY89" s="272"/>
      <c r="AZ89" s="272"/>
      <c r="BA89" s="272"/>
      <c r="BB89" s="272"/>
      <c r="BC89" s="272"/>
      <c r="BD89" s="272"/>
      <c r="BE89" s="272"/>
      <c r="BF89" s="272"/>
      <c r="BG89" s="272"/>
      <c r="BH89" s="272"/>
      <c r="BI89" s="272"/>
      <c r="BJ89" s="272"/>
      <c r="BK89" s="272"/>
      <c r="BL89" s="272"/>
      <c r="BM89" s="272"/>
      <c r="BN89" s="272"/>
      <c r="BO89" s="272"/>
      <c r="BP89" s="272"/>
      <c r="BQ89" s="272"/>
      <c r="BR89" s="272"/>
      <c r="BS89" s="272"/>
      <c r="BT89" s="272"/>
      <c r="BU89" s="272"/>
      <c r="BV89" s="272"/>
      <c r="BW89" s="272"/>
      <c r="BX89" s="272"/>
      <c r="BY89" s="272"/>
      <c r="BZ89" s="272"/>
      <c r="CA89" s="272"/>
      <c r="CB89" s="272"/>
      <c r="CC89" s="272"/>
      <c r="CD89" s="272"/>
      <c r="CE89" s="272"/>
      <c r="CF89" s="272"/>
      <c r="CG89" s="272"/>
      <c r="CH89" s="272"/>
      <c r="CI89" s="272"/>
      <c r="CJ89" s="272"/>
      <c r="CK89" s="272"/>
      <c r="CL89" s="272"/>
      <c r="CM89" s="272"/>
      <c r="CN89" s="272"/>
      <c r="CO89" s="272"/>
      <c r="CP89" s="272"/>
      <c r="CQ89" s="272"/>
      <c r="CR89" s="272"/>
      <c r="CS89" s="272"/>
      <c r="CT89" s="272"/>
      <c r="CU89" s="272"/>
      <c r="CV89" s="272"/>
      <c r="CW89" s="272"/>
      <c r="CX89" s="272"/>
      <c r="CY89" s="272"/>
      <c r="CZ89" s="272"/>
      <c r="DA89" s="272"/>
      <c r="DB89" s="272"/>
      <c r="DC89" s="272"/>
      <c r="DD89" s="272"/>
    </row>
    <row r="90" spans="1:108" ht="15" customHeight="1" x14ac:dyDescent="0.3">
      <c r="A90" s="391" t="s">
        <v>1399</v>
      </c>
      <c r="B90" s="304">
        <v>11</v>
      </c>
      <c r="C90" s="302">
        <v>47</v>
      </c>
      <c r="D90" s="302"/>
      <c r="E90" s="315"/>
      <c r="F90" s="302"/>
      <c r="G90" s="42" t="s">
        <v>3363</v>
      </c>
      <c r="H90" s="302"/>
      <c r="I90" s="411"/>
      <c r="J90" s="411" t="str">
        <f>CONCATENATE(G90,K90,G90)</f>
        <v>"DFMEA"</v>
      </c>
      <c r="K90" s="302" t="s">
        <v>35</v>
      </c>
      <c r="L90" s="411"/>
      <c r="M90" s="411" t="s">
        <v>159</v>
      </c>
      <c r="N90" s="302" t="s">
        <v>1439</v>
      </c>
      <c r="O90" s="302"/>
      <c r="P90" s="303"/>
      <c r="Q90" s="302" t="str">
        <f t="shared" si="9"/>
        <v>V</v>
      </c>
      <c r="R90" s="302" t="str">
        <f t="shared" si="10"/>
        <v/>
      </c>
      <c r="S90" s="302" t="str">
        <f t="shared" si="11"/>
        <v/>
      </c>
      <c r="T90" s="302" t="str">
        <f t="shared" si="12"/>
        <v/>
      </c>
      <c r="U90" s="302" t="s">
        <v>667</v>
      </c>
      <c r="V90" s="302"/>
      <c r="W90" s="302"/>
      <c r="X90" s="302"/>
      <c r="Y90" s="315"/>
      <c r="Z90" s="320"/>
      <c r="AA90" s="320"/>
      <c r="AB90" s="320"/>
      <c r="AC90" s="304"/>
      <c r="AD90" s="272"/>
      <c r="AE90" s="272"/>
      <c r="AF90" s="272"/>
      <c r="AG90" s="272"/>
      <c r="AH90" s="272"/>
      <c r="AI90" s="272"/>
      <c r="AJ90" s="272"/>
      <c r="AK90" s="272"/>
      <c r="AL90" s="272"/>
      <c r="AM90" s="272"/>
      <c r="AN90" s="272"/>
      <c r="AO90" s="272"/>
      <c r="AP90" s="272"/>
      <c r="AQ90" s="272"/>
      <c r="AR90" s="272"/>
      <c r="AS90" s="272"/>
      <c r="AT90" s="272"/>
      <c r="AU90" s="272"/>
      <c r="AV90" s="272"/>
      <c r="AW90" s="272"/>
      <c r="AX90" s="272"/>
      <c r="AY90" s="272"/>
      <c r="AZ90" s="272"/>
      <c r="BA90" s="272"/>
      <c r="BB90" s="272"/>
      <c r="BC90" s="272"/>
      <c r="BD90" s="272"/>
      <c r="BE90" s="272"/>
      <c r="BF90" s="272"/>
      <c r="BG90" s="272"/>
      <c r="BH90" s="272"/>
      <c r="BI90" s="272"/>
      <c r="BJ90" s="272"/>
      <c r="BK90" s="272"/>
      <c r="BL90" s="272"/>
      <c r="BM90" s="272"/>
      <c r="BN90" s="272"/>
      <c r="BO90" s="272"/>
      <c r="BP90" s="272"/>
      <c r="BQ90" s="272"/>
      <c r="BR90" s="272"/>
      <c r="BS90" s="272"/>
      <c r="BT90" s="272"/>
      <c r="BU90" s="272"/>
      <c r="BV90" s="272"/>
      <c r="BW90" s="272"/>
      <c r="BX90" s="272"/>
      <c r="BY90" s="272"/>
      <c r="BZ90" s="272"/>
      <c r="CA90" s="272"/>
      <c r="CB90" s="272"/>
      <c r="CC90" s="272"/>
      <c r="CD90" s="272"/>
      <c r="CE90" s="272"/>
      <c r="CF90" s="272"/>
      <c r="CG90" s="272"/>
      <c r="CH90" s="272"/>
      <c r="CI90" s="272"/>
      <c r="CJ90" s="272"/>
      <c r="CK90" s="272"/>
      <c r="CL90" s="272"/>
      <c r="CM90" s="272"/>
      <c r="CN90" s="272"/>
      <c r="CO90" s="272"/>
      <c r="CP90" s="272"/>
      <c r="CQ90" s="272"/>
      <c r="CR90" s="272"/>
      <c r="CS90" s="272"/>
      <c r="CT90" s="272"/>
      <c r="CU90" s="272"/>
      <c r="CV90" s="272"/>
      <c r="CW90" s="272"/>
      <c r="CX90" s="272"/>
      <c r="CY90" s="272"/>
      <c r="CZ90" s="272"/>
      <c r="DA90" s="272"/>
      <c r="DB90" s="272"/>
      <c r="DC90" s="272"/>
      <c r="DD90" s="272"/>
    </row>
    <row r="91" spans="1:108" ht="15" customHeight="1" x14ac:dyDescent="0.3">
      <c r="A91" s="391" t="s">
        <v>1399</v>
      </c>
      <c r="B91" s="304">
        <v>11</v>
      </c>
      <c r="C91" s="302">
        <v>48</v>
      </c>
      <c r="D91" s="302"/>
      <c r="E91" s="315"/>
      <c r="F91" s="302"/>
      <c r="G91" s="42" t="s">
        <v>3363</v>
      </c>
      <c r="H91" s="302"/>
      <c r="I91" s="302"/>
      <c r="J91" s="302"/>
      <c r="K91" s="302"/>
      <c r="L91" s="411"/>
      <c r="M91" s="302"/>
      <c r="N91" s="302" t="s">
        <v>1440</v>
      </c>
      <c r="O91" s="302"/>
      <c r="P91" s="303"/>
      <c r="Q91" s="302" t="str">
        <f t="shared" si="9"/>
        <v>V</v>
      </c>
      <c r="R91" s="302" t="str">
        <f t="shared" si="10"/>
        <v/>
      </c>
      <c r="S91" s="302" t="str">
        <f t="shared" si="11"/>
        <v/>
      </c>
      <c r="T91" s="302" t="str">
        <f t="shared" si="12"/>
        <v/>
      </c>
      <c r="U91" s="302" t="s">
        <v>667</v>
      </c>
      <c r="V91" s="302"/>
      <c r="W91" s="302"/>
      <c r="X91" s="302"/>
      <c r="Y91" s="315"/>
      <c r="Z91" s="320"/>
      <c r="AA91" s="320"/>
      <c r="AB91" s="320"/>
      <c r="AC91" s="304"/>
      <c r="AD91" s="272"/>
      <c r="AE91" s="272"/>
      <c r="AF91" s="272"/>
      <c r="AG91" s="272"/>
      <c r="AH91" s="272"/>
      <c r="AI91" s="272"/>
      <c r="AJ91" s="272"/>
      <c r="AK91" s="272"/>
      <c r="AL91" s="272"/>
      <c r="AM91" s="272"/>
      <c r="AN91" s="272"/>
      <c r="AO91" s="272"/>
      <c r="AP91" s="272"/>
      <c r="AQ91" s="272"/>
      <c r="AR91" s="272"/>
      <c r="AS91" s="272"/>
      <c r="AT91" s="272"/>
      <c r="AU91" s="272"/>
      <c r="AV91" s="272"/>
      <c r="AW91" s="272"/>
      <c r="AX91" s="272"/>
      <c r="AY91" s="272"/>
      <c r="AZ91" s="272"/>
      <c r="BA91" s="272"/>
      <c r="BB91" s="272"/>
      <c r="BC91" s="272"/>
      <c r="BD91" s="272"/>
      <c r="BE91" s="272"/>
      <c r="BF91" s="272"/>
      <c r="BG91" s="272"/>
      <c r="BH91" s="272"/>
      <c r="BI91" s="272"/>
      <c r="BJ91" s="272"/>
      <c r="BK91" s="272"/>
      <c r="BL91" s="272"/>
      <c r="BM91" s="272"/>
      <c r="BN91" s="272"/>
      <c r="BO91" s="272"/>
      <c r="BP91" s="272"/>
      <c r="BQ91" s="272"/>
      <c r="BR91" s="272"/>
      <c r="BS91" s="272"/>
      <c r="BT91" s="272"/>
      <c r="BU91" s="272"/>
      <c r="BV91" s="272"/>
      <c r="BW91" s="272"/>
      <c r="BX91" s="272"/>
      <c r="BY91" s="272"/>
      <c r="BZ91" s="272"/>
      <c r="CA91" s="272"/>
      <c r="CB91" s="272"/>
      <c r="CC91" s="272"/>
      <c r="CD91" s="272"/>
      <c r="CE91" s="272"/>
      <c r="CF91" s="272"/>
      <c r="CG91" s="272"/>
      <c r="CH91" s="272"/>
      <c r="CI91" s="272"/>
      <c r="CJ91" s="272"/>
      <c r="CK91" s="272"/>
      <c r="CL91" s="272"/>
      <c r="CM91" s="272"/>
      <c r="CN91" s="272"/>
      <c r="CO91" s="272"/>
      <c r="CP91" s="272"/>
      <c r="CQ91" s="272"/>
      <c r="CR91" s="272"/>
      <c r="CS91" s="272"/>
      <c r="CT91" s="272"/>
      <c r="CU91" s="272"/>
      <c r="CV91" s="272"/>
      <c r="CW91" s="272"/>
      <c r="CX91" s="272"/>
      <c r="CY91" s="272"/>
      <c r="CZ91" s="272"/>
      <c r="DA91" s="272"/>
      <c r="DB91" s="272"/>
      <c r="DC91" s="272"/>
      <c r="DD91" s="272"/>
    </row>
    <row r="92" spans="1:108" ht="15" customHeight="1" x14ac:dyDescent="0.3">
      <c r="A92" s="391" t="s">
        <v>1399</v>
      </c>
      <c r="B92" s="304">
        <v>11</v>
      </c>
      <c r="C92" s="302">
        <v>49</v>
      </c>
      <c r="D92" s="302"/>
      <c r="E92" s="315"/>
      <c r="F92" s="302"/>
      <c r="G92" s="42" t="s">
        <v>3363</v>
      </c>
      <c r="H92" s="302"/>
      <c r="I92" s="411"/>
      <c r="J92" s="411" t="str">
        <f>CONCATENATE(G92,K92,G92)</f>
        <v>"CTQ"</v>
      </c>
      <c r="K92" s="302" t="s">
        <v>753</v>
      </c>
      <c r="L92" s="411"/>
      <c r="M92" s="411" t="s">
        <v>159</v>
      </c>
      <c r="N92" s="302" t="s">
        <v>140</v>
      </c>
      <c r="O92" s="302"/>
      <c r="P92" s="303"/>
      <c r="Q92" s="302" t="str">
        <f t="shared" si="9"/>
        <v>V</v>
      </c>
      <c r="R92" s="302" t="str">
        <f t="shared" si="10"/>
        <v/>
      </c>
      <c r="S92" s="302" t="str">
        <f t="shared" si="11"/>
        <v/>
      </c>
      <c r="T92" s="302" t="str">
        <f t="shared" si="12"/>
        <v/>
      </c>
      <c r="U92" s="302" t="s">
        <v>667</v>
      </c>
      <c r="V92" s="302"/>
      <c r="W92" s="302"/>
      <c r="X92" s="302"/>
      <c r="Y92" s="315"/>
      <c r="Z92" s="320"/>
      <c r="AA92" s="320"/>
      <c r="AB92" s="320"/>
      <c r="AC92" s="304"/>
      <c r="AD92" s="272"/>
      <c r="AE92" s="272"/>
      <c r="AF92" s="272"/>
      <c r="AG92" s="272"/>
      <c r="AH92" s="272"/>
      <c r="AI92" s="272"/>
      <c r="AJ92" s="272"/>
      <c r="AK92" s="272"/>
      <c r="AL92" s="272"/>
      <c r="AM92" s="272"/>
      <c r="AN92" s="272"/>
      <c r="AO92" s="272"/>
      <c r="AP92" s="272"/>
      <c r="AQ92" s="272"/>
      <c r="AR92" s="272"/>
      <c r="AS92" s="272"/>
      <c r="AT92" s="272"/>
      <c r="AU92" s="272"/>
      <c r="AV92" s="272"/>
      <c r="AW92" s="272"/>
      <c r="AX92" s="272"/>
      <c r="AY92" s="272"/>
      <c r="AZ92" s="272"/>
      <c r="BA92" s="272"/>
      <c r="BB92" s="272"/>
      <c r="BC92" s="272"/>
      <c r="BD92" s="272"/>
      <c r="BE92" s="272"/>
      <c r="BF92" s="272"/>
      <c r="BG92" s="272"/>
      <c r="BH92" s="272"/>
      <c r="BI92" s="272"/>
      <c r="BJ92" s="272"/>
      <c r="BK92" s="272"/>
      <c r="BL92" s="272"/>
      <c r="BM92" s="272"/>
      <c r="BN92" s="272"/>
      <c r="BO92" s="272"/>
      <c r="BP92" s="272"/>
      <c r="BQ92" s="272"/>
      <c r="BR92" s="272"/>
      <c r="BS92" s="272"/>
      <c r="BT92" s="272"/>
      <c r="BU92" s="272"/>
      <c r="BV92" s="272"/>
      <c r="BW92" s="272"/>
      <c r="BX92" s="272"/>
      <c r="BY92" s="272"/>
      <c r="BZ92" s="272"/>
      <c r="CA92" s="272"/>
      <c r="CB92" s="272"/>
      <c r="CC92" s="272"/>
      <c r="CD92" s="272"/>
      <c r="CE92" s="272"/>
      <c r="CF92" s="272"/>
      <c r="CG92" s="272"/>
      <c r="CH92" s="272"/>
      <c r="CI92" s="272"/>
      <c r="CJ92" s="272"/>
      <c r="CK92" s="272"/>
      <c r="CL92" s="272"/>
      <c r="CM92" s="272"/>
      <c r="CN92" s="272"/>
      <c r="CO92" s="272"/>
      <c r="CP92" s="272"/>
      <c r="CQ92" s="272"/>
      <c r="CR92" s="272"/>
      <c r="CS92" s="272"/>
      <c r="CT92" s="272"/>
      <c r="CU92" s="272"/>
      <c r="CV92" s="272"/>
      <c r="CW92" s="272"/>
      <c r="CX92" s="272"/>
      <c r="CY92" s="272"/>
      <c r="CZ92" s="272"/>
      <c r="DA92" s="272"/>
      <c r="DB92" s="272"/>
      <c r="DC92" s="272"/>
      <c r="DD92" s="272"/>
    </row>
    <row r="93" spans="1:108" ht="15" customHeight="1" x14ac:dyDescent="0.3">
      <c r="A93" s="391" t="s">
        <v>1399</v>
      </c>
      <c r="B93" s="304">
        <v>11</v>
      </c>
      <c r="C93" s="302">
        <v>50</v>
      </c>
      <c r="D93" s="302"/>
      <c r="E93" s="315"/>
      <c r="F93" s="302"/>
      <c r="G93" s="42" t="s">
        <v>3363</v>
      </c>
      <c r="H93" s="302"/>
      <c r="I93" s="411"/>
      <c r="J93" s="411" t="str">
        <f>CONCATENATE(G93,K93,G93)</f>
        <v>"DV 인증 시험 계획"</v>
      </c>
      <c r="K93" s="302" t="s">
        <v>754</v>
      </c>
      <c r="L93" s="411"/>
      <c r="M93" s="411" t="s">
        <v>159</v>
      </c>
      <c r="N93" s="302" t="s">
        <v>140</v>
      </c>
      <c r="O93" s="302" t="s">
        <v>140</v>
      </c>
      <c r="P93" s="303"/>
      <c r="Q93" s="302" t="str">
        <f t="shared" si="9"/>
        <v>V</v>
      </c>
      <c r="R93" s="302" t="str">
        <f t="shared" si="10"/>
        <v/>
      </c>
      <c r="S93" s="302" t="str">
        <f t="shared" si="11"/>
        <v/>
      </c>
      <c r="T93" s="302" t="str">
        <f t="shared" si="12"/>
        <v/>
      </c>
      <c r="U93" s="302" t="s">
        <v>667</v>
      </c>
      <c r="V93" s="302"/>
      <c r="W93" s="302"/>
      <c r="X93" s="302"/>
      <c r="Y93" s="315"/>
      <c r="Z93" s="320"/>
      <c r="AA93" s="320"/>
      <c r="AB93" s="320"/>
      <c r="AC93" s="304"/>
      <c r="AD93" s="272"/>
      <c r="AE93" s="272"/>
      <c r="AF93" s="272"/>
      <c r="AG93" s="272"/>
      <c r="AH93" s="272"/>
      <c r="AI93" s="272"/>
      <c r="AJ93" s="272"/>
      <c r="AK93" s="272"/>
      <c r="AL93" s="272"/>
      <c r="AM93" s="272"/>
      <c r="AN93" s="272"/>
      <c r="AO93" s="272"/>
      <c r="AP93" s="272"/>
      <c r="AQ93" s="272"/>
      <c r="AR93" s="272"/>
      <c r="AS93" s="272"/>
      <c r="AT93" s="272"/>
      <c r="AU93" s="272"/>
      <c r="AV93" s="272"/>
      <c r="AW93" s="272"/>
      <c r="AX93" s="272"/>
      <c r="AY93" s="272"/>
      <c r="AZ93" s="272"/>
      <c r="BA93" s="272"/>
      <c r="BB93" s="272"/>
      <c r="BC93" s="272"/>
      <c r="BD93" s="272"/>
      <c r="BE93" s="272"/>
      <c r="BF93" s="272"/>
      <c r="BG93" s="272"/>
      <c r="BH93" s="272"/>
      <c r="BI93" s="272"/>
      <c r="BJ93" s="272"/>
      <c r="BK93" s="272"/>
      <c r="BL93" s="272"/>
      <c r="BM93" s="272"/>
      <c r="BN93" s="272"/>
      <c r="BO93" s="272"/>
      <c r="BP93" s="272"/>
      <c r="BQ93" s="272"/>
      <c r="BR93" s="272"/>
      <c r="BS93" s="272"/>
      <c r="BT93" s="272"/>
      <c r="BU93" s="272"/>
      <c r="BV93" s="272"/>
      <c r="BW93" s="272"/>
      <c r="BX93" s="272"/>
      <c r="BY93" s="272"/>
      <c r="BZ93" s="272"/>
      <c r="CA93" s="272"/>
      <c r="CB93" s="272"/>
      <c r="CC93" s="272"/>
      <c r="CD93" s="272"/>
      <c r="CE93" s="272"/>
      <c r="CF93" s="272"/>
      <c r="CG93" s="272"/>
      <c r="CH93" s="272"/>
      <c r="CI93" s="272"/>
      <c r="CJ93" s="272"/>
      <c r="CK93" s="272"/>
      <c r="CL93" s="272"/>
      <c r="CM93" s="272"/>
      <c r="CN93" s="272"/>
      <c r="CO93" s="272"/>
      <c r="CP93" s="272"/>
      <c r="CQ93" s="272"/>
      <c r="CR93" s="272"/>
      <c r="CS93" s="272"/>
      <c r="CT93" s="272"/>
      <c r="CU93" s="272"/>
      <c r="CV93" s="272"/>
      <c r="CW93" s="272"/>
      <c r="CX93" s="272"/>
      <c r="CY93" s="272"/>
      <c r="CZ93" s="272"/>
      <c r="DA93" s="272"/>
      <c r="DB93" s="272"/>
      <c r="DC93" s="272"/>
      <c r="DD93" s="272"/>
    </row>
    <row r="94" spans="1:108" ht="15" customHeight="1" x14ac:dyDescent="0.3">
      <c r="A94" s="391" t="s">
        <v>1399</v>
      </c>
      <c r="B94" s="304">
        <v>11</v>
      </c>
      <c r="C94" s="302">
        <v>51</v>
      </c>
      <c r="D94" s="302"/>
      <c r="E94" s="315"/>
      <c r="F94" s="302"/>
      <c r="G94" s="42" t="s">
        <v>3363</v>
      </c>
      <c r="H94" s="302"/>
      <c r="I94" s="411"/>
      <c r="J94" s="411" t="str">
        <f>CONCATENATE(G94,K94,G94)</f>
        <v>"부품 개발 검증 결과"</v>
      </c>
      <c r="K94" s="302" t="s">
        <v>779</v>
      </c>
      <c r="L94" s="411"/>
      <c r="M94" s="411" t="s">
        <v>159</v>
      </c>
      <c r="N94" s="302" t="s">
        <v>780</v>
      </c>
      <c r="O94" s="302"/>
      <c r="P94" s="303"/>
      <c r="Q94" s="302" t="str">
        <f t="shared" si="9"/>
        <v>V</v>
      </c>
      <c r="R94" s="302" t="str">
        <f t="shared" si="10"/>
        <v/>
      </c>
      <c r="S94" s="302" t="str">
        <f t="shared" si="11"/>
        <v>V</v>
      </c>
      <c r="T94" s="302" t="str">
        <f t="shared" si="12"/>
        <v/>
      </c>
      <c r="U94" s="302" t="s">
        <v>667</v>
      </c>
      <c r="V94" s="302"/>
      <c r="W94" s="302" t="s">
        <v>667</v>
      </c>
      <c r="X94" s="302"/>
      <c r="Y94" s="315"/>
      <c r="Z94" s="320"/>
      <c r="AA94" s="320"/>
      <c r="AB94" s="320"/>
      <c r="AC94" s="304"/>
      <c r="AD94" s="272"/>
      <c r="AE94" s="272"/>
      <c r="AF94" s="272"/>
      <c r="AG94" s="272"/>
      <c r="AH94" s="272"/>
      <c r="AI94" s="272"/>
      <c r="AJ94" s="272"/>
      <c r="AK94" s="272"/>
      <c r="AL94" s="272"/>
      <c r="AM94" s="272"/>
      <c r="AN94" s="272"/>
      <c r="AO94" s="272"/>
      <c r="AP94" s="272"/>
      <c r="AQ94" s="272"/>
      <c r="AR94" s="272"/>
      <c r="AS94" s="272"/>
      <c r="AT94" s="272"/>
      <c r="AU94" s="272"/>
      <c r="AV94" s="272"/>
      <c r="AW94" s="272"/>
      <c r="AX94" s="272"/>
      <c r="AY94" s="272"/>
      <c r="AZ94" s="272"/>
      <c r="BA94" s="272"/>
      <c r="BB94" s="272"/>
      <c r="BC94" s="272"/>
      <c r="BD94" s="272"/>
      <c r="BE94" s="272"/>
      <c r="BF94" s="272"/>
      <c r="BG94" s="272"/>
      <c r="BH94" s="272"/>
      <c r="BI94" s="272"/>
      <c r="BJ94" s="272"/>
      <c r="BK94" s="272"/>
      <c r="BL94" s="272"/>
      <c r="BM94" s="272"/>
      <c r="BN94" s="272"/>
      <c r="BO94" s="272"/>
      <c r="BP94" s="272"/>
      <c r="BQ94" s="272"/>
      <c r="BR94" s="272"/>
      <c r="BS94" s="272"/>
      <c r="BT94" s="272"/>
      <c r="BU94" s="272"/>
      <c r="BV94" s="272"/>
      <c r="BW94" s="272"/>
      <c r="BX94" s="272"/>
      <c r="BY94" s="272"/>
      <c r="BZ94" s="272"/>
      <c r="CA94" s="272"/>
      <c r="CB94" s="272"/>
      <c r="CC94" s="272"/>
      <c r="CD94" s="272"/>
      <c r="CE94" s="272"/>
      <c r="CF94" s="272"/>
      <c r="CG94" s="272"/>
      <c r="CH94" s="272"/>
      <c r="CI94" s="272"/>
      <c r="CJ94" s="272"/>
      <c r="CK94" s="272"/>
      <c r="CL94" s="272"/>
      <c r="CM94" s="272"/>
      <c r="CN94" s="272"/>
      <c r="CO94" s="272"/>
      <c r="CP94" s="272"/>
      <c r="CQ94" s="272"/>
      <c r="CR94" s="272"/>
      <c r="CS94" s="272"/>
      <c r="CT94" s="272"/>
      <c r="CU94" s="272"/>
      <c r="CV94" s="272"/>
      <c r="CW94" s="272"/>
      <c r="CX94" s="272"/>
      <c r="CY94" s="272"/>
      <c r="CZ94" s="272"/>
      <c r="DA94" s="272"/>
      <c r="DB94" s="272"/>
      <c r="DC94" s="272"/>
      <c r="DD94" s="272"/>
    </row>
    <row r="95" spans="1:108" ht="15" customHeight="1" x14ac:dyDescent="0.3">
      <c r="A95" s="391" t="s">
        <v>1399</v>
      </c>
      <c r="B95" s="304">
        <v>11</v>
      </c>
      <c r="C95" s="302">
        <v>52</v>
      </c>
      <c r="D95" s="302"/>
      <c r="E95" s="315"/>
      <c r="F95" s="302"/>
      <c r="G95" s="42" t="s">
        <v>3363</v>
      </c>
      <c r="H95" s="302"/>
      <c r="I95" s="302"/>
      <c r="J95" s="302"/>
      <c r="K95" s="302" t="s">
        <v>140</v>
      </c>
      <c r="L95" s="411"/>
      <c r="M95" s="302"/>
      <c r="N95" s="302" t="s">
        <v>781</v>
      </c>
      <c r="O95" s="302"/>
      <c r="P95" s="303"/>
      <c r="Q95" s="302" t="str">
        <f t="shared" si="9"/>
        <v>V</v>
      </c>
      <c r="R95" s="302" t="str">
        <f t="shared" si="10"/>
        <v/>
      </c>
      <c r="S95" s="302" t="str">
        <f t="shared" si="11"/>
        <v>V</v>
      </c>
      <c r="T95" s="302" t="str">
        <f t="shared" si="12"/>
        <v/>
      </c>
      <c r="U95" s="302" t="s">
        <v>667</v>
      </c>
      <c r="V95" s="302"/>
      <c r="W95" s="302" t="s">
        <v>667</v>
      </c>
      <c r="X95" s="302"/>
      <c r="Y95" s="315"/>
      <c r="Z95" s="320"/>
      <c r="AA95" s="320"/>
      <c r="AB95" s="320"/>
      <c r="AC95" s="304"/>
      <c r="AD95" s="272"/>
      <c r="AE95" s="272"/>
      <c r="AF95" s="272"/>
      <c r="AG95" s="272"/>
      <c r="AH95" s="272"/>
      <c r="AI95" s="272"/>
      <c r="AJ95" s="272"/>
      <c r="AK95" s="272"/>
      <c r="AL95" s="272"/>
      <c r="AM95" s="272"/>
      <c r="AN95" s="272"/>
      <c r="AO95" s="272"/>
      <c r="AP95" s="272"/>
      <c r="AQ95" s="272"/>
      <c r="AR95" s="272"/>
      <c r="AS95" s="272"/>
      <c r="AT95" s="272"/>
      <c r="AU95" s="272"/>
      <c r="AV95" s="272"/>
      <c r="AW95" s="272"/>
      <c r="AX95" s="272"/>
      <c r="AY95" s="272"/>
      <c r="AZ95" s="272"/>
      <c r="BA95" s="272"/>
      <c r="BB95" s="272"/>
      <c r="BC95" s="272"/>
      <c r="BD95" s="272"/>
      <c r="BE95" s="272"/>
      <c r="BF95" s="272"/>
      <c r="BG95" s="272"/>
      <c r="BH95" s="272"/>
      <c r="BI95" s="272"/>
      <c r="BJ95" s="272"/>
      <c r="BK95" s="272"/>
      <c r="BL95" s="272"/>
      <c r="BM95" s="272"/>
      <c r="BN95" s="272"/>
      <c r="BO95" s="272"/>
      <c r="BP95" s="272"/>
      <c r="BQ95" s="272"/>
      <c r="BR95" s="272"/>
      <c r="BS95" s="272"/>
      <c r="BT95" s="272"/>
      <c r="BU95" s="272"/>
      <c r="BV95" s="272"/>
      <c r="BW95" s="272"/>
      <c r="BX95" s="272"/>
      <c r="BY95" s="272"/>
      <c r="BZ95" s="272"/>
      <c r="CA95" s="272"/>
      <c r="CB95" s="272"/>
      <c r="CC95" s="272"/>
      <c r="CD95" s="272"/>
      <c r="CE95" s="272"/>
      <c r="CF95" s="272"/>
      <c r="CG95" s="272"/>
      <c r="CH95" s="272"/>
      <c r="CI95" s="272"/>
      <c r="CJ95" s="272"/>
      <c r="CK95" s="272"/>
      <c r="CL95" s="272"/>
      <c r="CM95" s="272"/>
      <c r="CN95" s="272"/>
      <c r="CO95" s="272"/>
      <c r="CP95" s="272"/>
      <c r="CQ95" s="272"/>
      <c r="CR95" s="272"/>
      <c r="CS95" s="272"/>
      <c r="CT95" s="272"/>
      <c r="CU95" s="272"/>
      <c r="CV95" s="272"/>
      <c r="CW95" s="272"/>
      <c r="CX95" s="272"/>
      <c r="CY95" s="272"/>
      <c r="CZ95" s="272"/>
      <c r="DA95" s="272"/>
      <c r="DB95" s="272"/>
      <c r="DC95" s="272"/>
      <c r="DD95" s="272"/>
    </row>
    <row r="96" spans="1:108" ht="15" customHeight="1" x14ac:dyDescent="0.3">
      <c r="A96" s="391" t="s">
        <v>1399</v>
      </c>
      <c r="B96" s="304">
        <v>11</v>
      </c>
      <c r="C96" s="302">
        <v>53</v>
      </c>
      <c r="D96" s="302"/>
      <c r="E96" s="315"/>
      <c r="F96" s="302"/>
      <c r="G96" s="42" t="s">
        <v>3363</v>
      </c>
      <c r="H96" s="302"/>
      <c r="I96" s="302"/>
      <c r="J96" s="302"/>
      <c r="K96" s="302" t="s">
        <v>140</v>
      </c>
      <c r="L96" s="411"/>
      <c r="M96" s="302"/>
      <c r="N96" s="302" t="s">
        <v>1441</v>
      </c>
      <c r="O96" s="302"/>
      <c r="P96" s="303"/>
      <c r="Q96" s="302" t="str">
        <f t="shared" si="9"/>
        <v>V</v>
      </c>
      <c r="R96" s="302" t="str">
        <f t="shared" si="10"/>
        <v/>
      </c>
      <c r="S96" s="302" t="str">
        <f t="shared" si="11"/>
        <v/>
      </c>
      <c r="T96" s="302" t="str">
        <f t="shared" si="12"/>
        <v/>
      </c>
      <c r="U96" s="302" t="s">
        <v>667</v>
      </c>
      <c r="V96" s="302"/>
      <c r="W96" s="302"/>
      <c r="X96" s="302"/>
      <c r="Y96" s="315"/>
      <c r="Z96" s="320"/>
      <c r="AA96" s="320"/>
      <c r="AB96" s="320"/>
      <c r="AC96" s="304"/>
      <c r="AD96" s="272"/>
      <c r="AE96" s="272"/>
      <c r="AF96" s="272"/>
      <c r="AG96" s="272"/>
      <c r="AH96" s="272"/>
      <c r="AI96" s="272"/>
      <c r="AJ96" s="272"/>
      <c r="AK96" s="272"/>
      <c r="AL96" s="272"/>
      <c r="AM96" s="272"/>
      <c r="AN96" s="272"/>
      <c r="AO96" s="272"/>
      <c r="AP96" s="272"/>
      <c r="AQ96" s="272"/>
      <c r="AR96" s="272"/>
      <c r="AS96" s="272"/>
      <c r="AT96" s="272"/>
      <c r="AU96" s="272"/>
      <c r="AV96" s="272"/>
      <c r="AW96" s="272"/>
      <c r="AX96" s="272"/>
      <c r="AY96" s="272"/>
      <c r="AZ96" s="272"/>
      <c r="BA96" s="272"/>
      <c r="BB96" s="272"/>
      <c r="BC96" s="272"/>
      <c r="BD96" s="272"/>
      <c r="BE96" s="272"/>
      <c r="BF96" s="272"/>
      <c r="BG96" s="272"/>
      <c r="BH96" s="272"/>
      <c r="BI96" s="272"/>
      <c r="BJ96" s="272"/>
      <c r="BK96" s="272"/>
      <c r="BL96" s="272"/>
      <c r="BM96" s="272"/>
      <c r="BN96" s="272"/>
      <c r="BO96" s="272"/>
      <c r="BP96" s="272"/>
      <c r="BQ96" s="272"/>
      <c r="BR96" s="272"/>
      <c r="BS96" s="272"/>
      <c r="BT96" s="272"/>
      <c r="BU96" s="272"/>
      <c r="BV96" s="272"/>
      <c r="BW96" s="272"/>
      <c r="BX96" s="272"/>
      <c r="BY96" s="272"/>
      <c r="BZ96" s="272"/>
      <c r="CA96" s="272"/>
      <c r="CB96" s="272"/>
      <c r="CC96" s="272"/>
      <c r="CD96" s="272"/>
      <c r="CE96" s="272"/>
      <c r="CF96" s="272"/>
      <c r="CG96" s="272"/>
      <c r="CH96" s="272"/>
      <c r="CI96" s="272"/>
      <c r="CJ96" s="272"/>
      <c r="CK96" s="272"/>
      <c r="CL96" s="272"/>
      <c r="CM96" s="272"/>
      <c r="CN96" s="272"/>
      <c r="CO96" s="272"/>
      <c r="CP96" s="272"/>
      <c r="CQ96" s="272"/>
      <c r="CR96" s="272"/>
      <c r="CS96" s="272"/>
      <c r="CT96" s="272"/>
      <c r="CU96" s="272"/>
      <c r="CV96" s="272"/>
      <c r="CW96" s="272"/>
      <c r="CX96" s="272"/>
      <c r="CY96" s="272"/>
      <c r="CZ96" s="272"/>
      <c r="DA96" s="272"/>
      <c r="DB96" s="272"/>
      <c r="DC96" s="272"/>
      <c r="DD96" s="272"/>
    </row>
    <row r="97" spans="1:108" ht="15" customHeight="1" x14ac:dyDescent="0.3">
      <c r="A97" s="391" t="s">
        <v>1399</v>
      </c>
      <c r="B97" s="304">
        <v>11</v>
      </c>
      <c r="C97" s="302">
        <v>54</v>
      </c>
      <c r="D97" s="302"/>
      <c r="E97" s="315"/>
      <c r="F97" s="302"/>
      <c r="G97" s="42" t="s">
        <v>3363</v>
      </c>
      <c r="H97" s="302"/>
      <c r="I97" s="302"/>
      <c r="J97" s="302"/>
      <c r="K97" s="302"/>
      <c r="L97" s="411"/>
      <c r="M97" s="302"/>
      <c r="N97" s="302" t="s">
        <v>1442</v>
      </c>
      <c r="O97" s="302"/>
      <c r="P97" s="303"/>
      <c r="Q97" s="302" t="str">
        <f t="shared" si="9"/>
        <v>V</v>
      </c>
      <c r="R97" s="302" t="str">
        <f t="shared" si="10"/>
        <v/>
      </c>
      <c r="S97" s="302" t="str">
        <f t="shared" si="11"/>
        <v/>
      </c>
      <c r="T97" s="302" t="str">
        <f t="shared" si="12"/>
        <v/>
      </c>
      <c r="U97" s="302" t="s">
        <v>667</v>
      </c>
      <c r="V97" s="302"/>
      <c r="W97" s="302"/>
      <c r="X97" s="302"/>
      <c r="Y97" s="315"/>
      <c r="Z97" s="320"/>
      <c r="AA97" s="320"/>
      <c r="AB97" s="320"/>
      <c r="AC97" s="304"/>
      <c r="AD97" s="272"/>
      <c r="AE97" s="272"/>
      <c r="AF97" s="272"/>
      <c r="AG97" s="272"/>
      <c r="AH97" s="272"/>
      <c r="AI97" s="272"/>
      <c r="AJ97" s="272"/>
      <c r="AK97" s="272"/>
      <c r="AL97" s="272"/>
      <c r="AM97" s="272"/>
      <c r="AN97" s="272"/>
      <c r="AO97" s="272"/>
      <c r="AP97" s="272"/>
      <c r="AQ97" s="272"/>
      <c r="AR97" s="272"/>
      <c r="AS97" s="272"/>
      <c r="AT97" s="272"/>
      <c r="AU97" s="272"/>
      <c r="AV97" s="272"/>
      <c r="AW97" s="272"/>
      <c r="AX97" s="272"/>
      <c r="AY97" s="272"/>
      <c r="AZ97" s="272"/>
      <c r="BA97" s="272"/>
      <c r="BB97" s="272"/>
      <c r="BC97" s="272"/>
      <c r="BD97" s="272"/>
      <c r="BE97" s="272"/>
      <c r="BF97" s="272"/>
      <c r="BG97" s="272"/>
      <c r="BH97" s="272"/>
      <c r="BI97" s="272"/>
      <c r="BJ97" s="272"/>
      <c r="BK97" s="272"/>
      <c r="BL97" s="272"/>
      <c r="BM97" s="272"/>
      <c r="BN97" s="272"/>
      <c r="BO97" s="272"/>
      <c r="BP97" s="272"/>
      <c r="BQ97" s="272"/>
      <c r="BR97" s="272"/>
      <c r="BS97" s="272"/>
      <c r="BT97" s="272"/>
      <c r="BU97" s="272"/>
      <c r="BV97" s="272"/>
      <c r="BW97" s="272"/>
      <c r="BX97" s="272"/>
      <c r="BY97" s="272"/>
      <c r="BZ97" s="272"/>
      <c r="CA97" s="272"/>
      <c r="CB97" s="272"/>
      <c r="CC97" s="272"/>
      <c r="CD97" s="272"/>
      <c r="CE97" s="272"/>
      <c r="CF97" s="272"/>
      <c r="CG97" s="272"/>
      <c r="CH97" s="272"/>
      <c r="CI97" s="272"/>
      <c r="CJ97" s="272"/>
      <c r="CK97" s="272"/>
      <c r="CL97" s="272"/>
      <c r="CM97" s="272"/>
      <c r="CN97" s="272"/>
      <c r="CO97" s="272"/>
      <c r="CP97" s="272"/>
      <c r="CQ97" s="272"/>
      <c r="CR97" s="272"/>
      <c r="CS97" s="272"/>
      <c r="CT97" s="272"/>
      <c r="CU97" s="272"/>
      <c r="CV97" s="272"/>
      <c r="CW97" s="272"/>
      <c r="CX97" s="272"/>
      <c r="CY97" s="272"/>
      <c r="CZ97" s="272"/>
      <c r="DA97" s="272"/>
      <c r="DB97" s="272"/>
      <c r="DC97" s="272"/>
      <c r="DD97" s="272"/>
    </row>
    <row r="98" spans="1:108" ht="15" customHeight="1" x14ac:dyDescent="0.3">
      <c r="A98" s="391" t="s">
        <v>1399</v>
      </c>
      <c r="B98" s="304">
        <v>11</v>
      </c>
      <c r="C98" s="302">
        <v>55</v>
      </c>
      <c r="D98" s="302"/>
      <c r="E98" s="315"/>
      <c r="F98" s="302"/>
      <c r="G98" s="42" t="s">
        <v>3363</v>
      </c>
      <c r="H98" s="302"/>
      <c r="I98" s="302"/>
      <c r="J98" s="302"/>
      <c r="K98" s="302" t="s">
        <v>140</v>
      </c>
      <c r="L98" s="411"/>
      <c r="M98" s="302"/>
      <c r="N98" s="302" t="s">
        <v>783</v>
      </c>
      <c r="O98" s="302"/>
      <c r="P98" s="303"/>
      <c r="Q98" s="302" t="str">
        <f t="shared" si="9"/>
        <v>V</v>
      </c>
      <c r="R98" s="302" t="str">
        <f t="shared" si="10"/>
        <v/>
      </c>
      <c r="S98" s="302" t="str">
        <f t="shared" si="11"/>
        <v/>
      </c>
      <c r="T98" s="302" t="str">
        <f t="shared" si="12"/>
        <v/>
      </c>
      <c r="U98" s="302" t="s">
        <v>667</v>
      </c>
      <c r="V98" s="302"/>
      <c r="W98" s="302"/>
      <c r="X98" s="302"/>
      <c r="Y98" s="315"/>
      <c r="Z98" s="320"/>
      <c r="AA98" s="320"/>
      <c r="AB98" s="320"/>
      <c r="AC98" s="304"/>
      <c r="AD98" s="272"/>
      <c r="AE98" s="272"/>
      <c r="AF98" s="272"/>
      <c r="AG98" s="272"/>
      <c r="AH98" s="272"/>
      <c r="AI98" s="272"/>
      <c r="AJ98" s="272"/>
      <c r="AK98" s="272"/>
      <c r="AL98" s="272"/>
      <c r="AM98" s="272"/>
      <c r="AN98" s="272"/>
      <c r="AO98" s="272"/>
      <c r="AP98" s="272"/>
      <c r="AQ98" s="272"/>
      <c r="AR98" s="272"/>
      <c r="AS98" s="272"/>
      <c r="AT98" s="272"/>
      <c r="AU98" s="272"/>
      <c r="AV98" s="272"/>
      <c r="AW98" s="272"/>
      <c r="AX98" s="272"/>
      <c r="AY98" s="272"/>
      <c r="AZ98" s="272"/>
      <c r="BA98" s="272"/>
      <c r="BB98" s="272"/>
      <c r="BC98" s="272"/>
      <c r="BD98" s="272"/>
      <c r="BE98" s="272"/>
      <c r="BF98" s="272"/>
      <c r="BG98" s="272"/>
      <c r="BH98" s="272"/>
      <c r="BI98" s="272"/>
      <c r="BJ98" s="272"/>
      <c r="BK98" s="272"/>
      <c r="BL98" s="272"/>
      <c r="BM98" s="272"/>
      <c r="BN98" s="272"/>
      <c r="BO98" s="272"/>
      <c r="BP98" s="272"/>
      <c r="BQ98" s="272"/>
      <c r="BR98" s="272"/>
      <c r="BS98" s="272"/>
      <c r="BT98" s="272"/>
      <c r="BU98" s="272"/>
      <c r="BV98" s="272"/>
      <c r="BW98" s="272"/>
      <c r="BX98" s="272"/>
      <c r="BY98" s="272"/>
      <c r="BZ98" s="272"/>
      <c r="CA98" s="272"/>
      <c r="CB98" s="272"/>
      <c r="CC98" s="272"/>
      <c r="CD98" s="272"/>
      <c r="CE98" s="272"/>
      <c r="CF98" s="272"/>
      <c r="CG98" s="272"/>
      <c r="CH98" s="272"/>
      <c r="CI98" s="272"/>
      <c r="CJ98" s="272"/>
      <c r="CK98" s="272"/>
      <c r="CL98" s="272"/>
      <c r="CM98" s="272"/>
      <c r="CN98" s="272"/>
      <c r="CO98" s="272"/>
      <c r="CP98" s="272"/>
      <c r="CQ98" s="272"/>
      <c r="CR98" s="272"/>
      <c r="CS98" s="272"/>
      <c r="CT98" s="272"/>
      <c r="CU98" s="272"/>
      <c r="CV98" s="272"/>
      <c r="CW98" s="272"/>
      <c r="CX98" s="272"/>
      <c r="CY98" s="272"/>
      <c r="CZ98" s="272"/>
      <c r="DA98" s="272"/>
      <c r="DB98" s="272"/>
      <c r="DC98" s="272"/>
      <c r="DD98" s="272"/>
    </row>
    <row r="99" spans="1:108" ht="15" customHeight="1" x14ac:dyDescent="0.3">
      <c r="A99" s="391" t="s">
        <v>1399</v>
      </c>
      <c r="B99" s="304">
        <v>11</v>
      </c>
      <c r="C99" s="302">
        <v>56</v>
      </c>
      <c r="D99" s="302"/>
      <c r="E99" s="315"/>
      <c r="F99" s="302"/>
      <c r="G99" s="42" t="s">
        <v>3363</v>
      </c>
      <c r="H99" s="302"/>
      <c r="I99" s="411"/>
      <c r="J99" s="411" t="str">
        <f>CONCATENATE(G99,K99,G99)</f>
        <v>"부품 검증 현황"</v>
      </c>
      <c r="K99" s="302" t="s">
        <v>784</v>
      </c>
      <c r="L99" s="411"/>
      <c r="M99" s="411" t="s">
        <v>159</v>
      </c>
      <c r="N99" s="302" t="s">
        <v>785</v>
      </c>
      <c r="O99" s="302"/>
      <c r="P99" s="303"/>
      <c r="Q99" s="302" t="str">
        <f t="shared" si="9"/>
        <v>V</v>
      </c>
      <c r="R99" s="302" t="str">
        <f t="shared" si="10"/>
        <v/>
      </c>
      <c r="S99" s="302" t="str">
        <f t="shared" si="11"/>
        <v/>
      </c>
      <c r="T99" s="302" t="str">
        <f t="shared" si="12"/>
        <v/>
      </c>
      <c r="U99" s="302" t="s">
        <v>667</v>
      </c>
      <c r="V99" s="302"/>
      <c r="W99" s="302"/>
      <c r="X99" s="302"/>
      <c r="Y99" s="315"/>
      <c r="Z99" s="320"/>
      <c r="AA99" s="320"/>
      <c r="AB99" s="320"/>
      <c r="AC99" s="304"/>
      <c r="AD99" s="272"/>
      <c r="AE99" s="272"/>
      <c r="AF99" s="272"/>
      <c r="AG99" s="272"/>
      <c r="AH99" s="272"/>
      <c r="AI99" s="272"/>
      <c r="AJ99" s="272"/>
      <c r="AK99" s="272"/>
      <c r="AL99" s="272"/>
      <c r="AM99" s="272"/>
      <c r="AN99" s="272"/>
      <c r="AO99" s="272"/>
      <c r="AP99" s="272"/>
      <c r="AQ99" s="272"/>
      <c r="AR99" s="272"/>
      <c r="AS99" s="272"/>
      <c r="AT99" s="272"/>
      <c r="AU99" s="272"/>
      <c r="AV99" s="272"/>
      <c r="AW99" s="272"/>
      <c r="AX99" s="272"/>
      <c r="AY99" s="272"/>
      <c r="AZ99" s="272"/>
      <c r="BA99" s="272"/>
      <c r="BB99" s="272"/>
      <c r="BC99" s="272"/>
      <c r="BD99" s="272"/>
      <c r="BE99" s="272"/>
      <c r="BF99" s="272"/>
      <c r="BG99" s="272"/>
      <c r="BH99" s="272"/>
      <c r="BI99" s="272"/>
      <c r="BJ99" s="272"/>
      <c r="BK99" s="272"/>
      <c r="BL99" s="272"/>
      <c r="BM99" s="272"/>
      <c r="BN99" s="272"/>
      <c r="BO99" s="272"/>
      <c r="BP99" s="272"/>
      <c r="BQ99" s="272"/>
      <c r="BR99" s="272"/>
      <c r="BS99" s="272"/>
      <c r="BT99" s="272"/>
      <c r="BU99" s="272"/>
      <c r="BV99" s="272"/>
      <c r="BW99" s="272"/>
      <c r="BX99" s="272"/>
      <c r="BY99" s="272"/>
      <c r="BZ99" s="272"/>
      <c r="CA99" s="272"/>
      <c r="CB99" s="272"/>
      <c r="CC99" s="272"/>
      <c r="CD99" s="272"/>
      <c r="CE99" s="272"/>
      <c r="CF99" s="272"/>
      <c r="CG99" s="272"/>
      <c r="CH99" s="272"/>
      <c r="CI99" s="272"/>
      <c r="CJ99" s="272"/>
      <c r="CK99" s="272"/>
      <c r="CL99" s="272"/>
      <c r="CM99" s="272"/>
      <c r="CN99" s="272"/>
      <c r="CO99" s="272"/>
      <c r="CP99" s="272"/>
      <c r="CQ99" s="272"/>
      <c r="CR99" s="272"/>
      <c r="CS99" s="272"/>
      <c r="CT99" s="272"/>
      <c r="CU99" s="272"/>
      <c r="CV99" s="272"/>
      <c r="CW99" s="272"/>
      <c r="CX99" s="272"/>
      <c r="CY99" s="272"/>
      <c r="CZ99" s="272"/>
      <c r="DA99" s="272"/>
      <c r="DB99" s="272"/>
      <c r="DC99" s="272"/>
      <c r="DD99" s="272"/>
    </row>
    <row r="100" spans="1:108" ht="15" customHeight="1" x14ac:dyDescent="0.3">
      <c r="A100" s="391" t="s">
        <v>1399</v>
      </c>
      <c r="B100" s="304">
        <v>11</v>
      </c>
      <c r="C100" s="302">
        <v>57</v>
      </c>
      <c r="D100" s="302"/>
      <c r="E100" s="315"/>
      <c r="F100" s="302"/>
      <c r="G100" s="42" t="s">
        <v>3363</v>
      </c>
      <c r="H100" s="302"/>
      <c r="I100" s="302"/>
      <c r="J100" s="302"/>
      <c r="K100" s="302" t="s">
        <v>140</v>
      </c>
      <c r="L100" s="411"/>
      <c r="M100" s="302"/>
      <c r="N100" s="302" t="s">
        <v>786</v>
      </c>
      <c r="O100" s="302"/>
      <c r="P100" s="303"/>
      <c r="Q100" s="302" t="str">
        <f t="shared" si="9"/>
        <v>V</v>
      </c>
      <c r="R100" s="302" t="str">
        <f t="shared" si="10"/>
        <v/>
      </c>
      <c r="S100" s="302" t="str">
        <f t="shared" si="11"/>
        <v/>
      </c>
      <c r="T100" s="302" t="str">
        <f t="shared" si="12"/>
        <v/>
      </c>
      <c r="U100" s="302" t="s">
        <v>667</v>
      </c>
      <c r="V100" s="302"/>
      <c r="W100" s="302"/>
      <c r="X100" s="302"/>
      <c r="Y100" s="315"/>
      <c r="Z100" s="320"/>
      <c r="AA100" s="320"/>
      <c r="AB100" s="320"/>
      <c r="AC100" s="304"/>
      <c r="AD100" s="272"/>
      <c r="AE100" s="272"/>
      <c r="AF100" s="272"/>
      <c r="AG100" s="272"/>
      <c r="AH100" s="272"/>
      <c r="AI100" s="272"/>
      <c r="AJ100" s="272"/>
      <c r="AK100" s="272"/>
      <c r="AL100" s="272"/>
      <c r="AM100" s="272"/>
      <c r="AN100" s="272"/>
      <c r="AO100" s="272"/>
      <c r="AP100" s="272"/>
      <c r="AQ100" s="272"/>
      <c r="AR100" s="272"/>
      <c r="AS100" s="272"/>
      <c r="AT100" s="272"/>
      <c r="AU100" s="272"/>
      <c r="AV100" s="272"/>
      <c r="AW100" s="272"/>
      <c r="AX100" s="272"/>
      <c r="AY100" s="272"/>
      <c r="AZ100" s="272"/>
      <c r="BA100" s="272"/>
      <c r="BB100" s="272"/>
      <c r="BC100" s="272"/>
      <c r="BD100" s="272"/>
      <c r="BE100" s="272"/>
      <c r="BF100" s="272"/>
      <c r="BG100" s="272"/>
      <c r="BH100" s="272"/>
      <c r="BI100" s="272"/>
      <c r="BJ100" s="272"/>
      <c r="BK100" s="272"/>
      <c r="BL100" s="272"/>
      <c r="BM100" s="272"/>
      <c r="BN100" s="272"/>
      <c r="BO100" s="272"/>
      <c r="BP100" s="272"/>
      <c r="BQ100" s="272"/>
      <c r="BR100" s="272"/>
      <c r="BS100" s="272"/>
      <c r="BT100" s="272"/>
      <c r="BU100" s="272"/>
      <c r="BV100" s="272"/>
      <c r="BW100" s="272"/>
      <c r="BX100" s="272"/>
      <c r="BY100" s="272"/>
      <c r="BZ100" s="272"/>
      <c r="CA100" s="272"/>
      <c r="CB100" s="272"/>
      <c r="CC100" s="272"/>
      <c r="CD100" s="272"/>
      <c r="CE100" s="272"/>
      <c r="CF100" s="272"/>
      <c r="CG100" s="272"/>
      <c r="CH100" s="272"/>
      <c r="CI100" s="272"/>
      <c r="CJ100" s="272"/>
      <c r="CK100" s="272"/>
      <c r="CL100" s="272"/>
      <c r="CM100" s="272"/>
      <c r="CN100" s="272"/>
      <c r="CO100" s="272"/>
      <c r="CP100" s="272"/>
      <c r="CQ100" s="272"/>
      <c r="CR100" s="272"/>
      <c r="CS100" s="272"/>
      <c r="CT100" s="272"/>
      <c r="CU100" s="272"/>
      <c r="CV100" s="272"/>
      <c r="CW100" s="272"/>
      <c r="CX100" s="272"/>
      <c r="CY100" s="272"/>
      <c r="CZ100" s="272"/>
      <c r="DA100" s="272"/>
      <c r="DB100" s="272"/>
      <c r="DC100" s="272"/>
      <c r="DD100" s="272"/>
    </row>
    <row r="101" spans="1:108" ht="15" customHeight="1" x14ac:dyDescent="0.3">
      <c r="A101" s="391" t="s">
        <v>1399</v>
      </c>
      <c r="B101" s="304">
        <v>11</v>
      </c>
      <c r="C101" s="302">
        <v>58</v>
      </c>
      <c r="D101" s="302"/>
      <c r="E101" s="315"/>
      <c r="F101" s="302"/>
      <c r="G101" s="42" t="s">
        <v>3363</v>
      </c>
      <c r="H101" s="302" t="s">
        <v>436</v>
      </c>
      <c r="I101" s="411" t="str">
        <f>CONCATENATE(G101,H101,G101)</f>
        <v>"DV Gate Review"</v>
      </c>
      <c r="J101" s="411" t="str">
        <f>CONCATENATE(G101,K101,G101)</f>
        <v>"프로젝트 정보"</v>
      </c>
      <c r="K101" s="302" t="s">
        <v>1408</v>
      </c>
      <c r="L101" s="411"/>
      <c r="M101" s="411" t="s">
        <v>3375</v>
      </c>
      <c r="N101" s="302" t="s">
        <v>1443</v>
      </c>
      <c r="O101" s="302"/>
      <c r="P101" s="303"/>
      <c r="Q101" s="302" t="str">
        <f t="shared" si="9"/>
        <v/>
      </c>
      <c r="R101" s="302" t="str">
        <f t="shared" si="10"/>
        <v>V</v>
      </c>
      <c r="S101" s="302" t="str">
        <f t="shared" si="11"/>
        <v/>
      </c>
      <c r="T101" s="302" t="str">
        <f t="shared" si="12"/>
        <v/>
      </c>
      <c r="U101" s="302"/>
      <c r="V101" s="302" t="s">
        <v>667</v>
      </c>
      <c r="W101" s="302"/>
      <c r="X101" s="302"/>
      <c r="Y101" s="315"/>
      <c r="Z101" s="320"/>
      <c r="AA101" s="320"/>
      <c r="AB101" s="320"/>
      <c r="AC101" s="304"/>
      <c r="AD101" s="272"/>
      <c r="AE101" s="272"/>
      <c r="AF101" s="272"/>
      <c r="AG101" s="272"/>
      <c r="AH101" s="272"/>
      <c r="AI101" s="272"/>
      <c r="AJ101" s="272"/>
      <c r="AK101" s="272"/>
      <c r="AL101" s="272"/>
      <c r="AM101" s="272"/>
      <c r="AN101" s="272"/>
      <c r="AO101" s="272"/>
      <c r="AP101" s="272"/>
      <c r="AQ101" s="272"/>
      <c r="AR101" s="272"/>
      <c r="AS101" s="272"/>
      <c r="AT101" s="272"/>
      <c r="AU101" s="272"/>
      <c r="AV101" s="272"/>
      <c r="AW101" s="272"/>
      <c r="AX101" s="272"/>
      <c r="AY101" s="272"/>
      <c r="AZ101" s="272"/>
      <c r="BA101" s="272"/>
      <c r="BB101" s="272"/>
      <c r="BC101" s="272"/>
      <c r="BD101" s="272"/>
      <c r="BE101" s="272"/>
      <c r="BF101" s="272"/>
      <c r="BG101" s="272"/>
      <c r="BH101" s="272"/>
      <c r="BI101" s="272"/>
      <c r="BJ101" s="272"/>
      <c r="BK101" s="272"/>
      <c r="BL101" s="272"/>
      <c r="BM101" s="272"/>
      <c r="BN101" s="272"/>
      <c r="BO101" s="272"/>
      <c r="BP101" s="272"/>
      <c r="BQ101" s="272"/>
      <c r="BR101" s="272"/>
      <c r="BS101" s="272"/>
      <c r="BT101" s="272"/>
      <c r="BU101" s="272"/>
      <c r="BV101" s="272"/>
      <c r="BW101" s="272"/>
      <c r="BX101" s="272"/>
      <c r="BY101" s="272"/>
      <c r="BZ101" s="272"/>
      <c r="CA101" s="272"/>
      <c r="CB101" s="272"/>
      <c r="CC101" s="272"/>
      <c r="CD101" s="272"/>
      <c r="CE101" s="272"/>
      <c r="CF101" s="272"/>
      <c r="CG101" s="272"/>
      <c r="CH101" s="272"/>
      <c r="CI101" s="272"/>
      <c r="CJ101" s="272"/>
      <c r="CK101" s="272"/>
      <c r="CL101" s="272"/>
      <c r="CM101" s="272"/>
      <c r="CN101" s="272"/>
      <c r="CO101" s="272"/>
      <c r="CP101" s="272"/>
      <c r="CQ101" s="272"/>
      <c r="CR101" s="272"/>
      <c r="CS101" s="272"/>
      <c r="CT101" s="272"/>
      <c r="CU101" s="272"/>
      <c r="CV101" s="272"/>
      <c r="CW101" s="272"/>
      <c r="CX101" s="272"/>
      <c r="CY101" s="272"/>
      <c r="CZ101" s="272"/>
      <c r="DA101" s="272"/>
      <c r="DB101" s="272"/>
      <c r="DC101" s="272"/>
      <c r="DD101" s="272"/>
    </row>
    <row r="102" spans="1:108" ht="15" customHeight="1" x14ac:dyDescent="0.3">
      <c r="A102" s="391" t="s">
        <v>1399</v>
      </c>
      <c r="B102" s="304">
        <v>11</v>
      </c>
      <c r="C102" s="302">
        <v>59</v>
      </c>
      <c r="D102" s="302"/>
      <c r="E102" s="315"/>
      <c r="F102" s="302"/>
      <c r="G102" s="42" t="s">
        <v>3363</v>
      </c>
      <c r="H102" s="302"/>
      <c r="I102" s="302"/>
      <c r="J102" s="302"/>
      <c r="K102" s="302"/>
      <c r="L102" s="411"/>
      <c r="M102" s="302"/>
      <c r="N102" s="302" t="s">
        <v>991</v>
      </c>
      <c r="O102" s="302"/>
      <c r="P102" s="303"/>
      <c r="Q102" s="302" t="str">
        <f t="shared" si="9"/>
        <v/>
      </c>
      <c r="R102" s="302" t="str">
        <f t="shared" si="10"/>
        <v>V</v>
      </c>
      <c r="S102" s="302" t="str">
        <f t="shared" si="11"/>
        <v/>
      </c>
      <c r="T102" s="302" t="str">
        <f t="shared" si="12"/>
        <v/>
      </c>
      <c r="U102" s="302"/>
      <c r="V102" s="302" t="s">
        <v>667</v>
      </c>
      <c r="W102" s="302"/>
      <c r="X102" s="302"/>
      <c r="Y102" s="315"/>
      <c r="Z102" s="320"/>
      <c r="AA102" s="320"/>
      <c r="AB102" s="320"/>
      <c r="AC102" s="304"/>
      <c r="AD102" s="272"/>
      <c r="AE102" s="272"/>
      <c r="AF102" s="272"/>
      <c r="AG102" s="272"/>
      <c r="AH102" s="272"/>
      <c r="AI102" s="272"/>
      <c r="AJ102" s="272"/>
      <c r="AK102" s="272"/>
      <c r="AL102" s="272"/>
      <c r="AM102" s="272"/>
      <c r="AN102" s="272"/>
      <c r="AO102" s="272"/>
      <c r="AP102" s="272"/>
      <c r="AQ102" s="272"/>
      <c r="AR102" s="272"/>
      <c r="AS102" s="272"/>
      <c r="AT102" s="272"/>
      <c r="AU102" s="272"/>
      <c r="AV102" s="272"/>
      <c r="AW102" s="272"/>
      <c r="AX102" s="272"/>
      <c r="AY102" s="272"/>
      <c r="AZ102" s="272"/>
      <c r="BA102" s="272"/>
      <c r="BB102" s="272"/>
      <c r="BC102" s="272"/>
      <c r="BD102" s="272"/>
      <c r="BE102" s="272"/>
      <c r="BF102" s="272"/>
      <c r="BG102" s="272"/>
      <c r="BH102" s="272"/>
      <c r="BI102" s="272"/>
      <c r="BJ102" s="272"/>
      <c r="BK102" s="272"/>
      <c r="BL102" s="272"/>
      <c r="BM102" s="272"/>
      <c r="BN102" s="272"/>
      <c r="BO102" s="272"/>
      <c r="BP102" s="272"/>
      <c r="BQ102" s="272"/>
      <c r="BR102" s="272"/>
      <c r="BS102" s="272"/>
      <c r="BT102" s="272"/>
      <c r="BU102" s="272"/>
      <c r="BV102" s="272"/>
      <c r="BW102" s="272"/>
      <c r="BX102" s="272"/>
      <c r="BY102" s="272"/>
      <c r="BZ102" s="272"/>
      <c r="CA102" s="272"/>
      <c r="CB102" s="272"/>
      <c r="CC102" s="272"/>
      <c r="CD102" s="272"/>
      <c r="CE102" s="272"/>
      <c r="CF102" s="272"/>
      <c r="CG102" s="272"/>
      <c r="CH102" s="272"/>
      <c r="CI102" s="272"/>
      <c r="CJ102" s="272"/>
      <c r="CK102" s="272"/>
      <c r="CL102" s="272"/>
      <c r="CM102" s="272"/>
      <c r="CN102" s="272"/>
      <c r="CO102" s="272"/>
      <c r="CP102" s="272"/>
      <c r="CQ102" s="272"/>
      <c r="CR102" s="272"/>
      <c r="CS102" s="272"/>
      <c r="CT102" s="272"/>
      <c r="CU102" s="272"/>
      <c r="CV102" s="272"/>
      <c r="CW102" s="272"/>
      <c r="CX102" s="272"/>
      <c r="CY102" s="272"/>
      <c r="CZ102" s="272"/>
      <c r="DA102" s="272"/>
      <c r="DB102" s="272"/>
      <c r="DC102" s="272"/>
      <c r="DD102" s="272"/>
    </row>
    <row r="103" spans="1:108" ht="15" customHeight="1" x14ac:dyDescent="0.3">
      <c r="A103" s="391" t="s">
        <v>1399</v>
      </c>
      <c r="B103" s="304">
        <v>11</v>
      </c>
      <c r="C103" s="302">
        <v>60</v>
      </c>
      <c r="D103" s="302"/>
      <c r="E103" s="315"/>
      <c r="F103" s="302"/>
      <c r="G103" s="42" t="s">
        <v>3363</v>
      </c>
      <c r="H103" s="302"/>
      <c r="I103" s="302"/>
      <c r="J103" s="302"/>
      <c r="K103" s="302"/>
      <c r="L103" s="411"/>
      <c r="M103" s="302"/>
      <c r="N103" s="302" t="s">
        <v>1444</v>
      </c>
      <c r="O103" s="302"/>
      <c r="P103" s="303"/>
      <c r="Q103" s="302" t="str">
        <f t="shared" si="9"/>
        <v/>
      </c>
      <c r="R103" s="302" t="str">
        <f t="shared" si="10"/>
        <v>V</v>
      </c>
      <c r="S103" s="302" t="str">
        <f t="shared" si="11"/>
        <v/>
      </c>
      <c r="T103" s="302" t="str">
        <f t="shared" si="12"/>
        <v/>
      </c>
      <c r="U103" s="302"/>
      <c r="V103" s="302" t="s">
        <v>667</v>
      </c>
      <c r="W103" s="302"/>
      <c r="X103" s="302"/>
      <c r="Y103" s="315"/>
      <c r="Z103" s="320"/>
      <c r="AA103" s="320"/>
      <c r="AB103" s="320"/>
      <c r="AC103" s="304"/>
      <c r="AD103" s="272"/>
      <c r="AE103" s="272"/>
      <c r="AF103" s="272"/>
      <c r="AG103" s="272"/>
      <c r="AH103" s="272"/>
      <c r="AI103" s="272"/>
      <c r="AJ103" s="272"/>
      <c r="AK103" s="272"/>
      <c r="AL103" s="272"/>
      <c r="AM103" s="272"/>
      <c r="AN103" s="272"/>
      <c r="AO103" s="272"/>
      <c r="AP103" s="272"/>
      <c r="AQ103" s="272"/>
      <c r="AR103" s="272"/>
      <c r="AS103" s="272"/>
      <c r="AT103" s="272"/>
      <c r="AU103" s="272"/>
      <c r="AV103" s="272"/>
      <c r="AW103" s="272"/>
      <c r="AX103" s="272"/>
      <c r="AY103" s="272"/>
      <c r="AZ103" s="272"/>
      <c r="BA103" s="272"/>
      <c r="BB103" s="272"/>
      <c r="BC103" s="272"/>
      <c r="BD103" s="272"/>
      <c r="BE103" s="272"/>
      <c r="BF103" s="272"/>
      <c r="BG103" s="272"/>
      <c r="BH103" s="272"/>
      <c r="BI103" s="272"/>
      <c r="BJ103" s="272"/>
      <c r="BK103" s="272"/>
      <c r="BL103" s="272"/>
      <c r="BM103" s="272"/>
      <c r="BN103" s="272"/>
      <c r="BO103" s="272"/>
      <c r="BP103" s="272"/>
      <c r="BQ103" s="272"/>
      <c r="BR103" s="272"/>
      <c r="BS103" s="272"/>
      <c r="BT103" s="272"/>
      <c r="BU103" s="272"/>
      <c r="BV103" s="272"/>
      <c r="BW103" s="272"/>
      <c r="BX103" s="272"/>
      <c r="BY103" s="272"/>
      <c r="BZ103" s="272"/>
      <c r="CA103" s="272"/>
      <c r="CB103" s="272"/>
      <c r="CC103" s="272"/>
      <c r="CD103" s="272"/>
      <c r="CE103" s="272"/>
      <c r="CF103" s="272"/>
      <c r="CG103" s="272"/>
      <c r="CH103" s="272"/>
      <c r="CI103" s="272"/>
      <c r="CJ103" s="272"/>
      <c r="CK103" s="272"/>
      <c r="CL103" s="272"/>
      <c r="CM103" s="272"/>
      <c r="CN103" s="272"/>
      <c r="CO103" s="272"/>
      <c r="CP103" s="272"/>
      <c r="CQ103" s="272"/>
      <c r="CR103" s="272"/>
      <c r="CS103" s="272"/>
      <c r="CT103" s="272"/>
      <c r="CU103" s="272"/>
      <c r="CV103" s="272"/>
      <c r="CW103" s="272"/>
      <c r="CX103" s="272"/>
      <c r="CY103" s="272"/>
      <c r="CZ103" s="272"/>
      <c r="DA103" s="272"/>
      <c r="DB103" s="272"/>
      <c r="DC103" s="272"/>
      <c r="DD103" s="272"/>
    </row>
    <row r="104" spans="1:108" ht="15" customHeight="1" x14ac:dyDescent="0.3">
      <c r="A104" s="391" t="s">
        <v>1399</v>
      </c>
      <c r="B104" s="304">
        <v>11</v>
      </c>
      <c r="C104" s="302">
        <v>61</v>
      </c>
      <c r="D104" s="302"/>
      <c r="E104" s="315"/>
      <c r="F104" s="302"/>
      <c r="G104" s="42" t="s">
        <v>3363</v>
      </c>
      <c r="H104" s="302"/>
      <c r="I104" s="302"/>
      <c r="J104" s="302"/>
      <c r="K104" s="302"/>
      <c r="L104" s="411"/>
      <c r="M104" s="302"/>
      <c r="N104" s="302" t="s">
        <v>1413</v>
      </c>
      <c r="O104" s="302"/>
      <c r="P104" s="303"/>
      <c r="Q104" s="302" t="str">
        <f t="shared" si="9"/>
        <v/>
      </c>
      <c r="R104" s="302" t="str">
        <f t="shared" si="10"/>
        <v>V</v>
      </c>
      <c r="S104" s="302" t="str">
        <f t="shared" si="11"/>
        <v/>
      </c>
      <c r="T104" s="302" t="str">
        <f t="shared" si="12"/>
        <v/>
      </c>
      <c r="U104" s="302"/>
      <c r="V104" s="302" t="s">
        <v>667</v>
      </c>
      <c r="W104" s="302"/>
      <c r="X104" s="302"/>
      <c r="Y104" s="315"/>
      <c r="Z104" s="320"/>
      <c r="AA104" s="320"/>
      <c r="AB104" s="320"/>
      <c r="AC104" s="304"/>
      <c r="AD104" s="272"/>
      <c r="AE104" s="272"/>
      <c r="AF104" s="272"/>
      <c r="AG104" s="272"/>
      <c r="AH104" s="272"/>
      <c r="AI104" s="272"/>
      <c r="AJ104" s="272"/>
      <c r="AK104" s="272"/>
      <c r="AL104" s="272"/>
      <c r="AM104" s="272"/>
      <c r="AN104" s="272"/>
      <c r="AO104" s="272"/>
      <c r="AP104" s="272"/>
      <c r="AQ104" s="272"/>
      <c r="AR104" s="272"/>
      <c r="AS104" s="272"/>
      <c r="AT104" s="272"/>
      <c r="AU104" s="272"/>
      <c r="AV104" s="272"/>
      <c r="AW104" s="272"/>
      <c r="AX104" s="272"/>
      <c r="AY104" s="272"/>
      <c r="AZ104" s="272"/>
      <c r="BA104" s="272"/>
      <c r="BB104" s="272"/>
      <c r="BC104" s="272"/>
      <c r="BD104" s="272"/>
      <c r="BE104" s="272"/>
      <c r="BF104" s="272"/>
      <c r="BG104" s="272"/>
      <c r="BH104" s="272"/>
      <c r="BI104" s="272"/>
      <c r="BJ104" s="272"/>
      <c r="BK104" s="272"/>
      <c r="BL104" s="272"/>
      <c r="BM104" s="272"/>
      <c r="BN104" s="272"/>
      <c r="BO104" s="272"/>
      <c r="BP104" s="272"/>
      <c r="BQ104" s="272"/>
      <c r="BR104" s="272"/>
      <c r="BS104" s="272"/>
      <c r="BT104" s="272"/>
      <c r="BU104" s="272"/>
      <c r="BV104" s="272"/>
      <c r="BW104" s="272"/>
      <c r="BX104" s="272"/>
      <c r="BY104" s="272"/>
      <c r="BZ104" s="272"/>
      <c r="CA104" s="272"/>
      <c r="CB104" s="272"/>
      <c r="CC104" s="272"/>
      <c r="CD104" s="272"/>
      <c r="CE104" s="272"/>
      <c r="CF104" s="272"/>
      <c r="CG104" s="272"/>
      <c r="CH104" s="272"/>
      <c r="CI104" s="272"/>
      <c r="CJ104" s="272"/>
      <c r="CK104" s="272"/>
      <c r="CL104" s="272"/>
      <c r="CM104" s="272"/>
      <c r="CN104" s="272"/>
      <c r="CO104" s="272"/>
      <c r="CP104" s="272"/>
      <c r="CQ104" s="272"/>
      <c r="CR104" s="272"/>
      <c r="CS104" s="272"/>
      <c r="CT104" s="272"/>
      <c r="CU104" s="272"/>
      <c r="CV104" s="272"/>
      <c r="CW104" s="272"/>
      <c r="CX104" s="272"/>
      <c r="CY104" s="272"/>
      <c r="CZ104" s="272"/>
      <c r="DA104" s="272"/>
      <c r="DB104" s="272"/>
      <c r="DC104" s="272"/>
      <c r="DD104" s="272"/>
    </row>
    <row r="105" spans="1:108" ht="15" customHeight="1" x14ac:dyDescent="0.3">
      <c r="A105" s="391" t="s">
        <v>1399</v>
      </c>
      <c r="B105" s="304">
        <v>11</v>
      </c>
      <c r="C105" s="302">
        <v>62</v>
      </c>
      <c r="D105" s="302"/>
      <c r="E105" s="315"/>
      <c r="F105" s="302"/>
      <c r="G105" s="42" t="s">
        <v>3363</v>
      </c>
      <c r="H105" s="302"/>
      <c r="I105" s="302"/>
      <c r="J105" s="302"/>
      <c r="K105" s="302"/>
      <c r="L105" s="411"/>
      <c r="M105" s="302"/>
      <c r="N105" s="302" t="s">
        <v>795</v>
      </c>
      <c r="O105" s="302"/>
      <c r="P105" s="303"/>
      <c r="Q105" s="302" t="str">
        <f t="shared" si="9"/>
        <v/>
      </c>
      <c r="R105" s="302" t="str">
        <f t="shared" si="10"/>
        <v>V</v>
      </c>
      <c r="S105" s="302" t="str">
        <f t="shared" si="11"/>
        <v/>
      </c>
      <c r="T105" s="302" t="str">
        <f t="shared" si="12"/>
        <v/>
      </c>
      <c r="U105" s="302"/>
      <c r="V105" s="302" t="s">
        <v>667</v>
      </c>
      <c r="W105" s="302"/>
      <c r="X105" s="302"/>
      <c r="Y105" s="315"/>
      <c r="Z105" s="320"/>
      <c r="AA105" s="320"/>
      <c r="AB105" s="320"/>
      <c r="AC105" s="304"/>
      <c r="AD105" s="272"/>
      <c r="AE105" s="272"/>
      <c r="AF105" s="272"/>
      <c r="AG105" s="272"/>
      <c r="AH105" s="272"/>
      <c r="AI105" s="272"/>
      <c r="AJ105" s="272"/>
      <c r="AK105" s="272"/>
      <c r="AL105" s="272"/>
      <c r="AM105" s="272"/>
      <c r="AN105" s="272"/>
      <c r="AO105" s="272"/>
      <c r="AP105" s="272"/>
      <c r="AQ105" s="272"/>
      <c r="AR105" s="272"/>
      <c r="AS105" s="272"/>
      <c r="AT105" s="272"/>
      <c r="AU105" s="272"/>
      <c r="AV105" s="272"/>
      <c r="AW105" s="272"/>
      <c r="AX105" s="272"/>
      <c r="AY105" s="272"/>
      <c r="AZ105" s="272"/>
      <c r="BA105" s="272"/>
      <c r="BB105" s="272"/>
      <c r="BC105" s="272"/>
      <c r="BD105" s="272"/>
      <c r="BE105" s="272"/>
      <c r="BF105" s="272"/>
      <c r="BG105" s="272"/>
      <c r="BH105" s="272"/>
      <c r="BI105" s="272"/>
      <c r="BJ105" s="272"/>
      <c r="BK105" s="272"/>
      <c r="BL105" s="272"/>
      <c r="BM105" s="272"/>
      <c r="BN105" s="272"/>
      <c r="BO105" s="272"/>
      <c r="BP105" s="272"/>
      <c r="BQ105" s="272"/>
      <c r="BR105" s="272"/>
      <c r="BS105" s="272"/>
      <c r="BT105" s="272"/>
      <c r="BU105" s="272"/>
      <c r="BV105" s="272"/>
      <c r="BW105" s="272"/>
      <c r="BX105" s="272"/>
      <c r="BY105" s="272"/>
      <c r="BZ105" s="272"/>
      <c r="CA105" s="272"/>
      <c r="CB105" s="272"/>
      <c r="CC105" s="272"/>
      <c r="CD105" s="272"/>
      <c r="CE105" s="272"/>
      <c r="CF105" s="272"/>
      <c r="CG105" s="272"/>
      <c r="CH105" s="272"/>
      <c r="CI105" s="272"/>
      <c r="CJ105" s="272"/>
      <c r="CK105" s="272"/>
      <c r="CL105" s="272"/>
      <c r="CM105" s="272"/>
      <c r="CN105" s="272"/>
      <c r="CO105" s="272"/>
      <c r="CP105" s="272"/>
      <c r="CQ105" s="272"/>
      <c r="CR105" s="272"/>
      <c r="CS105" s="272"/>
      <c r="CT105" s="272"/>
      <c r="CU105" s="272"/>
      <c r="CV105" s="272"/>
      <c r="CW105" s="272"/>
      <c r="CX105" s="272"/>
      <c r="CY105" s="272"/>
      <c r="CZ105" s="272"/>
      <c r="DA105" s="272"/>
      <c r="DB105" s="272"/>
      <c r="DC105" s="272"/>
      <c r="DD105" s="272"/>
    </row>
    <row r="106" spans="1:108" ht="15" customHeight="1" x14ac:dyDescent="0.3">
      <c r="A106" s="391" t="s">
        <v>1399</v>
      </c>
      <c r="B106" s="304">
        <v>11</v>
      </c>
      <c r="C106" s="302">
        <v>63</v>
      </c>
      <c r="D106" s="302"/>
      <c r="E106" s="315"/>
      <c r="F106" s="302"/>
      <c r="G106" s="42" t="s">
        <v>3363</v>
      </c>
      <c r="H106" s="302"/>
      <c r="I106" s="302"/>
      <c r="J106" s="302"/>
      <c r="K106" s="302"/>
      <c r="L106" s="411"/>
      <c r="M106" s="302"/>
      <c r="N106" s="302" t="s">
        <v>1445</v>
      </c>
      <c r="O106" s="302"/>
      <c r="P106" s="303"/>
      <c r="Q106" s="302" t="str">
        <f t="shared" si="9"/>
        <v/>
      </c>
      <c r="R106" s="302" t="str">
        <f t="shared" si="10"/>
        <v>V</v>
      </c>
      <c r="S106" s="302" t="str">
        <f t="shared" si="11"/>
        <v/>
      </c>
      <c r="T106" s="302" t="str">
        <f t="shared" si="12"/>
        <v/>
      </c>
      <c r="U106" s="302"/>
      <c r="V106" s="302" t="s">
        <v>667</v>
      </c>
      <c r="W106" s="302"/>
      <c r="X106" s="302"/>
      <c r="Y106" s="315"/>
      <c r="Z106" s="320"/>
      <c r="AA106" s="320"/>
      <c r="AB106" s="320"/>
      <c r="AC106" s="304"/>
      <c r="AD106" s="272"/>
      <c r="AE106" s="272"/>
      <c r="AF106" s="272"/>
      <c r="AG106" s="272"/>
      <c r="AH106" s="272"/>
      <c r="AI106" s="272"/>
      <c r="AJ106" s="272"/>
      <c r="AK106" s="272"/>
      <c r="AL106" s="272"/>
      <c r="AM106" s="272"/>
      <c r="AN106" s="272"/>
      <c r="AO106" s="272"/>
      <c r="AP106" s="272"/>
      <c r="AQ106" s="272"/>
      <c r="AR106" s="272"/>
      <c r="AS106" s="272"/>
      <c r="AT106" s="272"/>
      <c r="AU106" s="272"/>
      <c r="AV106" s="272"/>
      <c r="AW106" s="272"/>
      <c r="AX106" s="272"/>
      <c r="AY106" s="272"/>
      <c r="AZ106" s="272"/>
      <c r="BA106" s="272"/>
      <c r="BB106" s="272"/>
      <c r="BC106" s="272"/>
      <c r="BD106" s="272"/>
      <c r="BE106" s="272"/>
      <c r="BF106" s="272"/>
      <c r="BG106" s="272"/>
      <c r="BH106" s="272"/>
      <c r="BI106" s="272"/>
      <c r="BJ106" s="272"/>
      <c r="BK106" s="272"/>
      <c r="BL106" s="272"/>
      <c r="BM106" s="272"/>
      <c r="BN106" s="272"/>
      <c r="BO106" s="272"/>
      <c r="BP106" s="272"/>
      <c r="BQ106" s="272"/>
      <c r="BR106" s="272"/>
      <c r="BS106" s="272"/>
      <c r="BT106" s="272"/>
      <c r="BU106" s="272"/>
      <c r="BV106" s="272"/>
      <c r="BW106" s="272"/>
      <c r="BX106" s="272"/>
      <c r="BY106" s="272"/>
      <c r="BZ106" s="272"/>
      <c r="CA106" s="272"/>
      <c r="CB106" s="272"/>
      <c r="CC106" s="272"/>
      <c r="CD106" s="272"/>
      <c r="CE106" s="272"/>
      <c r="CF106" s="272"/>
      <c r="CG106" s="272"/>
      <c r="CH106" s="272"/>
      <c r="CI106" s="272"/>
      <c r="CJ106" s="272"/>
      <c r="CK106" s="272"/>
      <c r="CL106" s="272"/>
      <c r="CM106" s="272"/>
      <c r="CN106" s="272"/>
      <c r="CO106" s="272"/>
      <c r="CP106" s="272"/>
      <c r="CQ106" s="272"/>
      <c r="CR106" s="272"/>
      <c r="CS106" s="272"/>
      <c r="CT106" s="272"/>
      <c r="CU106" s="272"/>
      <c r="CV106" s="272"/>
      <c r="CW106" s="272"/>
      <c r="CX106" s="272"/>
      <c r="CY106" s="272"/>
      <c r="CZ106" s="272"/>
      <c r="DA106" s="272"/>
      <c r="DB106" s="272"/>
      <c r="DC106" s="272"/>
      <c r="DD106" s="272"/>
    </row>
    <row r="107" spans="1:108" ht="15" customHeight="1" x14ac:dyDescent="0.3">
      <c r="A107" s="391" t="s">
        <v>1399</v>
      </c>
      <c r="B107" s="304">
        <v>11</v>
      </c>
      <c r="C107" s="302">
        <v>64</v>
      </c>
      <c r="D107" s="302"/>
      <c r="E107" s="315"/>
      <c r="F107" s="302"/>
      <c r="G107" s="42" t="s">
        <v>3363</v>
      </c>
      <c r="H107" s="302"/>
      <c r="I107" s="302"/>
      <c r="J107" s="302"/>
      <c r="K107" s="302"/>
      <c r="L107" s="411"/>
      <c r="M107" s="302"/>
      <c r="N107" s="302" t="s">
        <v>790</v>
      </c>
      <c r="O107" s="302" t="s">
        <v>140</v>
      </c>
      <c r="P107" s="303"/>
      <c r="Q107" s="302" t="str">
        <f t="shared" si="9"/>
        <v/>
      </c>
      <c r="R107" s="302" t="str">
        <f t="shared" si="10"/>
        <v>V</v>
      </c>
      <c r="S107" s="302" t="str">
        <f t="shared" si="11"/>
        <v/>
      </c>
      <c r="T107" s="302" t="str">
        <f t="shared" si="12"/>
        <v/>
      </c>
      <c r="U107" s="302"/>
      <c r="V107" s="302" t="s">
        <v>667</v>
      </c>
      <c r="W107" s="302"/>
      <c r="X107" s="302"/>
      <c r="Y107" s="315"/>
      <c r="Z107" s="320"/>
      <c r="AA107" s="320"/>
      <c r="AB107" s="320"/>
      <c r="AC107" s="304"/>
      <c r="AD107" s="272"/>
      <c r="AE107" s="272"/>
      <c r="AF107" s="272"/>
      <c r="AG107" s="272"/>
      <c r="AH107" s="272"/>
      <c r="AI107" s="272"/>
      <c r="AJ107" s="272"/>
      <c r="AK107" s="272"/>
      <c r="AL107" s="272"/>
      <c r="AM107" s="272"/>
      <c r="AN107" s="272"/>
      <c r="AO107" s="272"/>
      <c r="AP107" s="272"/>
      <c r="AQ107" s="272"/>
      <c r="AR107" s="272"/>
      <c r="AS107" s="272"/>
      <c r="AT107" s="272"/>
      <c r="AU107" s="272"/>
      <c r="AV107" s="272"/>
      <c r="AW107" s="272"/>
      <c r="AX107" s="272"/>
      <c r="AY107" s="272"/>
      <c r="AZ107" s="272"/>
      <c r="BA107" s="272"/>
      <c r="BB107" s="272"/>
      <c r="BC107" s="272"/>
      <c r="BD107" s="272"/>
      <c r="BE107" s="272"/>
      <c r="BF107" s="272"/>
      <c r="BG107" s="272"/>
      <c r="BH107" s="272"/>
      <c r="BI107" s="272"/>
      <c r="BJ107" s="272"/>
      <c r="BK107" s="272"/>
      <c r="BL107" s="272"/>
      <c r="BM107" s="272"/>
      <c r="BN107" s="272"/>
      <c r="BO107" s="272"/>
      <c r="BP107" s="272"/>
      <c r="BQ107" s="272"/>
      <c r="BR107" s="272"/>
      <c r="BS107" s="272"/>
      <c r="BT107" s="272"/>
      <c r="BU107" s="272"/>
      <c r="BV107" s="272"/>
      <c r="BW107" s="272"/>
      <c r="BX107" s="272"/>
      <c r="BY107" s="272"/>
      <c r="BZ107" s="272"/>
      <c r="CA107" s="272"/>
      <c r="CB107" s="272"/>
      <c r="CC107" s="272"/>
      <c r="CD107" s="272"/>
      <c r="CE107" s="272"/>
      <c r="CF107" s="272"/>
      <c r="CG107" s="272"/>
      <c r="CH107" s="272"/>
      <c r="CI107" s="272"/>
      <c r="CJ107" s="272"/>
      <c r="CK107" s="272"/>
      <c r="CL107" s="272"/>
      <c r="CM107" s="272"/>
      <c r="CN107" s="272"/>
      <c r="CO107" s="272"/>
      <c r="CP107" s="272"/>
      <c r="CQ107" s="272"/>
      <c r="CR107" s="272"/>
      <c r="CS107" s="272"/>
      <c r="CT107" s="272"/>
      <c r="CU107" s="272"/>
      <c r="CV107" s="272"/>
      <c r="CW107" s="272"/>
      <c r="CX107" s="272"/>
      <c r="CY107" s="272"/>
      <c r="CZ107" s="272"/>
      <c r="DA107" s="272"/>
      <c r="DB107" s="272"/>
      <c r="DC107" s="272"/>
      <c r="DD107" s="272"/>
    </row>
    <row r="108" spans="1:108" ht="15" customHeight="1" x14ac:dyDescent="0.3">
      <c r="A108" s="391" t="s">
        <v>1399</v>
      </c>
      <c r="B108" s="304">
        <v>11</v>
      </c>
      <c r="C108" s="302">
        <v>65</v>
      </c>
      <c r="D108" s="302"/>
      <c r="E108" s="315"/>
      <c r="F108" s="302"/>
      <c r="G108" s="42" t="s">
        <v>3363</v>
      </c>
      <c r="H108" s="302"/>
      <c r="I108" s="302"/>
      <c r="J108" s="302"/>
      <c r="K108" s="302" t="s">
        <v>140</v>
      </c>
      <c r="L108" s="411"/>
      <c r="M108" s="302"/>
      <c r="N108" s="302" t="s">
        <v>791</v>
      </c>
      <c r="O108" s="302" t="s">
        <v>140</v>
      </c>
      <c r="P108" s="303"/>
      <c r="Q108" s="302" t="str">
        <f t="shared" si="9"/>
        <v/>
      </c>
      <c r="R108" s="302" t="str">
        <f t="shared" si="10"/>
        <v>V</v>
      </c>
      <c r="S108" s="302" t="str">
        <f t="shared" si="11"/>
        <v/>
      </c>
      <c r="T108" s="302" t="str">
        <f t="shared" si="12"/>
        <v/>
      </c>
      <c r="U108" s="302"/>
      <c r="V108" s="302" t="s">
        <v>667</v>
      </c>
      <c r="W108" s="302"/>
      <c r="X108" s="302"/>
      <c r="Y108" s="315"/>
      <c r="Z108" s="320"/>
      <c r="AA108" s="320"/>
      <c r="AB108" s="320"/>
      <c r="AC108" s="304"/>
      <c r="AD108" s="272"/>
      <c r="AE108" s="272"/>
      <c r="AF108" s="272"/>
      <c r="AG108" s="272"/>
      <c r="AH108" s="272"/>
      <c r="AI108" s="272"/>
      <c r="AJ108" s="272"/>
      <c r="AK108" s="272"/>
      <c r="AL108" s="272"/>
      <c r="AM108" s="272"/>
      <c r="AN108" s="272"/>
      <c r="AO108" s="272"/>
      <c r="AP108" s="272"/>
      <c r="AQ108" s="272"/>
      <c r="AR108" s="272"/>
      <c r="AS108" s="272"/>
      <c r="AT108" s="272"/>
      <c r="AU108" s="272"/>
      <c r="AV108" s="272"/>
      <c r="AW108" s="272"/>
      <c r="AX108" s="272"/>
      <c r="AY108" s="272"/>
      <c r="AZ108" s="272"/>
      <c r="BA108" s="272"/>
      <c r="BB108" s="272"/>
      <c r="BC108" s="272"/>
      <c r="BD108" s="272"/>
      <c r="BE108" s="272"/>
      <c r="BF108" s="272"/>
      <c r="BG108" s="272"/>
      <c r="BH108" s="272"/>
      <c r="BI108" s="272"/>
      <c r="BJ108" s="272"/>
      <c r="BK108" s="272"/>
      <c r="BL108" s="272"/>
      <c r="BM108" s="272"/>
      <c r="BN108" s="272"/>
      <c r="BO108" s="272"/>
      <c r="BP108" s="272"/>
      <c r="BQ108" s="272"/>
      <c r="BR108" s="272"/>
      <c r="BS108" s="272"/>
      <c r="BT108" s="272"/>
      <c r="BU108" s="272"/>
      <c r="BV108" s="272"/>
      <c r="BW108" s="272"/>
      <c r="BX108" s="272"/>
      <c r="BY108" s="272"/>
      <c r="BZ108" s="272"/>
      <c r="CA108" s="272"/>
      <c r="CB108" s="272"/>
      <c r="CC108" s="272"/>
      <c r="CD108" s="272"/>
      <c r="CE108" s="272"/>
      <c r="CF108" s="272"/>
      <c r="CG108" s="272"/>
      <c r="CH108" s="272"/>
      <c r="CI108" s="272"/>
      <c r="CJ108" s="272"/>
      <c r="CK108" s="272"/>
      <c r="CL108" s="272"/>
      <c r="CM108" s="272"/>
      <c r="CN108" s="272"/>
      <c r="CO108" s="272"/>
      <c r="CP108" s="272"/>
      <c r="CQ108" s="272"/>
      <c r="CR108" s="272"/>
      <c r="CS108" s="272"/>
      <c r="CT108" s="272"/>
      <c r="CU108" s="272"/>
      <c r="CV108" s="272"/>
      <c r="CW108" s="272"/>
      <c r="CX108" s="272"/>
      <c r="CY108" s="272"/>
      <c r="CZ108" s="272"/>
      <c r="DA108" s="272"/>
      <c r="DB108" s="272"/>
      <c r="DC108" s="272"/>
      <c r="DD108" s="272"/>
    </row>
    <row r="109" spans="1:108" ht="15" customHeight="1" x14ac:dyDescent="0.3">
      <c r="A109" s="391" t="s">
        <v>1399</v>
      </c>
      <c r="B109" s="304">
        <v>11</v>
      </c>
      <c r="C109" s="302">
        <v>66</v>
      </c>
      <c r="D109" s="302"/>
      <c r="E109" s="315"/>
      <c r="F109" s="302"/>
      <c r="G109" s="42" t="s">
        <v>3363</v>
      </c>
      <c r="H109" s="302"/>
      <c r="I109" s="302"/>
      <c r="J109" s="302"/>
      <c r="K109" s="302" t="s">
        <v>140</v>
      </c>
      <c r="L109" s="411"/>
      <c r="M109" s="302"/>
      <c r="N109" s="302" t="s">
        <v>993</v>
      </c>
      <c r="O109" s="302" t="s">
        <v>140</v>
      </c>
      <c r="P109" s="303"/>
      <c r="Q109" s="302" t="str">
        <f t="shared" si="9"/>
        <v/>
      </c>
      <c r="R109" s="302" t="str">
        <f t="shared" si="10"/>
        <v>V</v>
      </c>
      <c r="S109" s="302" t="str">
        <f t="shared" si="11"/>
        <v/>
      </c>
      <c r="T109" s="302" t="str">
        <f t="shared" si="12"/>
        <v/>
      </c>
      <c r="U109" s="302"/>
      <c r="V109" s="302" t="s">
        <v>667</v>
      </c>
      <c r="W109" s="302"/>
      <c r="X109" s="302"/>
      <c r="Y109" s="315"/>
      <c r="Z109" s="320"/>
      <c r="AA109" s="320"/>
      <c r="AB109" s="320"/>
      <c r="AC109" s="304"/>
      <c r="AD109" s="272"/>
      <c r="AE109" s="272"/>
      <c r="AF109" s="272"/>
      <c r="AG109" s="272"/>
      <c r="AH109" s="272"/>
      <c r="AI109" s="272"/>
      <c r="AJ109" s="272"/>
      <c r="AK109" s="272"/>
      <c r="AL109" s="272"/>
      <c r="AM109" s="272"/>
      <c r="AN109" s="272"/>
      <c r="AO109" s="272"/>
      <c r="AP109" s="272"/>
      <c r="AQ109" s="272"/>
      <c r="AR109" s="272"/>
      <c r="AS109" s="272"/>
      <c r="AT109" s="272"/>
      <c r="AU109" s="272"/>
      <c r="AV109" s="272"/>
      <c r="AW109" s="272"/>
      <c r="AX109" s="272"/>
      <c r="AY109" s="272"/>
      <c r="AZ109" s="272"/>
      <c r="BA109" s="272"/>
      <c r="BB109" s="272"/>
      <c r="BC109" s="272"/>
      <c r="BD109" s="272"/>
      <c r="BE109" s="272"/>
      <c r="BF109" s="272"/>
      <c r="BG109" s="272"/>
      <c r="BH109" s="272"/>
      <c r="BI109" s="272"/>
      <c r="BJ109" s="272"/>
      <c r="BK109" s="272"/>
      <c r="BL109" s="272"/>
      <c r="BM109" s="272"/>
      <c r="BN109" s="272"/>
      <c r="BO109" s="272"/>
      <c r="BP109" s="272"/>
      <c r="BQ109" s="272"/>
      <c r="BR109" s="272"/>
      <c r="BS109" s="272"/>
      <c r="BT109" s="272"/>
      <c r="BU109" s="272"/>
      <c r="BV109" s="272"/>
      <c r="BW109" s="272"/>
      <c r="BX109" s="272"/>
      <c r="BY109" s="272"/>
      <c r="BZ109" s="272"/>
      <c r="CA109" s="272"/>
      <c r="CB109" s="272"/>
      <c r="CC109" s="272"/>
      <c r="CD109" s="272"/>
      <c r="CE109" s="272"/>
      <c r="CF109" s="272"/>
      <c r="CG109" s="272"/>
      <c r="CH109" s="272"/>
      <c r="CI109" s="272"/>
      <c r="CJ109" s="272"/>
      <c r="CK109" s="272"/>
      <c r="CL109" s="272"/>
      <c r="CM109" s="272"/>
      <c r="CN109" s="272"/>
      <c r="CO109" s="272"/>
      <c r="CP109" s="272"/>
      <c r="CQ109" s="272"/>
      <c r="CR109" s="272"/>
      <c r="CS109" s="272"/>
      <c r="CT109" s="272"/>
      <c r="CU109" s="272"/>
      <c r="CV109" s="272"/>
      <c r="CW109" s="272"/>
      <c r="CX109" s="272"/>
      <c r="CY109" s="272"/>
      <c r="CZ109" s="272"/>
      <c r="DA109" s="272"/>
      <c r="DB109" s="272"/>
      <c r="DC109" s="272"/>
      <c r="DD109" s="272"/>
    </row>
    <row r="110" spans="1:108" ht="15" customHeight="1" x14ac:dyDescent="0.3">
      <c r="A110" s="391" t="s">
        <v>1399</v>
      </c>
      <c r="B110" s="304">
        <v>11</v>
      </c>
      <c r="C110" s="302">
        <v>67</v>
      </c>
      <c r="D110" s="302"/>
      <c r="E110" s="315"/>
      <c r="F110" s="302"/>
      <c r="G110" s="42" t="s">
        <v>3363</v>
      </c>
      <c r="H110" s="302"/>
      <c r="I110" s="302"/>
      <c r="J110" s="302"/>
      <c r="K110" s="302" t="s">
        <v>140</v>
      </c>
      <c r="L110" s="411"/>
      <c r="M110" s="302"/>
      <c r="N110" s="302" t="s">
        <v>792</v>
      </c>
      <c r="O110" s="302" t="s">
        <v>140</v>
      </c>
      <c r="P110" s="303"/>
      <c r="Q110" s="302" t="str">
        <f t="shared" si="9"/>
        <v/>
      </c>
      <c r="R110" s="302" t="str">
        <f t="shared" si="10"/>
        <v>V</v>
      </c>
      <c r="S110" s="302" t="str">
        <f t="shared" si="11"/>
        <v/>
      </c>
      <c r="T110" s="302" t="str">
        <f t="shared" si="12"/>
        <v/>
      </c>
      <c r="U110" s="302"/>
      <c r="V110" s="302" t="s">
        <v>667</v>
      </c>
      <c r="W110" s="302"/>
      <c r="X110" s="302"/>
      <c r="Y110" s="315"/>
      <c r="Z110" s="320"/>
      <c r="AA110" s="320"/>
      <c r="AB110" s="320"/>
      <c r="AC110" s="304"/>
      <c r="AD110" s="272"/>
      <c r="AE110" s="272"/>
      <c r="AF110" s="272"/>
      <c r="AG110" s="272"/>
      <c r="AH110" s="272"/>
      <c r="AI110" s="272"/>
      <c r="AJ110" s="272"/>
      <c r="AK110" s="272"/>
      <c r="AL110" s="272"/>
      <c r="AM110" s="272"/>
      <c r="AN110" s="272"/>
      <c r="AO110" s="272"/>
      <c r="AP110" s="272"/>
      <c r="AQ110" s="272"/>
      <c r="AR110" s="272"/>
      <c r="AS110" s="272"/>
      <c r="AT110" s="272"/>
      <c r="AU110" s="272"/>
      <c r="AV110" s="272"/>
      <c r="AW110" s="272"/>
      <c r="AX110" s="272"/>
      <c r="AY110" s="272"/>
      <c r="AZ110" s="272"/>
      <c r="BA110" s="272"/>
      <c r="BB110" s="272"/>
      <c r="BC110" s="272"/>
      <c r="BD110" s="272"/>
      <c r="BE110" s="272"/>
      <c r="BF110" s="272"/>
      <c r="BG110" s="272"/>
      <c r="BH110" s="272"/>
      <c r="BI110" s="272"/>
      <c r="BJ110" s="272"/>
      <c r="BK110" s="272"/>
      <c r="BL110" s="272"/>
      <c r="BM110" s="272"/>
      <c r="BN110" s="272"/>
      <c r="BO110" s="272"/>
      <c r="BP110" s="272"/>
      <c r="BQ110" s="272"/>
      <c r="BR110" s="272"/>
      <c r="BS110" s="272"/>
      <c r="BT110" s="272"/>
      <c r="BU110" s="272"/>
      <c r="BV110" s="272"/>
      <c r="BW110" s="272"/>
      <c r="BX110" s="272"/>
      <c r="BY110" s="272"/>
      <c r="BZ110" s="272"/>
      <c r="CA110" s="272"/>
      <c r="CB110" s="272"/>
      <c r="CC110" s="272"/>
      <c r="CD110" s="272"/>
      <c r="CE110" s="272"/>
      <c r="CF110" s="272"/>
      <c r="CG110" s="272"/>
      <c r="CH110" s="272"/>
      <c r="CI110" s="272"/>
      <c r="CJ110" s="272"/>
      <c r="CK110" s="272"/>
      <c r="CL110" s="272"/>
      <c r="CM110" s="272"/>
      <c r="CN110" s="272"/>
      <c r="CO110" s="272"/>
      <c r="CP110" s="272"/>
      <c r="CQ110" s="272"/>
      <c r="CR110" s="272"/>
      <c r="CS110" s="272"/>
      <c r="CT110" s="272"/>
      <c r="CU110" s="272"/>
      <c r="CV110" s="272"/>
      <c r="CW110" s="272"/>
      <c r="CX110" s="272"/>
      <c r="CY110" s="272"/>
      <c r="CZ110" s="272"/>
      <c r="DA110" s="272"/>
      <c r="DB110" s="272"/>
      <c r="DC110" s="272"/>
      <c r="DD110" s="272"/>
    </row>
    <row r="111" spans="1:108" ht="15" customHeight="1" x14ac:dyDescent="0.3">
      <c r="A111" s="391" t="s">
        <v>1399</v>
      </c>
      <c r="B111" s="304">
        <v>11</v>
      </c>
      <c r="C111" s="302">
        <v>68</v>
      </c>
      <c r="D111" s="302"/>
      <c r="E111" s="315"/>
      <c r="F111" s="302"/>
      <c r="G111" s="42" t="s">
        <v>3363</v>
      </c>
      <c r="H111" s="302"/>
      <c r="I111" s="411"/>
      <c r="J111" s="411" t="str">
        <f>CONCATENATE(G111,K111,G111)</f>
        <v>"개발 목표 달성 여부 점검 결과"</v>
      </c>
      <c r="K111" s="302" t="s">
        <v>1446</v>
      </c>
      <c r="L111" s="411"/>
      <c r="M111" s="411" t="s">
        <v>159</v>
      </c>
      <c r="N111" s="302" t="s">
        <v>1447</v>
      </c>
      <c r="O111" s="302" t="s">
        <v>1448</v>
      </c>
      <c r="P111" s="303"/>
      <c r="Q111" s="302" t="str">
        <f t="shared" si="9"/>
        <v/>
      </c>
      <c r="R111" s="302" t="str">
        <f t="shared" si="10"/>
        <v>V</v>
      </c>
      <c r="S111" s="302" t="str">
        <f t="shared" si="11"/>
        <v/>
      </c>
      <c r="T111" s="302" t="str">
        <f t="shared" si="12"/>
        <v/>
      </c>
      <c r="U111" s="302"/>
      <c r="V111" s="302" t="s">
        <v>667</v>
      </c>
      <c r="W111" s="302"/>
      <c r="X111" s="302"/>
      <c r="Y111" s="315"/>
      <c r="Z111" s="320"/>
      <c r="AA111" s="320"/>
      <c r="AB111" s="320"/>
      <c r="AC111" s="304"/>
      <c r="AD111" s="272"/>
      <c r="AE111" s="272"/>
      <c r="AF111" s="272"/>
      <c r="AG111" s="272"/>
      <c r="AH111" s="272"/>
      <c r="AI111" s="272"/>
      <c r="AJ111" s="272"/>
      <c r="AK111" s="272"/>
      <c r="AL111" s="272"/>
      <c r="AM111" s="272"/>
      <c r="AN111" s="272"/>
      <c r="AO111" s="272"/>
      <c r="AP111" s="272"/>
      <c r="AQ111" s="272"/>
      <c r="AR111" s="272"/>
      <c r="AS111" s="272"/>
      <c r="AT111" s="272"/>
      <c r="AU111" s="272"/>
      <c r="AV111" s="272"/>
      <c r="AW111" s="272"/>
      <c r="AX111" s="272"/>
      <c r="AY111" s="272"/>
      <c r="AZ111" s="272"/>
      <c r="BA111" s="272"/>
      <c r="BB111" s="272"/>
      <c r="BC111" s="272"/>
      <c r="BD111" s="272"/>
      <c r="BE111" s="272"/>
      <c r="BF111" s="272"/>
      <c r="BG111" s="272"/>
      <c r="BH111" s="272"/>
      <c r="BI111" s="272"/>
      <c r="BJ111" s="272"/>
      <c r="BK111" s="272"/>
      <c r="BL111" s="272"/>
      <c r="BM111" s="272"/>
      <c r="BN111" s="272"/>
      <c r="BO111" s="272"/>
      <c r="BP111" s="272"/>
      <c r="BQ111" s="272"/>
      <c r="BR111" s="272"/>
      <c r="BS111" s="272"/>
      <c r="BT111" s="272"/>
      <c r="BU111" s="272"/>
      <c r="BV111" s="272"/>
      <c r="BW111" s="272"/>
      <c r="BX111" s="272"/>
      <c r="BY111" s="272"/>
      <c r="BZ111" s="272"/>
      <c r="CA111" s="272"/>
      <c r="CB111" s="272"/>
      <c r="CC111" s="272"/>
      <c r="CD111" s="272"/>
      <c r="CE111" s="272"/>
      <c r="CF111" s="272"/>
      <c r="CG111" s="272"/>
      <c r="CH111" s="272"/>
      <c r="CI111" s="272"/>
      <c r="CJ111" s="272"/>
      <c r="CK111" s="272"/>
      <c r="CL111" s="272"/>
      <c r="CM111" s="272"/>
      <c r="CN111" s="272"/>
      <c r="CO111" s="272"/>
      <c r="CP111" s="272"/>
      <c r="CQ111" s="272"/>
      <c r="CR111" s="272"/>
      <c r="CS111" s="272"/>
      <c r="CT111" s="272"/>
      <c r="CU111" s="272"/>
      <c r="CV111" s="272"/>
      <c r="CW111" s="272"/>
      <c r="CX111" s="272"/>
      <c r="CY111" s="272"/>
      <c r="CZ111" s="272"/>
      <c r="DA111" s="272"/>
      <c r="DB111" s="272"/>
      <c r="DC111" s="272"/>
      <c r="DD111" s="272"/>
    </row>
    <row r="112" spans="1:108" ht="15" customHeight="1" x14ac:dyDescent="0.3">
      <c r="A112" s="391" t="s">
        <v>1399</v>
      </c>
      <c r="B112" s="304">
        <v>11</v>
      </c>
      <c r="C112" s="302">
        <v>69</v>
      </c>
      <c r="D112" s="302"/>
      <c r="E112" s="315"/>
      <c r="F112" s="302"/>
      <c r="G112" s="42" t="s">
        <v>3363</v>
      </c>
      <c r="H112" s="302"/>
      <c r="I112" s="302"/>
      <c r="J112" s="302"/>
      <c r="K112" s="302"/>
      <c r="L112" s="411"/>
      <c r="M112" s="302"/>
      <c r="N112" s="302"/>
      <c r="O112" s="302" t="s">
        <v>1290</v>
      </c>
      <c r="P112" s="303"/>
      <c r="Q112" s="302" t="str">
        <f t="shared" si="9"/>
        <v/>
      </c>
      <c r="R112" s="302" t="str">
        <f t="shared" si="10"/>
        <v>V</v>
      </c>
      <c r="S112" s="302" t="str">
        <f t="shared" si="11"/>
        <v/>
      </c>
      <c r="T112" s="302" t="str">
        <f t="shared" si="12"/>
        <v/>
      </c>
      <c r="U112" s="302"/>
      <c r="V112" s="302" t="s">
        <v>667</v>
      </c>
      <c r="W112" s="302"/>
      <c r="X112" s="302"/>
      <c r="Y112" s="315"/>
      <c r="Z112" s="320"/>
      <c r="AA112" s="320"/>
      <c r="AB112" s="320"/>
      <c r="AC112" s="304"/>
      <c r="AD112" s="272"/>
      <c r="AE112" s="272"/>
      <c r="AF112" s="272"/>
      <c r="AG112" s="272"/>
      <c r="AH112" s="272"/>
      <c r="AI112" s="272"/>
      <c r="AJ112" s="272"/>
      <c r="AK112" s="272"/>
      <c r="AL112" s="272"/>
      <c r="AM112" s="272"/>
      <c r="AN112" s="272"/>
      <c r="AO112" s="272"/>
      <c r="AP112" s="272"/>
      <c r="AQ112" s="272"/>
      <c r="AR112" s="272"/>
      <c r="AS112" s="272"/>
      <c r="AT112" s="272"/>
      <c r="AU112" s="272"/>
      <c r="AV112" s="272"/>
      <c r="AW112" s="272"/>
      <c r="AX112" s="272"/>
      <c r="AY112" s="272"/>
      <c r="AZ112" s="272"/>
      <c r="BA112" s="272"/>
      <c r="BB112" s="272"/>
      <c r="BC112" s="272"/>
      <c r="BD112" s="272"/>
      <c r="BE112" s="272"/>
      <c r="BF112" s="272"/>
      <c r="BG112" s="272"/>
      <c r="BH112" s="272"/>
      <c r="BI112" s="272"/>
      <c r="BJ112" s="272"/>
      <c r="BK112" s="272"/>
      <c r="BL112" s="272"/>
      <c r="BM112" s="272"/>
      <c r="BN112" s="272"/>
      <c r="BO112" s="272"/>
      <c r="BP112" s="272"/>
      <c r="BQ112" s="272"/>
      <c r="BR112" s="272"/>
      <c r="BS112" s="272"/>
      <c r="BT112" s="272"/>
      <c r="BU112" s="272"/>
      <c r="BV112" s="272"/>
      <c r="BW112" s="272"/>
      <c r="BX112" s="272"/>
      <c r="BY112" s="272"/>
      <c r="BZ112" s="272"/>
      <c r="CA112" s="272"/>
      <c r="CB112" s="272"/>
      <c r="CC112" s="272"/>
      <c r="CD112" s="272"/>
      <c r="CE112" s="272"/>
      <c r="CF112" s="272"/>
      <c r="CG112" s="272"/>
      <c r="CH112" s="272"/>
      <c r="CI112" s="272"/>
      <c r="CJ112" s="272"/>
      <c r="CK112" s="272"/>
      <c r="CL112" s="272"/>
      <c r="CM112" s="272"/>
      <c r="CN112" s="272"/>
      <c r="CO112" s="272"/>
      <c r="CP112" s="272"/>
      <c r="CQ112" s="272"/>
      <c r="CR112" s="272"/>
      <c r="CS112" s="272"/>
      <c r="CT112" s="272"/>
      <c r="CU112" s="272"/>
      <c r="CV112" s="272"/>
      <c r="CW112" s="272"/>
      <c r="CX112" s="272"/>
      <c r="CY112" s="272"/>
      <c r="CZ112" s="272"/>
      <c r="DA112" s="272"/>
      <c r="DB112" s="272"/>
      <c r="DC112" s="272"/>
      <c r="DD112" s="272"/>
    </row>
    <row r="113" spans="1:108" ht="15" customHeight="1" x14ac:dyDescent="0.3">
      <c r="A113" s="391" t="s">
        <v>1399</v>
      </c>
      <c r="B113" s="304">
        <v>11</v>
      </c>
      <c r="C113" s="302">
        <v>70</v>
      </c>
      <c r="D113" s="302"/>
      <c r="E113" s="315"/>
      <c r="F113" s="302"/>
      <c r="G113" s="42" t="s">
        <v>3363</v>
      </c>
      <c r="H113" s="302"/>
      <c r="I113" s="302"/>
      <c r="J113" s="302"/>
      <c r="K113" s="302"/>
      <c r="L113" s="411"/>
      <c r="M113" s="302"/>
      <c r="N113" s="302"/>
      <c r="O113" s="302" t="s">
        <v>1449</v>
      </c>
      <c r="P113" s="303"/>
      <c r="Q113" s="302" t="str">
        <f t="shared" si="9"/>
        <v/>
      </c>
      <c r="R113" s="302" t="str">
        <f t="shared" si="10"/>
        <v>V</v>
      </c>
      <c r="S113" s="302" t="str">
        <f t="shared" si="11"/>
        <v/>
      </c>
      <c r="T113" s="302" t="str">
        <f t="shared" si="12"/>
        <v/>
      </c>
      <c r="U113" s="302"/>
      <c r="V113" s="302" t="s">
        <v>667</v>
      </c>
      <c r="W113" s="302"/>
      <c r="X113" s="302"/>
      <c r="Y113" s="315"/>
      <c r="Z113" s="320"/>
      <c r="AA113" s="320"/>
      <c r="AB113" s="320"/>
      <c r="AC113" s="304"/>
      <c r="AD113" s="272"/>
      <c r="AE113" s="272"/>
      <c r="AF113" s="272"/>
      <c r="AG113" s="272"/>
      <c r="AH113" s="272"/>
      <c r="AI113" s="272"/>
      <c r="AJ113" s="272"/>
      <c r="AK113" s="272"/>
      <c r="AL113" s="272"/>
      <c r="AM113" s="272"/>
      <c r="AN113" s="272"/>
      <c r="AO113" s="272"/>
      <c r="AP113" s="272"/>
      <c r="AQ113" s="272"/>
      <c r="AR113" s="272"/>
      <c r="AS113" s="272"/>
      <c r="AT113" s="272"/>
      <c r="AU113" s="272"/>
      <c r="AV113" s="272"/>
      <c r="AW113" s="272"/>
      <c r="AX113" s="272"/>
      <c r="AY113" s="272"/>
      <c r="AZ113" s="272"/>
      <c r="BA113" s="272"/>
      <c r="BB113" s="272"/>
      <c r="BC113" s="272"/>
      <c r="BD113" s="272"/>
      <c r="BE113" s="272"/>
      <c r="BF113" s="272"/>
      <c r="BG113" s="272"/>
      <c r="BH113" s="272"/>
      <c r="BI113" s="272"/>
      <c r="BJ113" s="272"/>
      <c r="BK113" s="272"/>
      <c r="BL113" s="272"/>
      <c r="BM113" s="272"/>
      <c r="BN113" s="272"/>
      <c r="BO113" s="272"/>
      <c r="BP113" s="272"/>
      <c r="BQ113" s="272"/>
      <c r="BR113" s="272"/>
      <c r="BS113" s="272"/>
      <c r="BT113" s="272"/>
      <c r="BU113" s="272"/>
      <c r="BV113" s="272"/>
      <c r="BW113" s="272"/>
      <c r="BX113" s="272"/>
      <c r="BY113" s="272"/>
      <c r="BZ113" s="272"/>
      <c r="CA113" s="272"/>
      <c r="CB113" s="272"/>
      <c r="CC113" s="272"/>
      <c r="CD113" s="272"/>
      <c r="CE113" s="272"/>
      <c r="CF113" s="272"/>
      <c r="CG113" s="272"/>
      <c r="CH113" s="272"/>
      <c r="CI113" s="272"/>
      <c r="CJ113" s="272"/>
      <c r="CK113" s="272"/>
      <c r="CL113" s="272"/>
      <c r="CM113" s="272"/>
      <c r="CN113" s="272"/>
      <c r="CO113" s="272"/>
      <c r="CP113" s="272"/>
      <c r="CQ113" s="272"/>
      <c r="CR113" s="272"/>
      <c r="CS113" s="272"/>
      <c r="CT113" s="272"/>
      <c r="CU113" s="272"/>
      <c r="CV113" s="272"/>
      <c r="CW113" s="272"/>
      <c r="CX113" s="272"/>
      <c r="CY113" s="272"/>
      <c r="CZ113" s="272"/>
      <c r="DA113" s="272"/>
      <c r="DB113" s="272"/>
      <c r="DC113" s="272"/>
      <c r="DD113" s="272"/>
    </row>
    <row r="114" spans="1:108" ht="15" customHeight="1" x14ac:dyDescent="0.3">
      <c r="A114" s="391" t="s">
        <v>1399</v>
      </c>
      <c r="B114" s="304">
        <v>11</v>
      </c>
      <c r="C114" s="302">
        <v>71</v>
      </c>
      <c r="D114" s="302"/>
      <c r="E114" s="315"/>
      <c r="F114" s="302"/>
      <c r="G114" s="42" t="s">
        <v>3363</v>
      </c>
      <c r="H114" s="302"/>
      <c r="I114" s="302"/>
      <c r="J114" s="302"/>
      <c r="K114" s="302"/>
      <c r="L114" s="411"/>
      <c r="M114" s="302"/>
      <c r="N114" s="302"/>
      <c r="O114" s="302" t="s">
        <v>1450</v>
      </c>
      <c r="P114" s="303"/>
      <c r="Q114" s="302" t="str">
        <f t="shared" si="9"/>
        <v/>
      </c>
      <c r="R114" s="302" t="str">
        <f t="shared" si="10"/>
        <v>V</v>
      </c>
      <c r="S114" s="302" t="str">
        <f t="shared" si="11"/>
        <v/>
      </c>
      <c r="T114" s="302" t="str">
        <f t="shared" si="12"/>
        <v/>
      </c>
      <c r="U114" s="302"/>
      <c r="V114" s="302" t="s">
        <v>667</v>
      </c>
      <c r="W114" s="302"/>
      <c r="X114" s="302"/>
      <c r="Y114" s="315"/>
      <c r="Z114" s="320"/>
      <c r="AA114" s="320"/>
      <c r="AB114" s="320"/>
      <c r="AC114" s="304"/>
      <c r="AD114" s="272"/>
      <c r="AE114" s="272"/>
      <c r="AF114" s="272"/>
      <c r="AG114" s="272"/>
      <c r="AH114" s="272"/>
      <c r="AI114" s="272"/>
      <c r="AJ114" s="272"/>
      <c r="AK114" s="272"/>
      <c r="AL114" s="272"/>
      <c r="AM114" s="272"/>
      <c r="AN114" s="272"/>
      <c r="AO114" s="272"/>
      <c r="AP114" s="272"/>
      <c r="AQ114" s="272"/>
      <c r="AR114" s="272"/>
      <c r="AS114" s="272"/>
      <c r="AT114" s="272"/>
      <c r="AU114" s="272"/>
      <c r="AV114" s="272"/>
      <c r="AW114" s="272"/>
      <c r="AX114" s="272"/>
      <c r="AY114" s="272"/>
      <c r="AZ114" s="272"/>
      <c r="BA114" s="272"/>
      <c r="BB114" s="272"/>
      <c r="BC114" s="272"/>
      <c r="BD114" s="272"/>
      <c r="BE114" s="272"/>
      <c r="BF114" s="272"/>
      <c r="BG114" s="272"/>
      <c r="BH114" s="272"/>
      <c r="BI114" s="272"/>
      <c r="BJ114" s="272"/>
      <c r="BK114" s="272"/>
      <c r="BL114" s="272"/>
      <c r="BM114" s="272"/>
      <c r="BN114" s="272"/>
      <c r="BO114" s="272"/>
      <c r="BP114" s="272"/>
      <c r="BQ114" s="272"/>
      <c r="BR114" s="272"/>
      <c r="BS114" s="272"/>
      <c r="BT114" s="272"/>
      <c r="BU114" s="272"/>
      <c r="BV114" s="272"/>
      <c r="BW114" s="272"/>
      <c r="BX114" s="272"/>
      <c r="BY114" s="272"/>
      <c r="BZ114" s="272"/>
      <c r="CA114" s="272"/>
      <c r="CB114" s="272"/>
      <c r="CC114" s="272"/>
      <c r="CD114" s="272"/>
      <c r="CE114" s="272"/>
      <c r="CF114" s="272"/>
      <c r="CG114" s="272"/>
      <c r="CH114" s="272"/>
      <c r="CI114" s="272"/>
      <c r="CJ114" s="272"/>
      <c r="CK114" s="272"/>
      <c r="CL114" s="272"/>
      <c r="CM114" s="272"/>
      <c r="CN114" s="272"/>
      <c r="CO114" s="272"/>
      <c r="CP114" s="272"/>
      <c r="CQ114" s="272"/>
      <c r="CR114" s="272"/>
      <c r="CS114" s="272"/>
      <c r="CT114" s="272"/>
      <c r="CU114" s="272"/>
      <c r="CV114" s="272"/>
      <c r="CW114" s="272"/>
      <c r="CX114" s="272"/>
      <c r="CY114" s="272"/>
      <c r="CZ114" s="272"/>
      <c r="DA114" s="272"/>
      <c r="DB114" s="272"/>
      <c r="DC114" s="272"/>
      <c r="DD114" s="272"/>
    </row>
    <row r="115" spans="1:108" ht="15" customHeight="1" x14ac:dyDescent="0.3">
      <c r="A115" s="391" t="s">
        <v>1399</v>
      </c>
      <c r="B115" s="304">
        <v>11</v>
      </c>
      <c r="C115" s="302">
        <v>72</v>
      </c>
      <c r="D115" s="302"/>
      <c r="E115" s="315"/>
      <c r="F115" s="302"/>
      <c r="G115" s="42" t="s">
        <v>3363</v>
      </c>
      <c r="H115" s="302"/>
      <c r="I115" s="302"/>
      <c r="J115" s="302"/>
      <c r="K115" s="302"/>
      <c r="L115" s="411"/>
      <c r="M115" s="302"/>
      <c r="N115" s="302"/>
      <c r="O115" s="302" t="s">
        <v>1451</v>
      </c>
      <c r="P115" s="303"/>
      <c r="Q115" s="302" t="str">
        <f t="shared" si="9"/>
        <v/>
      </c>
      <c r="R115" s="302" t="str">
        <f t="shared" si="10"/>
        <v>V</v>
      </c>
      <c r="S115" s="302" t="str">
        <f t="shared" si="11"/>
        <v/>
      </c>
      <c r="T115" s="302" t="str">
        <f t="shared" si="12"/>
        <v/>
      </c>
      <c r="U115" s="302"/>
      <c r="V115" s="302" t="s">
        <v>667</v>
      </c>
      <c r="W115" s="302"/>
      <c r="X115" s="302"/>
      <c r="Y115" s="315"/>
      <c r="Z115" s="320"/>
      <c r="AA115" s="320"/>
      <c r="AB115" s="320"/>
      <c r="AC115" s="304"/>
      <c r="AD115" s="272"/>
      <c r="AE115" s="272"/>
      <c r="AF115" s="272"/>
      <c r="AG115" s="272"/>
      <c r="AH115" s="272"/>
      <c r="AI115" s="272"/>
      <c r="AJ115" s="272"/>
      <c r="AK115" s="272"/>
      <c r="AL115" s="272"/>
      <c r="AM115" s="272"/>
      <c r="AN115" s="272"/>
      <c r="AO115" s="272"/>
      <c r="AP115" s="272"/>
      <c r="AQ115" s="272"/>
      <c r="AR115" s="272"/>
      <c r="AS115" s="272"/>
      <c r="AT115" s="272"/>
      <c r="AU115" s="272"/>
      <c r="AV115" s="272"/>
      <c r="AW115" s="272"/>
      <c r="AX115" s="272"/>
      <c r="AY115" s="272"/>
      <c r="AZ115" s="272"/>
      <c r="BA115" s="272"/>
      <c r="BB115" s="272"/>
      <c r="BC115" s="272"/>
      <c r="BD115" s="272"/>
      <c r="BE115" s="272"/>
      <c r="BF115" s="272"/>
      <c r="BG115" s="272"/>
      <c r="BH115" s="272"/>
      <c r="BI115" s="272"/>
      <c r="BJ115" s="272"/>
      <c r="BK115" s="272"/>
      <c r="BL115" s="272"/>
      <c r="BM115" s="272"/>
      <c r="BN115" s="272"/>
      <c r="BO115" s="272"/>
      <c r="BP115" s="272"/>
      <c r="BQ115" s="272"/>
      <c r="BR115" s="272"/>
      <c r="BS115" s="272"/>
      <c r="BT115" s="272"/>
      <c r="BU115" s="272"/>
      <c r="BV115" s="272"/>
      <c r="BW115" s="272"/>
      <c r="BX115" s="272"/>
      <c r="BY115" s="272"/>
      <c r="BZ115" s="272"/>
      <c r="CA115" s="272"/>
      <c r="CB115" s="272"/>
      <c r="CC115" s="272"/>
      <c r="CD115" s="272"/>
      <c r="CE115" s="272"/>
      <c r="CF115" s="272"/>
      <c r="CG115" s="272"/>
      <c r="CH115" s="272"/>
      <c r="CI115" s="272"/>
      <c r="CJ115" s="272"/>
      <c r="CK115" s="272"/>
      <c r="CL115" s="272"/>
      <c r="CM115" s="272"/>
      <c r="CN115" s="272"/>
      <c r="CO115" s="272"/>
      <c r="CP115" s="272"/>
      <c r="CQ115" s="272"/>
      <c r="CR115" s="272"/>
      <c r="CS115" s="272"/>
      <c r="CT115" s="272"/>
      <c r="CU115" s="272"/>
      <c r="CV115" s="272"/>
      <c r="CW115" s="272"/>
      <c r="CX115" s="272"/>
      <c r="CY115" s="272"/>
      <c r="CZ115" s="272"/>
      <c r="DA115" s="272"/>
      <c r="DB115" s="272"/>
      <c r="DC115" s="272"/>
      <c r="DD115" s="272"/>
    </row>
    <row r="116" spans="1:108" ht="15" customHeight="1" x14ac:dyDescent="0.3">
      <c r="A116" s="391" t="s">
        <v>1399</v>
      </c>
      <c r="B116" s="304">
        <v>11</v>
      </c>
      <c r="C116" s="302">
        <v>73</v>
      </c>
      <c r="D116" s="302"/>
      <c r="E116" s="315"/>
      <c r="F116" s="302"/>
      <c r="G116" s="42" t="s">
        <v>3363</v>
      </c>
      <c r="H116" s="302"/>
      <c r="I116" s="302"/>
      <c r="J116" s="302"/>
      <c r="K116" s="302"/>
      <c r="L116" s="411"/>
      <c r="M116" s="302"/>
      <c r="N116" s="302"/>
      <c r="O116" s="302" t="s">
        <v>1452</v>
      </c>
      <c r="P116" s="303"/>
      <c r="Q116" s="302" t="str">
        <f t="shared" si="9"/>
        <v/>
      </c>
      <c r="R116" s="302" t="str">
        <f t="shared" si="10"/>
        <v>V</v>
      </c>
      <c r="S116" s="302" t="str">
        <f t="shared" si="11"/>
        <v/>
      </c>
      <c r="T116" s="302" t="str">
        <f t="shared" si="12"/>
        <v/>
      </c>
      <c r="U116" s="302"/>
      <c r="V116" s="302" t="s">
        <v>667</v>
      </c>
      <c r="W116" s="302"/>
      <c r="X116" s="302"/>
      <c r="Y116" s="315"/>
      <c r="Z116" s="320"/>
      <c r="AA116" s="320"/>
      <c r="AB116" s="320"/>
      <c r="AC116" s="304"/>
      <c r="AD116" s="272"/>
      <c r="AE116" s="272"/>
      <c r="AF116" s="272"/>
      <c r="AG116" s="272"/>
      <c r="AH116" s="272"/>
      <c r="AI116" s="272"/>
      <c r="AJ116" s="272"/>
      <c r="AK116" s="272"/>
      <c r="AL116" s="272"/>
      <c r="AM116" s="272"/>
      <c r="AN116" s="272"/>
      <c r="AO116" s="272"/>
      <c r="AP116" s="272"/>
      <c r="AQ116" s="272"/>
      <c r="AR116" s="272"/>
      <c r="AS116" s="272"/>
      <c r="AT116" s="272"/>
      <c r="AU116" s="272"/>
      <c r="AV116" s="272"/>
      <c r="AW116" s="272"/>
      <c r="AX116" s="272"/>
      <c r="AY116" s="272"/>
      <c r="AZ116" s="272"/>
      <c r="BA116" s="272"/>
      <c r="BB116" s="272"/>
      <c r="BC116" s="272"/>
      <c r="BD116" s="272"/>
      <c r="BE116" s="272"/>
      <c r="BF116" s="272"/>
      <c r="BG116" s="272"/>
      <c r="BH116" s="272"/>
      <c r="BI116" s="272"/>
      <c r="BJ116" s="272"/>
      <c r="BK116" s="272"/>
      <c r="BL116" s="272"/>
      <c r="BM116" s="272"/>
      <c r="BN116" s="272"/>
      <c r="BO116" s="272"/>
      <c r="BP116" s="272"/>
      <c r="BQ116" s="272"/>
      <c r="BR116" s="272"/>
      <c r="BS116" s="272"/>
      <c r="BT116" s="272"/>
      <c r="BU116" s="272"/>
      <c r="BV116" s="272"/>
      <c r="BW116" s="272"/>
      <c r="BX116" s="272"/>
      <c r="BY116" s="272"/>
      <c r="BZ116" s="272"/>
      <c r="CA116" s="272"/>
      <c r="CB116" s="272"/>
      <c r="CC116" s="272"/>
      <c r="CD116" s="272"/>
      <c r="CE116" s="272"/>
      <c r="CF116" s="272"/>
      <c r="CG116" s="272"/>
      <c r="CH116" s="272"/>
      <c r="CI116" s="272"/>
      <c r="CJ116" s="272"/>
      <c r="CK116" s="272"/>
      <c r="CL116" s="272"/>
      <c r="CM116" s="272"/>
      <c r="CN116" s="272"/>
      <c r="CO116" s="272"/>
      <c r="CP116" s="272"/>
      <c r="CQ116" s="272"/>
      <c r="CR116" s="272"/>
      <c r="CS116" s="272"/>
      <c r="CT116" s="272"/>
      <c r="CU116" s="272"/>
      <c r="CV116" s="272"/>
      <c r="CW116" s="272"/>
      <c r="CX116" s="272"/>
      <c r="CY116" s="272"/>
      <c r="CZ116" s="272"/>
      <c r="DA116" s="272"/>
      <c r="DB116" s="272"/>
      <c r="DC116" s="272"/>
      <c r="DD116" s="272"/>
    </row>
    <row r="117" spans="1:108" ht="15" customHeight="1" x14ac:dyDescent="0.3">
      <c r="A117" s="391" t="s">
        <v>1399</v>
      </c>
      <c r="B117" s="304">
        <v>11</v>
      </c>
      <c r="C117" s="302">
        <v>74</v>
      </c>
      <c r="D117" s="302"/>
      <c r="E117" s="315"/>
      <c r="F117" s="302"/>
      <c r="G117" s="42" t="s">
        <v>3363</v>
      </c>
      <c r="H117" s="302"/>
      <c r="I117" s="302"/>
      <c r="J117" s="302"/>
      <c r="K117" s="302"/>
      <c r="L117" s="411"/>
      <c r="M117" s="302"/>
      <c r="N117" s="302"/>
      <c r="O117" s="302" t="s">
        <v>1453</v>
      </c>
      <c r="P117" s="303"/>
      <c r="Q117" s="302" t="str">
        <f t="shared" si="9"/>
        <v/>
      </c>
      <c r="R117" s="302" t="str">
        <f t="shared" si="10"/>
        <v>V</v>
      </c>
      <c r="S117" s="302" t="str">
        <f t="shared" si="11"/>
        <v/>
      </c>
      <c r="T117" s="302" t="str">
        <f t="shared" si="12"/>
        <v/>
      </c>
      <c r="U117" s="302"/>
      <c r="V117" s="302" t="s">
        <v>667</v>
      </c>
      <c r="W117" s="302"/>
      <c r="X117" s="302"/>
      <c r="Y117" s="315"/>
      <c r="Z117" s="320"/>
      <c r="AA117" s="320"/>
      <c r="AB117" s="320"/>
      <c r="AC117" s="304"/>
      <c r="AD117" s="272"/>
      <c r="AE117" s="272"/>
      <c r="AF117" s="272"/>
      <c r="AG117" s="272"/>
      <c r="AH117" s="272"/>
      <c r="AI117" s="272"/>
      <c r="AJ117" s="272"/>
      <c r="AK117" s="272"/>
      <c r="AL117" s="272"/>
      <c r="AM117" s="272"/>
      <c r="AN117" s="272"/>
      <c r="AO117" s="272"/>
      <c r="AP117" s="272"/>
      <c r="AQ117" s="272"/>
      <c r="AR117" s="272"/>
      <c r="AS117" s="272"/>
      <c r="AT117" s="272"/>
      <c r="AU117" s="272"/>
      <c r="AV117" s="272"/>
      <c r="AW117" s="272"/>
      <c r="AX117" s="272"/>
      <c r="AY117" s="272"/>
      <c r="AZ117" s="272"/>
      <c r="BA117" s="272"/>
      <c r="BB117" s="272"/>
      <c r="BC117" s="272"/>
      <c r="BD117" s="272"/>
      <c r="BE117" s="272"/>
      <c r="BF117" s="272"/>
      <c r="BG117" s="272"/>
      <c r="BH117" s="272"/>
      <c r="BI117" s="272"/>
      <c r="BJ117" s="272"/>
      <c r="BK117" s="272"/>
      <c r="BL117" s="272"/>
      <c r="BM117" s="272"/>
      <c r="BN117" s="272"/>
      <c r="BO117" s="272"/>
      <c r="BP117" s="272"/>
      <c r="BQ117" s="272"/>
      <c r="BR117" s="272"/>
      <c r="BS117" s="272"/>
      <c r="BT117" s="272"/>
      <c r="BU117" s="272"/>
      <c r="BV117" s="272"/>
      <c r="BW117" s="272"/>
      <c r="BX117" s="272"/>
      <c r="BY117" s="272"/>
      <c r="BZ117" s="272"/>
      <c r="CA117" s="272"/>
      <c r="CB117" s="272"/>
      <c r="CC117" s="272"/>
      <c r="CD117" s="272"/>
      <c r="CE117" s="272"/>
      <c r="CF117" s="272"/>
      <c r="CG117" s="272"/>
      <c r="CH117" s="272"/>
      <c r="CI117" s="272"/>
      <c r="CJ117" s="272"/>
      <c r="CK117" s="272"/>
      <c r="CL117" s="272"/>
      <c r="CM117" s="272"/>
      <c r="CN117" s="272"/>
      <c r="CO117" s="272"/>
      <c r="CP117" s="272"/>
      <c r="CQ117" s="272"/>
      <c r="CR117" s="272"/>
      <c r="CS117" s="272"/>
      <c r="CT117" s="272"/>
      <c r="CU117" s="272"/>
      <c r="CV117" s="272"/>
      <c r="CW117" s="272"/>
      <c r="CX117" s="272"/>
      <c r="CY117" s="272"/>
      <c r="CZ117" s="272"/>
      <c r="DA117" s="272"/>
      <c r="DB117" s="272"/>
      <c r="DC117" s="272"/>
      <c r="DD117" s="272"/>
    </row>
    <row r="118" spans="1:108" ht="15" customHeight="1" x14ac:dyDescent="0.3">
      <c r="A118" s="391" t="s">
        <v>1399</v>
      </c>
      <c r="B118" s="304">
        <v>11</v>
      </c>
      <c r="C118" s="302">
        <v>75</v>
      </c>
      <c r="D118" s="302"/>
      <c r="E118" s="315"/>
      <c r="F118" s="302"/>
      <c r="G118" s="42" t="s">
        <v>3363</v>
      </c>
      <c r="H118" s="302"/>
      <c r="I118" s="302"/>
      <c r="J118" s="302"/>
      <c r="K118" s="302" t="s">
        <v>140</v>
      </c>
      <c r="L118" s="411"/>
      <c r="M118" s="302"/>
      <c r="N118" s="302" t="s">
        <v>1454</v>
      </c>
      <c r="O118" s="302" t="s">
        <v>1448</v>
      </c>
      <c r="P118" s="303"/>
      <c r="Q118" s="302" t="str">
        <f t="shared" si="9"/>
        <v/>
      </c>
      <c r="R118" s="302" t="str">
        <f t="shared" si="10"/>
        <v>V</v>
      </c>
      <c r="S118" s="302" t="str">
        <f t="shared" si="11"/>
        <v/>
      </c>
      <c r="T118" s="302" t="str">
        <f t="shared" si="12"/>
        <v/>
      </c>
      <c r="U118" s="302"/>
      <c r="V118" s="302" t="s">
        <v>667</v>
      </c>
      <c r="W118" s="302"/>
      <c r="X118" s="302"/>
      <c r="Y118" s="315"/>
      <c r="Z118" s="320"/>
      <c r="AA118" s="320"/>
      <c r="AB118" s="320"/>
      <c r="AC118" s="304"/>
      <c r="AD118" s="272"/>
      <c r="AE118" s="272"/>
      <c r="AF118" s="272"/>
      <c r="AG118" s="272"/>
      <c r="AH118" s="272"/>
      <c r="AI118" s="272"/>
      <c r="AJ118" s="272"/>
      <c r="AK118" s="272"/>
      <c r="AL118" s="272"/>
      <c r="AM118" s="272"/>
      <c r="AN118" s="272"/>
      <c r="AO118" s="272"/>
      <c r="AP118" s="272"/>
      <c r="AQ118" s="272"/>
      <c r="AR118" s="272"/>
      <c r="AS118" s="272"/>
      <c r="AT118" s="272"/>
      <c r="AU118" s="272"/>
      <c r="AV118" s="272"/>
      <c r="AW118" s="272"/>
      <c r="AX118" s="272"/>
      <c r="AY118" s="272"/>
      <c r="AZ118" s="272"/>
      <c r="BA118" s="272"/>
      <c r="BB118" s="272"/>
      <c r="BC118" s="272"/>
      <c r="BD118" s="272"/>
      <c r="BE118" s="272"/>
      <c r="BF118" s="272"/>
      <c r="BG118" s="272"/>
      <c r="BH118" s="272"/>
      <c r="BI118" s="272"/>
      <c r="BJ118" s="272"/>
      <c r="BK118" s="272"/>
      <c r="BL118" s="272"/>
      <c r="BM118" s="272"/>
      <c r="BN118" s="272"/>
      <c r="BO118" s="272"/>
      <c r="BP118" s="272"/>
      <c r="BQ118" s="272"/>
      <c r="BR118" s="272"/>
      <c r="BS118" s="272"/>
      <c r="BT118" s="272"/>
      <c r="BU118" s="272"/>
      <c r="BV118" s="272"/>
      <c r="BW118" s="272"/>
      <c r="BX118" s="272"/>
      <c r="BY118" s="272"/>
      <c r="BZ118" s="272"/>
      <c r="CA118" s="272"/>
      <c r="CB118" s="272"/>
      <c r="CC118" s="272"/>
      <c r="CD118" s="272"/>
      <c r="CE118" s="272"/>
      <c r="CF118" s="272"/>
      <c r="CG118" s="272"/>
      <c r="CH118" s="272"/>
      <c r="CI118" s="272"/>
      <c r="CJ118" s="272"/>
      <c r="CK118" s="272"/>
      <c r="CL118" s="272"/>
      <c r="CM118" s="272"/>
      <c r="CN118" s="272"/>
      <c r="CO118" s="272"/>
      <c r="CP118" s="272"/>
      <c r="CQ118" s="272"/>
      <c r="CR118" s="272"/>
      <c r="CS118" s="272"/>
      <c r="CT118" s="272"/>
      <c r="CU118" s="272"/>
      <c r="CV118" s="272"/>
      <c r="CW118" s="272"/>
      <c r="CX118" s="272"/>
      <c r="CY118" s="272"/>
      <c r="CZ118" s="272"/>
      <c r="DA118" s="272"/>
      <c r="DB118" s="272"/>
      <c r="DC118" s="272"/>
      <c r="DD118" s="272"/>
    </row>
    <row r="119" spans="1:108" ht="15" customHeight="1" x14ac:dyDescent="0.3">
      <c r="A119" s="391" t="s">
        <v>1399</v>
      </c>
      <c r="B119" s="304">
        <v>11</v>
      </c>
      <c r="C119" s="302">
        <v>76</v>
      </c>
      <c r="D119" s="302"/>
      <c r="E119" s="315"/>
      <c r="F119" s="302"/>
      <c r="G119" s="42" t="s">
        <v>3363</v>
      </c>
      <c r="H119" s="302"/>
      <c r="I119" s="302"/>
      <c r="J119" s="302"/>
      <c r="K119" s="302"/>
      <c r="L119" s="411"/>
      <c r="M119" s="302"/>
      <c r="N119" s="302"/>
      <c r="O119" s="302" t="s">
        <v>1290</v>
      </c>
      <c r="P119" s="303"/>
      <c r="Q119" s="302" t="str">
        <f t="shared" si="9"/>
        <v/>
      </c>
      <c r="R119" s="302" t="str">
        <f t="shared" si="10"/>
        <v>V</v>
      </c>
      <c r="S119" s="302" t="str">
        <f t="shared" si="11"/>
        <v/>
      </c>
      <c r="T119" s="302" t="str">
        <f t="shared" si="12"/>
        <v/>
      </c>
      <c r="U119" s="302"/>
      <c r="V119" s="302" t="s">
        <v>667</v>
      </c>
      <c r="W119" s="302"/>
      <c r="X119" s="302"/>
      <c r="Y119" s="315"/>
      <c r="Z119" s="320"/>
      <c r="AA119" s="320"/>
      <c r="AB119" s="320"/>
      <c r="AC119" s="304"/>
      <c r="AD119" s="272"/>
      <c r="AE119" s="272"/>
      <c r="AF119" s="272"/>
      <c r="AG119" s="272"/>
      <c r="AH119" s="272"/>
      <c r="AI119" s="272"/>
      <c r="AJ119" s="272"/>
      <c r="AK119" s="272"/>
      <c r="AL119" s="272"/>
      <c r="AM119" s="272"/>
      <c r="AN119" s="272"/>
      <c r="AO119" s="272"/>
      <c r="AP119" s="272"/>
      <c r="AQ119" s="272"/>
      <c r="AR119" s="272"/>
      <c r="AS119" s="272"/>
      <c r="AT119" s="272"/>
      <c r="AU119" s="272"/>
      <c r="AV119" s="272"/>
      <c r="AW119" s="272"/>
      <c r="AX119" s="272"/>
      <c r="AY119" s="272"/>
      <c r="AZ119" s="272"/>
      <c r="BA119" s="272"/>
      <c r="BB119" s="272"/>
      <c r="BC119" s="272"/>
      <c r="BD119" s="272"/>
      <c r="BE119" s="272"/>
      <c r="BF119" s="272"/>
      <c r="BG119" s="272"/>
      <c r="BH119" s="272"/>
      <c r="BI119" s="272"/>
      <c r="BJ119" s="272"/>
      <c r="BK119" s="272"/>
      <c r="BL119" s="272"/>
      <c r="BM119" s="272"/>
      <c r="BN119" s="272"/>
      <c r="BO119" s="272"/>
      <c r="BP119" s="272"/>
      <c r="BQ119" s="272"/>
      <c r="BR119" s="272"/>
      <c r="BS119" s="272"/>
      <c r="BT119" s="272"/>
      <c r="BU119" s="272"/>
      <c r="BV119" s="272"/>
      <c r="BW119" s="272"/>
      <c r="BX119" s="272"/>
      <c r="BY119" s="272"/>
      <c r="BZ119" s="272"/>
      <c r="CA119" s="272"/>
      <c r="CB119" s="272"/>
      <c r="CC119" s="272"/>
      <c r="CD119" s="272"/>
      <c r="CE119" s="272"/>
      <c r="CF119" s="272"/>
      <c r="CG119" s="272"/>
      <c r="CH119" s="272"/>
      <c r="CI119" s="272"/>
      <c r="CJ119" s="272"/>
      <c r="CK119" s="272"/>
      <c r="CL119" s="272"/>
      <c r="CM119" s="272"/>
      <c r="CN119" s="272"/>
      <c r="CO119" s="272"/>
      <c r="CP119" s="272"/>
      <c r="CQ119" s="272"/>
      <c r="CR119" s="272"/>
      <c r="CS119" s="272"/>
      <c r="CT119" s="272"/>
      <c r="CU119" s="272"/>
      <c r="CV119" s="272"/>
      <c r="CW119" s="272"/>
      <c r="CX119" s="272"/>
      <c r="CY119" s="272"/>
      <c r="CZ119" s="272"/>
      <c r="DA119" s="272"/>
      <c r="DB119" s="272"/>
      <c r="DC119" s="272"/>
      <c r="DD119" s="272"/>
    </row>
    <row r="120" spans="1:108" ht="15" customHeight="1" x14ac:dyDescent="0.3">
      <c r="A120" s="391" t="s">
        <v>1399</v>
      </c>
      <c r="B120" s="304">
        <v>11</v>
      </c>
      <c r="C120" s="302">
        <v>77</v>
      </c>
      <c r="D120" s="302"/>
      <c r="E120" s="315"/>
      <c r="F120" s="302"/>
      <c r="G120" s="42" t="s">
        <v>3363</v>
      </c>
      <c r="H120" s="302"/>
      <c r="I120" s="302"/>
      <c r="J120" s="302"/>
      <c r="K120" s="302"/>
      <c r="L120" s="411"/>
      <c r="M120" s="302"/>
      <c r="N120" s="302"/>
      <c r="O120" s="302" t="s">
        <v>1455</v>
      </c>
      <c r="P120" s="303"/>
      <c r="Q120" s="302" t="str">
        <f t="shared" si="9"/>
        <v/>
      </c>
      <c r="R120" s="302" t="str">
        <f t="shared" si="10"/>
        <v>V</v>
      </c>
      <c r="S120" s="302" t="str">
        <f t="shared" si="11"/>
        <v/>
      </c>
      <c r="T120" s="302" t="str">
        <f t="shared" si="12"/>
        <v/>
      </c>
      <c r="U120" s="302"/>
      <c r="V120" s="302" t="s">
        <v>667</v>
      </c>
      <c r="W120" s="302"/>
      <c r="X120" s="302"/>
      <c r="Y120" s="315"/>
      <c r="Z120" s="320"/>
      <c r="AA120" s="320"/>
      <c r="AB120" s="320"/>
      <c r="AC120" s="304"/>
      <c r="AD120" s="272"/>
      <c r="AE120" s="272"/>
      <c r="AF120" s="272"/>
      <c r="AG120" s="272"/>
      <c r="AH120" s="272"/>
      <c r="AI120" s="272"/>
      <c r="AJ120" s="272"/>
      <c r="AK120" s="272"/>
      <c r="AL120" s="272"/>
      <c r="AM120" s="272"/>
      <c r="AN120" s="272"/>
      <c r="AO120" s="272"/>
      <c r="AP120" s="272"/>
      <c r="AQ120" s="272"/>
      <c r="AR120" s="272"/>
      <c r="AS120" s="272"/>
      <c r="AT120" s="272"/>
      <c r="AU120" s="272"/>
      <c r="AV120" s="272"/>
      <c r="AW120" s="272"/>
      <c r="AX120" s="272"/>
      <c r="AY120" s="272"/>
      <c r="AZ120" s="272"/>
      <c r="BA120" s="272"/>
      <c r="BB120" s="272"/>
      <c r="BC120" s="272"/>
      <c r="BD120" s="272"/>
      <c r="BE120" s="272"/>
      <c r="BF120" s="272"/>
      <c r="BG120" s="272"/>
      <c r="BH120" s="272"/>
      <c r="BI120" s="272"/>
      <c r="BJ120" s="272"/>
      <c r="BK120" s="272"/>
      <c r="BL120" s="272"/>
      <c r="BM120" s="272"/>
      <c r="BN120" s="272"/>
      <c r="BO120" s="272"/>
      <c r="BP120" s="272"/>
      <c r="BQ120" s="272"/>
      <c r="BR120" s="272"/>
      <c r="BS120" s="272"/>
      <c r="BT120" s="272"/>
      <c r="BU120" s="272"/>
      <c r="BV120" s="272"/>
      <c r="BW120" s="272"/>
      <c r="BX120" s="272"/>
      <c r="BY120" s="272"/>
      <c r="BZ120" s="272"/>
      <c r="CA120" s="272"/>
      <c r="CB120" s="272"/>
      <c r="CC120" s="272"/>
      <c r="CD120" s="272"/>
      <c r="CE120" s="272"/>
      <c r="CF120" s="272"/>
      <c r="CG120" s="272"/>
      <c r="CH120" s="272"/>
      <c r="CI120" s="272"/>
      <c r="CJ120" s="272"/>
      <c r="CK120" s="272"/>
      <c r="CL120" s="272"/>
      <c r="CM120" s="272"/>
      <c r="CN120" s="272"/>
      <c r="CO120" s="272"/>
      <c r="CP120" s="272"/>
      <c r="CQ120" s="272"/>
      <c r="CR120" s="272"/>
      <c r="CS120" s="272"/>
      <c r="CT120" s="272"/>
      <c r="CU120" s="272"/>
      <c r="CV120" s="272"/>
      <c r="CW120" s="272"/>
      <c r="CX120" s="272"/>
      <c r="CY120" s="272"/>
      <c r="CZ120" s="272"/>
      <c r="DA120" s="272"/>
      <c r="DB120" s="272"/>
      <c r="DC120" s="272"/>
      <c r="DD120" s="272"/>
    </row>
    <row r="121" spans="1:108" ht="15" customHeight="1" x14ac:dyDescent="0.3">
      <c r="A121" s="391" t="s">
        <v>1399</v>
      </c>
      <c r="B121" s="304">
        <v>11</v>
      </c>
      <c r="C121" s="302">
        <v>78</v>
      </c>
      <c r="D121" s="302"/>
      <c r="E121" s="315"/>
      <c r="F121" s="302"/>
      <c r="G121" s="42" t="s">
        <v>3363</v>
      </c>
      <c r="H121" s="302"/>
      <c r="I121" s="302"/>
      <c r="J121" s="302"/>
      <c r="K121" s="302"/>
      <c r="L121" s="411"/>
      <c r="M121" s="302"/>
      <c r="N121" s="302"/>
      <c r="O121" s="302" t="s">
        <v>73</v>
      </c>
      <c r="P121" s="303"/>
      <c r="Q121" s="302" t="str">
        <f t="shared" si="9"/>
        <v/>
      </c>
      <c r="R121" s="302" t="str">
        <f t="shared" si="10"/>
        <v>V</v>
      </c>
      <c r="S121" s="302" t="str">
        <f t="shared" si="11"/>
        <v/>
      </c>
      <c r="T121" s="302" t="str">
        <f t="shared" si="12"/>
        <v/>
      </c>
      <c r="U121" s="302"/>
      <c r="V121" s="302" t="s">
        <v>667</v>
      </c>
      <c r="W121" s="302"/>
      <c r="X121" s="302"/>
      <c r="Y121" s="315"/>
      <c r="Z121" s="320"/>
      <c r="AA121" s="320"/>
      <c r="AB121" s="320"/>
      <c r="AC121" s="304"/>
      <c r="AD121" s="272"/>
      <c r="AE121" s="272"/>
      <c r="AF121" s="272"/>
      <c r="AG121" s="272"/>
      <c r="AH121" s="272"/>
      <c r="AI121" s="272"/>
      <c r="AJ121" s="272"/>
      <c r="AK121" s="272"/>
      <c r="AL121" s="272"/>
      <c r="AM121" s="272"/>
      <c r="AN121" s="272"/>
      <c r="AO121" s="272"/>
      <c r="AP121" s="272"/>
      <c r="AQ121" s="272"/>
      <c r="AR121" s="272"/>
      <c r="AS121" s="272"/>
      <c r="AT121" s="272"/>
      <c r="AU121" s="272"/>
      <c r="AV121" s="272"/>
      <c r="AW121" s="272"/>
      <c r="AX121" s="272"/>
      <c r="AY121" s="272"/>
      <c r="AZ121" s="272"/>
      <c r="BA121" s="272"/>
      <c r="BB121" s="272"/>
      <c r="BC121" s="272"/>
      <c r="BD121" s="272"/>
      <c r="BE121" s="272"/>
      <c r="BF121" s="272"/>
      <c r="BG121" s="272"/>
      <c r="BH121" s="272"/>
      <c r="BI121" s="272"/>
      <c r="BJ121" s="272"/>
      <c r="BK121" s="272"/>
      <c r="BL121" s="272"/>
      <c r="BM121" s="272"/>
      <c r="BN121" s="272"/>
      <c r="BO121" s="272"/>
      <c r="BP121" s="272"/>
      <c r="BQ121" s="272"/>
      <c r="BR121" s="272"/>
      <c r="BS121" s="272"/>
      <c r="BT121" s="272"/>
      <c r="BU121" s="272"/>
      <c r="BV121" s="272"/>
      <c r="BW121" s="272"/>
      <c r="BX121" s="272"/>
      <c r="BY121" s="272"/>
      <c r="BZ121" s="272"/>
      <c r="CA121" s="272"/>
      <c r="CB121" s="272"/>
      <c r="CC121" s="272"/>
      <c r="CD121" s="272"/>
      <c r="CE121" s="272"/>
      <c r="CF121" s="272"/>
      <c r="CG121" s="272"/>
      <c r="CH121" s="272"/>
      <c r="CI121" s="272"/>
      <c r="CJ121" s="272"/>
      <c r="CK121" s="272"/>
      <c r="CL121" s="272"/>
      <c r="CM121" s="272"/>
      <c r="CN121" s="272"/>
      <c r="CO121" s="272"/>
      <c r="CP121" s="272"/>
      <c r="CQ121" s="272"/>
      <c r="CR121" s="272"/>
      <c r="CS121" s="272"/>
      <c r="CT121" s="272"/>
      <c r="CU121" s="272"/>
      <c r="CV121" s="272"/>
      <c r="CW121" s="272"/>
      <c r="CX121" s="272"/>
      <c r="CY121" s="272"/>
      <c r="CZ121" s="272"/>
      <c r="DA121" s="272"/>
      <c r="DB121" s="272"/>
      <c r="DC121" s="272"/>
      <c r="DD121" s="272"/>
    </row>
    <row r="122" spans="1:108" ht="15" customHeight="1" x14ac:dyDescent="0.3">
      <c r="A122" s="391" t="s">
        <v>1399</v>
      </c>
      <c r="B122" s="304">
        <v>11</v>
      </c>
      <c r="C122" s="302">
        <v>79</v>
      </c>
      <c r="D122" s="302"/>
      <c r="E122" s="315"/>
      <c r="F122" s="302"/>
      <c r="G122" s="42" t="s">
        <v>3363</v>
      </c>
      <c r="H122" s="302"/>
      <c r="I122" s="302"/>
      <c r="J122" s="302"/>
      <c r="K122" s="302"/>
      <c r="L122" s="411"/>
      <c r="M122" s="302"/>
      <c r="N122" s="302" t="s">
        <v>1456</v>
      </c>
      <c r="O122" s="302" t="s">
        <v>1448</v>
      </c>
      <c r="P122" s="303"/>
      <c r="Q122" s="302" t="str">
        <f t="shared" si="9"/>
        <v/>
      </c>
      <c r="R122" s="302" t="str">
        <f t="shared" si="10"/>
        <v>V</v>
      </c>
      <c r="S122" s="302" t="str">
        <f t="shared" si="11"/>
        <v/>
      </c>
      <c r="T122" s="302" t="str">
        <f t="shared" si="12"/>
        <v/>
      </c>
      <c r="U122" s="302"/>
      <c r="V122" s="302" t="s">
        <v>667</v>
      </c>
      <c r="W122" s="302"/>
      <c r="X122" s="302"/>
      <c r="Y122" s="315"/>
      <c r="Z122" s="320"/>
      <c r="AA122" s="320"/>
      <c r="AB122" s="320"/>
      <c r="AC122" s="304"/>
      <c r="AD122" s="272"/>
      <c r="AE122" s="272"/>
      <c r="AF122" s="272"/>
      <c r="AG122" s="272"/>
      <c r="AH122" s="272"/>
      <c r="AI122" s="272"/>
      <c r="AJ122" s="272"/>
      <c r="AK122" s="272"/>
      <c r="AL122" s="272"/>
      <c r="AM122" s="272"/>
      <c r="AN122" s="272"/>
      <c r="AO122" s="272"/>
      <c r="AP122" s="272"/>
      <c r="AQ122" s="272"/>
      <c r="AR122" s="272"/>
      <c r="AS122" s="272"/>
      <c r="AT122" s="272"/>
      <c r="AU122" s="272"/>
      <c r="AV122" s="272"/>
      <c r="AW122" s="272"/>
      <c r="AX122" s="272"/>
      <c r="AY122" s="272"/>
      <c r="AZ122" s="272"/>
      <c r="BA122" s="272"/>
      <c r="BB122" s="272"/>
      <c r="BC122" s="272"/>
      <c r="BD122" s="272"/>
      <c r="BE122" s="272"/>
      <c r="BF122" s="272"/>
      <c r="BG122" s="272"/>
      <c r="BH122" s="272"/>
      <c r="BI122" s="272"/>
      <c r="BJ122" s="272"/>
      <c r="BK122" s="272"/>
      <c r="BL122" s="272"/>
      <c r="BM122" s="272"/>
      <c r="BN122" s="272"/>
      <c r="BO122" s="272"/>
      <c r="BP122" s="272"/>
      <c r="BQ122" s="272"/>
      <c r="BR122" s="272"/>
      <c r="BS122" s="272"/>
      <c r="BT122" s="272"/>
      <c r="BU122" s="272"/>
      <c r="BV122" s="272"/>
      <c r="BW122" s="272"/>
      <c r="BX122" s="272"/>
      <c r="BY122" s="272"/>
      <c r="BZ122" s="272"/>
      <c r="CA122" s="272"/>
      <c r="CB122" s="272"/>
      <c r="CC122" s="272"/>
      <c r="CD122" s="272"/>
      <c r="CE122" s="272"/>
      <c r="CF122" s="272"/>
      <c r="CG122" s="272"/>
      <c r="CH122" s="272"/>
      <c r="CI122" s="272"/>
      <c r="CJ122" s="272"/>
      <c r="CK122" s="272"/>
      <c r="CL122" s="272"/>
      <c r="CM122" s="272"/>
      <c r="CN122" s="272"/>
      <c r="CO122" s="272"/>
      <c r="CP122" s="272"/>
      <c r="CQ122" s="272"/>
      <c r="CR122" s="272"/>
      <c r="CS122" s="272"/>
      <c r="CT122" s="272"/>
      <c r="CU122" s="272"/>
      <c r="CV122" s="272"/>
      <c r="CW122" s="272"/>
      <c r="CX122" s="272"/>
      <c r="CY122" s="272"/>
      <c r="CZ122" s="272"/>
      <c r="DA122" s="272"/>
      <c r="DB122" s="272"/>
      <c r="DC122" s="272"/>
      <c r="DD122" s="272"/>
    </row>
    <row r="123" spans="1:108" ht="15" customHeight="1" x14ac:dyDescent="0.3">
      <c r="A123" s="391" t="s">
        <v>1399</v>
      </c>
      <c r="B123" s="304">
        <v>11</v>
      </c>
      <c r="C123" s="302">
        <v>80</v>
      </c>
      <c r="D123" s="302"/>
      <c r="E123" s="315"/>
      <c r="F123" s="302"/>
      <c r="G123" s="42" t="s">
        <v>3363</v>
      </c>
      <c r="H123" s="302"/>
      <c r="I123" s="302"/>
      <c r="J123" s="302"/>
      <c r="K123" s="302"/>
      <c r="L123" s="411"/>
      <c r="M123" s="302"/>
      <c r="N123" s="302"/>
      <c r="O123" s="302" t="s">
        <v>1457</v>
      </c>
      <c r="P123" s="303"/>
      <c r="Q123" s="302" t="str">
        <f t="shared" si="9"/>
        <v/>
      </c>
      <c r="R123" s="302" t="str">
        <f t="shared" si="10"/>
        <v>V</v>
      </c>
      <c r="S123" s="302" t="str">
        <f t="shared" si="11"/>
        <v/>
      </c>
      <c r="T123" s="302" t="str">
        <f t="shared" si="12"/>
        <v/>
      </c>
      <c r="U123" s="302"/>
      <c r="V123" s="302" t="s">
        <v>667</v>
      </c>
      <c r="W123" s="302"/>
      <c r="X123" s="302"/>
      <c r="Y123" s="315"/>
      <c r="Z123" s="320"/>
      <c r="AA123" s="320"/>
      <c r="AB123" s="320"/>
      <c r="AC123" s="304"/>
      <c r="AD123" s="272"/>
      <c r="AE123" s="272"/>
      <c r="AF123" s="272"/>
      <c r="AG123" s="272"/>
      <c r="AH123" s="272"/>
      <c r="AI123" s="272"/>
      <c r="AJ123" s="272"/>
      <c r="AK123" s="272"/>
      <c r="AL123" s="272"/>
      <c r="AM123" s="272"/>
      <c r="AN123" s="272"/>
      <c r="AO123" s="272"/>
      <c r="AP123" s="272"/>
      <c r="AQ123" s="272"/>
      <c r="AR123" s="272"/>
      <c r="AS123" s="272"/>
      <c r="AT123" s="272"/>
      <c r="AU123" s="272"/>
      <c r="AV123" s="272"/>
      <c r="AW123" s="272"/>
      <c r="AX123" s="272"/>
      <c r="AY123" s="272"/>
      <c r="AZ123" s="272"/>
      <c r="BA123" s="272"/>
      <c r="BB123" s="272"/>
      <c r="BC123" s="272"/>
      <c r="BD123" s="272"/>
      <c r="BE123" s="272"/>
      <c r="BF123" s="272"/>
      <c r="BG123" s="272"/>
      <c r="BH123" s="272"/>
      <c r="BI123" s="272"/>
      <c r="BJ123" s="272"/>
      <c r="BK123" s="272"/>
      <c r="BL123" s="272"/>
      <c r="BM123" s="272"/>
      <c r="BN123" s="272"/>
      <c r="BO123" s="272"/>
      <c r="BP123" s="272"/>
      <c r="BQ123" s="272"/>
      <c r="BR123" s="272"/>
      <c r="BS123" s="272"/>
      <c r="BT123" s="272"/>
      <c r="BU123" s="272"/>
      <c r="BV123" s="272"/>
      <c r="BW123" s="272"/>
      <c r="BX123" s="272"/>
      <c r="BY123" s="272"/>
      <c r="BZ123" s="272"/>
      <c r="CA123" s="272"/>
      <c r="CB123" s="272"/>
      <c r="CC123" s="272"/>
      <c r="CD123" s="272"/>
      <c r="CE123" s="272"/>
      <c r="CF123" s="272"/>
      <c r="CG123" s="272"/>
      <c r="CH123" s="272"/>
      <c r="CI123" s="272"/>
      <c r="CJ123" s="272"/>
      <c r="CK123" s="272"/>
      <c r="CL123" s="272"/>
      <c r="CM123" s="272"/>
      <c r="CN123" s="272"/>
      <c r="CO123" s="272"/>
      <c r="CP123" s="272"/>
      <c r="CQ123" s="272"/>
      <c r="CR123" s="272"/>
      <c r="CS123" s="272"/>
      <c r="CT123" s="272"/>
      <c r="CU123" s="272"/>
      <c r="CV123" s="272"/>
      <c r="CW123" s="272"/>
      <c r="CX123" s="272"/>
      <c r="CY123" s="272"/>
      <c r="CZ123" s="272"/>
      <c r="DA123" s="272"/>
      <c r="DB123" s="272"/>
      <c r="DC123" s="272"/>
      <c r="DD123" s="272"/>
    </row>
    <row r="124" spans="1:108" ht="15" customHeight="1" x14ac:dyDescent="0.3">
      <c r="A124" s="391" t="s">
        <v>1399</v>
      </c>
      <c r="B124" s="304">
        <v>11</v>
      </c>
      <c r="C124" s="302">
        <v>81</v>
      </c>
      <c r="D124" s="302"/>
      <c r="E124" s="315"/>
      <c r="F124" s="302"/>
      <c r="G124" s="42" t="s">
        <v>3363</v>
      </c>
      <c r="H124" s="302"/>
      <c r="I124" s="302"/>
      <c r="J124" s="302"/>
      <c r="K124" s="302"/>
      <c r="L124" s="411"/>
      <c r="M124" s="302"/>
      <c r="N124" s="302"/>
      <c r="O124" s="302" t="s">
        <v>1458</v>
      </c>
      <c r="P124" s="303"/>
      <c r="Q124" s="302" t="str">
        <f t="shared" si="9"/>
        <v/>
      </c>
      <c r="R124" s="302" t="str">
        <f t="shared" si="10"/>
        <v>V</v>
      </c>
      <c r="S124" s="302" t="str">
        <f t="shared" si="11"/>
        <v/>
      </c>
      <c r="T124" s="302" t="str">
        <f t="shared" si="12"/>
        <v/>
      </c>
      <c r="U124" s="302"/>
      <c r="V124" s="302" t="s">
        <v>667</v>
      </c>
      <c r="W124" s="302"/>
      <c r="X124" s="302"/>
      <c r="Y124" s="315"/>
      <c r="Z124" s="320"/>
      <c r="AA124" s="320"/>
      <c r="AB124" s="320"/>
      <c r="AC124" s="304"/>
      <c r="AD124" s="272"/>
      <c r="AE124" s="272"/>
      <c r="AF124" s="272"/>
      <c r="AG124" s="272"/>
      <c r="AH124" s="272"/>
      <c r="AI124" s="272"/>
      <c r="AJ124" s="272"/>
      <c r="AK124" s="272"/>
      <c r="AL124" s="272"/>
      <c r="AM124" s="272"/>
      <c r="AN124" s="272"/>
      <c r="AO124" s="272"/>
      <c r="AP124" s="272"/>
      <c r="AQ124" s="272"/>
      <c r="AR124" s="272"/>
      <c r="AS124" s="272"/>
      <c r="AT124" s="272"/>
      <c r="AU124" s="272"/>
      <c r="AV124" s="272"/>
      <c r="AW124" s="272"/>
      <c r="AX124" s="272"/>
      <c r="AY124" s="272"/>
      <c r="AZ124" s="272"/>
      <c r="BA124" s="272"/>
      <c r="BB124" s="272"/>
      <c r="BC124" s="272"/>
      <c r="BD124" s="272"/>
      <c r="BE124" s="272"/>
      <c r="BF124" s="272"/>
      <c r="BG124" s="272"/>
      <c r="BH124" s="272"/>
      <c r="BI124" s="272"/>
      <c r="BJ124" s="272"/>
      <c r="BK124" s="272"/>
      <c r="BL124" s="272"/>
      <c r="BM124" s="272"/>
      <c r="BN124" s="272"/>
      <c r="BO124" s="272"/>
      <c r="BP124" s="272"/>
      <c r="BQ124" s="272"/>
      <c r="BR124" s="272"/>
      <c r="BS124" s="272"/>
      <c r="BT124" s="272"/>
      <c r="BU124" s="272"/>
      <c r="BV124" s="272"/>
      <c r="BW124" s="272"/>
      <c r="BX124" s="272"/>
      <c r="BY124" s="272"/>
      <c r="BZ124" s="272"/>
      <c r="CA124" s="272"/>
      <c r="CB124" s="272"/>
      <c r="CC124" s="272"/>
      <c r="CD124" s="272"/>
      <c r="CE124" s="272"/>
      <c r="CF124" s="272"/>
      <c r="CG124" s="272"/>
      <c r="CH124" s="272"/>
      <c r="CI124" s="272"/>
      <c r="CJ124" s="272"/>
      <c r="CK124" s="272"/>
      <c r="CL124" s="272"/>
      <c r="CM124" s="272"/>
      <c r="CN124" s="272"/>
      <c r="CO124" s="272"/>
      <c r="CP124" s="272"/>
      <c r="CQ124" s="272"/>
      <c r="CR124" s="272"/>
      <c r="CS124" s="272"/>
      <c r="CT124" s="272"/>
      <c r="CU124" s="272"/>
      <c r="CV124" s="272"/>
      <c r="CW124" s="272"/>
      <c r="CX124" s="272"/>
      <c r="CY124" s="272"/>
      <c r="CZ124" s="272"/>
      <c r="DA124" s="272"/>
      <c r="DB124" s="272"/>
      <c r="DC124" s="272"/>
      <c r="DD124" s="272"/>
    </row>
    <row r="125" spans="1:108" ht="15" customHeight="1" x14ac:dyDescent="0.3">
      <c r="A125" s="391" t="s">
        <v>1399</v>
      </c>
      <c r="B125" s="304">
        <v>11</v>
      </c>
      <c r="C125" s="302">
        <v>82</v>
      </c>
      <c r="D125" s="302"/>
      <c r="E125" s="315"/>
      <c r="F125" s="302"/>
      <c r="G125" s="42" t="s">
        <v>3363</v>
      </c>
      <c r="H125" s="302"/>
      <c r="I125" s="302"/>
      <c r="J125" s="302"/>
      <c r="K125" s="302"/>
      <c r="L125" s="411"/>
      <c r="M125" s="302"/>
      <c r="N125" s="302"/>
      <c r="O125" s="302" t="s">
        <v>1459</v>
      </c>
      <c r="P125" s="303"/>
      <c r="Q125" s="302" t="str">
        <f t="shared" si="9"/>
        <v/>
      </c>
      <c r="R125" s="302" t="str">
        <f t="shared" si="10"/>
        <v>V</v>
      </c>
      <c r="S125" s="302" t="str">
        <f t="shared" si="11"/>
        <v/>
      </c>
      <c r="T125" s="302" t="str">
        <f t="shared" si="12"/>
        <v/>
      </c>
      <c r="U125" s="302"/>
      <c r="V125" s="302" t="s">
        <v>667</v>
      </c>
      <c r="W125" s="302"/>
      <c r="X125" s="302"/>
      <c r="Y125" s="315"/>
      <c r="Z125" s="320"/>
      <c r="AA125" s="320"/>
      <c r="AB125" s="320"/>
      <c r="AC125" s="304"/>
      <c r="AD125" s="272"/>
      <c r="AE125" s="272"/>
      <c r="AF125" s="272"/>
      <c r="AG125" s="272"/>
      <c r="AH125" s="272"/>
      <c r="AI125" s="272"/>
      <c r="AJ125" s="272"/>
      <c r="AK125" s="272"/>
      <c r="AL125" s="272"/>
      <c r="AM125" s="272"/>
      <c r="AN125" s="272"/>
      <c r="AO125" s="272"/>
      <c r="AP125" s="272"/>
      <c r="AQ125" s="272"/>
      <c r="AR125" s="272"/>
      <c r="AS125" s="272"/>
      <c r="AT125" s="272"/>
      <c r="AU125" s="272"/>
      <c r="AV125" s="272"/>
      <c r="AW125" s="272"/>
      <c r="AX125" s="272"/>
      <c r="AY125" s="272"/>
      <c r="AZ125" s="272"/>
      <c r="BA125" s="272"/>
      <c r="BB125" s="272"/>
      <c r="BC125" s="272"/>
      <c r="BD125" s="272"/>
      <c r="BE125" s="272"/>
      <c r="BF125" s="272"/>
      <c r="BG125" s="272"/>
      <c r="BH125" s="272"/>
      <c r="BI125" s="272"/>
      <c r="BJ125" s="272"/>
      <c r="BK125" s="272"/>
      <c r="BL125" s="272"/>
      <c r="BM125" s="272"/>
      <c r="BN125" s="272"/>
      <c r="BO125" s="272"/>
      <c r="BP125" s="272"/>
      <c r="BQ125" s="272"/>
      <c r="BR125" s="272"/>
      <c r="BS125" s="272"/>
      <c r="BT125" s="272"/>
      <c r="BU125" s="272"/>
      <c r="BV125" s="272"/>
      <c r="BW125" s="272"/>
      <c r="BX125" s="272"/>
      <c r="BY125" s="272"/>
      <c r="BZ125" s="272"/>
      <c r="CA125" s="272"/>
      <c r="CB125" s="272"/>
      <c r="CC125" s="272"/>
      <c r="CD125" s="272"/>
      <c r="CE125" s="272"/>
      <c r="CF125" s="272"/>
      <c r="CG125" s="272"/>
      <c r="CH125" s="272"/>
      <c r="CI125" s="272"/>
      <c r="CJ125" s="272"/>
      <c r="CK125" s="272"/>
      <c r="CL125" s="272"/>
      <c r="CM125" s="272"/>
      <c r="CN125" s="272"/>
      <c r="CO125" s="272"/>
      <c r="CP125" s="272"/>
      <c r="CQ125" s="272"/>
      <c r="CR125" s="272"/>
      <c r="CS125" s="272"/>
      <c r="CT125" s="272"/>
      <c r="CU125" s="272"/>
      <c r="CV125" s="272"/>
      <c r="CW125" s="272"/>
      <c r="CX125" s="272"/>
      <c r="CY125" s="272"/>
      <c r="CZ125" s="272"/>
      <c r="DA125" s="272"/>
      <c r="DB125" s="272"/>
      <c r="DC125" s="272"/>
      <c r="DD125" s="272"/>
    </row>
    <row r="126" spans="1:108" ht="15" customHeight="1" x14ac:dyDescent="0.3">
      <c r="A126" s="391" t="s">
        <v>1399</v>
      </c>
      <c r="B126" s="304">
        <v>11</v>
      </c>
      <c r="C126" s="302">
        <v>83</v>
      </c>
      <c r="D126" s="302"/>
      <c r="E126" s="315"/>
      <c r="F126" s="302"/>
      <c r="G126" s="42" t="s">
        <v>3363</v>
      </c>
      <c r="H126" s="302"/>
      <c r="I126" s="302"/>
      <c r="J126" s="302"/>
      <c r="K126" s="302"/>
      <c r="L126" s="411"/>
      <c r="M126" s="302"/>
      <c r="N126" s="302"/>
      <c r="O126" s="302" t="s">
        <v>1290</v>
      </c>
      <c r="P126" s="303"/>
      <c r="Q126" s="302" t="str">
        <f t="shared" si="9"/>
        <v/>
      </c>
      <c r="R126" s="302" t="str">
        <f t="shared" si="10"/>
        <v>V</v>
      </c>
      <c r="S126" s="302" t="str">
        <f t="shared" si="11"/>
        <v/>
      </c>
      <c r="T126" s="302" t="str">
        <f t="shared" si="12"/>
        <v/>
      </c>
      <c r="U126" s="302"/>
      <c r="V126" s="302" t="s">
        <v>667</v>
      </c>
      <c r="W126" s="302"/>
      <c r="X126" s="302"/>
      <c r="Y126" s="315"/>
      <c r="Z126" s="320"/>
      <c r="AA126" s="320"/>
      <c r="AB126" s="320"/>
      <c r="AC126" s="304"/>
      <c r="AD126" s="272"/>
      <c r="AE126" s="272"/>
      <c r="AF126" s="272"/>
      <c r="AG126" s="272"/>
      <c r="AH126" s="272"/>
      <c r="AI126" s="272"/>
      <c r="AJ126" s="272"/>
      <c r="AK126" s="272"/>
      <c r="AL126" s="272"/>
      <c r="AM126" s="272"/>
      <c r="AN126" s="272"/>
      <c r="AO126" s="272"/>
      <c r="AP126" s="272"/>
      <c r="AQ126" s="272"/>
      <c r="AR126" s="272"/>
      <c r="AS126" s="272"/>
      <c r="AT126" s="272"/>
      <c r="AU126" s="272"/>
      <c r="AV126" s="272"/>
      <c r="AW126" s="272"/>
      <c r="AX126" s="272"/>
      <c r="AY126" s="272"/>
      <c r="AZ126" s="272"/>
      <c r="BA126" s="272"/>
      <c r="BB126" s="272"/>
      <c r="BC126" s="272"/>
      <c r="BD126" s="272"/>
      <c r="BE126" s="272"/>
      <c r="BF126" s="272"/>
      <c r="BG126" s="272"/>
      <c r="BH126" s="272"/>
      <c r="BI126" s="272"/>
      <c r="BJ126" s="272"/>
      <c r="BK126" s="272"/>
      <c r="BL126" s="272"/>
      <c r="BM126" s="272"/>
      <c r="BN126" s="272"/>
      <c r="BO126" s="272"/>
      <c r="BP126" s="272"/>
      <c r="BQ126" s="272"/>
      <c r="BR126" s="272"/>
      <c r="BS126" s="272"/>
      <c r="BT126" s="272"/>
      <c r="BU126" s="272"/>
      <c r="BV126" s="272"/>
      <c r="BW126" s="272"/>
      <c r="BX126" s="272"/>
      <c r="BY126" s="272"/>
      <c r="BZ126" s="272"/>
      <c r="CA126" s="272"/>
      <c r="CB126" s="272"/>
      <c r="CC126" s="272"/>
      <c r="CD126" s="272"/>
      <c r="CE126" s="272"/>
      <c r="CF126" s="272"/>
      <c r="CG126" s="272"/>
      <c r="CH126" s="272"/>
      <c r="CI126" s="272"/>
      <c r="CJ126" s="272"/>
      <c r="CK126" s="272"/>
      <c r="CL126" s="272"/>
      <c r="CM126" s="272"/>
      <c r="CN126" s="272"/>
      <c r="CO126" s="272"/>
      <c r="CP126" s="272"/>
      <c r="CQ126" s="272"/>
      <c r="CR126" s="272"/>
      <c r="CS126" s="272"/>
      <c r="CT126" s="272"/>
      <c r="CU126" s="272"/>
      <c r="CV126" s="272"/>
      <c r="CW126" s="272"/>
      <c r="CX126" s="272"/>
      <c r="CY126" s="272"/>
      <c r="CZ126" s="272"/>
      <c r="DA126" s="272"/>
      <c r="DB126" s="272"/>
      <c r="DC126" s="272"/>
      <c r="DD126" s="272"/>
    </row>
    <row r="127" spans="1:108" ht="15" customHeight="1" x14ac:dyDescent="0.3">
      <c r="A127" s="391" t="s">
        <v>1399</v>
      </c>
      <c r="B127" s="304">
        <v>11</v>
      </c>
      <c r="C127" s="302">
        <v>84</v>
      </c>
      <c r="D127" s="302"/>
      <c r="E127" s="315"/>
      <c r="F127" s="302"/>
      <c r="G127" s="42" t="s">
        <v>3363</v>
      </c>
      <c r="H127" s="302"/>
      <c r="I127" s="302"/>
      <c r="J127" s="302"/>
      <c r="K127" s="302"/>
      <c r="L127" s="411"/>
      <c r="M127" s="302"/>
      <c r="N127" s="302"/>
      <c r="O127" s="302" t="s">
        <v>1455</v>
      </c>
      <c r="P127" s="303"/>
      <c r="Q127" s="302" t="str">
        <f t="shared" si="9"/>
        <v/>
      </c>
      <c r="R127" s="302" t="str">
        <f t="shared" si="10"/>
        <v>V</v>
      </c>
      <c r="S127" s="302" t="str">
        <f t="shared" si="11"/>
        <v/>
      </c>
      <c r="T127" s="302" t="str">
        <f t="shared" si="12"/>
        <v/>
      </c>
      <c r="U127" s="302"/>
      <c r="V127" s="302" t="s">
        <v>667</v>
      </c>
      <c r="W127" s="302"/>
      <c r="X127" s="302"/>
      <c r="Y127" s="315"/>
      <c r="Z127" s="320"/>
      <c r="AA127" s="320"/>
      <c r="AB127" s="320"/>
      <c r="AC127" s="304"/>
      <c r="AD127" s="272"/>
      <c r="AE127" s="272"/>
      <c r="AF127" s="272"/>
      <c r="AG127" s="272"/>
      <c r="AH127" s="272"/>
      <c r="AI127" s="272"/>
      <c r="AJ127" s="272"/>
      <c r="AK127" s="272"/>
      <c r="AL127" s="272"/>
      <c r="AM127" s="272"/>
      <c r="AN127" s="272"/>
      <c r="AO127" s="272"/>
      <c r="AP127" s="272"/>
      <c r="AQ127" s="272"/>
      <c r="AR127" s="272"/>
      <c r="AS127" s="272"/>
      <c r="AT127" s="272"/>
      <c r="AU127" s="272"/>
      <c r="AV127" s="272"/>
      <c r="AW127" s="272"/>
      <c r="AX127" s="272"/>
      <c r="AY127" s="272"/>
      <c r="AZ127" s="272"/>
      <c r="BA127" s="272"/>
      <c r="BB127" s="272"/>
      <c r="BC127" s="272"/>
      <c r="BD127" s="272"/>
      <c r="BE127" s="272"/>
      <c r="BF127" s="272"/>
      <c r="BG127" s="272"/>
      <c r="BH127" s="272"/>
      <c r="BI127" s="272"/>
      <c r="BJ127" s="272"/>
      <c r="BK127" s="272"/>
      <c r="BL127" s="272"/>
      <c r="BM127" s="272"/>
      <c r="BN127" s="272"/>
      <c r="BO127" s="272"/>
      <c r="BP127" s="272"/>
      <c r="BQ127" s="272"/>
      <c r="BR127" s="272"/>
      <c r="BS127" s="272"/>
      <c r="BT127" s="272"/>
      <c r="BU127" s="272"/>
      <c r="BV127" s="272"/>
      <c r="BW127" s="272"/>
      <c r="BX127" s="272"/>
      <c r="BY127" s="272"/>
      <c r="BZ127" s="272"/>
      <c r="CA127" s="272"/>
      <c r="CB127" s="272"/>
      <c r="CC127" s="272"/>
      <c r="CD127" s="272"/>
      <c r="CE127" s="272"/>
      <c r="CF127" s="272"/>
      <c r="CG127" s="272"/>
      <c r="CH127" s="272"/>
      <c r="CI127" s="272"/>
      <c r="CJ127" s="272"/>
      <c r="CK127" s="272"/>
      <c r="CL127" s="272"/>
      <c r="CM127" s="272"/>
      <c r="CN127" s="272"/>
      <c r="CO127" s="272"/>
      <c r="CP127" s="272"/>
      <c r="CQ127" s="272"/>
      <c r="CR127" s="272"/>
      <c r="CS127" s="272"/>
      <c r="CT127" s="272"/>
      <c r="CU127" s="272"/>
      <c r="CV127" s="272"/>
      <c r="CW127" s="272"/>
      <c r="CX127" s="272"/>
      <c r="CY127" s="272"/>
      <c r="CZ127" s="272"/>
      <c r="DA127" s="272"/>
      <c r="DB127" s="272"/>
      <c r="DC127" s="272"/>
      <c r="DD127" s="272"/>
    </row>
    <row r="128" spans="1:108" ht="15" customHeight="1" x14ac:dyDescent="0.3">
      <c r="A128" s="391" t="s">
        <v>1399</v>
      </c>
      <c r="B128" s="304">
        <v>11</v>
      </c>
      <c r="C128" s="302">
        <v>85</v>
      </c>
      <c r="D128" s="302"/>
      <c r="E128" s="315"/>
      <c r="F128" s="302"/>
      <c r="G128" s="42" t="s">
        <v>3363</v>
      </c>
      <c r="H128" s="302"/>
      <c r="I128" s="302"/>
      <c r="J128" s="302"/>
      <c r="K128" s="302" t="s">
        <v>140</v>
      </c>
      <c r="L128" s="411"/>
      <c r="M128" s="302"/>
      <c r="N128" s="302" t="s">
        <v>1000</v>
      </c>
      <c r="O128" s="302"/>
      <c r="P128" s="303"/>
      <c r="Q128" s="302" t="str">
        <f t="shared" si="9"/>
        <v/>
      </c>
      <c r="R128" s="302" t="str">
        <f t="shared" si="10"/>
        <v>V</v>
      </c>
      <c r="S128" s="302" t="str">
        <f t="shared" si="11"/>
        <v/>
      </c>
      <c r="T128" s="302" t="str">
        <f t="shared" si="12"/>
        <v/>
      </c>
      <c r="U128" s="302"/>
      <c r="V128" s="302" t="s">
        <v>667</v>
      </c>
      <c r="W128" s="302"/>
      <c r="X128" s="302"/>
      <c r="Y128" s="315"/>
      <c r="Z128" s="320"/>
      <c r="AA128" s="320"/>
      <c r="AB128" s="320"/>
      <c r="AC128" s="304"/>
      <c r="AD128" s="272"/>
      <c r="AE128" s="272"/>
      <c r="AF128" s="272"/>
      <c r="AG128" s="272"/>
      <c r="AH128" s="272"/>
      <c r="AI128" s="272"/>
      <c r="AJ128" s="272"/>
      <c r="AK128" s="272"/>
      <c r="AL128" s="272"/>
      <c r="AM128" s="272"/>
      <c r="AN128" s="272"/>
      <c r="AO128" s="272"/>
      <c r="AP128" s="272"/>
      <c r="AQ128" s="272"/>
      <c r="AR128" s="272"/>
      <c r="AS128" s="272"/>
      <c r="AT128" s="272"/>
      <c r="AU128" s="272"/>
      <c r="AV128" s="272"/>
      <c r="AW128" s="272"/>
      <c r="AX128" s="272"/>
      <c r="AY128" s="272"/>
      <c r="AZ128" s="272"/>
      <c r="BA128" s="272"/>
      <c r="BB128" s="272"/>
      <c r="BC128" s="272"/>
      <c r="BD128" s="272"/>
      <c r="BE128" s="272"/>
      <c r="BF128" s="272"/>
      <c r="BG128" s="272"/>
      <c r="BH128" s="272"/>
      <c r="BI128" s="272"/>
      <c r="BJ128" s="272"/>
      <c r="BK128" s="272"/>
      <c r="BL128" s="272"/>
      <c r="BM128" s="272"/>
      <c r="BN128" s="272"/>
      <c r="BO128" s="272"/>
      <c r="BP128" s="272"/>
      <c r="BQ128" s="272"/>
      <c r="BR128" s="272"/>
      <c r="BS128" s="272"/>
      <c r="BT128" s="272"/>
      <c r="BU128" s="272"/>
      <c r="BV128" s="272"/>
      <c r="BW128" s="272"/>
      <c r="BX128" s="272"/>
      <c r="BY128" s="272"/>
      <c r="BZ128" s="272"/>
      <c r="CA128" s="272"/>
      <c r="CB128" s="272"/>
      <c r="CC128" s="272"/>
      <c r="CD128" s="272"/>
      <c r="CE128" s="272"/>
      <c r="CF128" s="272"/>
      <c r="CG128" s="272"/>
      <c r="CH128" s="272"/>
      <c r="CI128" s="272"/>
      <c r="CJ128" s="272"/>
      <c r="CK128" s="272"/>
      <c r="CL128" s="272"/>
      <c r="CM128" s="272"/>
      <c r="CN128" s="272"/>
      <c r="CO128" s="272"/>
      <c r="CP128" s="272"/>
      <c r="CQ128" s="272"/>
      <c r="CR128" s="272"/>
      <c r="CS128" s="272"/>
      <c r="CT128" s="272"/>
      <c r="CU128" s="272"/>
      <c r="CV128" s="272"/>
      <c r="CW128" s="272"/>
      <c r="CX128" s="272"/>
      <c r="CY128" s="272"/>
      <c r="CZ128" s="272"/>
      <c r="DA128" s="272"/>
      <c r="DB128" s="272"/>
      <c r="DC128" s="272"/>
      <c r="DD128" s="272"/>
    </row>
    <row r="129" spans="1:108" ht="15" customHeight="1" x14ac:dyDescent="0.3">
      <c r="A129" s="391" t="s">
        <v>1399</v>
      </c>
      <c r="B129" s="304">
        <v>11</v>
      </c>
      <c r="C129" s="302">
        <v>86</v>
      </c>
      <c r="D129" s="302"/>
      <c r="E129" s="315"/>
      <c r="F129" s="302"/>
      <c r="G129" s="42" t="s">
        <v>3363</v>
      </c>
      <c r="H129" s="302"/>
      <c r="I129" s="411"/>
      <c r="J129" s="411" t="str">
        <f>CONCATENATE(G129,K129,G129)</f>
        <v>"DV Gate 부품 검증 결과"</v>
      </c>
      <c r="K129" s="302" t="s">
        <v>1460</v>
      </c>
      <c r="L129" s="411"/>
      <c r="M129" s="411" t="s">
        <v>159</v>
      </c>
      <c r="N129" s="302" t="s">
        <v>780</v>
      </c>
      <c r="O129" s="302" t="s">
        <v>140</v>
      </c>
      <c r="P129" s="303"/>
      <c r="Q129" s="302" t="str">
        <f t="shared" si="9"/>
        <v/>
      </c>
      <c r="R129" s="302" t="str">
        <f t="shared" si="10"/>
        <v>V</v>
      </c>
      <c r="S129" s="302" t="str">
        <f t="shared" si="11"/>
        <v/>
      </c>
      <c r="T129" s="302" t="str">
        <f t="shared" si="12"/>
        <v/>
      </c>
      <c r="U129" s="302"/>
      <c r="V129" s="302" t="s">
        <v>667</v>
      </c>
      <c r="W129" s="302"/>
      <c r="X129" s="302"/>
      <c r="Y129" s="315"/>
      <c r="Z129" s="320"/>
      <c r="AA129" s="320"/>
      <c r="AB129" s="320"/>
      <c r="AC129" s="304"/>
      <c r="AD129" s="272"/>
      <c r="AE129" s="272"/>
      <c r="AF129" s="272"/>
      <c r="AG129" s="272"/>
      <c r="AH129" s="272"/>
      <c r="AI129" s="272"/>
      <c r="AJ129" s="272"/>
      <c r="AK129" s="272"/>
      <c r="AL129" s="272"/>
      <c r="AM129" s="272"/>
      <c r="AN129" s="272"/>
      <c r="AO129" s="272"/>
      <c r="AP129" s="272"/>
      <c r="AQ129" s="272"/>
      <c r="AR129" s="272"/>
      <c r="AS129" s="272"/>
      <c r="AT129" s="272"/>
      <c r="AU129" s="272"/>
      <c r="AV129" s="272"/>
      <c r="AW129" s="272"/>
      <c r="AX129" s="272"/>
      <c r="AY129" s="272"/>
      <c r="AZ129" s="272"/>
      <c r="BA129" s="272"/>
      <c r="BB129" s="272"/>
      <c r="BC129" s="272"/>
      <c r="BD129" s="272"/>
      <c r="BE129" s="272"/>
      <c r="BF129" s="272"/>
      <c r="BG129" s="272"/>
      <c r="BH129" s="272"/>
      <c r="BI129" s="272"/>
      <c r="BJ129" s="272"/>
      <c r="BK129" s="272"/>
      <c r="BL129" s="272"/>
      <c r="BM129" s="272"/>
      <c r="BN129" s="272"/>
      <c r="BO129" s="272"/>
      <c r="BP129" s="272"/>
      <c r="BQ129" s="272"/>
      <c r="BR129" s="272"/>
      <c r="BS129" s="272"/>
      <c r="BT129" s="272"/>
      <c r="BU129" s="272"/>
      <c r="BV129" s="272"/>
      <c r="BW129" s="272"/>
      <c r="BX129" s="272"/>
      <c r="BY129" s="272"/>
      <c r="BZ129" s="272"/>
      <c r="CA129" s="272"/>
      <c r="CB129" s="272"/>
      <c r="CC129" s="272"/>
      <c r="CD129" s="272"/>
      <c r="CE129" s="272"/>
      <c r="CF129" s="272"/>
      <c r="CG129" s="272"/>
      <c r="CH129" s="272"/>
      <c r="CI129" s="272"/>
      <c r="CJ129" s="272"/>
      <c r="CK129" s="272"/>
      <c r="CL129" s="272"/>
      <c r="CM129" s="272"/>
      <c r="CN129" s="272"/>
      <c r="CO129" s="272"/>
      <c r="CP129" s="272"/>
      <c r="CQ129" s="272"/>
      <c r="CR129" s="272"/>
      <c r="CS129" s="272"/>
      <c r="CT129" s="272"/>
      <c r="CU129" s="272"/>
      <c r="CV129" s="272"/>
      <c r="CW129" s="272"/>
      <c r="CX129" s="272"/>
      <c r="CY129" s="272"/>
      <c r="CZ129" s="272"/>
      <c r="DA129" s="272"/>
      <c r="DB129" s="272"/>
      <c r="DC129" s="272"/>
      <c r="DD129" s="272"/>
    </row>
    <row r="130" spans="1:108" ht="15" customHeight="1" x14ac:dyDescent="0.3">
      <c r="A130" s="391" t="s">
        <v>1399</v>
      </c>
      <c r="B130" s="304">
        <v>11</v>
      </c>
      <c r="C130" s="302">
        <v>87</v>
      </c>
      <c r="D130" s="302"/>
      <c r="E130" s="315"/>
      <c r="F130" s="302"/>
      <c r="G130" s="42" t="s">
        <v>3363</v>
      </c>
      <c r="H130" s="302"/>
      <c r="I130" s="302"/>
      <c r="J130" s="302"/>
      <c r="K130" s="302" t="s">
        <v>140</v>
      </c>
      <c r="L130" s="411"/>
      <c r="M130" s="302"/>
      <c r="N130" s="302" t="s">
        <v>781</v>
      </c>
      <c r="O130" s="302" t="s">
        <v>140</v>
      </c>
      <c r="P130" s="303"/>
      <c r="Q130" s="302" t="str">
        <f t="shared" si="9"/>
        <v/>
      </c>
      <c r="R130" s="302" t="str">
        <f t="shared" si="10"/>
        <v>V</v>
      </c>
      <c r="S130" s="302" t="str">
        <f t="shared" si="11"/>
        <v/>
      </c>
      <c r="T130" s="302" t="str">
        <f t="shared" si="12"/>
        <v/>
      </c>
      <c r="U130" s="302"/>
      <c r="V130" s="302" t="s">
        <v>667</v>
      </c>
      <c r="W130" s="302"/>
      <c r="X130" s="302"/>
      <c r="Y130" s="315"/>
      <c r="Z130" s="320"/>
      <c r="AA130" s="320"/>
      <c r="AB130" s="320"/>
      <c r="AC130" s="304"/>
      <c r="AD130" s="272"/>
      <c r="AE130" s="272"/>
      <c r="AF130" s="272"/>
      <c r="AG130" s="272"/>
      <c r="AH130" s="272"/>
      <c r="AI130" s="272"/>
      <c r="AJ130" s="272"/>
      <c r="AK130" s="272"/>
      <c r="AL130" s="272"/>
      <c r="AM130" s="272"/>
      <c r="AN130" s="272"/>
      <c r="AO130" s="272"/>
      <c r="AP130" s="272"/>
      <c r="AQ130" s="272"/>
      <c r="AR130" s="272"/>
      <c r="AS130" s="272"/>
      <c r="AT130" s="272"/>
      <c r="AU130" s="272"/>
      <c r="AV130" s="272"/>
      <c r="AW130" s="272"/>
      <c r="AX130" s="272"/>
      <c r="AY130" s="272"/>
      <c r="AZ130" s="272"/>
      <c r="BA130" s="272"/>
      <c r="BB130" s="272"/>
      <c r="BC130" s="272"/>
      <c r="BD130" s="272"/>
      <c r="BE130" s="272"/>
      <c r="BF130" s="272"/>
      <c r="BG130" s="272"/>
      <c r="BH130" s="272"/>
      <c r="BI130" s="272"/>
      <c r="BJ130" s="272"/>
      <c r="BK130" s="272"/>
      <c r="BL130" s="272"/>
      <c r="BM130" s="272"/>
      <c r="BN130" s="272"/>
      <c r="BO130" s="272"/>
      <c r="BP130" s="272"/>
      <c r="BQ130" s="272"/>
      <c r="BR130" s="272"/>
      <c r="BS130" s="272"/>
      <c r="BT130" s="272"/>
      <c r="BU130" s="272"/>
      <c r="BV130" s="272"/>
      <c r="BW130" s="272"/>
      <c r="BX130" s="272"/>
      <c r="BY130" s="272"/>
      <c r="BZ130" s="272"/>
      <c r="CA130" s="272"/>
      <c r="CB130" s="272"/>
      <c r="CC130" s="272"/>
      <c r="CD130" s="272"/>
      <c r="CE130" s="272"/>
      <c r="CF130" s="272"/>
      <c r="CG130" s="272"/>
      <c r="CH130" s="272"/>
      <c r="CI130" s="272"/>
      <c r="CJ130" s="272"/>
      <c r="CK130" s="272"/>
      <c r="CL130" s="272"/>
      <c r="CM130" s="272"/>
      <c r="CN130" s="272"/>
      <c r="CO130" s="272"/>
      <c r="CP130" s="272"/>
      <c r="CQ130" s="272"/>
      <c r="CR130" s="272"/>
      <c r="CS130" s="272"/>
      <c r="CT130" s="272"/>
      <c r="CU130" s="272"/>
      <c r="CV130" s="272"/>
      <c r="CW130" s="272"/>
      <c r="CX130" s="272"/>
      <c r="CY130" s="272"/>
      <c r="CZ130" s="272"/>
      <c r="DA130" s="272"/>
      <c r="DB130" s="272"/>
      <c r="DC130" s="272"/>
      <c r="DD130" s="272"/>
    </row>
    <row r="131" spans="1:108" ht="15" customHeight="1" x14ac:dyDescent="0.3">
      <c r="A131" s="391" t="s">
        <v>1399</v>
      </c>
      <c r="B131" s="304">
        <v>11</v>
      </c>
      <c r="C131" s="302">
        <v>88</v>
      </c>
      <c r="D131" s="302"/>
      <c r="E131" s="315"/>
      <c r="F131" s="302"/>
      <c r="G131" s="42" t="s">
        <v>3363</v>
      </c>
      <c r="H131" s="302"/>
      <c r="I131" s="302"/>
      <c r="J131" s="302"/>
      <c r="K131" s="302" t="s">
        <v>140</v>
      </c>
      <c r="L131" s="411"/>
      <c r="M131" s="302"/>
      <c r="N131" s="302" t="s">
        <v>1461</v>
      </c>
      <c r="O131" s="302" t="s">
        <v>140</v>
      </c>
      <c r="P131" s="303"/>
      <c r="Q131" s="302" t="str">
        <f t="shared" si="9"/>
        <v/>
      </c>
      <c r="R131" s="302" t="str">
        <f t="shared" si="10"/>
        <v>V</v>
      </c>
      <c r="S131" s="302" t="str">
        <f t="shared" si="11"/>
        <v/>
      </c>
      <c r="T131" s="302" t="str">
        <f t="shared" si="12"/>
        <v/>
      </c>
      <c r="U131" s="302"/>
      <c r="V131" s="302" t="s">
        <v>667</v>
      </c>
      <c r="W131" s="302"/>
      <c r="X131" s="302"/>
      <c r="Y131" s="315"/>
      <c r="Z131" s="320"/>
      <c r="AA131" s="320"/>
      <c r="AB131" s="320"/>
      <c r="AC131" s="304"/>
      <c r="AD131" s="272"/>
      <c r="AE131" s="272"/>
      <c r="AF131" s="272"/>
      <c r="AG131" s="272"/>
      <c r="AH131" s="272"/>
      <c r="AI131" s="272"/>
      <c r="AJ131" s="272"/>
      <c r="AK131" s="272"/>
      <c r="AL131" s="272"/>
      <c r="AM131" s="272"/>
      <c r="AN131" s="272"/>
      <c r="AO131" s="272"/>
      <c r="AP131" s="272"/>
      <c r="AQ131" s="272"/>
      <c r="AR131" s="272"/>
      <c r="AS131" s="272"/>
      <c r="AT131" s="272"/>
      <c r="AU131" s="272"/>
      <c r="AV131" s="272"/>
      <c r="AW131" s="272"/>
      <c r="AX131" s="272"/>
      <c r="AY131" s="272"/>
      <c r="AZ131" s="272"/>
      <c r="BA131" s="272"/>
      <c r="BB131" s="272"/>
      <c r="BC131" s="272"/>
      <c r="BD131" s="272"/>
      <c r="BE131" s="272"/>
      <c r="BF131" s="272"/>
      <c r="BG131" s="272"/>
      <c r="BH131" s="272"/>
      <c r="BI131" s="272"/>
      <c r="BJ131" s="272"/>
      <c r="BK131" s="272"/>
      <c r="BL131" s="272"/>
      <c r="BM131" s="272"/>
      <c r="BN131" s="272"/>
      <c r="BO131" s="272"/>
      <c r="BP131" s="272"/>
      <c r="BQ131" s="272"/>
      <c r="BR131" s="272"/>
      <c r="BS131" s="272"/>
      <c r="BT131" s="272"/>
      <c r="BU131" s="272"/>
      <c r="BV131" s="272"/>
      <c r="BW131" s="272"/>
      <c r="BX131" s="272"/>
      <c r="BY131" s="272"/>
      <c r="BZ131" s="272"/>
      <c r="CA131" s="272"/>
      <c r="CB131" s="272"/>
      <c r="CC131" s="272"/>
      <c r="CD131" s="272"/>
      <c r="CE131" s="272"/>
      <c r="CF131" s="272"/>
      <c r="CG131" s="272"/>
      <c r="CH131" s="272"/>
      <c r="CI131" s="272"/>
      <c r="CJ131" s="272"/>
      <c r="CK131" s="272"/>
      <c r="CL131" s="272"/>
      <c r="CM131" s="272"/>
      <c r="CN131" s="272"/>
      <c r="CO131" s="272"/>
      <c r="CP131" s="272"/>
      <c r="CQ131" s="272"/>
      <c r="CR131" s="272"/>
      <c r="CS131" s="272"/>
      <c r="CT131" s="272"/>
      <c r="CU131" s="272"/>
      <c r="CV131" s="272"/>
      <c r="CW131" s="272"/>
      <c r="CX131" s="272"/>
      <c r="CY131" s="272"/>
      <c r="CZ131" s="272"/>
      <c r="DA131" s="272"/>
      <c r="DB131" s="272"/>
      <c r="DC131" s="272"/>
      <c r="DD131" s="272"/>
    </row>
    <row r="132" spans="1:108" ht="15" customHeight="1" x14ac:dyDescent="0.3">
      <c r="A132" s="391" t="s">
        <v>1399</v>
      </c>
      <c r="B132" s="304">
        <v>11</v>
      </c>
      <c r="C132" s="302">
        <v>89</v>
      </c>
      <c r="D132" s="302"/>
      <c r="E132" s="315"/>
      <c r="F132" s="302"/>
      <c r="G132" s="42" t="s">
        <v>3363</v>
      </c>
      <c r="H132" s="302"/>
      <c r="I132" s="302"/>
      <c r="J132" s="302"/>
      <c r="K132" s="302" t="s">
        <v>140</v>
      </c>
      <c r="L132" s="411"/>
      <c r="M132" s="302"/>
      <c r="N132" s="302" t="s">
        <v>1004</v>
      </c>
      <c r="O132" s="302" t="s">
        <v>140</v>
      </c>
      <c r="P132" s="303"/>
      <c r="Q132" s="302" t="str">
        <f t="shared" si="9"/>
        <v/>
      </c>
      <c r="R132" s="302" t="str">
        <f t="shared" si="10"/>
        <v>V</v>
      </c>
      <c r="S132" s="302" t="str">
        <f t="shared" si="11"/>
        <v/>
      </c>
      <c r="T132" s="302" t="str">
        <f t="shared" si="12"/>
        <v/>
      </c>
      <c r="U132" s="302"/>
      <c r="V132" s="302" t="s">
        <v>667</v>
      </c>
      <c r="W132" s="302"/>
      <c r="X132" s="302"/>
      <c r="Y132" s="315"/>
      <c r="Z132" s="320"/>
      <c r="AA132" s="320"/>
      <c r="AB132" s="320"/>
      <c r="AC132" s="304"/>
      <c r="AD132" s="272"/>
      <c r="AE132" s="272"/>
      <c r="AF132" s="272"/>
      <c r="AG132" s="272"/>
      <c r="AH132" s="272"/>
      <c r="AI132" s="272"/>
      <c r="AJ132" s="272"/>
      <c r="AK132" s="272"/>
      <c r="AL132" s="272"/>
      <c r="AM132" s="272"/>
      <c r="AN132" s="272"/>
      <c r="AO132" s="272"/>
      <c r="AP132" s="272"/>
      <c r="AQ132" s="272"/>
      <c r="AR132" s="272"/>
      <c r="AS132" s="272"/>
      <c r="AT132" s="272"/>
      <c r="AU132" s="272"/>
      <c r="AV132" s="272"/>
      <c r="AW132" s="272"/>
      <c r="AX132" s="272"/>
      <c r="AY132" s="272"/>
      <c r="AZ132" s="272"/>
      <c r="BA132" s="272"/>
      <c r="BB132" s="272"/>
      <c r="BC132" s="272"/>
      <c r="BD132" s="272"/>
      <c r="BE132" s="272"/>
      <c r="BF132" s="272"/>
      <c r="BG132" s="272"/>
      <c r="BH132" s="272"/>
      <c r="BI132" s="272"/>
      <c r="BJ132" s="272"/>
      <c r="BK132" s="272"/>
      <c r="BL132" s="272"/>
      <c r="BM132" s="272"/>
      <c r="BN132" s="272"/>
      <c r="BO132" s="272"/>
      <c r="BP132" s="272"/>
      <c r="BQ132" s="272"/>
      <c r="BR132" s="272"/>
      <c r="BS132" s="272"/>
      <c r="BT132" s="272"/>
      <c r="BU132" s="272"/>
      <c r="BV132" s="272"/>
      <c r="BW132" s="272"/>
      <c r="BX132" s="272"/>
      <c r="BY132" s="272"/>
      <c r="BZ132" s="272"/>
      <c r="CA132" s="272"/>
      <c r="CB132" s="272"/>
      <c r="CC132" s="272"/>
      <c r="CD132" s="272"/>
      <c r="CE132" s="272"/>
      <c r="CF132" s="272"/>
      <c r="CG132" s="272"/>
      <c r="CH132" s="272"/>
      <c r="CI132" s="272"/>
      <c r="CJ132" s="272"/>
      <c r="CK132" s="272"/>
      <c r="CL132" s="272"/>
      <c r="CM132" s="272"/>
      <c r="CN132" s="272"/>
      <c r="CO132" s="272"/>
      <c r="CP132" s="272"/>
      <c r="CQ132" s="272"/>
      <c r="CR132" s="272"/>
      <c r="CS132" s="272"/>
      <c r="CT132" s="272"/>
      <c r="CU132" s="272"/>
      <c r="CV132" s="272"/>
      <c r="CW132" s="272"/>
      <c r="CX132" s="272"/>
      <c r="CY132" s="272"/>
      <c r="CZ132" s="272"/>
      <c r="DA132" s="272"/>
      <c r="DB132" s="272"/>
      <c r="DC132" s="272"/>
      <c r="DD132" s="272"/>
    </row>
    <row r="133" spans="1:108" ht="15" customHeight="1" x14ac:dyDescent="0.3">
      <c r="A133" s="391" t="s">
        <v>1399</v>
      </c>
      <c r="B133" s="304">
        <v>11</v>
      </c>
      <c r="C133" s="302">
        <v>90</v>
      </c>
      <c r="D133" s="302"/>
      <c r="E133" s="315"/>
      <c r="F133" s="302"/>
      <c r="G133" s="42" t="s">
        <v>3363</v>
      </c>
      <c r="H133" s="302"/>
      <c r="I133" s="411"/>
      <c r="J133" s="411" t="str">
        <f>CONCATENATE(G133,K133,G133)</f>
        <v>"설계 변경 List"</v>
      </c>
      <c r="K133" s="302" t="s">
        <v>1005</v>
      </c>
      <c r="L133" s="411"/>
      <c r="M133" s="411" t="s">
        <v>159</v>
      </c>
      <c r="N133" s="302" t="s">
        <v>1462</v>
      </c>
      <c r="O133" s="302" t="s">
        <v>140</v>
      </c>
      <c r="P133" s="303"/>
      <c r="Q133" s="302" t="str">
        <f t="shared" si="9"/>
        <v/>
      </c>
      <c r="R133" s="302" t="str">
        <f t="shared" si="10"/>
        <v>V</v>
      </c>
      <c r="S133" s="302" t="str">
        <f t="shared" si="11"/>
        <v/>
      </c>
      <c r="T133" s="302" t="str">
        <f t="shared" si="12"/>
        <v/>
      </c>
      <c r="U133" s="302"/>
      <c r="V133" s="302" t="s">
        <v>667</v>
      </c>
      <c r="W133" s="302"/>
      <c r="X133" s="302"/>
      <c r="Y133" s="315"/>
      <c r="Z133" s="320"/>
      <c r="AA133" s="320"/>
      <c r="AB133" s="320"/>
      <c r="AC133" s="304"/>
      <c r="AD133" s="272"/>
      <c r="AE133" s="272"/>
      <c r="AF133" s="272"/>
      <c r="AG133" s="272"/>
      <c r="AH133" s="272"/>
      <c r="AI133" s="272"/>
      <c r="AJ133" s="272"/>
      <c r="AK133" s="272"/>
      <c r="AL133" s="272"/>
      <c r="AM133" s="272"/>
      <c r="AN133" s="272"/>
      <c r="AO133" s="272"/>
      <c r="AP133" s="272"/>
      <c r="AQ133" s="272"/>
      <c r="AR133" s="272"/>
      <c r="AS133" s="272"/>
      <c r="AT133" s="272"/>
      <c r="AU133" s="272"/>
      <c r="AV133" s="272"/>
      <c r="AW133" s="272"/>
      <c r="AX133" s="272"/>
      <c r="AY133" s="272"/>
      <c r="AZ133" s="272"/>
      <c r="BA133" s="272"/>
      <c r="BB133" s="272"/>
      <c r="BC133" s="272"/>
      <c r="BD133" s="272"/>
      <c r="BE133" s="272"/>
      <c r="BF133" s="272"/>
      <c r="BG133" s="272"/>
      <c r="BH133" s="272"/>
      <c r="BI133" s="272"/>
      <c r="BJ133" s="272"/>
      <c r="BK133" s="272"/>
      <c r="BL133" s="272"/>
      <c r="BM133" s="272"/>
      <c r="BN133" s="272"/>
      <c r="BO133" s="272"/>
      <c r="BP133" s="272"/>
      <c r="BQ133" s="272"/>
      <c r="BR133" s="272"/>
      <c r="BS133" s="272"/>
      <c r="BT133" s="272"/>
      <c r="BU133" s="272"/>
      <c r="BV133" s="272"/>
      <c r="BW133" s="272"/>
      <c r="BX133" s="272"/>
      <c r="BY133" s="272"/>
      <c r="BZ133" s="272"/>
      <c r="CA133" s="272"/>
      <c r="CB133" s="272"/>
      <c r="CC133" s="272"/>
      <c r="CD133" s="272"/>
      <c r="CE133" s="272"/>
      <c r="CF133" s="272"/>
      <c r="CG133" s="272"/>
      <c r="CH133" s="272"/>
      <c r="CI133" s="272"/>
      <c r="CJ133" s="272"/>
      <c r="CK133" s="272"/>
      <c r="CL133" s="272"/>
      <c r="CM133" s="272"/>
      <c r="CN133" s="272"/>
      <c r="CO133" s="272"/>
      <c r="CP133" s="272"/>
      <c r="CQ133" s="272"/>
      <c r="CR133" s="272"/>
      <c r="CS133" s="272"/>
      <c r="CT133" s="272"/>
      <c r="CU133" s="272"/>
      <c r="CV133" s="272"/>
      <c r="CW133" s="272"/>
      <c r="CX133" s="272"/>
      <c r="CY133" s="272"/>
      <c r="CZ133" s="272"/>
      <c r="DA133" s="272"/>
      <c r="DB133" s="272"/>
      <c r="DC133" s="272"/>
      <c r="DD133" s="272"/>
    </row>
    <row r="134" spans="1:108" ht="15" customHeight="1" x14ac:dyDescent="0.3">
      <c r="A134" s="391" t="s">
        <v>1399</v>
      </c>
      <c r="B134" s="304">
        <v>11</v>
      </c>
      <c r="C134" s="302">
        <v>91</v>
      </c>
      <c r="D134" s="302"/>
      <c r="E134" s="315"/>
      <c r="F134" s="302"/>
      <c r="G134" s="42" t="s">
        <v>3363</v>
      </c>
      <c r="H134" s="302"/>
      <c r="I134" s="302"/>
      <c r="J134" s="302"/>
      <c r="K134" s="302"/>
      <c r="L134" s="411"/>
      <c r="M134" s="302"/>
      <c r="N134" s="302" t="s">
        <v>1463</v>
      </c>
      <c r="O134" s="302"/>
      <c r="P134" s="303"/>
      <c r="Q134" s="302" t="str">
        <f t="shared" ref="Q134:Q197" si="14">CONCATENATE(U134,Y134)</f>
        <v/>
      </c>
      <c r="R134" s="302" t="str">
        <f t="shared" ref="R134:R197" si="15">CONCATENATE(V134,Z134)</f>
        <v>V</v>
      </c>
      <c r="S134" s="302" t="str">
        <f t="shared" ref="S134:S197" si="16">CONCATENATE(W134,AA134)</f>
        <v/>
      </c>
      <c r="T134" s="302" t="str">
        <f t="shared" ref="T134:T197" si="17">CONCATENATE(X134,AB134)</f>
        <v/>
      </c>
      <c r="U134" s="302"/>
      <c r="V134" s="302" t="s">
        <v>667</v>
      </c>
      <c r="W134" s="302"/>
      <c r="X134" s="302"/>
      <c r="Y134" s="315"/>
      <c r="Z134" s="320"/>
      <c r="AA134" s="320"/>
      <c r="AB134" s="320"/>
      <c r="AC134" s="304"/>
      <c r="AD134" s="272"/>
      <c r="AE134" s="272"/>
      <c r="AF134" s="272"/>
      <c r="AG134" s="272"/>
      <c r="AH134" s="272"/>
      <c r="AI134" s="272"/>
      <c r="AJ134" s="272"/>
      <c r="AK134" s="272"/>
      <c r="AL134" s="272"/>
      <c r="AM134" s="272"/>
      <c r="AN134" s="272"/>
      <c r="AO134" s="272"/>
      <c r="AP134" s="272"/>
      <c r="AQ134" s="272"/>
      <c r="AR134" s="272"/>
      <c r="AS134" s="272"/>
      <c r="AT134" s="272"/>
      <c r="AU134" s="272"/>
      <c r="AV134" s="272"/>
      <c r="AW134" s="272"/>
      <c r="AX134" s="272"/>
      <c r="AY134" s="272"/>
      <c r="AZ134" s="272"/>
      <c r="BA134" s="272"/>
      <c r="BB134" s="272"/>
      <c r="BC134" s="272"/>
      <c r="BD134" s="272"/>
      <c r="BE134" s="272"/>
      <c r="BF134" s="272"/>
      <c r="BG134" s="272"/>
      <c r="BH134" s="272"/>
      <c r="BI134" s="272"/>
      <c r="BJ134" s="272"/>
      <c r="BK134" s="272"/>
      <c r="BL134" s="272"/>
      <c r="BM134" s="272"/>
      <c r="BN134" s="272"/>
      <c r="BO134" s="272"/>
      <c r="BP134" s="272"/>
      <c r="BQ134" s="272"/>
      <c r="BR134" s="272"/>
      <c r="BS134" s="272"/>
      <c r="BT134" s="272"/>
      <c r="BU134" s="272"/>
      <c r="BV134" s="272"/>
      <c r="BW134" s="272"/>
      <c r="BX134" s="272"/>
      <c r="BY134" s="272"/>
      <c r="BZ134" s="272"/>
      <c r="CA134" s="272"/>
      <c r="CB134" s="272"/>
      <c r="CC134" s="272"/>
      <c r="CD134" s="272"/>
      <c r="CE134" s="272"/>
      <c r="CF134" s="272"/>
      <c r="CG134" s="272"/>
      <c r="CH134" s="272"/>
      <c r="CI134" s="272"/>
      <c r="CJ134" s="272"/>
      <c r="CK134" s="272"/>
      <c r="CL134" s="272"/>
      <c r="CM134" s="272"/>
      <c r="CN134" s="272"/>
      <c r="CO134" s="272"/>
      <c r="CP134" s="272"/>
      <c r="CQ134" s="272"/>
      <c r="CR134" s="272"/>
      <c r="CS134" s="272"/>
      <c r="CT134" s="272"/>
      <c r="CU134" s="272"/>
      <c r="CV134" s="272"/>
      <c r="CW134" s="272"/>
      <c r="CX134" s="272"/>
      <c r="CY134" s="272"/>
      <c r="CZ134" s="272"/>
      <c r="DA134" s="272"/>
      <c r="DB134" s="272"/>
      <c r="DC134" s="272"/>
      <c r="DD134" s="272"/>
    </row>
    <row r="135" spans="1:108" ht="15" customHeight="1" x14ac:dyDescent="0.3">
      <c r="A135" s="391" t="s">
        <v>1399</v>
      </c>
      <c r="B135" s="304">
        <v>11</v>
      </c>
      <c r="C135" s="302">
        <v>92</v>
      </c>
      <c r="D135" s="302"/>
      <c r="E135" s="315"/>
      <c r="F135" s="302"/>
      <c r="G135" s="42" t="s">
        <v>3363</v>
      </c>
      <c r="H135" s="302"/>
      <c r="I135" s="302"/>
      <c r="J135" s="302"/>
      <c r="K135" s="302"/>
      <c r="L135" s="411"/>
      <c r="M135" s="302"/>
      <c r="N135" s="302" t="s">
        <v>1464</v>
      </c>
      <c r="O135" s="302"/>
      <c r="P135" s="303"/>
      <c r="Q135" s="302" t="str">
        <f t="shared" si="14"/>
        <v/>
      </c>
      <c r="R135" s="302" t="str">
        <f t="shared" si="15"/>
        <v>V</v>
      </c>
      <c r="S135" s="302" t="str">
        <f t="shared" si="16"/>
        <v/>
      </c>
      <c r="T135" s="302" t="str">
        <f t="shared" si="17"/>
        <v/>
      </c>
      <c r="U135" s="302"/>
      <c r="V135" s="302" t="s">
        <v>667</v>
      </c>
      <c r="W135" s="302"/>
      <c r="X135" s="302"/>
      <c r="Y135" s="315"/>
      <c r="Z135" s="320"/>
      <c r="AA135" s="320"/>
      <c r="AB135" s="320"/>
      <c r="AC135" s="304"/>
      <c r="AD135" s="272"/>
      <c r="AE135" s="272"/>
      <c r="AF135" s="272"/>
      <c r="AG135" s="272"/>
      <c r="AH135" s="272"/>
      <c r="AI135" s="272"/>
      <c r="AJ135" s="272"/>
      <c r="AK135" s="272"/>
      <c r="AL135" s="272"/>
      <c r="AM135" s="272"/>
      <c r="AN135" s="272"/>
      <c r="AO135" s="272"/>
      <c r="AP135" s="272"/>
      <c r="AQ135" s="272"/>
      <c r="AR135" s="272"/>
      <c r="AS135" s="272"/>
      <c r="AT135" s="272"/>
      <c r="AU135" s="272"/>
      <c r="AV135" s="272"/>
      <c r="AW135" s="272"/>
      <c r="AX135" s="272"/>
      <c r="AY135" s="272"/>
      <c r="AZ135" s="272"/>
      <c r="BA135" s="272"/>
      <c r="BB135" s="272"/>
      <c r="BC135" s="272"/>
      <c r="BD135" s="272"/>
      <c r="BE135" s="272"/>
      <c r="BF135" s="272"/>
      <c r="BG135" s="272"/>
      <c r="BH135" s="272"/>
      <c r="BI135" s="272"/>
      <c r="BJ135" s="272"/>
      <c r="BK135" s="272"/>
      <c r="BL135" s="272"/>
      <c r="BM135" s="272"/>
      <c r="BN135" s="272"/>
      <c r="BO135" s="272"/>
      <c r="BP135" s="272"/>
      <c r="BQ135" s="272"/>
      <c r="BR135" s="272"/>
      <c r="BS135" s="272"/>
      <c r="BT135" s="272"/>
      <c r="BU135" s="272"/>
      <c r="BV135" s="272"/>
      <c r="BW135" s="272"/>
      <c r="BX135" s="272"/>
      <c r="BY135" s="272"/>
      <c r="BZ135" s="272"/>
      <c r="CA135" s="272"/>
      <c r="CB135" s="272"/>
      <c r="CC135" s="272"/>
      <c r="CD135" s="272"/>
      <c r="CE135" s="272"/>
      <c r="CF135" s="272"/>
      <c r="CG135" s="272"/>
      <c r="CH135" s="272"/>
      <c r="CI135" s="272"/>
      <c r="CJ135" s="272"/>
      <c r="CK135" s="272"/>
      <c r="CL135" s="272"/>
      <c r="CM135" s="272"/>
      <c r="CN135" s="272"/>
      <c r="CO135" s="272"/>
      <c r="CP135" s="272"/>
      <c r="CQ135" s="272"/>
      <c r="CR135" s="272"/>
      <c r="CS135" s="272"/>
      <c r="CT135" s="272"/>
      <c r="CU135" s="272"/>
      <c r="CV135" s="272"/>
      <c r="CW135" s="272"/>
      <c r="CX135" s="272"/>
      <c r="CY135" s="272"/>
      <c r="CZ135" s="272"/>
      <c r="DA135" s="272"/>
      <c r="DB135" s="272"/>
      <c r="DC135" s="272"/>
      <c r="DD135" s="272"/>
    </row>
    <row r="136" spans="1:108" ht="15" customHeight="1" x14ac:dyDescent="0.3">
      <c r="A136" s="391" t="s">
        <v>1399</v>
      </c>
      <c r="B136" s="304">
        <v>11</v>
      </c>
      <c r="C136" s="302">
        <v>93</v>
      </c>
      <c r="D136" s="302"/>
      <c r="E136" s="315"/>
      <c r="F136" s="302"/>
      <c r="G136" s="42" t="s">
        <v>3363</v>
      </c>
      <c r="H136" s="302"/>
      <c r="I136" s="302"/>
      <c r="J136" s="302"/>
      <c r="K136" s="302"/>
      <c r="L136" s="411"/>
      <c r="M136" s="302"/>
      <c r="N136" s="302" t="s">
        <v>795</v>
      </c>
      <c r="O136" s="302"/>
      <c r="P136" s="303"/>
      <c r="Q136" s="302" t="str">
        <f t="shared" si="14"/>
        <v/>
      </c>
      <c r="R136" s="302" t="str">
        <f t="shared" si="15"/>
        <v>V</v>
      </c>
      <c r="S136" s="302" t="str">
        <f t="shared" si="16"/>
        <v/>
      </c>
      <c r="T136" s="302" t="str">
        <f t="shared" si="17"/>
        <v/>
      </c>
      <c r="U136" s="302"/>
      <c r="V136" s="302" t="s">
        <v>667</v>
      </c>
      <c r="W136" s="302"/>
      <c r="X136" s="302"/>
      <c r="Y136" s="315"/>
      <c r="Z136" s="320"/>
      <c r="AA136" s="320"/>
      <c r="AB136" s="320"/>
      <c r="AC136" s="304"/>
      <c r="AD136" s="272"/>
      <c r="AE136" s="272"/>
      <c r="AF136" s="272"/>
      <c r="AG136" s="272"/>
      <c r="AH136" s="272"/>
      <c r="AI136" s="272"/>
      <c r="AJ136" s="272"/>
      <c r="AK136" s="272"/>
      <c r="AL136" s="272"/>
      <c r="AM136" s="272"/>
      <c r="AN136" s="272"/>
      <c r="AO136" s="272"/>
      <c r="AP136" s="272"/>
      <c r="AQ136" s="272"/>
      <c r="AR136" s="272"/>
      <c r="AS136" s="272"/>
      <c r="AT136" s="272"/>
      <c r="AU136" s="272"/>
      <c r="AV136" s="272"/>
      <c r="AW136" s="272"/>
      <c r="AX136" s="272"/>
      <c r="AY136" s="272"/>
      <c r="AZ136" s="272"/>
      <c r="BA136" s="272"/>
      <c r="BB136" s="272"/>
      <c r="BC136" s="272"/>
      <c r="BD136" s="272"/>
      <c r="BE136" s="272"/>
      <c r="BF136" s="272"/>
      <c r="BG136" s="272"/>
      <c r="BH136" s="272"/>
      <c r="BI136" s="272"/>
      <c r="BJ136" s="272"/>
      <c r="BK136" s="272"/>
      <c r="BL136" s="272"/>
      <c r="BM136" s="272"/>
      <c r="BN136" s="272"/>
      <c r="BO136" s="272"/>
      <c r="BP136" s="272"/>
      <c r="BQ136" s="272"/>
      <c r="BR136" s="272"/>
      <c r="BS136" s="272"/>
      <c r="BT136" s="272"/>
      <c r="BU136" s="272"/>
      <c r="BV136" s="272"/>
      <c r="BW136" s="272"/>
      <c r="BX136" s="272"/>
      <c r="BY136" s="272"/>
      <c r="BZ136" s="272"/>
      <c r="CA136" s="272"/>
      <c r="CB136" s="272"/>
      <c r="CC136" s="272"/>
      <c r="CD136" s="272"/>
      <c r="CE136" s="272"/>
      <c r="CF136" s="272"/>
      <c r="CG136" s="272"/>
      <c r="CH136" s="272"/>
      <c r="CI136" s="272"/>
      <c r="CJ136" s="272"/>
      <c r="CK136" s="272"/>
      <c r="CL136" s="272"/>
      <c r="CM136" s="272"/>
      <c r="CN136" s="272"/>
      <c r="CO136" s="272"/>
      <c r="CP136" s="272"/>
      <c r="CQ136" s="272"/>
      <c r="CR136" s="272"/>
      <c r="CS136" s="272"/>
      <c r="CT136" s="272"/>
      <c r="CU136" s="272"/>
      <c r="CV136" s="272"/>
      <c r="CW136" s="272"/>
      <c r="CX136" s="272"/>
      <c r="CY136" s="272"/>
      <c r="CZ136" s="272"/>
      <c r="DA136" s="272"/>
      <c r="DB136" s="272"/>
      <c r="DC136" s="272"/>
      <c r="DD136" s="272"/>
    </row>
    <row r="137" spans="1:108" ht="15" customHeight="1" x14ac:dyDescent="0.3">
      <c r="A137" s="391" t="s">
        <v>1399</v>
      </c>
      <c r="B137" s="304">
        <v>11</v>
      </c>
      <c r="C137" s="302">
        <v>94</v>
      </c>
      <c r="D137" s="302"/>
      <c r="E137" s="315"/>
      <c r="F137" s="302"/>
      <c r="G137" s="42" t="s">
        <v>3363</v>
      </c>
      <c r="H137" s="302"/>
      <c r="I137" s="302"/>
      <c r="J137" s="302"/>
      <c r="K137" s="302"/>
      <c r="L137" s="411"/>
      <c r="M137" s="302"/>
      <c r="N137" s="302" t="s">
        <v>687</v>
      </c>
      <c r="O137" s="302"/>
      <c r="P137" s="303"/>
      <c r="Q137" s="302" t="str">
        <f t="shared" si="14"/>
        <v/>
      </c>
      <c r="R137" s="302" t="str">
        <f t="shared" si="15"/>
        <v>V</v>
      </c>
      <c r="S137" s="302" t="str">
        <f t="shared" si="16"/>
        <v/>
      </c>
      <c r="T137" s="302" t="str">
        <f t="shared" si="17"/>
        <v/>
      </c>
      <c r="U137" s="302"/>
      <c r="V137" s="302" t="s">
        <v>667</v>
      </c>
      <c r="W137" s="302"/>
      <c r="X137" s="302"/>
      <c r="Y137" s="315"/>
      <c r="Z137" s="320"/>
      <c r="AA137" s="320"/>
      <c r="AB137" s="320"/>
      <c r="AC137" s="304"/>
      <c r="AD137" s="272"/>
      <c r="AE137" s="272"/>
      <c r="AF137" s="272"/>
      <c r="AG137" s="272"/>
      <c r="AH137" s="272"/>
      <c r="AI137" s="272"/>
      <c r="AJ137" s="272"/>
      <c r="AK137" s="272"/>
      <c r="AL137" s="272"/>
      <c r="AM137" s="272"/>
      <c r="AN137" s="272"/>
      <c r="AO137" s="272"/>
      <c r="AP137" s="272"/>
      <c r="AQ137" s="272"/>
      <c r="AR137" s="272"/>
      <c r="AS137" s="272"/>
      <c r="AT137" s="272"/>
      <c r="AU137" s="272"/>
      <c r="AV137" s="272"/>
      <c r="AW137" s="272"/>
      <c r="AX137" s="272"/>
      <c r="AY137" s="272"/>
      <c r="AZ137" s="272"/>
      <c r="BA137" s="272"/>
      <c r="BB137" s="272"/>
      <c r="BC137" s="272"/>
      <c r="BD137" s="272"/>
      <c r="BE137" s="272"/>
      <c r="BF137" s="272"/>
      <c r="BG137" s="272"/>
      <c r="BH137" s="272"/>
      <c r="BI137" s="272"/>
      <c r="BJ137" s="272"/>
      <c r="BK137" s="272"/>
      <c r="BL137" s="272"/>
      <c r="BM137" s="272"/>
      <c r="BN137" s="272"/>
      <c r="BO137" s="272"/>
      <c r="BP137" s="272"/>
      <c r="BQ137" s="272"/>
      <c r="BR137" s="272"/>
      <c r="BS137" s="272"/>
      <c r="BT137" s="272"/>
      <c r="BU137" s="272"/>
      <c r="BV137" s="272"/>
      <c r="BW137" s="272"/>
      <c r="BX137" s="272"/>
      <c r="BY137" s="272"/>
      <c r="BZ137" s="272"/>
      <c r="CA137" s="272"/>
      <c r="CB137" s="272"/>
      <c r="CC137" s="272"/>
      <c r="CD137" s="272"/>
      <c r="CE137" s="272"/>
      <c r="CF137" s="272"/>
      <c r="CG137" s="272"/>
      <c r="CH137" s="272"/>
      <c r="CI137" s="272"/>
      <c r="CJ137" s="272"/>
      <c r="CK137" s="272"/>
      <c r="CL137" s="272"/>
      <c r="CM137" s="272"/>
      <c r="CN137" s="272"/>
      <c r="CO137" s="272"/>
      <c r="CP137" s="272"/>
      <c r="CQ137" s="272"/>
      <c r="CR137" s="272"/>
      <c r="CS137" s="272"/>
      <c r="CT137" s="272"/>
      <c r="CU137" s="272"/>
      <c r="CV137" s="272"/>
      <c r="CW137" s="272"/>
      <c r="CX137" s="272"/>
      <c r="CY137" s="272"/>
      <c r="CZ137" s="272"/>
      <c r="DA137" s="272"/>
      <c r="DB137" s="272"/>
      <c r="DC137" s="272"/>
      <c r="DD137" s="272"/>
    </row>
    <row r="138" spans="1:108" ht="15" customHeight="1" x14ac:dyDescent="0.3">
      <c r="A138" s="391" t="s">
        <v>1399</v>
      </c>
      <c r="B138" s="304">
        <v>11</v>
      </c>
      <c r="C138" s="302">
        <v>95</v>
      </c>
      <c r="D138" s="302"/>
      <c r="E138" s="315"/>
      <c r="F138" s="302"/>
      <c r="G138" s="42" t="s">
        <v>3363</v>
      </c>
      <c r="H138" s="302"/>
      <c r="I138" s="302"/>
      <c r="J138" s="302"/>
      <c r="K138" s="302"/>
      <c r="L138" s="411"/>
      <c r="M138" s="302"/>
      <c r="N138" s="302" t="s">
        <v>689</v>
      </c>
      <c r="O138" s="302"/>
      <c r="P138" s="303"/>
      <c r="Q138" s="302" t="str">
        <f t="shared" si="14"/>
        <v/>
      </c>
      <c r="R138" s="302" t="str">
        <f t="shared" si="15"/>
        <v>V</v>
      </c>
      <c r="S138" s="302" t="str">
        <f t="shared" si="16"/>
        <v/>
      </c>
      <c r="T138" s="302" t="str">
        <f t="shared" si="17"/>
        <v/>
      </c>
      <c r="U138" s="302"/>
      <c r="V138" s="302" t="s">
        <v>667</v>
      </c>
      <c r="W138" s="302"/>
      <c r="X138" s="302"/>
      <c r="Y138" s="315"/>
      <c r="Z138" s="320"/>
      <c r="AA138" s="320"/>
      <c r="AB138" s="320"/>
      <c r="AC138" s="304"/>
      <c r="AD138" s="272"/>
      <c r="AE138" s="272"/>
      <c r="AF138" s="272"/>
      <c r="AG138" s="272"/>
      <c r="AH138" s="272"/>
      <c r="AI138" s="272"/>
      <c r="AJ138" s="272"/>
      <c r="AK138" s="272"/>
      <c r="AL138" s="272"/>
      <c r="AM138" s="272"/>
      <c r="AN138" s="272"/>
      <c r="AO138" s="272"/>
      <c r="AP138" s="272"/>
      <c r="AQ138" s="272"/>
      <c r="AR138" s="272"/>
      <c r="AS138" s="272"/>
      <c r="AT138" s="272"/>
      <c r="AU138" s="272"/>
      <c r="AV138" s="272"/>
      <c r="AW138" s="272"/>
      <c r="AX138" s="272"/>
      <c r="AY138" s="272"/>
      <c r="AZ138" s="272"/>
      <c r="BA138" s="272"/>
      <c r="BB138" s="272"/>
      <c r="BC138" s="272"/>
      <c r="BD138" s="272"/>
      <c r="BE138" s="272"/>
      <c r="BF138" s="272"/>
      <c r="BG138" s="272"/>
      <c r="BH138" s="272"/>
      <c r="BI138" s="272"/>
      <c r="BJ138" s="272"/>
      <c r="BK138" s="272"/>
      <c r="BL138" s="272"/>
      <c r="BM138" s="272"/>
      <c r="BN138" s="272"/>
      <c r="BO138" s="272"/>
      <c r="BP138" s="272"/>
      <c r="BQ138" s="272"/>
      <c r="BR138" s="272"/>
      <c r="BS138" s="272"/>
      <c r="BT138" s="272"/>
      <c r="BU138" s="272"/>
      <c r="BV138" s="272"/>
      <c r="BW138" s="272"/>
      <c r="BX138" s="272"/>
      <c r="BY138" s="272"/>
      <c r="BZ138" s="272"/>
      <c r="CA138" s="272"/>
      <c r="CB138" s="272"/>
      <c r="CC138" s="272"/>
      <c r="CD138" s="272"/>
      <c r="CE138" s="272"/>
      <c r="CF138" s="272"/>
      <c r="CG138" s="272"/>
      <c r="CH138" s="272"/>
      <c r="CI138" s="272"/>
      <c r="CJ138" s="272"/>
      <c r="CK138" s="272"/>
      <c r="CL138" s="272"/>
      <c r="CM138" s="272"/>
      <c r="CN138" s="272"/>
      <c r="CO138" s="272"/>
      <c r="CP138" s="272"/>
      <c r="CQ138" s="272"/>
      <c r="CR138" s="272"/>
      <c r="CS138" s="272"/>
      <c r="CT138" s="272"/>
      <c r="CU138" s="272"/>
      <c r="CV138" s="272"/>
      <c r="CW138" s="272"/>
      <c r="CX138" s="272"/>
      <c r="CY138" s="272"/>
      <c r="CZ138" s="272"/>
      <c r="DA138" s="272"/>
      <c r="DB138" s="272"/>
      <c r="DC138" s="272"/>
      <c r="DD138" s="272"/>
    </row>
    <row r="139" spans="1:108" ht="15" customHeight="1" x14ac:dyDescent="0.3">
      <c r="A139" s="391" t="s">
        <v>1399</v>
      </c>
      <c r="B139" s="304">
        <v>11</v>
      </c>
      <c r="C139" s="302">
        <v>96</v>
      </c>
      <c r="D139" s="302"/>
      <c r="E139" s="315"/>
      <c r="F139" s="302"/>
      <c r="G139" s="42" t="s">
        <v>3363</v>
      </c>
      <c r="H139" s="302"/>
      <c r="I139" s="302"/>
      <c r="J139" s="302"/>
      <c r="K139" s="302"/>
      <c r="L139" s="411"/>
      <c r="M139" s="302"/>
      <c r="N139" s="302" t="s">
        <v>1465</v>
      </c>
      <c r="O139" s="302"/>
      <c r="P139" s="303"/>
      <c r="Q139" s="302" t="str">
        <f t="shared" si="14"/>
        <v/>
      </c>
      <c r="R139" s="302" t="str">
        <f t="shared" si="15"/>
        <v>V</v>
      </c>
      <c r="S139" s="302" t="str">
        <f t="shared" si="16"/>
        <v/>
      </c>
      <c r="T139" s="302" t="str">
        <f t="shared" si="17"/>
        <v/>
      </c>
      <c r="U139" s="302"/>
      <c r="V139" s="302" t="s">
        <v>667</v>
      </c>
      <c r="W139" s="302"/>
      <c r="X139" s="302"/>
      <c r="Y139" s="315"/>
      <c r="Z139" s="320"/>
      <c r="AA139" s="320"/>
      <c r="AB139" s="320"/>
      <c r="AC139" s="304"/>
      <c r="AD139" s="272"/>
      <c r="AE139" s="272"/>
      <c r="AF139" s="272"/>
      <c r="AG139" s="272"/>
      <c r="AH139" s="272"/>
      <c r="AI139" s="272"/>
      <c r="AJ139" s="272"/>
      <c r="AK139" s="272"/>
      <c r="AL139" s="272"/>
      <c r="AM139" s="272"/>
      <c r="AN139" s="272"/>
      <c r="AO139" s="272"/>
      <c r="AP139" s="272"/>
      <c r="AQ139" s="272"/>
      <c r="AR139" s="272"/>
      <c r="AS139" s="272"/>
      <c r="AT139" s="272"/>
      <c r="AU139" s="272"/>
      <c r="AV139" s="272"/>
      <c r="AW139" s="272"/>
      <c r="AX139" s="272"/>
      <c r="AY139" s="272"/>
      <c r="AZ139" s="272"/>
      <c r="BA139" s="272"/>
      <c r="BB139" s="272"/>
      <c r="BC139" s="272"/>
      <c r="BD139" s="272"/>
      <c r="BE139" s="272"/>
      <c r="BF139" s="272"/>
      <c r="BG139" s="272"/>
      <c r="BH139" s="272"/>
      <c r="BI139" s="272"/>
      <c r="BJ139" s="272"/>
      <c r="BK139" s="272"/>
      <c r="BL139" s="272"/>
      <c r="BM139" s="272"/>
      <c r="BN139" s="272"/>
      <c r="BO139" s="272"/>
      <c r="BP139" s="272"/>
      <c r="BQ139" s="272"/>
      <c r="BR139" s="272"/>
      <c r="BS139" s="272"/>
      <c r="BT139" s="272"/>
      <c r="BU139" s="272"/>
      <c r="BV139" s="272"/>
      <c r="BW139" s="272"/>
      <c r="BX139" s="272"/>
      <c r="BY139" s="272"/>
      <c r="BZ139" s="272"/>
      <c r="CA139" s="272"/>
      <c r="CB139" s="272"/>
      <c r="CC139" s="272"/>
      <c r="CD139" s="272"/>
      <c r="CE139" s="272"/>
      <c r="CF139" s="272"/>
      <c r="CG139" s="272"/>
      <c r="CH139" s="272"/>
      <c r="CI139" s="272"/>
      <c r="CJ139" s="272"/>
      <c r="CK139" s="272"/>
      <c r="CL139" s="272"/>
      <c r="CM139" s="272"/>
      <c r="CN139" s="272"/>
      <c r="CO139" s="272"/>
      <c r="CP139" s="272"/>
      <c r="CQ139" s="272"/>
      <c r="CR139" s="272"/>
      <c r="CS139" s="272"/>
      <c r="CT139" s="272"/>
      <c r="CU139" s="272"/>
      <c r="CV139" s="272"/>
      <c r="CW139" s="272"/>
      <c r="CX139" s="272"/>
      <c r="CY139" s="272"/>
      <c r="CZ139" s="272"/>
      <c r="DA139" s="272"/>
      <c r="DB139" s="272"/>
      <c r="DC139" s="272"/>
      <c r="DD139" s="272"/>
    </row>
    <row r="140" spans="1:108" ht="15" customHeight="1" x14ac:dyDescent="0.3">
      <c r="A140" s="391" t="s">
        <v>1399</v>
      </c>
      <c r="B140" s="304">
        <v>11</v>
      </c>
      <c r="C140" s="302">
        <v>97</v>
      </c>
      <c r="D140" s="302"/>
      <c r="E140" s="315"/>
      <c r="F140" s="302"/>
      <c r="G140" s="42" t="s">
        <v>3363</v>
      </c>
      <c r="H140" s="302"/>
      <c r="I140" s="302"/>
      <c r="J140" s="302"/>
      <c r="K140" s="302"/>
      <c r="L140" s="411"/>
      <c r="M140" s="302"/>
      <c r="N140" s="302" t="s">
        <v>1466</v>
      </c>
      <c r="O140" s="302"/>
      <c r="P140" s="303"/>
      <c r="Q140" s="302" t="str">
        <f t="shared" si="14"/>
        <v/>
      </c>
      <c r="R140" s="302" t="str">
        <f t="shared" si="15"/>
        <v>V</v>
      </c>
      <c r="S140" s="302" t="str">
        <f t="shared" si="16"/>
        <v/>
      </c>
      <c r="T140" s="302" t="str">
        <f t="shared" si="17"/>
        <v/>
      </c>
      <c r="U140" s="302"/>
      <c r="V140" s="302" t="s">
        <v>667</v>
      </c>
      <c r="W140" s="302"/>
      <c r="X140" s="302"/>
      <c r="Y140" s="315"/>
      <c r="Z140" s="320"/>
      <c r="AA140" s="320"/>
      <c r="AB140" s="320"/>
      <c r="AC140" s="304"/>
      <c r="AD140" s="272"/>
      <c r="AE140" s="272"/>
      <c r="AF140" s="272"/>
      <c r="AG140" s="272"/>
      <c r="AH140" s="272"/>
      <c r="AI140" s="272"/>
      <c r="AJ140" s="272"/>
      <c r="AK140" s="272"/>
      <c r="AL140" s="272"/>
      <c r="AM140" s="272"/>
      <c r="AN140" s="272"/>
      <c r="AO140" s="272"/>
      <c r="AP140" s="272"/>
      <c r="AQ140" s="272"/>
      <c r="AR140" s="272"/>
      <c r="AS140" s="272"/>
      <c r="AT140" s="272"/>
      <c r="AU140" s="272"/>
      <c r="AV140" s="272"/>
      <c r="AW140" s="272"/>
      <c r="AX140" s="272"/>
      <c r="AY140" s="272"/>
      <c r="AZ140" s="272"/>
      <c r="BA140" s="272"/>
      <c r="BB140" s="272"/>
      <c r="BC140" s="272"/>
      <c r="BD140" s="272"/>
      <c r="BE140" s="272"/>
      <c r="BF140" s="272"/>
      <c r="BG140" s="272"/>
      <c r="BH140" s="272"/>
      <c r="BI140" s="272"/>
      <c r="BJ140" s="272"/>
      <c r="BK140" s="272"/>
      <c r="BL140" s="272"/>
      <c r="BM140" s="272"/>
      <c r="BN140" s="272"/>
      <c r="BO140" s="272"/>
      <c r="BP140" s="272"/>
      <c r="BQ140" s="272"/>
      <c r="BR140" s="272"/>
      <c r="BS140" s="272"/>
      <c r="BT140" s="272"/>
      <c r="BU140" s="272"/>
      <c r="BV140" s="272"/>
      <c r="BW140" s="272"/>
      <c r="BX140" s="272"/>
      <c r="BY140" s="272"/>
      <c r="BZ140" s="272"/>
      <c r="CA140" s="272"/>
      <c r="CB140" s="272"/>
      <c r="CC140" s="272"/>
      <c r="CD140" s="272"/>
      <c r="CE140" s="272"/>
      <c r="CF140" s="272"/>
      <c r="CG140" s="272"/>
      <c r="CH140" s="272"/>
      <c r="CI140" s="272"/>
      <c r="CJ140" s="272"/>
      <c r="CK140" s="272"/>
      <c r="CL140" s="272"/>
      <c r="CM140" s="272"/>
      <c r="CN140" s="272"/>
      <c r="CO140" s="272"/>
      <c r="CP140" s="272"/>
      <c r="CQ140" s="272"/>
      <c r="CR140" s="272"/>
      <c r="CS140" s="272"/>
      <c r="CT140" s="272"/>
      <c r="CU140" s="272"/>
      <c r="CV140" s="272"/>
      <c r="CW140" s="272"/>
      <c r="CX140" s="272"/>
      <c r="CY140" s="272"/>
      <c r="CZ140" s="272"/>
      <c r="DA140" s="272"/>
      <c r="DB140" s="272"/>
      <c r="DC140" s="272"/>
      <c r="DD140" s="272"/>
    </row>
    <row r="141" spans="1:108" ht="15" customHeight="1" x14ac:dyDescent="0.3">
      <c r="A141" s="391" t="s">
        <v>1399</v>
      </c>
      <c r="B141" s="304">
        <v>11</v>
      </c>
      <c r="C141" s="302">
        <v>98</v>
      </c>
      <c r="D141" s="302"/>
      <c r="E141" s="315"/>
      <c r="F141" s="302"/>
      <c r="G141" s="42" t="s">
        <v>3363</v>
      </c>
      <c r="H141" s="302"/>
      <c r="I141" s="302"/>
      <c r="J141" s="302"/>
      <c r="K141" s="302"/>
      <c r="L141" s="411"/>
      <c r="M141" s="302"/>
      <c r="N141" s="302" t="s">
        <v>692</v>
      </c>
      <c r="O141" s="302"/>
      <c r="P141" s="303"/>
      <c r="Q141" s="302" t="str">
        <f t="shared" si="14"/>
        <v/>
      </c>
      <c r="R141" s="302" t="str">
        <f t="shared" si="15"/>
        <v>V</v>
      </c>
      <c r="S141" s="302" t="str">
        <f t="shared" si="16"/>
        <v/>
      </c>
      <c r="T141" s="302" t="str">
        <f t="shared" si="17"/>
        <v/>
      </c>
      <c r="U141" s="302"/>
      <c r="V141" s="302" t="s">
        <v>667</v>
      </c>
      <c r="W141" s="302"/>
      <c r="X141" s="302"/>
      <c r="Y141" s="315"/>
      <c r="Z141" s="320"/>
      <c r="AA141" s="320"/>
      <c r="AB141" s="320"/>
      <c r="AC141" s="304"/>
      <c r="AD141" s="272"/>
      <c r="AE141" s="272"/>
      <c r="AF141" s="272"/>
      <c r="AG141" s="272"/>
      <c r="AH141" s="272"/>
      <c r="AI141" s="272"/>
      <c r="AJ141" s="272"/>
      <c r="AK141" s="272"/>
      <c r="AL141" s="272"/>
      <c r="AM141" s="272"/>
      <c r="AN141" s="272"/>
      <c r="AO141" s="272"/>
      <c r="AP141" s="272"/>
      <c r="AQ141" s="272"/>
      <c r="AR141" s="272"/>
      <c r="AS141" s="272"/>
      <c r="AT141" s="272"/>
      <c r="AU141" s="272"/>
      <c r="AV141" s="272"/>
      <c r="AW141" s="272"/>
      <c r="AX141" s="272"/>
      <c r="AY141" s="272"/>
      <c r="AZ141" s="272"/>
      <c r="BA141" s="272"/>
      <c r="BB141" s="272"/>
      <c r="BC141" s="272"/>
      <c r="BD141" s="272"/>
      <c r="BE141" s="272"/>
      <c r="BF141" s="272"/>
      <c r="BG141" s="272"/>
      <c r="BH141" s="272"/>
      <c r="BI141" s="272"/>
      <c r="BJ141" s="272"/>
      <c r="BK141" s="272"/>
      <c r="BL141" s="272"/>
      <c r="BM141" s="272"/>
      <c r="BN141" s="272"/>
      <c r="BO141" s="272"/>
      <c r="BP141" s="272"/>
      <c r="BQ141" s="272"/>
      <c r="BR141" s="272"/>
      <c r="BS141" s="272"/>
      <c r="BT141" s="272"/>
      <c r="BU141" s="272"/>
      <c r="BV141" s="272"/>
      <c r="BW141" s="272"/>
      <c r="BX141" s="272"/>
      <c r="BY141" s="272"/>
      <c r="BZ141" s="272"/>
      <c r="CA141" s="272"/>
      <c r="CB141" s="272"/>
      <c r="CC141" s="272"/>
      <c r="CD141" s="272"/>
      <c r="CE141" s="272"/>
      <c r="CF141" s="272"/>
      <c r="CG141" s="272"/>
      <c r="CH141" s="272"/>
      <c r="CI141" s="272"/>
      <c r="CJ141" s="272"/>
      <c r="CK141" s="272"/>
      <c r="CL141" s="272"/>
      <c r="CM141" s="272"/>
      <c r="CN141" s="272"/>
      <c r="CO141" s="272"/>
      <c r="CP141" s="272"/>
      <c r="CQ141" s="272"/>
      <c r="CR141" s="272"/>
      <c r="CS141" s="272"/>
      <c r="CT141" s="272"/>
      <c r="CU141" s="272"/>
      <c r="CV141" s="272"/>
      <c r="CW141" s="272"/>
      <c r="CX141" s="272"/>
      <c r="CY141" s="272"/>
      <c r="CZ141" s="272"/>
      <c r="DA141" s="272"/>
      <c r="DB141" s="272"/>
      <c r="DC141" s="272"/>
      <c r="DD141" s="272"/>
    </row>
    <row r="142" spans="1:108" ht="15" customHeight="1" x14ac:dyDescent="0.3">
      <c r="A142" s="391" t="s">
        <v>1399</v>
      </c>
      <c r="B142" s="304">
        <v>11</v>
      </c>
      <c r="C142" s="302">
        <v>99</v>
      </c>
      <c r="D142" s="302"/>
      <c r="E142" s="315"/>
      <c r="F142" s="302"/>
      <c r="G142" s="42" t="s">
        <v>3363</v>
      </c>
      <c r="H142" s="302"/>
      <c r="I142" s="302"/>
      <c r="J142" s="302"/>
      <c r="K142" s="302"/>
      <c r="L142" s="411"/>
      <c r="M142" s="302"/>
      <c r="N142" s="302" t="s">
        <v>1467</v>
      </c>
      <c r="O142" s="302"/>
      <c r="P142" s="303"/>
      <c r="Q142" s="302" t="str">
        <f t="shared" si="14"/>
        <v/>
      </c>
      <c r="R142" s="302" t="str">
        <f t="shared" si="15"/>
        <v>V</v>
      </c>
      <c r="S142" s="302" t="str">
        <f t="shared" si="16"/>
        <v/>
      </c>
      <c r="T142" s="302" t="str">
        <f t="shared" si="17"/>
        <v/>
      </c>
      <c r="U142" s="302"/>
      <c r="V142" s="302" t="s">
        <v>667</v>
      </c>
      <c r="W142" s="302"/>
      <c r="X142" s="302"/>
      <c r="Y142" s="315"/>
      <c r="Z142" s="320"/>
      <c r="AA142" s="320"/>
      <c r="AB142" s="320"/>
      <c r="AC142" s="304"/>
      <c r="AD142" s="272"/>
      <c r="AE142" s="272"/>
      <c r="AF142" s="272"/>
      <c r="AG142" s="272"/>
      <c r="AH142" s="272"/>
      <c r="AI142" s="272"/>
      <c r="AJ142" s="272"/>
      <c r="AK142" s="272"/>
      <c r="AL142" s="272"/>
      <c r="AM142" s="272"/>
      <c r="AN142" s="272"/>
      <c r="AO142" s="272"/>
      <c r="AP142" s="272"/>
      <c r="AQ142" s="272"/>
      <c r="AR142" s="272"/>
      <c r="AS142" s="272"/>
      <c r="AT142" s="272"/>
      <c r="AU142" s="272"/>
      <c r="AV142" s="272"/>
      <c r="AW142" s="272"/>
      <c r="AX142" s="272"/>
      <c r="AY142" s="272"/>
      <c r="AZ142" s="272"/>
      <c r="BA142" s="272"/>
      <c r="BB142" s="272"/>
      <c r="BC142" s="272"/>
      <c r="BD142" s="272"/>
      <c r="BE142" s="272"/>
      <c r="BF142" s="272"/>
      <c r="BG142" s="272"/>
      <c r="BH142" s="272"/>
      <c r="BI142" s="272"/>
      <c r="BJ142" s="272"/>
      <c r="BK142" s="272"/>
      <c r="BL142" s="272"/>
      <c r="BM142" s="272"/>
      <c r="BN142" s="272"/>
      <c r="BO142" s="272"/>
      <c r="BP142" s="272"/>
      <c r="BQ142" s="272"/>
      <c r="BR142" s="272"/>
      <c r="BS142" s="272"/>
      <c r="BT142" s="272"/>
      <c r="BU142" s="272"/>
      <c r="BV142" s="272"/>
      <c r="BW142" s="272"/>
      <c r="BX142" s="272"/>
      <c r="BY142" s="272"/>
      <c r="BZ142" s="272"/>
      <c r="CA142" s="272"/>
      <c r="CB142" s="272"/>
      <c r="CC142" s="272"/>
      <c r="CD142" s="272"/>
      <c r="CE142" s="272"/>
      <c r="CF142" s="272"/>
      <c r="CG142" s="272"/>
      <c r="CH142" s="272"/>
      <c r="CI142" s="272"/>
      <c r="CJ142" s="272"/>
      <c r="CK142" s="272"/>
      <c r="CL142" s="272"/>
      <c r="CM142" s="272"/>
      <c r="CN142" s="272"/>
      <c r="CO142" s="272"/>
      <c r="CP142" s="272"/>
      <c r="CQ142" s="272"/>
      <c r="CR142" s="272"/>
      <c r="CS142" s="272"/>
      <c r="CT142" s="272"/>
      <c r="CU142" s="272"/>
      <c r="CV142" s="272"/>
      <c r="CW142" s="272"/>
      <c r="CX142" s="272"/>
      <c r="CY142" s="272"/>
      <c r="CZ142" s="272"/>
      <c r="DA142" s="272"/>
      <c r="DB142" s="272"/>
      <c r="DC142" s="272"/>
      <c r="DD142" s="272"/>
    </row>
    <row r="143" spans="1:108" ht="15" customHeight="1" x14ac:dyDescent="0.3">
      <c r="A143" s="391" t="s">
        <v>1399</v>
      </c>
      <c r="B143" s="304">
        <v>11</v>
      </c>
      <c r="C143" s="302">
        <v>100</v>
      </c>
      <c r="D143" s="302"/>
      <c r="E143" s="315"/>
      <c r="F143" s="302"/>
      <c r="G143" s="42" t="s">
        <v>3363</v>
      </c>
      <c r="H143" s="302"/>
      <c r="I143" s="302"/>
      <c r="J143" s="302"/>
      <c r="K143" s="302"/>
      <c r="L143" s="411"/>
      <c r="M143" s="302"/>
      <c r="N143" s="302" t="s">
        <v>799</v>
      </c>
      <c r="O143" s="302"/>
      <c r="P143" s="303"/>
      <c r="Q143" s="302" t="str">
        <f t="shared" si="14"/>
        <v/>
      </c>
      <c r="R143" s="302" t="str">
        <f t="shared" si="15"/>
        <v>V</v>
      </c>
      <c r="S143" s="302" t="str">
        <f t="shared" si="16"/>
        <v/>
      </c>
      <c r="T143" s="302" t="str">
        <f t="shared" si="17"/>
        <v/>
      </c>
      <c r="U143" s="302"/>
      <c r="V143" s="302" t="s">
        <v>667</v>
      </c>
      <c r="W143" s="302"/>
      <c r="X143" s="302"/>
      <c r="Y143" s="315"/>
      <c r="Z143" s="320"/>
      <c r="AA143" s="320"/>
      <c r="AB143" s="320"/>
      <c r="AC143" s="304"/>
      <c r="AD143" s="272"/>
      <c r="AE143" s="272"/>
      <c r="AF143" s="272"/>
      <c r="AG143" s="272"/>
      <c r="AH143" s="272"/>
      <c r="AI143" s="272"/>
      <c r="AJ143" s="272"/>
      <c r="AK143" s="272"/>
      <c r="AL143" s="272"/>
      <c r="AM143" s="272"/>
      <c r="AN143" s="272"/>
      <c r="AO143" s="272"/>
      <c r="AP143" s="272"/>
      <c r="AQ143" s="272"/>
      <c r="AR143" s="272"/>
      <c r="AS143" s="272"/>
      <c r="AT143" s="272"/>
      <c r="AU143" s="272"/>
      <c r="AV143" s="272"/>
      <c r="AW143" s="272"/>
      <c r="AX143" s="272"/>
      <c r="AY143" s="272"/>
      <c r="AZ143" s="272"/>
      <c r="BA143" s="272"/>
      <c r="BB143" s="272"/>
      <c r="BC143" s="272"/>
      <c r="BD143" s="272"/>
      <c r="BE143" s="272"/>
      <c r="BF143" s="272"/>
      <c r="BG143" s="272"/>
      <c r="BH143" s="272"/>
      <c r="BI143" s="272"/>
      <c r="BJ143" s="272"/>
      <c r="BK143" s="272"/>
      <c r="BL143" s="272"/>
      <c r="BM143" s="272"/>
      <c r="BN143" s="272"/>
      <c r="BO143" s="272"/>
      <c r="BP143" s="272"/>
      <c r="BQ143" s="272"/>
      <c r="BR143" s="272"/>
      <c r="BS143" s="272"/>
      <c r="BT143" s="272"/>
      <c r="BU143" s="272"/>
      <c r="BV143" s="272"/>
      <c r="BW143" s="272"/>
      <c r="BX143" s="272"/>
      <c r="BY143" s="272"/>
      <c r="BZ143" s="272"/>
      <c r="CA143" s="272"/>
      <c r="CB143" s="272"/>
      <c r="CC143" s="272"/>
      <c r="CD143" s="272"/>
      <c r="CE143" s="272"/>
      <c r="CF143" s="272"/>
      <c r="CG143" s="272"/>
      <c r="CH143" s="272"/>
      <c r="CI143" s="272"/>
      <c r="CJ143" s="272"/>
      <c r="CK143" s="272"/>
      <c r="CL143" s="272"/>
      <c r="CM143" s="272"/>
      <c r="CN143" s="272"/>
      <c r="CO143" s="272"/>
      <c r="CP143" s="272"/>
      <c r="CQ143" s="272"/>
      <c r="CR143" s="272"/>
      <c r="CS143" s="272"/>
      <c r="CT143" s="272"/>
      <c r="CU143" s="272"/>
      <c r="CV143" s="272"/>
      <c r="CW143" s="272"/>
      <c r="CX143" s="272"/>
      <c r="CY143" s="272"/>
      <c r="CZ143" s="272"/>
      <c r="DA143" s="272"/>
      <c r="DB143" s="272"/>
      <c r="DC143" s="272"/>
      <c r="DD143" s="272"/>
    </row>
    <row r="144" spans="1:108" ht="15" customHeight="1" x14ac:dyDescent="0.3">
      <c r="A144" s="391" t="s">
        <v>1399</v>
      </c>
      <c r="B144" s="304">
        <v>11</v>
      </c>
      <c r="C144" s="302">
        <v>101</v>
      </c>
      <c r="D144" s="302"/>
      <c r="E144" s="315"/>
      <c r="F144" s="302"/>
      <c r="G144" s="42" t="s">
        <v>3363</v>
      </c>
      <c r="H144" s="302"/>
      <c r="I144" s="411"/>
      <c r="J144" s="411" t="str">
        <f>CONCATENATE(G144,K144,G144)</f>
        <v>"주요 논의 사항"</v>
      </c>
      <c r="K144" s="302" t="s">
        <v>1007</v>
      </c>
      <c r="L144" s="411"/>
      <c r="M144" s="411" t="s">
        <v>159</v>
      </c>
      <c r="N144" s="302" t="s">
        <v>1008</v>
      </c>
      <c r="O144" s="302" t="s">
        <v>140</v>
      </c>
      <c r="P144" s="303"/>
      <c r="Q144" s="302" t="str">
        <f t="shared" si="14"/>
        <v/>
      </c>
      <c r="R144" s="302" t="str">
        <f t="shared" si="15"/>
        <v>V</v>
      </c>
      <c r="S144" s="302" t="str">
        <f t="shared" si="16"/>
        <v/>
      </c>
      <c r="T144" s="302" t="str">
        <f t="shared" si="17"/>
        <v/>
      </c>
      <c r="U144" s="302"/>
      <c r="V144" s="302" t="s">
        <v>667</v>
      </c>
      <c r="W144" s="302"/>
      <c r="X144" s="302"/>
      <c r="Y144" s="315"/>
      <c r="Z144" s="320"/>
      <c r="AA144" s="320"/>
      <c r="AB144" s="320"/>
      <c r="AC144" s="304"/>
      <c r="AD144" s="272"/>
      <c r="AE144" s="272"/>
      <c r="AF144" s="272"/>
      <c r="AG144" s="272"/>
      <c r="AH144" s="272"/>
      <c r="AI144" s="272"/>
      <c r="AJ144" s="272"/>
      <c r="AK144" s="272"/>
      <c r="AL144" s="272"/>
      <c r="AM144" s="272"/>
      <c r="AN144" s="272"/>
      <c r="AO144" s="272"/>
      <c r="AP144" s="272"/>
      <c r="AQ144" s="272"/>
      <c r="AR144" s="272"/>
      <c r="AS144" s="272"/>
      <c r="AT144" s="272"/>
      <c r="AU144" s="272"/>
      <c r="AV144" s="272"/>
      <c r="AW144" s="272"/>
      <c r="AX144" s="272"/>
      <c r="AY144" s="272"/>
      <c r="AZ144" s="272"/>
      <c r="BA144" s="272"/>
      <c r="BB144" s="272"/>
      <c r="BC144" s="272"/>
      <c r="BD144" s="272"/>
      <c r="BE144" s="272"/>
      <c r="BF144" s="272"/>
      <c r="BG144" s="272"/>
      <c r="BH144" s="272"/>
      <c r="BI144" s="272"/>
      <c r="BJ144" s="272"/>
      <c r="BK144" s="272"/>
      <c r="BL144" s="272"/>
      <c r="BM144" s="272"/>
      <c r="BN144" s="272"/>
      <c r="BO144" s="272"/>
      <c r="BP144" s="272"/>
      <c r="BQ144" s="272"/>
      <c r="BR144" s="272"/>
      <c r="BS144" s="272"/>
      <c r="BT144" s="272"/>
      <c r="BU144" s="272"/>
      <c r="BV144" s="272"/>
      <c r="BW144" s="272"/>
      <c r="BX144" s="272"/>
      <c r="BY144" s="272"/>
      <c r="BZ144" s="272"/>
      <c r="CA144" s="272"/>
      <c r="CB144" s="272"/>
      <c r="CC144" s="272"/>
      <c r="CD144" s="272"/>
      <c r="CE144" s="272"/>
      <c r="CF144" s="272"/>
      <c r="CG144" s="272"/>
      <c r="CH144" s="272"/>
      <c r="CI144" s="272"/>
      <c r="CJ144" s="272"/>
      <c r="CK144" s="272"/>
      <c r="CL144" s="272"/>
      <c r="CM144" s="272"/>
      <c r="CN144" s="272"/>
      <c r="CO144" s="272"/>
      <c r="CP144" s="272"/>
      <c r="CQ144" s="272"/>
      <c r="CR144" s="272"/>
      <c r="CS144" s="272"/>
      <c r="CT144" s="272"/>
      <c r="CU144" s="272"/>
      <c r="CV144" s="272"/>
      <c r="CW144" s="272"/>
      <c r="CX144" s="272"/>
      <c r="CY144" s="272"/>
      <c r="CZ144" s="272"/>
      <c r="DA144" s="272"/>
      <c r="DB144" s="272"/>
      <c r="DC144" s="272"/>
      <c r="DD144" s="272"/>
    </row>
    <row r="145" spans="1:108" ht="15" customHeight="1" x14ac:dyDescent="0.3">
      <c r="A145" s="391" t="s">
        <v>1399</v>
      </c>
      <c r="B145" s="304">
        <v>11</v>
      </c>
      <c r="C145" s="302">
        <v>102</v>
      </c>
      <c r="D145" s="302"/>
      <c r="E145" s="315"/>
      <c r="F145" s="302"/>
      <c r="G145" s="42" t="s">
        <v>3363</v>
      </c>
      <c r="H145" s="302"/>
      <c r="I145" s="302"/>
      <c r="J145" s="302"/>
      <c r="K145" s="302" t="s">
        <v>140</v>
      </c>
      <c r="L145" s="411"/>
      <c r="M145" s="302"/>
      <c r="N145" s="302" t="s">
        <v>1009</v>
      </c>
      <c r="O145" s="302" t="s">
        <v>140</v>
      </c>
      <c r="P145" s="303"/>
      <c r="Q145" s="302" t="str">
        <f t="shared" si="14"/>
        <v/>
      </c>
      <c r="R145" s="302" t="str">
        <f t="shared" si="15"/>
        <v>V</v>
      </c>
      <c r="S145" s="302" t="str">
        <f t="shared" si="16"/>
        <v/>
      </c>
      <c r="T145" s="302" t="str">
        <f t="shared" si="17"/>
        <v/>
      </c>
      <c r="U145" s="302"/>
      <c r="V145" s="302" t="s">
        <v>667</v>
      </c>
      <c r="W145" s="302"/>
      <c r="X145" s="302"/>
      <c r="Y145" s="315"/>
      <c r="Z145" s="320"/>
      <c r="AA145" s="320"/>
      <c r="AB145" s="320"/>
      <c r="AC145" s="304"/>
      <c r="AD145" s="272"/>
      <c r="AE145" s="272"/>
      <c r="AF145" s="272"/>
      <c r="AG145" s="272"/>
      <c r="AH145" s="272"/>
      <c r="AI145" s="272"/>
      <c r="AJ145" s="272"/>
      <c r="AK145" s="272"/>
      <c r="AL145" s="272"/>
      <c r="AM145" s="272"/>
      <c r="AN145" s="272"/>
      <c r="AO145" s="272"/>
      <c r="AP145" s="272"/>
      <c r="AQ145" s="272"/>
      <c r="AR145" s="272"/>
      <c r="AS145" s="272"/>
      <c r="AT145" s="272"/>
      <c r="AU145" s="272"/>
      <c r="AV145" s="272"/>
      <c r="AW145" s="272"/>
      <c r="AX145" s="272"/>
      <c r="AY145" s="272"/>
      <c r="AZ145" s="272"/>
      <c r="BA145" s="272"/>
      <c r="BB145" s="272"/>
      <c r="BC145" s="272"/>
      <c r="BD145" s="272"/>
      <c r="BE145" s="272"/>
      <c r="BF145" s="272"/>
      <c r="BG145" s="272"/>
      <c r="BH145" s="272"/>
      <c r="BI145" s="272"/>
      <c r="BJ145" s="272"/>
      <c r="BK145" s="272"/>
      <c r="BL145" s="272"/>
      <c r="BM145" s="272"/>
      <c r="BN145" s="272"/>
      <c r="BO145" s="272"/>
      <c r="BP145" s="272"/>
      <c r="BQ145" s="272"/>
      <c r="BR145" s="272"/>
      <c r="BS145" s="272"/>
      <c r="BT145" s="272"/>
      <c r="BU145" s="272"/>
      <c r="BV145" s="272"/>
      <c r="BW145" s="272"/>
      <c r="BX145" s="272"/>
      <c r="BY145" s="272"/>
      <c r="BZ145" s="272"/>
      <c r="CA145" s="272"/>
      <c r="CB145" s="272"/>
      <c r="CC145" s="272"/>
      <c r="CD145" s="272"/>
      <c r="CE145" s="272"/>
      <c r="CF145" s="272"/>
      <c r="CG145" s="272"/>
      <c r="CH145" s="272"/>
      <c r="CI145" s="272"/>
      <c r="CJ145" s="272"/>
      <c r="CK145" s="272"/>
      <c r="CL145" s="272"/>
      <c r="CM145" s="272"/>
      <c r="CN145" s="272"/>
      <c r="CO145" s="272"/>
      <c r="CP145" s="272"/>
      <c r="CQ145" s="272"/>
      <c r="CR145" s="272"/>
      <c r="CS145" s="272"/>
      <c r="CT145" s="272"/>
      <c r="CU145" s="272"/>
      <c r="CV145" s="272"/>
      <c r="CW145" s="272"/>
      <c r="CX145" s="272"/>
      <c r="CY145" s="272"/>
      <c r="CZ145" s="272"/>
      <c r="DA145" s="272"/>
      <c r="DB145" s="272"/>
      <c r="DC145" s="272"/>
      <c r="DD145" s="272"/>
    </row>
    <row r="146" spans="1:108" ht="15" customHeight="1" x14ac:dyDescent="0.3">
      <c r="A146" s="391" t="s">
        <v>1399</v>
      </c>
      <c r="B146" s="304">
        <v>11</v>
      </c>
      <c r="C146" s="302">
        <v>103</v>
      </c>
      <c r="D146" s="302"/>
      <c r="E146" s="315"/>
      <c r="F146" s="302"/>
      <c r="G146" s="42" t="s">
        <v>3363</v>
      </c>
      <c r="H146" s="302"/>
      <c r="I146" s="302"/>
      <c r="J146" s="302"/>
      <c r="K146" s="302" t="s">
        <v>140</v>
      </c>
      <c r="L146" s="411"/>
      <c r="M146" s="302"/>
      <c r="N146" s="302" t="s">
        <v>1468</v>
      </c>
      <c r="O146" s="302" t="s">
        <v>140</v>
      </c>
      <c r="P146" s="303"/>
      <c r="Q146" s="302" t="str">
        <f t="shared" si="14"/>
        <v/>
      </c>
      <c r="R146" s="302" t="str">
        <f t="shared" si="15"/>
        <v>V</v>
      </c>
      <c r="S146" s="302" t="str">
        <f t="shared" si="16"/>
        <v/>
      </c>
      <c r="T146" s="302" t="str">
        <f t="shared" si="17"/>
        <v/>
      </c>
      <c r="U146" s="302"/>
      <c r="V146" s="302" t="s">
        <v>667</v>
      </c>
      <c r="W146" s="302"/>
      <c r="X146" s="302"/>
      <c r="Y146" s="315"/>
      <c r="Z146" s="320"/>
      <c r="AA146" s="320"/>
      <c r="AB146" s="320"/>
      <c r="AC146" s="304"/>
      <c r="AD146" s="272"/>
      <c r="AE146" s="272"/>
      <c r="AF146" s="272"/>
      <c r="AG146" s="272"/>
      <c r="AH146" s="272"/>
      <c r="AI146" s="272"/>
      <c r="AJ146" s="272"/>
      <c r="AK146" s="272"/>
      <c r="AL146" s="272"/>
      <c r="AM146" s="272"/>
      <c r="AN146" s="272"/>
      <c r="AO146" s="272"/>
      <c r="AP146" s="272"/>
      <c r="AQ146" s="272"/>
      <c r="AR146" s="272"/>
      <c r="AS146" s="272"/>
      <c r="AT146" s="272"/>
      <c r="AU146" s="272"/>
      <c r="AV146" s="272"/>
      <c r="AW146" s="272"/>
      <c r="AX146" s="272"/>
      <c r="AY146" s="272"/>
      <c r="AZ146" s="272"/>
      <c r="BA146" s="272"/>
      <c r="BB146" s="272"/>
      <c r="BC146" s="272"/>
      <c r="BD146" s="272"/>
      <c r="BE146" s="272"/>
      <c r="BF146" s="272"/>
      <c r="BG146" s="272"/>
      <c r="BH146" s="272"/>
      <c r="BI146" s="272"/>
      <c r="BJ146" s="272"/>
      <c r="BK146" s="272"/>
      <c r="BL146" s="272"/>
      <c r="BM146" s="272"/>
      <c r="BN146" s="272"/>
      <c r="BO146" s="272"/>
      <c r="BP146" s="272"/>
      <c r="BQ146" s="272"/>
      <c r="BR146" s="272"/>
      <c r="BS146" s="272"/>
      <c r="BT146" s="272"/>
      <c r="BU146" s="272"/>
      <c r="BV146" s="272"/>
      <c r="BW146" s="272"/>
      <c r="BX146" s="272"/>
      <c r="BY146" s="272"/>
      <c r="BZ146" s="272"/>
      <c r="CA146" s="272"/>
      <c r="CB146" s="272"/>
      <c r="CC146" s="272"/>
      <c r="CD146" s="272"/>
      <c r="CE146" s="272"/>
      <c r="CF146" s="272"/>
      <c r="CG146" s="272"/>
      <c r="CH146" s="272"/>
      <c r="CI146" s="272"/>
      <c r="CJ146" s="272"/>
      <c r="CK146" s="272"/>
      <c r="CL146" s="272"/>
      <c r="CM146" s="272"/>
      <c r="CN146" s="272"/>
      <c r="CO146" s="272"/>
      <c r="CP146" s="272"/>
      <c r="CQ146" s="272"/>
      <c r="CR146" s="272"/>
      <c r="CS146" s="272"/>
      <c r="CT146" s="272"/>
      <c r="CU146" s="272"/>
      <c r="CV146" s="272"/>
      <c r="CW146" s="272"/>
      <c r="CX146" s="272"/>
      <c r="CY146" s="272"/>
      <c r="CZ146" s="272"/>
      <c r="DA146" s="272"/>
      <c r="DB146" s="272"/>
      <c r="DC146" s="272"/>
      <c r="DD146" s="272"/>
    </row>
    <row r="147" spans="1:108" ht="15" customHeight="1" x14ac:dyDescent="0.3">
      <c r="A147" s="391" t="s">
        <v>1399</v>
      </c>
      <c r="B147" s="304">
        <v>11</v>
      </c>
      <c r="C147" s="302">
        <v>104</v>
      </c>
      <c r="D147" s="302"/>
      <c r="E147" s="315"/>
      <c r="F147" s="302"/>
      <c r="G147" s="42" t="s">
        <v>3363</v>
      </c>
      <c r="H147" s="302"/>
      <c r="I147" s="411"/>
      <c r="J147" s="411" t="str">
        <f>CONCATENATE(G147,K147,G147)</f>
        <v>"Elctrode Yield"</v>
      </c>
      <c r="K147" s="302" t="s">
        <v>1469</v>
      </c>
      <c r="L147" s="411"/>
      <c r="M147" s="411" t="s">
        <v>159</v>
      </c>
      <c r="N147" s="302" t="s">
        <v>1470</v>
      </c>
      <c r="O147" s="302"/>
      <c r="P147" s="303"/>
      <c r="Q147" s="302" t="str">
        <f t="shared" si="14"/>
        <v/>
      </c>
      <c r="R147" s="302" t="str">
        <f t="shared" si="15"/>
        <v>V</v>
      </c>
      <c r="S147" s="302" t="str">
        <f t="shared" si="16"/>
        <v/>
      </c>
      <c r="T147" s="302" t="str">
        <f t="shared" si="17"/>
        <v/>
      </c>
      <c r="U147" s="302"/>
      <c r="V147" s="302" t="s">
        <v>667</v>
      </c>
      <c r="W147" s="302"/>
      <c r="X147" s="302"/>
      <c r="Y147" s="315"/>
      <c r="Z147" s="320"/>
      <c r="AA147" s="320"/>
      <c r="AB147" s="320"/>
      <c r="AC147" s="304"/>
      <c r="AD147" s="272"/>
      <c r="AE147" s="272"/>
      <c r="AF147" s="272"/>
      <c r="AG147" s="272"/>
      <c r="AH147" s="272"/>
      <c r="AI147" s="272"/>
      <c r="AJ147" s="272"/>
      <c r="AK147" s="272"/>
      <c r="AL147" s="272"/>
      <c r="AM147" s="272"/>
      <c r="AN147" s="272"/>
      <c r="AO147" s="272"/>
      <c r="AP147" s="272"/>
      <c r="AQ147" s="272"/>
      <c r="AR147" s="272"/>
      <c r="AS147" s="272"/>
      <c r="AT147" s="272"/>
      <c r="AU147" s="272"/>
      <c r="AV147" s="272"/>
      <c r="AW147" s="272"/>
      <c r="AX147" s="272"/>
      <c r="AY147" s="272"/>
      <c r="AZ147" s="272"/>
      <c r="BA147" s="272"/>
      <c r="BB147" s="272"/>
      <c r="BC147" s="272"/>
      <c r="BD147" s="272"/>
      <c r="BE147" s="272"/>
      <c r="BF147" s="272"/>
      <c r="BG147" s="272"/>
      <c r="BH147" s="272"/>
      <c r="BI147" s="272"/>
      <c r="BJ147" s="272"/>
      <c r="BK147" s="272"/>
      <c r="BL147" s="272"/>
      <c r="BM147" s="272"/>
      <c r="BN147" s="272"/>
      <c r="BO147" s="272"/>
      <c r="BP147" s="272"/>
      <c r="BQ147" s="272"/>
      <c r="BR147" s="272"/>
      <c r="BS147" s="272"/>
      <c r="BT147" s="272"/>
      <c r="BU147" s="272"/>
      <c r="BV147" s="272"/>
      <c r="BW147" s="272"/>
      <c r="BX147" s="272"/>
      <c r="BY147" s="272"/>
      <c r="BZ147" s="272"/>
      <c r="CA147" s="272"/>
      <c r="CB147" s="272"/>
      <c r="CC147" s="272"/>
      <c r="CD147" s="272"/>
      <c r="CE147" s="272"/>
      <c r="CF147" s="272"/>
      <c r="CG147" s="272"/>
      <c r="CH147" s="272"/>
      <c r="CI147" s="272"/>
      <c r="CJ147" s="272"/>
      <c r="CK147" s="272"/>
      <c r="CL147" s="272"/>
      <c r="CM147" s="272"/>
      <c r="CN147" s="272"/>
      <c r="CO147" s="272"/>
      <c r="CP147" s="272"/>
      <c r="CQ147" s="272"/>
      <c r="CR147" s="272"/>
      <c r="CS147" s="272"/>
      <c r="CT147" s="272"/>
      <c r="CU147" s="272"/>
      <c r="CV147" s="272"/>
      <c r="CW147" s="272"/>
      <c r="CX147" s="272"/>
      <c r="CY147" s="272"/>
      <c r="CZ147" s="272"/>
      <c r="DA147" s="272"/>
      <c r="DB147" s="272"/>
      <c r="DC147" s="272"/>
      <c r="DD147" s="272"/>
    </row>
    <row r="148" spans="1:108" ht="15" customHeight="1" x14ac:dyDescent="0.3">
      <c r="A148" s="391" t="s">
        <v>1399</v>
      </c>
      <c r="B148" s="304">
        <v>11</v>
      </c>
      <c r="C148" s="302">
        <v>105</v>
      </c>
      <c r="D148" s="302"/>
      <c r="E148" s="315"/>
      <c r="F148" s="302"/>
      <c r="G148" s="42" t="s">
        <v>3363</v>
      </c>
      <c r="H148" s="302"/>
      <c r="I148" s="302"/>
      <c r="J148" s="302"/>
      <c r="K148" s="302"/>
      <c r="L148" s="411"/>
      <c r="M148" s="302"/>
      <c r="N148" s="302" t="s">
        <v>1471</v>
      </c>
      <c r="O148" s="302" t="s">
        <v>1472</v>
      </c>
      <c r="P148" s="303"/>
      <c r="Q148" s="302" t="str">
        <f t="shared" si="14"/>
        <v/>
      </c>
      <c r="R148" s="302" t="str">
        <f t="shared" si="15"/>
        <v>V</v>
      </c>
      <c r="S148" s="302" t="str">
        <f t="shared" si="16"/>
        <v/>
      </c>
      <c r="T148" s="302" t="str">
        <f t="shared" si="17"/>
        <v/>
      </c>
      <c r="U148" s="302"/>
      <c r="V148" s="302" t="s">
        <v>667</v>
      </c>
      <c r="W148" s="302"/>
      <c r="X148" s="302"/>
      <c r="Y148" s="315"/>
      <c r="Z148" s="320"/>
      <c r="AA148" s="320"/>
      <c r="AB148" s="320"/>
      <c r="AC148" s="304"/>
      <c r="AD148" s="272"/>
      <c r="AE148" s="272"/>
      <c r="AF148" s="272"/>
      <c r="AG148" s="272"/>
      <c r="AH148" s="272"/>
      <c r="AI148" s="272"/>
      <c r="AJ148" s="272"/>
      <c r="AK148" s="272"/>
      <c r="AL148" s="272"/>
      <c r="AM148" s="272"/>
      <c r="AN148" s="272"/>
      <c r="AO148" s="272"/>
      <c r="AP148" s="272"/>
      <c r="AQ148" s="272"/>
      <c r="AR148" s="272"/>
      <c r="AS148" s="272"/>
      <c r="AT148" s="272"/>
      <c r="AU148" s="272"/>
      <c r="AV148" s="272"/>
      <c r="AW148" s="272"/>
      <c r="AX148" s="272"/>
      <c r="AY148" s="272"/>
      <c r="AZ148" s="272"/>
      <c r="BA148" s="272"/>
      <c r="BB148" s="272"/>
      <c r="BC148" s="272"/>
      <c r="BD148" s="272"/>
      <c r="BE148" s="272"/>
      <c r="BF148" s="272"/>
      <c r="BG148" s="272"/>
      <c r="BH148" s="272"/>
      <c r="BI148" s="272"/>
      <c r="BJ148" s="272"/>
      <c r="BK148" s="272"/>
      <c r="BL148" s="272"/>
      <c r="BM148" s="272"/>
      <c r="BN148" s="272"/>
      <c r="BO148" s="272"/>
      <c r="BP148" s="272"/>
      <c r="BQ148" s="272"/>
      <c r="BR148" s="272"/>
      <c r="BS148" s="272"/>
      <c r="BT148" s="272"/>
      <c r="BU148" s="272"/>
      <c r="BV148" s="272"/>
      <c r="BW148" s="272"/>
      <c r="BX148" s="272"/>
      <c r="BY148" s="272"/>
      <c r="BZ148" s="272"/>
      <c r="CA148" s="272"/>
      <c r="CB148" s="272"/>
      <c r="CC148" s="272"/>
      <c r="CD148" s="272"/>
      <c r="CE148" s="272"/>
      <c r="CF148" s="272"/>
      <c r="CG148" s="272"/>
      <c r="CH148" s="272"/>
      <c r="CI148" s="272"/>
      <c r="CJ148" s="272"/>
      <c r="CK148" s="272"/>
      <c r="CL148" s="272"/>
      <c r="CM148" s="272"/>
      <c r="CN148" s="272"/>
      <c r="CO148" s="272"/>
      <c r="CP148" s="272"/>
      <c r="CQ148" s="272"/>
      <c r="CR148" s="272"/>
      <c r="CS148" s="272"/>
      <c r="CT148" s="272"/>
      <c r="CU148" s="272"/>
      <c r="CV148" s="272"/>
      <c r="CW148" s="272"/>
      <c r="CX148" s="272"/>
      <c r="CY148" s="272"/>
      <c r="CZ148" s="272"/>
      <c r="DA148" s="272"/>
      <c r="DB148" s="272"/>
      <c r="DC148" s="272"/>
      <c r="DD148" s="272"/>
    </row>
    <row r="149" spans="1:108" ht="15" customHeight="1" x14ac:dyDescent="0.3">
      <c r="A149" s="391" t="s">
        <v>1399</v>
      </c>
      <c r="B149" s="304">
        <v>11</v>
      </c>
      <c r="C149" s="302">
        <v>106</v>
      </c>
      <c r="D149" s="302"/>
      <c r="E149" s="315"/>
      <c r="F149" s="302"/>
      <c r="G149" s="42" t="s">
        <v>3363</v>
      </c>
      <c r="H149" s="302"/>
      <c r="I149" s="411"/>
      <c r="J149" s="411" t="str">
        <f>CONCATENATE(G149,K149,G149)</f>
        <v>"Process capability Improvement Plan"</v>
      </c>
      <c r="K149" s="302" t="s">
        <v>1473</v>
      </c>
      <c r="L149" s="411"/>
      <c r="M149" s="411" t="s">
        <v>159</v>
      </c>
      <c r="N149" s="302" t="s">
        <v>1474</v>
      </c>
      <c r="O149" s="302"/>
      <c r="P149" s="303"/>
      <c r="Q149" s="302" t="str">
        <f t="shared" si="14"/>
        <v/>
      </c>
      <c r="R149" s="302" t="str">
        <f t="shared" si="15"/>
        <v>V</v>
      </c>
      <c r="S149" s="302" t="str">
        <f t="shared" si="16"/>
        <v/>
      </c>
      <c r="T149" s="302" t="str">
        <f t="shared" si="17"/>
        <v/>
      </c>
      <c r="U149" s="302"/>
      <c r="V149" s="302" t="s">
        <v>667</v>
      </c>
      <c r="W149" s="302"/>
      <c r="X149" s="302"/>
      <c r="Y149" s="315"/>
      <c r="Z149" s="320"/>
      <c r="AA149" s="320"/>
      <c r="AB149" s="320"/>
      <c r="AC149" s="304"/>
      <c r="AD149" s="272"/>
      <c r="AE149" s="272"/>
      <c r="AF149" s="272"/>
      <c r="AG149" s="272"/>
      <c r="AH149" s="272"/>
      <c r="AI149" s="272"/>
      <c r="AJ149" s="272"/>
      <c r="AK149" s="272"/>
      <c r="AL149" s="272"/>
      <c r="AM149" s="272"/>
      <c r="AN149" s="272"/>
      <c r="AO149" s="272"/>
      <c r="AP149" s="272"/>
      <c r="AQ149" s="272"/>
      <c r="AR149" s="272"/>
      <c r="AS149" s="272"/>
      <c r="AT149" s="272"/>
      <c r="AU149" s="272"/>
      <c r="AV149" s="272"/>
      <c r="AW149" s="272"/>
      <c r="AX149" s="272"/>
      <c r="AY149" s="272"/>
      <c r="AZ149" s="272"/>
      <c r="BA149" s="272"/>
      <c r="BB149" s="272"/>
      <c r="BC149" s="272"/>
      <c r="BD149" s="272"/>
      <c r="BE149" s="272"/>
      <c r="BF149" s="272"/>
      <c r="BG149" s="272"/>
      <c r="BH149" s="272"/>
      <c r="BI149" s="272"/>
      <c r="BJ149" s="272"/>
      <c r="BK149" s="272"/>
      <c r="BL149" s="272"/>
      <c r="BM149" s="272"/>
      <c r="BN149" s="272"/>
      <c r="BO149" s="272"/>
      <c r="BP149" s="272"/>
      <c r="BQ149" s="272"/>
      <c r="BR149" s="272"/>
      <c r="BS149" s="272"/>
      <c r="BT149" s="272"/>
      <c r="BU149" s="272"/>
      <c r="BV149" s="272"/>
      <c r="BW149" s="272"/>
      <c r="BX149" s="272"/>
      <c r="BY149" s="272"/>
      <c r="BZ149" s="272"/>
      <c r="CA149" s="272"/>
      <c r="CB149" s="272"/>
      <c r="CC149" s="272"/>
      <c r="CD149" s="272"/>
      <c r="CE149" s="272"/>
      <c r="CF149" s="272"/>
      <c r="CG149" s="272"/>
      <c r="CH149" s="272"/>
      <c r="CI149" s="272"/>
      <c r="CJ149" s="272"/>
      <c r="CK149" s="272"/>
      <c r="CL149" s="272"/>
      <c r="CM149" s="272"/>
      <c r="CN149" s="272"/>
      <c r="CO149" s="272"/>
      <c r="CP149" s="272"/>
      <c r="CQ149" s="272"/>
      <c r="CR149" s="272"/>
      <c r="CS149" s="272"/>
      <c r="CT149" s="272"/>
      <c r="CU149" s="272"/>
      <c r="CV149" s="272"/>
      <c r="CW149" s="272"/>
      <c r="CX149" s="272"/>
      <c r="CY149" s="272"/>
      <c r="CZ149" s="272"/>
      <c r="DA149" s="272"/>
      <c r="DB149" s="272"/>
      <c r="DC149" s="272"/>
      <c r="DD149" s="272"/>
    </row>
    <row r="150" spans="1:108" ht="15" customHeight="1" x14ac:dyDescent="0.3">
      <c r="A150" s="391" t="s">
        <v>1399</v>
      </c>
      <c r="B150" s="304">
        <v>11</v>
      </c>
      <c r="C150" s="302">
        <v>107</v>
      </c>
      <c r="D150" s="302"/>
      <c r="E150" s="315"/>
      <c r="F150" s="302"/>
      <c r="G150" s="42" t="s">
        <v>3363</v>
      </c>
      <c r="H150" s="302"/>
      <c r="I150" s="302"/>
      <c r="J150" s="302"/>
      <c r="K150" s="302"/>
      <c r="L150" s="411"/>
      <c r="M150" s="302"/>
      <c r="N150" s="302" t="s">
        <v>881</v>
      </c>
      <c r="O150" s="302"/>
      <c r="P150" s="303"/>
      <c r="Q150" s="302" t="str">
        <f t="shared" si="14"/>
        <v/>
      </c>
      <c r="R150" s="302" t="str">
        <f t="shared" si="15"/>
        <v>V</v>
      </c>
      <c r="S150" s="302" t="str">
        <f t="shared" si="16"/>
        <v/>
      </c>
      <c r="T150" s="302" t="str">
        <f t="shared" si="17"/>
        <v/>
      </c>
      <c r="U150" s="302"/>
      <c r="V150" s="302" t="s">
        <v>667</v>
      </c>
      <c r="W150" s="302"/>
      <c r="X150" s="302"/>
      <c r="Y150" s="315"/>
      <c r="Z150" s="320"/>
      <c r="AA150" s="320"/>
      <c r="AB150" s="320"/>
      <c r="AC150" s="304"/>
      <c r="AD150" s="272"/>
      <c r="AE150" s="272"/>
      <c r="AF150" s="272"/>
      <c r="AG150" s="272"/>
      <c r="AH150" s="272"/>
      <c r="AI150" s="272"/>
      <c r="AJ150" s="272"/>
      <c r="AK150" s="272"/>
      <c r="AL150" s="272"/>
      <c r="AM150" s="272"/>
      <c r="AN150" s="272"/>
      <c r="AO150" s="272"/>
      <c r="AP150" s="272"/>
      <c r="AQ150" s="272"/>
      <c r="AR150" s="272"/>
      <c r="AS150" s="272"/>
      <c r="AT150" s="272"/>
      <c r="AU150" s="272"/>
      <c r="AV150" s="272"/>
      <c r="AW150" s="272"/>
      <c r="AX150" s="272"/>
      <c r="AY150" s="272"/>
      <c r="AZ150" s="272"/>
      <c r="BA150" s="272"/>
      <c r="BB150" s="272"/>
      <c r="BC150" s="272"/>
      <c r="BD150" s="272"/>
      <c r="BE150" s="272"/>
      <c r="BF150" s="272"/>
      <c r="BG150" s="272"/>
      <c r="BH150" s="272"/>
      <c r="BI150" s="272"/>
      <c r="BJ150" s="272"/>
      <c r="BK150" s="272"/>
      <c r="BL150" s="272"/>
      <c r="BM150" s="272"/>
      <c r="BN150" s="272"/>
      <c r="BO150" s="272"/>
      <c r="BP150" s="272"/>
      <c r="BQ150" s="272"/>
      <c r="BR150" s="272"/>
      <c r="BS150" s="272"/>
      <c r="BT150" s="272"/>
      <c r="BU150" s="272"/>
      <c r="BV150" s="272"/>
      <c r="BW150" s="272"/>
      <c r="BX150" s="272"/>
      <c r="BY150" s="272"/>
      <c r="BZ150" s="272"/>
      <c r="CA150" s="272"/>
      <c r="CB150" s="272"/>
      <c r="CC150" s="272"/>
      <c r="CD150" s="272"/>
      <c r="CE150" s="272"/>
      <c r="CF150" s="272"/>
      <c r="CG150" s="272"/>
      <c r="CH150" s="272"/>
      <c r="CI150" s="272"/>
      <c r="CJ150" s="272"/>
      <c r="CK150" s="272"/>
      <c r="CL150" s="272"/>
      <c r="CM150" s="272"/>
      <c r="CN150" s="272"/>
      <c r="CO150" s="272"/>
      <c r="CP150" s="272"/>
      <c r="CQ150" s="272"/>
      <c r="CR150" s="272"/>
      <c r="CS150" s="272"/>
      <c r="CT150" s="272"/>
      <c r="CU150" s="272"/>
      <c r="CV150" s="272"/>
      <c r="CW150" s="272"/>
      <c r="CX150" s="272"/>
      <c r="CY150" s="272"/>
      <c r="CZ150" s="272"/>
      <c r="DA150" s="272"/>
      <c r="DB150" s="272"/>
      <c r="DC150" s="272"/>
      <c r="DD150" s="272"/>
    </row>
    <row r="151" spans="1:108" ht="15" customHeight="1" x14ac:dyDescent="0.3">
      <c r="A151" s="391" t="s">
        <v>1399</v>
      </c>
      <c r="B151" s="304">
        <v>11</v>
      </c>
      <c r="C151" s="302">
        <v>108</v>
      </c>
      <c r="D151" s="302"/>
      <c r="E151" s="315"/>
      <c r="F151" s="302"/>
      <c r="G151" s="42" t="s">
        <v>3363</v>
      </c>
      <c r="H151" s="302"/>
      <c r="I151" s="302"/>
      <c r="J151" s="302"/>
      <c r="K151" s="302"/>
      <c r="L151" s="411"/>
      <c r="M151" s="302"/>
      <c r="N151" s="302" t="s">
        <v>1475</v>
      </c>
      <c r="O151" s="302"/>
      <c r="P151" s="303"/>
      <c r="Q151" s="302" t="str">
        <f t="shared" si="14"/>
        <v/>
      </c>
      <c r="R151" s="302" t="str">
        <f t="shared" si="15"/>
        <v>V</v>
      </c>
      <c r="S151" s="302" t="str">
        <f t="shared" si="16"/>
        <v/>
      </c>
      <c r="T151" s="302" t="str">
        <f t="shared" si="17"/>
        <v/>
      </c>
      <c r="U151" s="302"/>
      <c r="V151" s="302" t="s">
        <v>667</v>
      </c>
      <c r="W151" s="302"/>
      <c r="X151" s="302"/>
      <c r="Y151" s="315"/>
      <c r="Z151" s="320"/>
      <c r="AA151" s="320"/>
      <c r="AB151" s="320"/>
      <c r="AC151" s="304"/>
      <c r="AD151" s="272"/>
      <c r="AE151" s="272"/>
      <c r="AF151" s="272"/>
      <c r="AG151" s="272"/>
      <c r="AH151" s="272"/>
      <c r="AI151" s="272"/>
      <c r="AJ151" s="272"/>
      <c r="AK151" s="272"/>
      <c r="AL151" s="272"/>
      <c r="AM151" s="272"/>
      <c r="AN151" s="272"/>
      <c r="AO151" s="272"/>
      <c r="AP151" s="272"/>
      <c r="AQ151" s="272"/>
      <c r="AR151" s="272"/>
      <c r="AS151" s="272"/>
      <c r="AT151" s="272"/>
      <c r="AU151" s="272"/>
      <c r="AV151" s="272"/>
      <c r="AW151" s="272"/>
      <c r="AX151" s="272"/>
      <c r="AY151" s="272"/>
      <c r="AZ151" s="272"/>
      <c r="BA151" s="272"/>
      <c r="BB151" s="272"/>
      <c r="BC151" s="272"/>
      <c r="BD151" s="272"/>
      <c r="BE151" s="272"/>
      <c r="BF151" s="272"/>
      <c r="BG151" s="272"/>
      <c r="BH151" s="272"/>
      <c r="BI151" s="272"/>
      <c r="BJ151" s="272"/>
      <c r="BK151" s="272"/>
      <c r="BL151" s="272"/>
      <c r="BM151" s="272"/>
      <c r="BN151" s="272"/>
      <c r="BO151" s="272"/>
      <c r="BP151" s="272"/>
      <c r="BQ151" s="272"/>
      <c r="BR151" s="272"/>
      <c r="BS151" s="272"/>
      <c r="BT151" s="272"/>
      <c r="BU151" s="272"/>
      <c r="BV151" s="272"/>
      <c r="BW151" s="272"/>
      <c r="BX151" s="272"/>
      <c r="BY151" s="272"/>
      <c r="BZ151" s="272"/>
      <c r="CA151" s="272"/>
      <c r="CB151" s="272"/>
      <c r="CC151" s="272"/>
      <c r="CD151" s="272"/>
      <c r="CE151" s="272"/>
      <c r="CF151" s="272"/>
      <c r="CG151" s="272"/>
      <c r="CH151" s="272"/>
      <c r="CI151" s="272"/>
      <c r="CJ151" s="272"/>
      <c r="CK151" s="272"/>
      <c r="CL151" s="272"/>
      <c r="CM151" s="272"/>
      <c r="CN151" s="272"/>
      <c r="CO151" s="272"/>
      <c r="CP151" s="272"/>
      <c r="CQ151" s="272"/>
      <c r="CR151" s="272"/>
      <c r="CS151" s="272"/>
      <c r="CT151" s="272"/>
      <c r="CU151" s="272"/>
      <c r="CV151" s="272"/>
      <c r="CW151" s="272"/>
      <c r="CX151" s="272"/>
      <c r="CY151" s="272"/>
      <c r="CZ151" s="272"/>
      <c r="DA151" s="272"/>
      <c r="DB151" s="272"/>
      <c r="DC151" s="272"/>
      <c r="DD151" s="272"/>
    </row>
    <row r="152" spans="1:108" ht="15" customHeight="1" x14ac:dyDescent="0.3">
      <c r="A152" s="391" t="s">
        <v>1399</v>
      </c>
      <c r="B152" s="304">
        <v>11</v>
      </c>
      <c r="C152" s="302">
        <v>109</v>
      </c>
      <c r="D152" s="302"/>
      <c r="E152" s="315"/>
      <c r="F152" s="302"/>
      <c r="G152" s="42" t="s">
        <v>3363</v>
      </c>
      <c r="H152" s="302"/>
      <c r="I152" s="302"/>
      <c r="J152" s="302"/>
      <c r="K152" s="302"/>
      <c r="L152" s="411"/>
      <c r="M152" s="302"/>
      <c r="N152" s="302" t="s">
        <v>1476</v>
      </c>
      <c r="O152" s="302"/>
      <c r="P152" s="303"/>
      <c r="Q152" s="302" t="str">
        <f t="shared" si="14"/>
        <v/>
      </c>
      <c r="R152" s="302" t="str">
        <f t="shared" si="15"/>
        <v>V</v>
      </c>
      <c r="S152" s="302" t="str">
        <f t="shared" si="16"/>
        <v/>
      </c>
      <c r="T152" s="302" t="str">
        <f t="shared" si="17"/>
        <v/>
      </c>
      <c r="U152" s="302"/>
      <c r="V152" s="302" t="s">
        <v>667</v>
      </c>
      <c r="W152" s="302"/>
      <c r="X152" s="302"/>
      <c r="Y152" s="315"/>
      <c r="Z152" s="320"/>
      <c r="AA152" s="320"/>
      <c r="AB152" s="320"/>
      <c r="AC152" s="304"/>
      <c r="AD152" s="272"/>
      <c r="AE152" s="272"/>
      <c r="AF152" s="272"/>
      <c r="AG152" s="272"/>
      <c r="AH152" s="272"/>
      <c r="AI152" s="272"/>
      <c r="AJ152" s="272"/>
      <c r="AK152" s="272"/>
      <c r="AL152" s="272"/>
      <c r="AM152" s="272"/>
      <c r="AN152" s="272"/>
      <c r="AO152" s="272"/>
      <c r="AP152" s="272"/>
      <c r="AQ152" s="272"/>
      <c r="AR152" s="272"/>
      <c r="AS152" s="272"/>
      <c r="AT152" s="272"/>
      <c r="AU152" s="272"/>
      <c r="AV152" s="272"/>
      <c r="AW152" s="272"/>
      <c r="AX152" s="272"/>
      <c r="AY152" s="272"/>
      <c r="AZ152" s="272"/>
      <c r="BA152" s="272"/>
      <c r="BB152" s="272"/>
      <c r="BC152" s="272"/>
      <c r="BD152" s="272"/>
      <c r="BE152" s="272"/>
      <c r="BF152" s="272"/>
      <c r="BG152" s="272"/>
      <c r="BH152" s="272"/>
      <c r="BI152" s="272"/>
      <c r="BJ152" s="272"/>
      <c r="BK152" s="272"/>
      <c r="BL152" s="272"/>
      <c r="BM152" s="272"/>
      <c r="BN152" s="272"/>
      <c r="BO152" s="272"/>
      <c r="BP152" s="272"/>
      <c r="BQ152" s="272"/>
      <c r="BR152" s="272"/>
      <c r="BS152" s="272"/>
      <c r="BT152" s="272"/>
      <c r="BU152" s="272"/>
      <c r="BV152" s="272"/>
      <c r="BW152" s="272"/>
      <c r="BX152" s="272"/>
      <c r="BY152" s="272"/>
      <c r="BZ152" s="272"/>
      <c r="CA152" s="272"/>
      <c r="CB152" s="272"/>
      <c r="CC152" s="272"/>
      <c r="CD152" s="272"/>
      <c r="CE152" s="272"/>
      <c r="CF152" s="272"/>
      <c r="CG152" s="272"/>
      <c r="CH152" s="272"/>
      <c r="CI152" s="272"/>
      <c r="CJ152" s="272"/>
      <c r="CK152" s="272"/>
      <c r="CL152" s="272"/>
      <c r="CM152" s="272"/>
      <c r="CN152" s="272"/>
      <c r="CO152" s="272"/>
      <c r="CP152" s="272"/>
      <c r="CQ152" s="272"/>
      <c r="CR152" s="272"/>
      <c r="CS152" s="272"/>
      <c r="CT152" s="272"/>
      <c r="CU152" s="272"/>
      <c r="CV152" s="272"/>
      <c r="CW152" s="272"/>
      <c r="CX152" s="272"/>
      <c r="CY152" s="272"/>
      <c r="CZ152" s="272"/>
      <c r="DA152" s="272"/>
      <c r="DB152" s="272"/>
      <c r="DC152" s="272"/>
      <c r="DD152" s="272"/>
    </row>
    <row r="153" spans="1:108" ht="15" customHeight="1" x14ac:dyDescent="0.3">
      <c r="A153" s="391" t="s">
        <v>1399</v>
      </c>
      <c r="B153" s="304">
        <v>11</v>
      </c>
      <c r="C153" s="302">
        <v>110</v>
      </c>
      <c r="D153" s="302"/>
      <c r="E153" s="315"/>
      <c r="F153" s="302"/>
      <c r="G153" s="42" t="s">
        <v>3363</v>
      </c>
      <c r="H153" s="302"/>
      <c r="I153" s="302"/>
      <c r="J153" s="302"/>
      <c r="K153" s="302"/>
      <c r="L153" s="411"/>
      <c r="M153" s="302"/>
      <c r="N153" s="302" t="s">
        <v>1477</v>
      </c>
      <c r="O153" s="302"/>
      <c r="P153" s="303"/>
      <c r="Q153" s="302" t="str">
        <f t="shared" si="14"/>
        <v/>
      </c>
      <c r="R153" s="302" t="str">
        <f t="shared" si="15"/>
        <v>V</v>
      </c>
      <c r="S153" s="302" t="str">
        <f t="shared" si="16"/>
        <v/>
      </c>
      <c r="T153" s="302" t="str">
        <f t="shared" si="17"/>
        <v/>
      </c>
      <c r="U153" s="302"/>
      <c r="V153" s="302" t="s">
        <v>667</v>
      </c>
      <c r="W153" s="302"/>
      <c r="X153" s="302"/>
      <c r="Y153" s="315"/>
      <c r="Z153" s="320"/>
      <c r="AA153" s="320"/>
      <c r="AB153" s="320"/>
      <c r="AC153" s="304"/>
      <c r="AD153" s="272"/>
      <c r="AE153" s="272"/>
      <c r="AF153" s="272"/>
      <c r="AG153" s="272"/>
      <c r="AH153" s="272"/>
      <c r="AI153" s="272"/>
      <c r="AJ153" s="272"/>
      <c r="AK153" s="272"/>
      <c r="AL153" s="272"/>
      <c r="AM153" s="272"/>
      <c r="AN153" s="272"/>
      <c r="AO153" s="272"/>
      <c r="AP153" s="272"/>
      <c r="AQ153" s="272"/>
      <c r="AR153" s="272"/>
      <c r="AS153" s="272"/>
      <c r="AT153" s="272"/>
      <c r="AU153" s="272"/>
      <c r="AV153" s="272"/>
      <c r="AW153" s="272"/>
      <c r="AX153" s="272"/>
      <c r="AY153" s="272"/>
      <c r="AZ153" s="272"/>
      <c r="BA153" s="272"/>
      <c r="BB153" s="272"/>
      <c r="BC153" s="272"/>
      <c r="BD153" s="272"/>
      <c r="BE153" s="272"/>
      <c r="BF153" s="272"/>
      <c r="BG153" s="272"/>
      <c r="BH153" s="272"/>
      <c r="BI153" s="272"/>
      <c r="BJ153" s="272"/>
      <c r="BK153" s="272"/>
      <c r="BL153" s="272"/>
      <c r="BM153" s="272"/>
      <c r="BN153" s="272"/>
      <c r="BO153" s="272"/>
      <c r="BP153" s="272"/>
      <c r="BQ153" s="272"/>
      <c r="BR153" s="272"/>
      <c r="BS153" s="272"/>
      <c r="BT153" s="272"/>
      <c r="BU153" s="272"/>
      <c r="BV153" s="272"/>
      <c r="BW153" s="272"/>
      <c r="BX153" s="272"/>
      <c r="BY153" s="272"/>
      <c r="BZ153" s="272"/>
      <c r="CA153" s="272"/>
      <c r="CB153" s="272"/>
      <c r="CC153" s="272"/>
      <c r="CD153" s="272"/>
      <c r="CE153" s="272"/>
      <c r="CF153" s="272"/>
      <c r="CG153" s="272"/>
      <c r="CH153" s="272"/>
      <c r="CI153" s="272"/>
      <c r="CJ153" s="272"/>
      <c r="CK153" s="272"/>
      <c r="CL153" s="272"/>
      <c r="CM153" s="272"/>
      <c r="CN153" s="272"/>
      <c r="CO153" s="272"/>
      <c r="CP153" s="272"/>
      <c r="CQ153" s="272"/>
      <c r="CR153" s="272"/>
      <c r="CS153" s="272"/>
      <c r="CT153" s="272"/>
      <c r="CU153" s="272"/>
      <c r="CV153" s="272"/>
      <c r="CW153" s="272"/>
      <c r="CX153" s="272"/>
      <c r="CY153" s="272"/>
      <c r="CZ153" s="272"/>
      <c r="DA153" s="272"/>
      <c r="DB153" s="272"/>
      <c r="DC153" s="272"/>
      <c r="DD153" s="272"/>
    </row>
    <row r="154" spans="1:108" ht="15" customHeight="1" x14ac:dyDescent="0.3">
      <c r="A154" s="391" t="s">
        <v>1399</v>
      </c>
      <c r="B154" s="304">
        <v>11</v>
      </c>
      <c r="C154" s="302">
        <v>111</v>
      </c>
      <c r="D154" s="302"/>
      <c r="E154" s="315"/>
      <c r="F154" s="302"/>
      <c r="G154" s="42" t="s">
        <v>3363</v>
      </c>
      <c r="H154" s="302"/>
      <c r="I154" s="302"/>
      <c r="J154" s="302"/>
      <c r="K154" s="302"/>
      <c r="L154" s="411"/>
      <c r="M154" s="302"/>
      <c r="N154" s="302" t="s">
        <v>1478</v>
      </c>
      <c r="O154" s="302"/>
      <c r="P154" s="303"/>
      <c r="Q154" s="302" t="str">
        <f t="shared" si="14"/>
        <v/>
      </c>
      <c r="R154" s="302" t="str">
        <f t="shared" si="15"/>
        <v>V</v>
      </c>
      <c r="S154" s="302" t="str">
        <f t="shared" si="16"/>
        <v/>
      </c>
      <c r="T154" s="302" t="str">
        <f t="shared" si="17"/>
        <v/>
      </c>
      <c r="U154" s="302"/>
      <c r="V154" s="302" t="s">
        <v>667</v>
      </c>
      <c r="W154" s="302"/>
      <c r="X154" s="302"/>
      <c r="Y154" s="315"/>
      <c r="Z154" s="320"/>
      <c r="AA154" s="320"/>
      <c r="AB154" s="320"/>
      <c r="AC154" s="304"/>
      <c r="AD154" s="272"/>
      <c r="AE154" s="272"/>
      <c r="AF154" s="272"/>
      <c r="AG154" s="272"/>
      <c r="AH154" s="272"/>
      <c r="AI154" s="272"/>
      <c r="AJ154" s="272"/>
      <c r="AK154" s="272"/>
      <c r="AL154" s="272"/>
      <c r="AM154" s="272"/>
      <c r="AN154" s="272"/>
      <c r="AO154" s="272"/>
      <c r="AP154" s="272"/>
      <c r="AQ154" s="272"/>
      <c r="AR154" s="272"/>
      <c r="AS154" s="272"/>
      <c r="AT154" s="272"/>
      <c r="AU154" s="272"/>
      <c r="AV154" s="272"/>
      <c r="AW154" s="272"/>
      <c r="AX154" s="272"/>
      <c r="AY154" s="272"/>
      <c r="AZ154" s="272"/>
      <c r="BA154" s="272"/>
      <c r="BB154" s="272"/>
      <c r="BC154" s="272"/>
      <c r="BD154" s="272"/>
      <c r="BE154" s="272"/>
      <c r="BF154" s="272"/>
      <c r="BG154" s="272"/>
      <c r="BH154" s="272"/>
      <c r="BI154" s="272"/>
      <c r="BJ154" s="272"/>
      <c r="BK154" s="272"/>
      <c r="BL154" s="272"/>
      <c r="BM154" s="272"/>
      <c r="BN154" s="272"/>
      <c r="BO154" s="272"/>
      <c r="BP154" s="272"/>
      <c r="BQ154" s="272"/>
      <c r="BR154" s="272"/>
      <c r="BS154" s="272"/>
      <c r="BT154" s="272"/>
      <c r="BU154" s="272"/>
      <c r="BV154" s="272"/>
      <c r="BW154" s="272"/>
      <c r="BX154" s="272"/>
      <c r="BY154" s="272"/>
      <c r="BZ154" s="272"/>
      <c r="CA154" s="272"/>
      <c r="CB154" s="272"/>
      <c r="CC154" s="272"/>
      <c r="CD154" s="272"/>
      <c r="CE154" s="272"/>
      <c r="CF154" s="272"/>
      <c r="CG154" s="272"/>
      <c r="CH154" s="272"/>
      <c r="CI154" s="272"/>
      <c r="CJ154" s="272"/>
      <c r="CK154" s="272"/>
      <c r="CL154" s="272"/>
      <c r="CM154" s="272"/>
      <c r="CN154" s="272"/>
      <c r="CO154" s="272"/>
      <c r="CP154" s="272"/>
      <c r="CQ154" s="272"/>
      <c r="CR154" s="272"/>
      <c r="CS154" s="272"/>
      <c r="CT154" s="272"/>
      <c r="CU154" s="272"/>
      <c r="CV154" s="272"/>
      <c r="CW154" s="272"/>
      <c r="CX154" s="272"/>
      <c r="CY154" s="272"/>
      <c r="CZ154" s="272"/>
      <c r="DA154" s="272"/>
      <c r="DB154" s="272"/>
      <c r="DC154" s="272"/>
      <c r="DD154" s="272"/>
    </row>
    <row r="155" spans="1:108" ht="15" customHeight="1" x14ac:dyDescent="0.3">
      <c r="A155" s="391" t="s">
        <v>1399</v>
      </c>
      <c r="B155" s="304">
        <v>11</v>
      </c>
      <c r="C155" s="302">
        <v>112</v>
      </c>
      <c r="D155" s="302"/>
      <c r="E155" s="315"/>
      <c r="F155" s="302"/>
      <c r="G155" s="42" t="s">
        <v>3363</v>
      </c>
      <c r="H155" s="302"/>
      <c r="I155" s="411"/>
      <c r="J155" s="411" t="str">
        <f>CONCATENATE(G155,K155,G155)</f>
        <v>"조립 기술"</v>
      </c>
      <c r="K155" s="302" t="s">
        <v>1011</v>
      </c>
      <c r="L155" s="411"/>
      <c r="M155" s="411" t="s">
        <v>159</v>
      </c>
      <c r="N155" s="302" t="s">
        <v>1479</v>
      </c>
      <c r="O155" s="302" t="s">
        <v>140</v>
      </c>
      <c r="P155" s="303"/>
      <c r="Q155" s="302" t="str">
        <f t="shared" si="14"/>
        <v/>
      </c>
      <c r="R155" s="302" t="str">
        <f t="shared" si="15"/>
        <v>V</v>
      </c>
      <c r="S155" s="302" t="str">
        <f t="shared" si="16"/>
        <v/>
      </c>
      <c r="T155" s="302" t="str">
        <f t="shared" si="17"/>
        <v/>
      </c>
      <c r="U155" s="302"/>
      <c r="V155" s="302" t="s">
        <v>667</v>
      </c>
      <c r="W155" s="302"/>
      <c r="X155" s="302"/>
      <c r="Y155" s="315"/>
      <c r="Z155" s="320"/>
      <c r="AA155" s="320"/>
      <c r="AB155" s="320"/>
      <c r="AC155" s="304"/>
      <c r="AD155" s="272"/>
      <c r="AE155" s="272"/>
      <c r="AF155" s="272"/>
      <c r="AG155" s="272"/>
      <c r="AH155" s="272"/>
      <c r="AI155" s="272"/>
      <c r="AJ155" s="272"/>
      <c r="AK155" s="272"/>
      <c r="AL155" s="272"/>
      <c r="AM155" s="272"/>
      <c r="AN155" s="272"/>
      <c r="AO155" s="272"/>
      <c r="AP155" s="272"/>
      <c r="AQ155" s="272"/>
      <c r="AR155" s="272"/>
      <c r="AS155" s="272"/>
      <c r="AT155" s="272"/>
      <c r="AU155" s="272"/>
      <c r="AV155" s="272"/>
      <c r="AW155" s="272"/>
      <c r="AX155" s="272"/>
      <c r="AY155" s="272"/>
      <c r="AZ155" s="272"/>
      <c r="BA155" s="272"/>
      <c r="BB155" s="272"/>
      <c r="BC155" s="272"/>
      <c r="BD155" s="272"/>
      <c r="BE155" s="272"/>
      <c r="BF155" s="272"/>
      <c r="BG155" s="272"/>
      <c r="BH155" s="272"/>
      <c r="BI155" s="272"/>
      <c r="BJ155" s="272"/>
      <c r="BK155" s="272"/>
      <c r="BL155" s="272"/>
      <c r="BM155" s="272"/>
      <c r="BN155" s="272"/>
      <c r="BO155" s="272"/>
      <c r="BP155" s="272"/>
      <c r="BQ155" s="272"/>
      <c r="BR155" s="272"/>
      <c r="BS155" s="272"/>
      <c r="BT155" s="272"/>
      <c r="BU155" s="272"/>
      <c r="BV155" s="272"/>
      <c r="BW155" s="272"/>
      <c r="BX155" s="272"/>
      <c r="BY155" s="272"/>
      <c r="BZ155" s="272"/>
      <c r="CA155" s="272"/>
      <c r="CB155" s="272"/>
      <c r="CC155" s="272"/>
      <c r="CD155" s="272"/>
      <c r="CE155" s="272"/>
      <c r="CF155" s="272"/>
      <c r="CG155" s="272"/>
      <c r="CH155" s="272"/>
      <c r="CI155" s="272"/>
      <c r="CJ155" s="272"/>
      <c r="CK155" s="272"/>
      <c r="CL155" s="272"/>
      <c r="CM155" s="272"/>
      <c r="CN155" s="272"/>
      <c r="CO155" s="272"/>
      <c r="CP155" s="272"/>
      <c r="CQ155" s="272"/>
      <c r="CR155" s="272"/>
      <c r="CS155" s="272"/>
      <c r="CT155" s="272"/>
      <c r="CU155" s="272"/>
      <c r="CV155" s="272"/>
      <c r="CW155" s="272"/>
      <c r="CX155" s="272"/>
      <c r="CY155" s="272"/>
      <c r="CZ155" s="272"/>
      <c r="DA155" s="272"/>
      <c r="DB155" s="272"/>
      <c r="DC155" s="272"/>
      <c r="DD155" s="272"/>
    </row>
    <row r="156" spans="1:108" ht="15" customHeight="1" x14ac:dyDescent="0.3">
      <c r="A156" s="391" t="s">
        <v>1399</v>
      </c>
      <c r="B156" s="304">
        <v>11</v>
      </c>
      <c r="C156" s="302">
        <v>113</v>
      </c>
      <c r="D156" s="302"/>
      <c r="E156" s="315"/>
      <c r="F156" s="302"/>
      <c r="G156" s="42" t="s">
        <v>3363</v>
      </c>
      <c r="H156" s="302"/>
      <c r="I156" s="302"/>
      <c r="J156" s="302"/>
      <c r="K156" s="302"/>
      <c r="L156" s="411"/>
      <c r="M156" s="302"/>
      <c r="N156" s="302" t="s">
        <v>1480</v>
      </c>
      <c r="O156" s="302"/>
      <c r="P156" s="303"/>
      <c r="Q156" s="302" t="str">
        <f t="shared" si="14"/>
        <v/>
      </c>
      <c r="R156" s="302" t="str">
        <f t="shared" si="15"/>
        <v>V</v>
      </c>
      <c r="S156" s="302" t="str">
        <f t="shared" si="16"/>
        <v/>
      </c>
      <c r="T156" s="302" t="str">
        <f t="shared" si="17"/>
        <v/>
      </c>
      <c r="U156" s="302"/>
      <c r="V156" s="302" t="s">
        <v>667</v>
      </c>
      <c r="W156" s="302"/>
      <c r="X156" s="302"/>
      <c r="Y156" s="315"/>
      <c r="Z156" s="320"/>
      <c r="AA156" s="320"/>
      <c r="AB156" s="320"/>
      <c r="AC156" s="304"/>
      <c r="AD156" s="272"/>
      <c r="AE156" s="272"/>
      <c r="AF156" s="272"/>
      <c r="AG156" s="272"/>
      <c r="AH156" s="272"/>
      <c r="AI156" s="272"/>
      <c r="AJ156" s="272"/>
      <c r="AK156" s="272"/>
      <c r="AL156" s="272"/>
      <c r="AM156" s="272"/>
      <c r="AN156" s="272"/>
      <c r="AO156" s="272"/>
      <c r="AP156" s="272"/>
      <c r="AQ156" s="272"/>
      <c r="AR156" s="272"/>
      <c r="AS156" s="272"/>
      <c r="AT156" s="272"/>
      <c r="AU156" s="272"/>
      <c r="AV156" s="272"/>
      <c r="AW156" s="272"/>
      <c r="AX156" s="272"/>
      <c r="AY156" s="272"/>
      <c r="AZ156" s="272"/>
      <c r="BA156" s="272"/>
      <c r="BB156" s="272"/>
      <c r="BC156" s="272"/>
      <c r="BD156" s="272"/>
      <c r="BE156" s="272"/>
      <c r="BF156" s="272"/>
      <c r="BG156" s="272"/>
      <c r="BH156" s="272"/>
      <c r="BI156" s="272"/>
      <c r="BJ156" s="272"/>
      <c r="BK156" s="272"/>
      <c r="BL156" s="272"/>
      <c r="BM156" s="272"/>
      <c r="BN156" s="272"/>
      <c r="BO156" s="272"/>
      <c r="BP156" s="272"/>
      <c r="BQ156" s="272"/>
      <c r="BR156" s="272"/>
      <c r="BS156" s="272"/>
      <c r="BT156" s="272"/>
      <c r="BU156" s="272"/>
      <c r="BV156" s="272"/>
      <c r="BW156" s="272"/>
      <c r="BX156" s="272"/>
      <c r="BY156" s="272"/>
      <c r="BZ156" s="272"/>
      <c r="CA156" s="272"/>
      <c r="CB156" s="272"/>
      <c r="CC156" s="272"/>
      <c r="CD156" s="272"/>
      <c r="CE156" s="272"/>
      <c r="CF156" s="272"/>
      <c r="CG156" s="272"/>
      <c r="CH156" s="272"/>
      <c r="CI156" s="272"/>
      <c r="CJ156" s="272"/>
      <c r="CK156" s="272"/>
      <c r="CL156" s="272"/>
      <c r="CM156" s="272"/>
      <c r="CN156" s="272"/>
      <c r="CO156" s="272"/>
      <c r="CP156" s="272"/>
      <c r="CQ156" s="272"/>
      <c r="CR156" s="272"/>
      <c r="CS156" s="272"/>
      <c r="CT156" s="272"/>
      <c r="CU156" s="272"/>
      <c r="CV156" s="272"/>
      <c r="CW156" s="272"/>
      <c r="CX156" s="272"/>
      <c r="CY156" s="272"/>
      <c r="CZ156" s="272"/>
      <c r="DA156" s="272"/>
      <c r="DB156" s="272"/>
      <c r="DC156" s="272"/>
      <c r="DD156" s="272"/>
    </row>
    <row r="157" spans="1:108" ht="15" customHeight="1" x14ac:dyDescent="0.3">
      <c r="A157" s="391" t="s">
        <v>1399</v>
      </c>
      <c r="B157" s="304">
        <v>11</v>
      </c>
      <c r="C157" s="302">
        <v>114</v>
      </c>
      <c r="D157" s="302"/>
      <c r="E157" s="315"/>
      <c r="F157" s="302"/>
      <c r="G157" s="42" t="s">
        <v>3363</v>
      </c>
      <c r="H157" s="302"/>
      <c r="I157" s="302"/>
      <c r="J157" s="302"/>
      <c r="K157" s="302"/>
      <c r="L157" s="411"/>
      <c r="M157" s="302"/>
      <c r="N157" s="302" t="s">
        <v>1481</v>
      </c>
      <c r="O157" s="302"/>
      <c r="P157" s="303"/>
      <c r="Q157" s="302" t="str">
        <f t="shared" si="14"/>
        <v/>
      </c>
      <c r="R157" s="302" t="str">
        <f t="shared" si="15"/>
        <v>V</v>
      </c>
      <c r="S157" s="302" t="str">
        <f t="shared" si="16"/>
        <v/>
      </c>
      <c r="T157" s="302" t="str">
        <f t="shared" si="17"/>
        <v/>
      </c>
      <c r="U157" s="302"/>
      <c r="V157" s="302" t="s">
        <v>667</v>
      </c>
      <c r="W157" s="302"/>
      <c r="X157" s="302"/>
      <c r="Y157" s="315"/>
      <c r="Z157" s="320"/>
      <c r="AA157" s="320"/>
      <c r="AB157" s="320"/>
      <c r="AC157" s="304"/>
      <c r="AD157" s="272"/>
      <c r="AE157" s="272"/>
      <c r="AF157" s="272"/>
      <c r="AG157" s="272"/>
      <c r="AH157" s="272"/>
      <c r="AI157" s="272"/>
      <c r="AJ157" s="272"/>
      <c r="AK157" s="272"/>
      <c r="AL157" s="272"/>
      <c r="AM157" s="272"/>
      <c r="AN157" s="272"/>
      <c r="AO157" s="272"/>
      <c r="AP157" s="272"/>
      <c r="AQ157" s="272"/>
      <c r="AR157" s="272"/>
      <c r="AS157" s="272"/>
      <c r="AT157" s="272"/>
      <c r="AU157" s="272"/>
      <c r="AV157" s="272"/>
      <c r="AW157" s="272"/>
      <c r="AX157" s="272"/>
      <c r="AY157" s="272"/>
      <c r="AZ157" s="272"/>
      <c r="BA157" s="272"/>
      <c r="BB157" s="272"/>
      <c r="BC157" s="272"/>
      <c r="BD157" s="272"/>
      <c r="BE157" s="272"/>
      <c r="BF157" s="272"/>
      <c r="BG157" s="272"/>
      <c r="BH157" s="272"/>
      <c r="BI157" s="272"/>
      <c r="BJ157" s="272"/>
      <c r="BK157" s="272"/>
      <c r="BL157" s="272"/>
      <c r="BM157" s="272"/>
      <c r="BN157" s="272"/>
      <c r="BO157" s="272"/>
      <c r="BP157" s="272"/>
      <c r="BQ157" s="272"/>
      <c r="BR157" s="272"/>
      <c r="BS157" s="272"/>
      <c r="BT157" s="272"/>
      <c r="BU157" s="272"/>
      <c r="BV157" s="272"/>
      <c r="BW157" s="272"/>
      <c r="BX157" s="272"/>
      <c r="BY157" s="272"/>
      <c r="BZ157" s="272"/>
      <c r="CA157" s="272"/>
      <c r="CB157" s="272"/>
      <c r="CC157" s="272"/>
      <c r="CD157" s="272"/>
      <c r="CE157" s="272"/>
      <c r="CF157" s="272"/>
      <c r="CG157" s="272"/>
      <c r="CH157" s="272"/>
      <c r="CI157" s="272"/>
      <c r="CJ157" s="272"/>
      <c r="CK157" s="272"/>
      <c r="CL157" s="272"/>
      <c r="CM157" s="272"/>
      <c r="CN157" s="272"/>
      <c r="CO157" s="272"/>
      <c r="CP157" s="272"/>
      <c r="CQ157" s="272"/>
      <c r="CR157" s="272"/>
      <c r="CS157" s="272"/>
      <c r="CT157" s="272"/>
      <c r="CU157" s="272"/>
      <c r="CV157" s="272"/>
      <c r="CW157" s="272"/>
      <c r="CX157" s="272"/>
      <c r="CY157" s="272"/>
      <c r="CZ157" s="272"/>
      <c r="DA157" s="272"/>
      <c r="DB157" s="272"/>
      <c r="DC157" s="272"/>
      <c r="DD157" s="272"/>
    </row>
    <row r="158" spans="1:108" ht="15" customHeight="1" x14ac:dyDescent="0.3">
      <c r="A158" s="391" t="s">
        <v>1399</v>
      </c>
      <c r="B158" s="304">
        <v>11</v>
      </c>
      <c r="C158" s="302">
        <v>115</v>
      </c>
      <c r="D158" s="302"/>
      <c r="E158" s="315"/>
      <c r="F158" s="302"/>
      <c r="G158" s="42" t="s">
        <v>3363</v>
      </c>
      <c r="H158" s="302"/>
      <c r="I158" s="302"/>
      <c r="J158" s="302"/>
      <c r="K158" s="302"/>
      <c r="L158" s="411"/>
      <c r="M158" s="302"/>
      <c r="N158" s="302" t="s">
        <v>1482</v>
      </c>
      <c r="O158" s="302" t="s">
        <v>1483</v>
      </c>
      <c r="P158" s="303"/>
      <c r="Q158" s="302" t="str">
        <f t="shared" si="14"/>
        <v/>
      </c>
      <c r="R158" s="302" t="str">
        <f t="shared" si="15"/>
        <v>V</v>
      </c>
      <c r="S158" s="302" t="str">
        <f t="shared" si="16"/>
        <v/>
      </c>
      <c r="T158" s="302" t="str">
        <f t="shared" si="17"/>
        <v/>
      </c>
      <c r="U158" s="302"/>
      <c r="V158" s="302" t="s">
        <v>667</v>
      </c>
      <c r="W158" s="302"/>
      <c r="X158" s="302"/>
      <c r="Y158" s="315"/>
      <c r="Z158" s="320"/>
      <c r="AA158" s="320"/>
      <c r="AB158" s="320"/>
      <c r="AC158" s="304"/>
      <c r="AD158" s="272"/>
      <c r="AE158" s="272"/>
      <c r="AF158" s="272"/>
      <c r="AG158" s="272"/>
      <c r="AH158" s="272"/>
      <c r="AI158" s="272"/>
      <c r="AJ158" s="272"/>
      <c r="AK158" s="272"/>
      <c r="AL158" s="272"/>
      <c r="AM158" s="272"/>
      <c r="AN158" s="272"/>
      <c r="AO158" s="272"/>
      <c r="AP158" s="272"/>
      <c r="AQ158" s="272"/>
      <c r="AR158" s="272"/>
      <c r="AS158" s="272"/>
      <c r="AT158" s="272"/>
      <c r="AU158" s="272"/>
      <c r="AV158" s="272"/>
      <c r="AW158" s="272"/>
      <c r="AX158" s="272"/>
      <c r="AY158" s="272"/>
      <c r="AZ158" s="272"/>
      <c r="BA158" s="272"/>
      <c r="BB158" s="272"/>
      <c r="BC158" s="272"/>
      <c r="BD158" s="272"/>
      <c r="BE158" s="272"/>
      <c r="BF158" s="272"/>
      <c r="BG158" s="272"/>
      <c r="BH158" s="272"/>
      <c r="BI158" s="272"/>
      <c r="BJ158" s="272"/>
      <c r="BK158" s="272"/>
      <c r="BL158" s="272"/>
      <c r="BM158" s="272"/>
      <c r="BN158" s="272"/>
      <c r="BO158" s="272"/>
      <c r="BP158" s="272"/>
      <c r="BQ158" s="272"/>
      <c r="BR158" s="272"/>
      <c r="BS158" s="272"/>
      <c r="BT158" s="272"/>
      <c r="BU158" s="272"/>
      <c r="BV158" s="272"/>
      <c r="BW158" s="272"/>
      <c r="BX158" s="272"/>
      <c r="BY158" s="272"/>
      <c r="BZ158" s="272"/>
      <c r="CA158" s="272"/>
      <c r="CB158" s="272"/>
      <c r="CC158" s="272"/>
      <c r="CD158" s="272"/>
      <c r="CE158" s="272"/>
      <c r="CF158" s="272"/>
      <c r="CG158" s="272"/>
      <c r="CH158" s="272"/>
      <c r="CI158" s="272"/>
      <c r="CJ158" s="272"/>
      <c r="CK158" s="272"/>
      <c r="CL158" s="272"/>
      <c r="CM158" s="272"/>
      <c r="CN158" s="272"/>
      <c r="CO158" s="272"/>
      <c r="CP158" s="272"/>
      <c r="CQ158" s="272"/>
      <c r="CR158" s="272"/>
      <c r="CS158" s="272"/>
      <c r="CT158" s="272"/>
      <c r="CU158" s="272"/>
      <c r="CV158" s="272"/>
      <c r="CW158" s="272"/>
      <c r="CX158" s="272"/>
      <c r="CY158" s="272"/>
      <c r="CZ158" s="272"/>
      <c r="DA158" s="272"/>
      <c r="DB158" s="272"/>
      <c r="DC158" s="272"/>
      <c r="DD158" s="272"/>
    </row>
    <row r="159" spans="1:108" ht="15" customHeight="1" x14ac:dyDescent="0.3">
      <c r="A159" s="391" t="s">
        <v>1399</v>
      </c>
      <c r="B159" s="304">
        <v>11</v>
      </c>
      <c r="C159" s="302">
        <v>116</v>
      </c>
      <c r="D159" s="302"/>
      <c r="E159" s="315"/>
      <c r="F159" s="302"/>
      <c r="G159" s="42" t="s">
        <v>3363</v>
      </c>
      <c r="H159" s="302"/>
      <c r="I159" s="302"/>
      <c r="J159" s="302"/>
      <c r="K159" s="302"/>
      <c r="L159" s="411"/>
      <c r="M159" s="302"/>
      <c r="N159" s="302"/>
      <c r="O159" s="302" t="s">
        <v>1484</v>
      </c>
      <c r="P159" s="303"/>
      <c r="Q159" s="302" t="str">
        <f t="shared" si="14"/>
        <v/>
      </c>
      <c r="R159" s="302" t="str">
        <f t="shared" si="15"/>
        <v>V</v>
      </c>
      <c r="S159" s="302" t="str">
        <f t="shared" si="16"/>
        <v/>
      </c>
      <c r="T159" s="302" t="str">
        <f t="shared" si="17"/>
        <v/>
      </c>
      <c r="U159" s="302"/>
      <c r="V159" s="302" t="s">
        <v>667</v>
      </c>
      <c r="W159" s="302"/>
      <c r="X159" s="302"/>
      <c r="Y159" s="315"/>
      <c r="Z159" s="320"/>
      <c r="AA159" s="320"/>
      <c r="AB159" s="320"/>
      <c r="AC159" s="304"/>
      <c r="AD159" s="272"/>
      <c r="AE159" s="272"/>
      <c r="AF159" s="272"/>
      <c r="AG159" s="272"/>
      <c r="AH159" s="272"/>
      <c r="AI159" s="272"/>
      <c r="AJ159" s="272"/>
      <c r="AK159" s="272"/>
      <c r="AL159" s="272"/>
      <c r="AM159" s="272"/>
      <c r="AN159" s="272"/>
      <c r="AO159" s="272"/>
      <c r="AP159" s="272"/>
      <c r="AQ159" s="272"/>
      <c r="AR159" s="272"/>
      <c r="AS159" s="272"/>
      <c r="AT159" s="272"/>
      <c r="AU159" s="272"/>
      <c r="AV159" s="272"/>
      <c r="AW159" s="272"/>
      <c r="AX159" s="272"/>
      <c r="AY159" s="272"/>
      <c r="AZ159" s="272"/>
      <c r="BA159" s="272"/>
      <c r="BB159" s="272"/>
      <c r="BC159" s="272"/>
      <c r="BD159" s="272"/>
      <c r="BE159" s="272"/>
      <c r="BF159" s="272"/>
      <c r="BG159" s="272"/>
      <c r="BH159" s="272"/>
      <c r="BI159" s="272"/>
      <c r="BJ159" s="272"/>
      <c r="BK159" s="272"/>
      <c r="BL159" s="272"/>
      <c r="BM159" s="272"/>
      <c r="BN159" s="272"/>
      <c r="BO159" s="272"/>
      <c r="BP159" s="272"/>
      <c r="BQ159" s="272"/>
      <c r="BR159" s="272"/>
      <c r="BS159" s="272"/>
      <c r="BT159" s="272"/>
      <c r="BU159" s="272"/>
      <c r="BV159" s="272"/>
      <c r="BW159" s="272"/>
      <c r="BX159" s="272"/>
      <c r="BY159" s="272"/>
      <c r="BZ159" s="272"/>
      <c r="CA159" s="272"/>
      <c r="CB159" s="272"/>
      <c r="CC159" s="272"/>
      <c r="CD159" s="272"/>
      <c r="CE159" s="272"/>
      <c r="CF159" s="272"/>
      <c r="CG159" s="272"/>
      <c r="CH159" s="272"/>
      <c r="CI159" s="272"/>
      <c r="CJ159" s="272"/>
      <c r="CK159" s="272"/>
      <c r="CL159" s="272"/>
      <c r="CM159" s="272"/>
      <c r="CN159" s="272"/>
      <c r="CO159" s="272"/>
      <c r="CP159" s="272"/>
      <c r="CQ159" s="272"/>
      <c r="CR159" s="272"/>
      <c r="CS159" s="272"/>
      <c r="CT159" s="272"/>
      <c r="CU159" s="272"/>
      <c r="CV159" s="272"/>
      <c r="CW159" s="272"/>
      <c r="CX159" s="272"/>
      <c r="CY159" s="272"/>
      <c r="CZ159" s="272"/>
      <c r="DA159" s="272"/>
      <c r="DB159" s="272"/>
      <c r="DC159" s="272"/>
      <c r="DD159" s="272"/>
    </row>
    <row r="160" spans="1:108" ht="15" customHeight="1" x14ac:dyDescent="0.3">
      <c r="A160" s="391" t="s">
        <v>1399</v>
      </c>
      <c r="B160" s="304">
        <v>11</v>
      </c>
      <c r="C160" s="302">
        <v>117</v>
      </c>
      <c r="D160" s="302"/>
      <c r="E160" s="315"/>
      <c r="F160" s="302"/>
      <c r="G160" s="42" t="s">
        <v>3363</v>
      </c>
      <c r="H160" s="302"/>
      <c r="I160" s="411"/>
      <c r="J160" s="411" t="str">
        <f>CONCATENATE(G160,K160,G160)</f>
        <v>"DV Gate Review Follow Up"</v>
      </c>
      <c r="K160" s="302" t="s">
        <v>1021</v>
      </c>
      <c r="L160" s="411"/>
      <c r="M160" s="411" t="s">
        <v>159</v>
      </c>
      <c r="N160" s="302" t="s">
        <v>1022</v>
      </c>
      <c r="O160" s="302" t="s">
        <v>140</v>
      </c>
      <c r="P160" s="303"/>
      <c r="Q160" s="302" t="str">
        <f t="shared" si="14"/>
        <v/>
      </c>
      <c r="R160" s="302" t="str">
        <f t="shared" si="15"/>
        <v>V</v>
      </c>
      <c r="S160" s="302" t="str">
        <f t="shared" si="16"/>
        <v/>
      </c>
      <c r="T160" s="302" t="str">
        <f t="shared" si="17"/>
        <v/>
      </c>
      <c r="U160" s="302"/>
      <c r="V160" s="302" t="s">
        <v>667</v>
      </c>
      <c r="W160" s="302"/>
      <c r="X160" s="302"/>
      <c r="Y160" s="315"/>
      <c r="Z160" s="320"/>
      <c r="AA160" s="320"/>
      <c r="AB160" s="320"/>
      <c r="AC160" s="304"/>
      <c r="AD160" s="272"/>
      <c r="AE160" s="272"/>
      <c r="AF160" s="272"/>
      <c r="AG160" s="272"/>
      <c r="AH160" s="272"/>
      <c r="AI160" s="272"/>
      <c r="AJ160" s="272"/>
      <c r="AK160" s="272"/>
      <c r="AL160" s="272"/>
      <c r="AM160" s="272"/>
      <c r="AN160" s="272"/>
      <c r="AO160" s="272"/>
      <c r="AP160" s="272"/>
      <c r="AQ160" s="272"/>
      <c r="AR160" s="272"/>
      <c r="AS160" s="272"/>
      <c r="AT160" s="272"/>
      <c r="AU160" s="272"/>
      <c r="AV160" s="272"/>
      <c r="AW160" s="272"/>
      <c r="AX160" s="272"/>
      <c r="AY160" s="272"/>
      <c r="AZ160" s="272"/>
      <c r="BA160" s="272"/>
      <c r="BB160" s="272"/>
      <c r="BC160" s="272"/>
      <c r="BD160" s="272"/>
      <c r="BE160" s="272"/>
      <c r="BF160" s="272"/>
      <c r="BG160" s="272"/>
      <c r="BH160" s="272"/>
      <c r="BI160" s="272"/>
      <c r="BJ160" s="272"/>
      <c r="BK160" s="272"/>
      <c r="BL160" s="272"/>
      <c r="BM160" s="272"/>
      <c r="BN160" s="272"/>
      <c r="BO160" s="272"/>
      <c r="BP160" s="272"/>
      <c r="BQ160" s="272"/>
      <c r="BR160" s="272"/>
      <c r="BS160" s="272"/>
      <c r="BT160" s="272"/>
      <c r="BU160" s="272"/>
      <c r="BV160" s="272"/>
      <c r="BW160" s="272"/>
      <c r="BX160" s="272"/>
      <c r="BY160" s="272"/>
      <c r="BZ160" s="272"/>
      <c r="CA160" s="272"/>
      <c r="CB160" s="272"/>
      <c r="CC160" s="272"/>
      <c r="CD160" s="272"/>
      <c r="CE160" s="272"/>
      <c r="CF160" s="272"/>
      <c r="CG160" s="272"/>
      <c r="CH160" s="272"/>
      <c r="CI160" s="272"/>
      <c r="CJ160" s="272"/>
      <c r="CK160" s="272"/>
      <c r="CL160" s="272"/>
      <c r="CM160" s="272"/>
      <c r="CN160" s="272"/>
      <c r="CO160" s="272"/>
      <c r="CP160" s="272"/>
      <c r="CQ160" s="272"/>
      <c r="CR160" s="272"/>
      <c r="CS160" s="272"/>
      <c r="CT160" s="272"/>
      <c r="CU160" s="272"/>
      <c r="CV160" s="272"/>
      <c r="CW160" s="272"/>
      <c r="CX160" s="272"/>
      <c r="CY160" s="272"/>
      <c r="CZ160" s="272"/>
      <c r="DA160" s="272"/>
      <c r="DB160" s="272"/>
      <c r="DC160" s="272"/>
      <c r="DD160" s="272"/>
    </row>
    <row r="161" spans="1:108" ht="15" customHeight="1" x14ac:dyDescent="0.3">
      <c r="A161" s="391" t="s">
        <v>1399</v>
      </c>
      <c r="B161" s="304">
        <v>11</v>
      </c>
      <c r="C161" s="302">
        <v>118</v>
      </c>
      <c r="D161" s="302"/>
      <c r="E161" s="315"/>
      <c r="F161" s="302"/>
      <c r="G161" s="42" t="s">
        <v>3363</v>
      </c>
      <c r="H161" s="302"/>
      <c r="I161" s="302"/>
      <c r="J161" s="302"/>
      <c r="K161" s="302"/>
      <c r="L161" s="411"/>
      <c r="M161" s="302"/>
      <c r="N161" s="302" t="s">
        <v>1023</v>
      </c>
      <c r="O161" s="302" t="s">
        <v>140</v>
      </c>
      <c r="P161" s="303"/>
      <c r="Q161" s="302" t="str">
        <f t="shared" si="14"/>
        <v/>
      </c>
      <c r="R161" s="302" t="str">
        <f t="shared" si="15"/>
        <v>V</v>
      </c>
      <c r="S161" s="302" t="str">
        <f t="shared" si="16"/>
        <v/>
      </c>
      <c r="T161" s="302" t="str">
        <f t="shared" si="17"/>
        <v/>
      </c>
      <c r="U161" s="302"/>
      <c r="V161" s="302" t="s">
        <v>667</v>
      </c>
      <c r="W161" s="302"/>
      <c r="X161" s="302"/>
      <c r="Y161" s="315"/>
      <c r="Z161" s="320"/>
      <c r="AA161" s="320"/>
      <c r="AB161" s="320"/>
      <c r="AC161" s="304"/>
      <c r="AD161" s="272"/>
      <c r="AE161" s="272"/>
      <c r="AF161" s="272"/>
      <c r="AG161" s="272"/>
      <c r="AH161" s="272"/>
      <c r="AI161" s="272"/>
      <c r="AJ161" s="272"/>
      <c r="AK161" s="272"/>
      <c r="AL161" s="272"/>
      <c r="AM161" s="272"/>
      <c r="AN161" s="272"/>
      <c r="AO161" s="272"/>
      <c r="AP161" s="272"/>
      <c r="AQ161" s="272"/>
      <c r="AR161" s="272"/>
      <c r="AS161" s="272"/>
      <c r="AT161" s="272"/>
      <c r="AU161" s="272"/>
      <c r="AV161" s="272"/>
      <c r="AW161" s="272"/>
      <c r="AX161" s="272"/>
      <c r="AY161" s="272"/>
      <c r="AZ161" s="272"/>
      <c r="BA161" s="272"/>
      <c r="BB161" s="272"/>
      <c r="BC161" s="272"/>
      <c r="BD161" s="272"/>
      <c r="BE161" s="272"/>
      <c r="BF161" s="272"/>
      <c r="BG161" s="272"/>
      <c r="BH161" s="272"/>
      <c r="BI161" s="272"/>
      <c r="BJ161" s="272"/>
      <c r="BK161" s="272"/>
      <c r="BL161" s="272"/>
      <c r="BM161" s="272"/>
      <c r="BN161" s="272"/>
      <c r="BO161" s="272"/>
      <c r="BP161" s="272"/>
      <c r="BQ161" s="272"/>
      <c r="BR161" s="272"/>
      <c r="BS161" s="272"/>
      <c r="BT161" s="272"/>
      <c r="BU161" s="272"/>
      <c r="BV161" s="272"/>
      <c r="BW161" s="272"/>
      <c r="BX161" s="272"/>
      <c r="BY161" s="272"/>
      <c r="BZ161" s="272"/>
      <c r="CA161" s="272"/>
      <c r="CB161" s="272"/>
      <c r="CC161" s="272"/>
      <c r="CD161" s="272"/>
      <c r="CE161" s="272"/>
      <c r="CF161" s="272"/>
      <c r="CG161" s="272"/>
      <c r="CH161" s="272"/>
      <c r="CI161" s="272"/>
      <c r="CJ161" s="272"/>
      <c r="CK161" s="272"/>
      <c r="CL161" s="272"/>
      <c r="CM161" s="272"/>
      <c r="CN161" s="272"/>
      <c r="CO161" s="272"/>
      <c r="CP161" s="272"/>
      <c r="CQ161" s="272"/>
      <c r="CR161" s="272"/>
      <c r="CS161" s="272"/>
      <c r="CT161" s="272"/>
      <c r="CU161" s="272"/>
      <c r="CV161" s="272"/>
      <c r="CW161" s="272"/>
      <c r="CX161" s="272"/>
      <c r="CY161" s="272"/>
      <c r="CZ161" s="272"/>
      <c r="DA161" s="272"/>
      <c r="DB161" s="272"/>
      <c r="DC161" s="272"/>
      <c r="DD161" s="272"/>
    </row>
    <row r="162" spans="1:108" ht="15" customHeight="1" x14ac:dyDescent="0.3">
      <c r="A162" s="391" t="s">
        <v>1399</v>
      </c>
      <c r="B162" s="304">
        <v>11</v>
      </c>
      <c r="C162" s="302">
        <v>119</v>
      </c>
      <c r="D162" s="302"/>
      <c r="E162" s="315"/>
      <c r="F162" s="302"/>
      <c r="G162" s="42" t="s">
        <v>3363</v>
      </c>
      <c r="H162" s="302"/>
      <c r="I162" s="302"/>
      <c r="J162" s="302"/>
      <c r="K162" s="302"/>
      <c r="L162" s="411"/>
      <c r="M162" s="302"/>
      <c r="N162" s="302" t="s">
        <v>1025</v>
      </c>
      <c r="O162" s="302"/>
      <c r="P162" s="303"/>
      <c r="Q162" s="302" t="str">
        <f t="shared" si="14"/>
        <v/>
      </c>
      <c r="R162" s="302" t="str">
        <f t="shared" si="15"/>
        <v>V</v>
      </c>
      <c r="S162" s="302" t="str">
        <f t="shared" si="16"/>
        <v/>
      </c>
      <c r="T162" s="302" t="str">
        <f t="shared" si="17"/>
        <v/>
      </c>
      <c r="U162" s="302"/>
      <c r="V162" s="302" t="s">
        <v>667</v>
      </c>
      <c r="W162" s="302"/>
      <c r="X162" s="302"/>
      <c r="Y162" s="315"/>
      <c r="Z162" s="320"/>
      <c r="AA162" s="320"/>
      <c r="AB162" s="320"/>
      <c r="AC162" s="304"/>
      <c r="AD162" s="272"/>
      <c r="AE162" s="272"/>
      <c r="AF162" s="272"/>
      <c r="AG162" s="272"/>
      <c r="AH162" s="272"/>
      <c r="AI162" s="272"/>
      <c r="AJ162" s="272"/>
      <c r="AK162" s="272"/>
      <c r="AL162" s="272"/>
      <c r="AM162" s="272"/>
      <c r="AN162" s="272"/>
      <c r="AO162" s="272"/>
      <c r="AP162" s="272"/>
      <c r="AQ162" s="272"/>
      <c r="AR162" s="272"/>
      <c r="AS162" s="272"/>
      <c r="AT162" s="272"/>
      <c r="AU162" s="272"/>
      <c r="AV162" s="272"/>
      <c r="AW162" s="272"/>
      <c r="AX162" s="272"/>
      <c r="AY162" s="272"/>
      <c r="AZ162" s="272"/>
      <c r="BA162" s="272"/>
      <c r="BB162" s="272"/>
      <c r="BC162" s="272"/>
      <c r="BD162" s="272"/>
      <c r="BE162" s="272"/>
      <c r="BF162" s="272"/>
      <c r="BG162" s="272"/>
      <c r="BH162" s="272"/>
      <c r="BI162" s="272"/>
      <c r="BJ162" s="272"/>
      <c r="BK162" s="272"/>
      <c r="BL162" s="272"/>
      <c r="BM162" s="272"/>
      <c r="BN162" s="272"/>
      <c r="BO162" s="272"/>
      <c r="BP162" s="272"/>
      <c r="BQ162" s="272"/>
      <c r="BR162" s="272"/>
      <c r="BS162" s="272"/>
      <c r="BT162" s="272"/>
      <c r="BU162" s="272"/>
      <c r="BV162" s="272"/>
      <c r="BW162" s="272"/>
      <c r="BX162" s="272"/>
      <c r="BY162" s="272"/>
      <c r="BZ162" s="272"/>
      <c r="CA162" s="272"/>
      <c r="CB162" s="272"/>
      <c r="CC162" s="272"/>
      <c r="CD162" s="272"/>
      <c r="CE162" s="272"/>
      <c r="CF162" s="272"/>
      <c r="CG162" s="272"/>
      <c r="CH162" s="272"/>
      <c r="CI162" s="272"/>
      <c r="CJ162" s="272"/>
      <c r="CK162" s="272"/>
      <c r="CL162" s="272"/>
      <c r="CM162" s="272"/>
      <c r="CN162" s="272"/>
      <c r="CO162" s="272"/>
      <c r="CP162" s="272"/>
      <c r="CQ162" s="272"/>
      <c r="CR162" s="272"/>
      <c r="CS162" s="272"/>
      <c r="CT162" s="272"/>
      <c r="CU162" s="272"/>
      <c r="CV162" s="272"/>
      <c r="CW162" s="272"/>
      <c r="CX162" s="272"/>
      <c r="CY162" s="272"/>
      <c r="CZ162" s="272"/>
      <c r="DA162" s="272"/>
      <c r="DB162" s="272"/>
      <c r="DC162" s="272"/>
      <c r="DD162" s="272"/>
    </row>
    <row r="163" spans="1:108" ht="15" customHeight="1" x14ac:dyDescent="0.3">
      <c r="A163" s="391" t="s">
        <v>1399</v>
      </c>
      <c r="B163" s="304">
        <v>11</v>
      </c>
      <c r="C163" s="302">
        <v>120</v>
      </c>
      <c r="D163" s="302"/>
      <c r="E163" s="315"/>
      <c r="F163" s="302"/>
      <c r="G163" s="42" t="s">
        <v>3363</v>
      </c>
      <c r="H163" s="302"/>
      <c r="I163" s="302"/>
      <c r="J163" s="302"/>
      <c r="K163" s="302"/>
      <c r="L163" s="411"/>
      <c r="M163" s="302"/>
      <c r="N163" s="302" t="s">
        <v>1026</v>
      </c>
      <c r="O163" s="302" t="s">
        <v>1027</v>
      </c>
      <c r="P163" s="303"/>
      <c r="Q163" s="302" t="str">
        <f t="shared" si="14"/>
        <v/>
      </c>
      <c r="R163" s="302" t="str">
        <f t="shared" si="15"/>
        <v>V</v>
      </c>
      <c r="S163" s="302" t="str">
        <f t="shared" si="16"/>
        <v/>
      </c>
      <c r="T163" s="302" t="str">
        <f t="shared" si="17"/>
        <v/>
      </c>
      <c r="U163" s="302"/>
      <c r="V163" s="302" t="s">
        <v>667</v>
      </c>
      <c r="W163" s="302"/>
      <c r="X163" s="302"/>
      <c r="Y163" s="315"/>
      <c r="Z163" s="320"/>
      <c r="AA163" s="320"/>
      <c r="AB163" s="320"/>
      <c r="AC163" s="304"/>
      <c r="AD163" s="272"/>
      <c r="AE163" s="272"/>
      <c r="AF163" s="272"/>
      <c r="AG163" s="272"/>
      <c r="AH163" s="272"/>
      <c r="AI163" s="272"/>
      <c r="AJ163" s="272"/>
      <c r="AK163" s="272"/>
      <c r="AL163" s="272"/>
      <c r="AM163" s="272"/>
      <c r="AN163" s="272"/>
      <c r="AO163" s="272"/>
      <c r="AP163" s="272"/>
      <c r="AQ163" s="272"/>
      <c r="AR163" s="272"/>
      <c r="AS163" s="272"/>
      <c r="AT163" s="272"/>
      <c r="AU163" s="272"/>
      <c r="AV163" s="272"/>
      <c r="AW163" s="272"/>
      <c r="AX163" s="272"/>
      <c r="AY163" s="272"/>
      <c r="AZ163" s="272"/>
      <c r="BA163" s="272"/>
      <c r="BB163" s="272"/>
      <c r="BC163" s="272"/>
      <c r="BD163" s="272"/>
      <c r="BE163" s="272"/>
      <c r="BF163" s="272"/>
      <c r="BG163" s="272"/>
      <c r="BH163" s="272"/>
      <c r="BI163" s="272"/>
      <c r="BJ163" s="272"/>
      <c r="BK163" s="272"/>
      <c r="BL163" s="272"/>
      <c r="BM163" s="272"/>
      <c r="BN163" s="272"/>
      <c r="BO163" s="272"/>
      <c r="BP163" s="272"/>
      <c r="BQ163" s="272"/>
      <c r="BR163" s="272"/>
      <c r="BS163" s="272"/>
      <c r="BT163" s="272"/>
      <c r="BU163" s="272"/>
      <c r="BV163" s="272"/>
      <c r="BW163" s="272"/>
      <c r="BX163" s="272"/>
      <c r="BY163" s="272"/>
      <c r="BZ163" s="272"/>
      <c r="CA163" s="272"/>
      <c r="CB163" s="272"/>
      <c r="CC163" s="272"/>
      <c r="CD163" s="272"/>
      <c r="CE163" s="272"/>
      <c r="CF163" s="272"/>
      <c r="CG163" s="272"/>
      <c r="CH163" s="272"/>
      <c r="CI163" s="272"/>
      <c r="CJ163" s="272"/>
      <c r="CK163" s="272"/>
      <c r="CL163" s="272"/>
      <c r="CM163" s="272"/>
      <c r="CN163" s="272"/>
      <c r="CO163" s="272"/>
      <c r="CP163" s="272"/>
      <c r="CQ163" s="272"/>
      <c r="CR163" s="272"/>
      <c r="CS163" s="272"/>
      <c r="CT163" s="272"/>
      <c r="CU163" s="272"/>
      <c r="CV163" s="272"/>
      <c r="CW163" s="272"/>
      <c r="CX163" s="272"/>
      <c r="CY163" s="272"/>
      <c r="CZ163" s="272"/>
      <c r="DA163" s="272"/>
      <c r="DB163" s="272"/>
      <c r="DC163" s="272"/>
      <c r="DD163" s="272"/>
    </row>
    <row r="164" spans="1:108" ht="15" customHeight="1" x14ac:dyDescent="0.3">
      <c r="A164" s="391" t="s">
        <v>1399</v>
      </c>
      <c r="B164" s="304">
        <v>11</v>
      </c>
      <c r="C164" s="302">
        <v>121</v>
      </c>
      <c r="D164" s="302"/>
      <c r="E164" s="315"/>
      <c r="F164" s="302"/>
      <c r="G164" s="42" t="s">
        <v>3363</v>
      </c>
      <c r="H164" s="302"/>
      <c r="I164" s="302"/>
      <c r="J164" s="302"/>
      <c r="K164" s="302"/>
      <c r="L164" s="411"/>
      <c r="M164" s="302"/>
      <c r="N164" s="302"/>
      <c r="O164" s="302" t="s">
        <v>1485</v>
      </c>
      <c r="P164" s="303"/>
      <c r="Q164" s="302" t="str">
        <f t="shared" si="14"/>
        <v/>
      </c>
      <c r="R164" s="302" t="str">
        <f t="shared" si="15"/>
        <v>V</v>
      </c>
      <c r="S164" s="302" t="str">
        <f t="shared" si="16"/>
        <v/>
      </c>
      <c r="T164" s="302" t="str">
        <f t="shared" si="17"/>
        <v/>
      </c>
      <c r="U164" s="302"/>
      <c r="V164" s="302" t="s">
        <v>667</v>
      </c>
      <c r="W164" s="302"/>
      <c r="X164" s="302"/>
      <c r="Y164" s="315"/>
      <c r="Z164" s="320"/>
      <c r="AA164" s="320"/>
      <c r="AB164" s="320"/>
      <c r="AC164" s="304"/>
      <c r="AD164" s="272"/>
      <c r="AE164" s="272"/>
      <c r="AF164" s="272"/>
      <c r="AG164" s="272"/>
      <c r="AH164" s="272"/>
      <c r="AI164" s="272"/>
      <c r="AJ164" s="272"/>
      <c r="AK164" s="272"/>
      <c r="AL164" s="272"/>
      <c r="AM164" s="272"/>
      <c r="AN164" s="272"/>
      <c r="AO164" s="272"/>
      <c r="AP164" s="272"/>
      <c r="AQ164" s="272"/>
      <c r="AR164" s="272"/>
      <c r="AS164" s="272"/>
      <c r="AT164" s="272"/>
      <c r="AU164" s="272"/>
      <c r="AV164" s="272"/>
      <c r="AW164" s="272"/>
      <c r="AX164" s="272"/>
      <c r="AY164" s="272"/>
      <c r="AZ164" s="272"/>
      <c r="BA164" s="272"/>
      <c r="BB164" s="272"/>
      <c r="BC164" s="272"/>
      <c r="BD164" s="272"/>
      <c r="BE164" s="272"/>
      <c r="BF164" s="272"/>
      <c r="BG164" s="272"/>
      <c r="BH164" s="272"/>
      <c r="BI164" s="272"/>
      <c r="BJ164" s="272"/>
      <c r="BK164" s="272"/>
      <c r="BL164" s="272"/>
      <c r="BM164" s="272"/>
      <c r="BN164" s="272"/>
      <c r="BO164" s="272"/>
      <c r="BP164" s="272"/>
      <c r="BQ164" s="272"/>
      <c r="BR164" s="272"/>
      <c r="BS164" s="272"/>
      <c r="BT164" s="272"/>
      <c r="BU164" s="272"/>
      <c r="BV164" s="272"/>
      <c r="BW164" s="272"/>
      <c r="BX164" s="272"/>
      <c r="BY164" s="272"/>
      <c r="BZ164" s="272"/>
      <c r="CA164" s="272"/>
      <c r="CB164" s="272"/>
      <c r="CC164" s="272"/>
      <c r="CD164" s="272"/>
      <c r="CE164" s="272"/>
      <c r="CF164" s="272"/>
      <c r="CG164" s="272"/>
      <c r="CH164" s="272"/>
      <c r="CI164" s="272"/>
      <c r="CJ164" s="272"/>
      <c r="CK164" s="272"/>
      <c r="CL164" s="272"/>
      <c r="CM164" s="272"/>
      <c r="CN164" s="272"/>
      <c r="CO164" s="272"/>
      <c r="CP164" s="272"/>
      <c r="CQ164" s="272"/>
      <c r="CR164" s="272"/>
      <c r="CS164" s="272"/>
      <c r="CT164" s="272"/>
      <c r="CU164" s="272"/>
      <c r="CV164" s="272"/>
      <c r="CW164" s="272"/>
      <c r="CX164" s="272"/>
      <c r="CY164" s="272"/>
      <c r="CZ164" s="272"/>
      <c r="DA164" s="272"/>
      <c r="DB164" s="272"/>
      <c r="DC164" s="272"/>
      <c r="DD164" s="272"/>
    </row>
    <row r="165" spans="1:108" ht="15" customHeight="1" x14ac:dyDescent="0.3">
      <c r="A165" s="391" t="s">
        <v>1399</v>
      </c>
      <c r="B165" s="304">
        <v>11</v>
      </c>
      <c r="C165" s="302">
        <v>122</v>
      </c>
      <c r="D165" s="302"/>
      <c r="E165" s="315"/>
      <c r="F165" s="302"/>
      <c r="G165" s="42" t="s">
        <v>3363</v>
      </c>
      <c r="H165" s="302"/>
      <c r="I165" s="302"/>
      <c r="J165" s="302"/>
      <c r="K165" s="302"/>
      <c r="L165" s="411"/>
      <c r="M165" s="302"/>
      <c r="N165" s="302" t="s">
        <v>140</v>
      </c>
      <c r="O165" s="302" t="s">
        <v>1486</v>
      </c>
      <c r="P165" s="303"/>
      <c r="Q165" s="302" t="str">
        <f t="shared" si="14"/>
        <v/>
      </c>
      <c r="R165" s="302" t="str">
        <f t="shared" si="15"/>
        <v>V</v>
      </c>
      <c r="S165" s="302" t="str">
        <f t="shared" si="16"/>
        <v/>
      </c>
      <c r="T165" s="302" t="str">
        <f t="shared" si="17"/>
        <v/>
      </c>
      <c r="U165" s="302"/>
      <c r="V165" s="302" t="s">
        <v>667</v>
      </c>
      <c r="W165" s="302"/>
      <c r="X165" s="302"/>
      <c r="Y165" s="315"/>
      <c r="Z165" s="320"/>
      <c r="AA165" s="320"/>
      <c r="AB165" s="320"/>
      <c r="AC165" s="304"/>
      <c r="AD165" s="272"/>
      <c r="AE165" s="272"/>
      <c r="AF165" s="272"/>
      <c r="AG165" s="272"/>
      <c r="AH165" s="272"/>
      <c r="AI165" s="272"/>
      <c r="AJ165" s="272"/>
      <c r="AK165" s="272"/>
      <c r="AL165" s="272"/>
      <c r="AM165" s="272"/>
      <c r="AN165" s="272"/>
      <c r="AO165" s="272"/>
      <c r="AP165" s="272"/>
      <c r="AQ165" s="272"/>
      <c r="AR165" s="272"/>
      <c r="AS165" s="272"/>
      <c r="AT165" s="272"/>
      <c r="AU165" s="272"/>
      <c r="AV165" s="272"/>
      <c r="AW165" s="272"/>
      <c r="AX165" s="272"/>
      <c r="AY165" s="272"/>
      <c r="AZ165" s="272"/>
      <c r="BA165" s="272"/>
      <c r="BB165" s="272"/>
      <c r="BC165" s="272"/>
      <c r="BD165" s="272"/>
      <c r="BE165" s="272"/>
      <c r="BF165" s="272"/>
      <c r="BG165" s="272"/>
      <c r="BH165" s="272"/>
      <c r="BI165" s="272"/>
      <c r="BJ165" s="272"/>
      <c r="BK165" s="272"/>
      <c r="BL165" s="272"/>
      <c r="BM165" s="272"/>
      <c r="BN165" s="272"/>
      <c r="BO165" s="272"/>
      <c r="BP165" s="272"/>
      <c r="BQ165" s="272"/>
      <c r="BR165" s="272"/>
      <c r="BS165" s="272"/>
      <c r="BT165" s="272"/>
      <c r="BU165" s="272"/>
      <c r="BV165" s="272"/>
      <c r="BW165" s="272"/>
      <c r="BX165" s="272"/>
      <c r="BY165" s="272"/>
      <c r="BZ165" s="272"/>
      <c r="CA165" s="272"/>
      <c r="CB165" s="272"/>
      <c r="CC165" s="272"/>
      <c r="CD165" s="272"/>
      <c r="CE165" s="272"/>
      <c r="CF165" s="272"/>
      <c r="CG165" s="272"/>
      <c r="CH165" s="272"/>
      <c r="CI165" s="272"/>
      <c r="CJ165" s="272"/>
      <c r="CK165" s="272"/>
      <c r="CL165" s="272"/>
      <c r="CM165" s="272"/>
      <c r="CN165" s="272"/>
      <c r="CO165" s="272"/>
      <c r="CP165" s="272"/>
      <c r="CQ165" s="272"/>
      <c r="CR165" s="272"/>
      <c r="CS165" s="272"/>
      <c r="CT165" s="272"/>
      <c r="CU165" s="272"/>
      <c r="CV165" s="272"/>
      <c r="CW165" s="272"/>
      <c r="CX165" s="272"/>
      <c r="CY165" s="272"/>
      <c r="CZ165" s="272"/>
      <c r="DA165" s="272"/>
      <c r="DB165" s="272"/>
      <c r="DC165" s="272"/>
      <c r="DD165" s="272"/>
    </row>
    <row r="166" spans="1:108" ht="15" customHeight="1" x14ac:dyDescent="0.3">
      <c r="A166" s="391" t="s">
        <v>1399</v>
      </c>
      <c r="B166" s="304">
        <v>11</v>
      </c>
      <c r="C166" s="302">
        <v>123</v>
      </c>
      <c r="D166" s="302"/>
      <c r="E166" s="315"/>
      <c r="F166" s="302"/>
      <c r="G166" s="42" t="s">
        <v>3363</v>
      </c>
      <c r="H166" s="302"/>
      <c r="I166" s="302"/>
      <c r="J166" s="302"/>
      <c r="K166" s="302"/>
      <c r="L166" s="411"/>
      <c r="M166" s="302"/>
      <c r="N166" s="302"/>
      <c r="O166" s="302" t="s">
        <v>1487</v>
      </c>
      <c r="P166" s="303"/>
      <c r="Q166" s="302" t="str">
        <f t="shared" si="14"/>
        <v/>
      </c>
      <c r="R166" s="302" t="str">
        <f t="shared" si="15"/>
        <v>V</v>
      </c>
      <c r="S166" s="302" t="str">
        <f t="shared" si="16"/>
        <v/>
      </c>
      <c r="T166" s="302" t="str">
        <f t="shared" si="17"/>
        <v/>
      </c>
      <c r="U166" s="302"/>
      <c r="V166" s="302" t="s">
        <v>667</v>
      </c>
      <c r="W166" s="302"/>
      <c r="X166" s="302"/>
      <c r="Y166" s="315"/>
      <c r="Z166" s="320"/>
      <c r="AA166" s="320"/>
      <c r="AB166" s="320"/>
      <c r="AC166" s="304"/>
      <c r="AD166" s="272"/>
      <c r="AE166" s="272"/>
      <c r="AF166" s="272"/>
      <c r="AG166" s="272"/>
      <c r="AH166" s="272"/>
      <c r="AI166" s="272"/>
      <c r="AJ166" s="272"/>
      <c r="AK166" s="272"/>
      <c r="AL166" s="272"/>
      <c r="AM166" s="272"/>
      <c r="AN166" s="272"/>
      <c r="AO166" s="272"/>
      <c r="AP166" s="272"/>
      <c r="AQ166" s="272"/>
      <c r="AR166" s="272"/>
      <c r="AS166" s="272"/>
      <c r="AT166" s="272"/>
      <c r="AU166" s="272"/>
      <c r="AV166" s="272"/>
      <c r="AW166" s="272"/>
      <c r="AX166" s="272"/>
      <c r="AY166" s="272"/>
      <c r="AZ166" s="272"/>
      <c r="BA166" s="272"/>
      <c r="BB166" s="272"/>
      <c r="BC166" s="272"/>
      <c r="BD166" s="272"/>
      <c r="BE166" s="272"/>
      <c r="BF166" s="272"/>
      <c r="BG166" s="272"/>
      <c r="BH166" s="272"/>
      <c r="BI166" s="272"/>
      <c r="BJ166" s="272"/>
      <c r="BK166" s="272"/>
      <c r="BL166" s="272"/>
      <c r="BM166" s="272"/>
      <c r="BN166" s="272"/>
      <c r="BO166" s="272"/>
      <c r="BP166" s="272"/>
      <c r="BQ166" s="272"/>
      <c r="BR166" s="272"/>
      <c r="BS166" s="272"/>
      <c r="BT166" s="272"/>
      <c r="BU166" s="272"/>
      <c r="BV166" s="272"/>
      <c r="BW166" s="272"/>
      <c r="BX166" s="272"/>
      <c r="BY166" s="272"/>
      <c r="BZ166" s="272"/>
      <c r="CA166" s="272"/>
      <c r="CB166" s="272"/>
      <c r="CC166" s="272"/>
      <c r="CD166" s="272"/>
      <c r="CE166" s="272"/>
      <c r="CF166" s="272"/>
      <c r="CG166" s="272"/>
      <c r="CH166" s="272"/>
      <c r="CI166" s="272"/>
      <c r="CJ166" s="272"/>
      <c r="CK166" s="272"/>
      <c r="CL166" s="272"/>
      <c r="CM166" s="272"/>
      <c r="CN166" s="272"/>
      <c r="CO166" s="272"/>
      <c r="CP166" s="272"/>
      <c r="CQ166" s="272"/>
      <c r="CR166" s="272"/>
      <c r="CS166" s="272"/>
      <c r="CT166" s="272"/>
      <c r="CU166" s="272"/>
      <c r="CV166" s="272"/>
      <c r="CW166" s="272"/>
      <c r="CX166" s="272"/>
      <c r="CY166" s="272"/>
      <c r="CZ166" s="272"/>
      <c r="DA166" s="272"/>
      <c r="DB166" s="272"/>
      <c r="DC166" s="272"/>
      <c r="DD166" s="272"/>
    </row>
    <row r="167" spans="1:108" ht="15" customHeight="1" x14ac:dyDescent="0.3">
      <c r="A167" s="391" t="s">
        <v>1399</v>
      </c>
      <c r="B167" s="304">
        <v>11</v>
      </c>
      <c r="C167" s="302">
        <v>124</v>
      </c>
      <c r="D167" s="302"/>
      <c r="E167" s="315"/>
      <c r="F167" s="302"/>
      <c r="G167" s="42" t="s">
        <v>3363</v>
      </c>
      <c r="H167" s="302" t="s">
        <v>569</v>
      </c>
      <c r="I167" s="411" t="str">
        <f>CONCATENATE(G167,H167,G167)</f>
        <v>"PD Gate Review"</v>
      </c>
      <c r="J167" s="411" t="str">
        <f>CONCATENATE(G167,K167,G167)</f>
        <v>"PD Gate 점검 결과"</v>
      </c>
      <c r="K167" s="302" t="s">
        <v>1488</v>
      </c>
      <c r="L167" s="411"/>
      <c r="M167" s="411" t="s">
        <v>3376</v>
      </c>
      <c r="N167" s="302" t="s">
        <v>1295</v>
      </c>
      <c r="O167" s="302" t="s">
        <v>1489</v>
      </c>
      <c r="P167" s="303"/>
      <c r="Q167" s="302" t="str">
        <f t="shared" si="14"/>
        <v/>
      </c>
      <c r="R167" s="302" t="str">
        <f t="shared" si="15"/>
        <v/>
      </c>
      <c r="S167" s="302" t="str">
        <f t="shared" si="16"/>
        <v>V</v>
      </c>
      <c r="T167" s="302" t="str">
        <f t="shared" si="17"/>
        <v/>
      </c>
      <c r="U167" s="302"/>
      <c r="V167" s="302"/>
      <c r="W167" s="302" t="s">
        <v>667</v>
      </c>
      <c r="X167" s="302"/>
      <c r="Y167" s="315"/>
      <c r="Z167" s="320"/>
      <c r="AA167" s="320"/>
      <c r="AB167" s="320"/>
      <c r="AC167" s="304"/>
      <c r="AD167" s="272"/>
      <c r="AE167" s="272"/>
      <c r="AF167" s="272"/>
      <c r="AG167" s="272"/>
      <c r="AH167" s="272"/>
      <c r="AI167" s="272"/>
      <c r="AJ167" s="272"/>
      <c r="AK167" s="272"/>
      <c r="AL167" s="272"/>
      <c r="AM167" s="272"/>
      <c r="AN167" s="272"/>
      <c r="AO167" s="272"/>
      <c r="AP167" s="272"/>
      <c r="AQ167" s="272"/>
      <c r="AR167" s="272"/>
      <c r="AS167" s="272"/>
      <c r="AT167" s="272"/>
      <c r="AU167" s="272"/>
      <c r="AV167" s="272"/>
      <c r="AW167" s="272"/>
      <c r="AX167" s="272"/>
      <c r="AY167" s="272"/>
      <c r="AZ167" s="272"/>
      <c r="BA167" s="272"/>
      <c r="BB167" s="272"/>
      <c r="BC167" s="272"/>
      <c r="BD167" s="272"/>
      <c r="BE167" s="272"/>
      <c r="BF167" s="272"/>
      <c r="BG167" s="272"/>
      <c r="BH167" s="272"/>
      <c r="BI167" s="272"/>
      <c r="BJ167" s="272"/>
      <c r="BK167" s="272"/>
      <c r="BL167" s="272"/>
      <c r="BM167" s="272"/>
      <c r="BN167" s="272"/>
      <c r="BO167" s="272"/>
      <c r="BP167" s="272"/>
      <c r="BQ167" s="272"/>
      <c r="BR167" s="272"/>
      <c r="BS167" s="272"/>
      <c r="BT167" s="272"/>
      <c r="BU167" s="272"/>
      <c r="BV167" s="272"/>
      <c r="BW167" s="272"/>
      <c r="BX167" s="272"/>
      <c r="BY167" s="272"/>
      <c r="BZ167" s="272"/>
      <c r="CA167" s="272"/>
      <c r="CB167" s="272"/>
      <c r="CC167" s="272"/>
      <c r="CD167" s="272"/>
      <c r="CE167" s="272"/>
      <c r="CF167" s="272"/>
      <c r="CG167" s="272"/>
      <c r="CH167" s="272"/>
      <c r="CI167" s="272"/>
      <c r="CJ167" s="272"/>
      <c r="CK167" s="272"/>
      <c r="CL167" s="272"/>
      <c r="CM167" s="272"/>
      <c r="CN167" s="272"/>
      <c r="CO167" s="272"/>
      <c r="CP167" s="272"/>
      <c r="CQ167" s="272"/>
      <c r="CR167" s="272"/>
      <c r="CS167" s="272"/>
      <c r="CT167" s="272"/>
      <c r="CU167" s="272"/>
      <c r="CV167" s="272"/>
      <c r="CW167" s="272"/>
      <c r="CX167" s="272"/>
      <c r="CY167" s="272"/>
      <c r="CZ167" s="272"/>
      <c r="DA167" s="272"/>
      <c r="DB167" s="272"/>
      <c r="DC167" s="272"/>
      <c r="DD167" s="272"/>
    </row>
    <row r="168" spans="1:108" ht="15" customHeight="1" x14ac:dyDescent="0.3">
      <c r="A168" s="391" t="s">
        <v>1399</v>
      </c>
      <c r="B168" s="304">
        <v>11</v>
      </c>
      <c r="C168" s="302">
        <v>125</v>
      </c>
      <c r="D168" s="302"/>
      <c r="E168" s="315"/>
      <c r="F168" s="302"/>
      <c r="G168" s="42" t="s">
        <v>3363</v>
      </c>
      <c r="H168" s="302"/>
      <c r="I168" s="302"/>
      <c r="J168" s="302"/>
      <c r="K168" s="302"/>
      <c r="L168" s="411"/>
      <c r="M168" s="302"/>
      <c r="N168" s="302"/>
      <c r="O168" s="302" t="s">
        <v>1490</v>
      </c>
      <c r="P168" s="303"/>
      <c r="Q168" s="302" t="str">
        <f t="shared" si="14"/>
        <v/>
      </c>
      <c r="R168" s="302" t="str">
        <f t="shared" si="15"/>
        <v/>
      </c>
      <c r="S168" s="302" t="str">
        <f t="shared" si="16"/>
        <v>V</v>
      </c>
      <c r="T168" s="302" t="str">
        <f t="shared" si="17"/>
        <v/>
      </c>
      <c r="U168" s="302"/>
      <c r="V168" s="302"/>
      <c r="W168" s="302" t="s">
        <v>667</v>
      </c>
      <c r="X168" s="302"/>
      <c r="Y168" s="315"/>
      <c r="Z168" s="320"/>
      <c r="AA168" s="320"/>
      <c r="AB168" s="320"/>
      <c r="AC168" s="304"/>
      <c r="AD168" s="272"/>
      <c r="AE168" s="272"/>
      <c r="AF168" s="272"/>
      <c r="AG168" s="272"/>
      <c r="AH168" s="272"/>
      <c r="AI168" s="272"/>
      <c r="AJ168" s="272"/>
      <c r="AK168" s="272"/>
      <c r="AL168" s="272"/>
      <c r="AM168" s="272"/>
      <c r="AN168" s="272"/>
      <c r="AO168" s="272"/>
      <c r="AP168" s="272"/>
      <c r="AQ168" s="272"/>
      <c r="AR168" s="272"/>
      <c r="AS168" s="272"/>
      <c r="AT168" s="272"/>
      <c r="AU168" s="272"/>
      <c r="AV168" s="272"/>
      <c r="AW168" s="272"/>
      <c r="AX168" s="272"/>
      <c r="AY168" s="272"/>
      <c r="AZ168" s="272"/>
      <c r="BA168" s="272"/>
      <c r="BB168" s="272"/>
      <c r="BC168" s="272"/>
      <c r="BD168" s="272"/>
      <c r="BE168" s="272"/>
      <c r="BF168" s="272"/>
      <c r="BG168" s="272"/>
      <c r="BH168" s="272"/>
      <c r="BI168" s="272"/>
      <c r="BJ168" s="272"/>
      <c r="BK168" s="272"/>
      <c r="BL168" s="272"/>
      <c r="BM168" s="272"/>
      <c r="BN168" s="272"/>
      <c r="BO168" s="272"/>
      <c r="BP168" s="272"/>
      <c r="BQ168" s="272"/>
      <c r="BR168" s="272"/>
      <c r="BS168" s="272"/>
      <c r="BT168" s="272"/>
      <c r="BU168" s="272"/>
      <c r="BV168" s="272"/>
      <c r="BW168" s="272"/>
      <c r="BX168" s="272"/>
      <c r="BY168" s="272"/>
      <c r="BZ168" s="272"/>
      <c r="CA168" s="272"/>
      <c r="CB168" s="272"/>
      <c r="CC168" s="272"/>
      <c r="CD168" s="272"/>
      <c r="CE168" s="272"/>
      <c r="CF168" s="272"/>
      <c r="CG168" s="272"/>
      <c r="CH168" s="272"/>
      <c r="CI168" s="272"/>
      <c r="CJ168" s="272"/>
      <c r="CK168" s="272"/>
      <c r="CL168" s="272"/>
      <c r="CM168" s="272"/>
      <c r="CN168" s="272"/>
      <c r="CO168" s="272"/>
      <c r="CP168" s="272"/>
      <c r="CQ168" s="272"/>
      <c r="CR168" s="272"/>
      <c r="CS168" s="272"/>
      <c r="CT168" s="272"/>
      <c r="CU168" s="272"/>
      <c r="CV168" s="272"/>
      <c r="CW168" s="272"/>
      <c r="CX168" s="272"/>
      <c r="CY168" s="272"/>
      <c r="CZ168" s="272"/>
      <c r="DA168" s="272"/>
      <c r="DB168" s="272"/>
      <c r="DC168" s="272"/>
      <c r="DD168" s="272"/>
    </row>
    <row r="169" spans="1:108" ht="15" customHeight="1" x14ac:dyDescent="0.3">
      <c r="A169" s="391" t="s">
        <v>1399</v>
      </c>
      <c r="B169" s="304">
        <v>11</v>
      </c>
      <c r="C169" s="302">
        <v>126</v>
      </c>
      <c r="D169" s="302"/>
      <c r="E169" s="315"/>
      <c r="F169" s="302"/>
      <c r="G169" s="42" t="s">
        <v>3363</v>
      </c>
      <c r="H169" s="302"/>
      <c r="I169" s="302"/>
      <c r="J169" s="302"/>
      <c r="K169" s="302" t="s">
        <v>140</v>
      </c>
      <c r="L169" s="411"/>
      <c r="M169" s="302"/>
      <c r="N169" s="302" t="s">
        <v>1297</v>
      </c>
      <c r="O169" s="302" t="s">
        <v>1491</v>
      </c>
      <c r="P169" s="303"/>
      <c r="Q169" s="302" t="str">
        <f t="shared" si="14"/>
        <v/>
      </c>
      <c r="R169" s="302" t="str">
        <f t="shared" si="15"/>
        <v/>
      </c>
      <c r="S169" s="302" t="str">
        <f t="shared" si="16"/>
        <v>V</v>
      </c>
      <c r="T169" s="302" t="str">
        <f t="shared" si="17"/>
        <v/>
      </c>
      <c r="U169" s="302"/>
      <c r="V169" s="302"/>
      <c r="W169" s="302" t="s">
        <v>667</v>
      </c>
      <c r="X169" s="302"/>
      <c r="Y169" s="315"/>
      <c r="Z169" s="320"/>
      <c r="AA169" s="320"/>
      <c r="AB169" s="320"/>
      <c r="AC169" s="304"/>
      <c r="AD169" s="272"/>
      <c r="AE169" s="272"/>
      <c r="AF169" s="272"/>
      <c r="AG169" s="272"/>
      <c r="AH169" s="272"/>
      <c r="AI169" s="272"/>
      <c r="AJ169" s="272"/>
      <c r="AK169" s="272"/>
      <c r="AL169" s="272"/>
      <c r="AM169" s="272"/>
      <c r="AN169" s="272"/>
      <c r="AO169" s="272"/>
      <c r="AP169" s="272"/>
      <c r="AQ169" s="272"/>
      <c r="AR169" s="272"/>
      <c r="AS169" s="272"/>
      <c r="AT169" s="272"/>
      <c r="AU169" s="272"/>
      <c r="AV169" s="272"/>
      <c r="AW169" s="272"/>
      <c r="AX169" s="272"/>
      <c r="AY169" s="272"/>
      <c r="AZ169" s="272"/>
      <c r="BA169" s="272"/>
      <c r="BB169" s="272"/>
      <c r="BC169" s="272"/>
      <c r="BD169" s="272"/>
      <c r="BE169" s="272"/>
      <c r="BF169" s="272"/>
      <c r="BG169" s="272"/>
      <c r="BH169" s="272"/>
      <c r="BI169" s="272"/>
      <c r="BJ169" s="272"/>
      <c r="BK169" s="272"/>
      <c r="BL169" s="272"/>
      <c r="BM169" s="272"/>
      <c r="BN169" s="272"/>
      <c r="BO169" s="272"/>
      <c r="BP169" s="272"/>
      <c r="BQ169" s="272"/>
      <c r="BR169" s="272"/>
      <c r="BS169" s="272"/>
      <c r="BT169" s="272"/>
      <c r="BU169" s="272"/>
      <c r="BV169" s="272"/>
      <c r="BW169" s="272"/>
      <c r="BX169" s="272"/>
      <c r="BY169" s="272"/>
      <c r="BZ169" s="272"/>
      <c r="CA169" s="272"/>
      <c r="CB169" s="272"/>
      <c r="CC169" s="272"/>
      <c r="CD169" s="272"/>
      <c r="CE169" s="272"/>
      <c r="CF169" s="272"/>
      <c r="CG169" s="272"/>
      <c r="CH169" s="272"/>
      <c r="CI169" s="272"/>
      <c r="CJ169" s="272"/>
      <c r="CK169" s="272"/>
      <c r="CL169" s="272"/>
      <c r="CM169" s="272"/>
      <c r="CN169" s="272"/>
      <c r="CO169" s="272"/>
      <c r="CP169" s="272"/>
      <c r="CQ169" s="272"/>
      <c r="CR169" s="272"/>
      <c r="CS169" s="272"/>
      <c r="CT169" s="272"/>
      <c r="CU169" s="272"/>
      <c r="CV169" s="272"/>
      <c r="CW169" s="272"/>
      <c r="CX169" s="272"/>
      <c r="CY169" s="272"/>
      <c r="CZ169" s="272"/>
      <c r="DA169" s="272"/>
      <c r="DB169" s="272"/>
      <c r="DC169" s="272"/>
      <c r="DD169" s="272"/>
    </row>
    <row r="170" spans="1:108" ht="15" customHeight="1" x14ac:dyDescent="0.3">
      <c r="A170" s="391" t="s">
        <v>1399</v>
      </c>
      <c r="B170" s="304">
        <v>11</v>
      </c>
      <c r="C170" s="302">
        <v>127</v>
      </c>
      <c r="D170" s="302"/>
      <c r="E170" s="315"/>
      <c r="F170" s="302"/>
      <c r="G170" s="42" t="s">
        <v>3363</v>
      </c>
      <c r="H170" s="302"/>
      <c r="I170" s="302"/>
      <c r="J170" s="302"/>
      <c r="K170" s="302" t="s">
        <v>140</v>
      </c>
      <c r="L170" s="411"/>
      <c r="M170" s="302"/>
      <c r="N170" s="302" t="s">
        <v>1298</v>
      </c>
      <c r="O170" s="302" t="s">
        <v>140</v>
      </c>
      <c r="P170" s="303"/>
      <c r="Q170" s="302" t="str">
        <f t="shared" si="14"/>
        <v/>
      </c>
      <c r="R170" s="302" t="str">
        <f t="shared" si="15"/>
        <v/>
      </c>
      <c r="S170" s="302" t="str">
        <f t="shared" si="16"/>
        <v>V</v>
      </c>
      <c r="T170" s="302" t="str">
        <f t="shared" si="17"/>
        <v/>
      </c>
      <c r="U170" s="302"/>
      <c r="V170" s="302"/>
      <c r="W170" s="302" t="s">
        <v>667</v>
      </c>
      <c r="X170" s="302"/>
      <c r="Y170" s="315"/>
      <c r="Z170" s="320"/>
      <c r="AA170" s="320"/>
      <c r="AB170" s="320"/>
      <c r="AC170" s="304"/>
      <c r="AD170" s="272"/>
      <c r="AE170" s="272"/>
      <c r="AF170" s="272"/>
      <c r="AG170" s="272"/>
      <c r="AH170" s="272"/>
      <c r="AI170" s="272"/>
      <c r="AJ170" s="272"/>
      <c r="AK170" s="272"/>
      <c r="AL170" s="272"/>
      <c r="AM170" s="272"/>
      <c r="AN170" s="272"/>
      <c r="AO170" s="272"/>
      <c r="AP170" s="272"/>
      <c r="AQ170" s="272"/>
      <c r="AR170" s="272"/>
      <c r="AS170" s="272"/>
      <c r="AT170" s="272"/>
      <c r="AU170" s="272"/>
      <c r="AV170" s="272"/>
      <c r="AW170" s="272"/>
      <c r="AX170" s="272"/>
      <c r="AY170" s="272"/>
      <c r="AZ170" s="272"/>
      <c r="BA170" s="272"/>
      <c r="BB170" s="272"/>
      <c r="BC170" s="272"/>
      <c r="BD170" s="272"/>
      <c r="BE170" s="272"/>
      <c r="BF170" s="272"/>
      <c r="BG170" s="272"/>
      <c r="BH170" s="272"/>
      <c r="BI170" s="272"/>
      <c r="BJ170" s="272"/>
      <c r="BK170" s="272"/>
      <c r="BL170" s="272"/>
      <c r="BM170" s="272"/>
      <c r="BN170" s="272"/>
      <c r="BO170" s="272"/>
      <c r="BP170" s="272"/>
      <c r="BQ170" s="272"/>
      <c r="BR170" s="272"/>
      <c r="BS170" s="272"/>
      <c r="BT170" s="272"/>
      <c r="BU170" s="272"/>
      <c r="BV170" s="272"/>
      <c r="BW170" s="272"/>
      <c r="BX170" s="272"/>
      <c r="BY170" s="272"/>
      <c r="BZ170" s="272"/>
      <c r="CA170" s="272"/>
      <c r="CB170" s="272"/>
      <c r="CC170" s="272"/>
      <c r="CD170" s="272"/>
      <c r="CE170" s="272"/>
      <c r="CF170" s="272"/>
      <c r="CG170" s="272"/>
      <c r="CH170" s="272"/>
      <c r="CI170" s="272"/>
      <c r="CJ170" s="272"/>
      <c r="CK170" s="272"/>
      <c r="CL170" s="272"/>
      <c r="CM170" s="272"/>
      <c r="CN170" s="272"/>
      <c r="CO170" s="272"/>
      <c r="CP170" s="272"/>
      <c r="CQ170" s="272"/>
      <c r="CR170" s="272"/>
      <c r="CS170" s="272"/>
      <c r="CT170" s="272"/>
      <c r="CU170" s="272"/>
      <c r="CV170" s="272"/>
      <c r="CW170" s="272"/>
      <c r="CX170" s="272"/>
      <c r="CY170" s="272"/>
      <c r="CZ170" s="272"/>
      <c r="DA170" s="272"/>
      <c r="DB170" s="272"/>
      <c r="DC170" s="272"/>
      <c r="DD170" s="272"/>
    </row>
    <row r="171" spans="1:108" ht="15" customHeight="1" x14ac:dyDescent="0.3">
      <c r="A171" s="391" t="s">
        <v>1399</v>
      </c>
      <c r="B171" s="304">
        <v>11</v>
      </c>
      <c r="C171" s="302">
        <v>128</v>
      </c>
      <c r="D171" s="302"/>
      <c r="E171" s="315"/>
      <c r="F171" s="302"/>
      <c r="G171" s="42" t="s">
        <v>3363</v>
      </c>
      <c r="H171" s="302"/>
      <c r="I171" s="302"/>
      <c r="J171" s="302"/>
      <c r="K171" s="302" t="s">
        <v>140</v>
      </c>
      <c r="L171" s="411"/>
      <c r="M171" s="302"/>
      <c r="N171" s="302" t="s">
        <v>1299</v>
      </c>
      <c r="O171" s="302" t="s">
        <v>1300</v>
      </c>
      <c r="P171" s="303"/>
      <c r="Q171" s="302" t="str">
        <f t="shared" si="14"/>
        <v/>
      </c>
      <c r="R171" s="302" t="str">
        <f t="shared" si="15"/>
        <v/>
      </c>
      <c r="S171" s="302" t="str">
        <f t="shared" si="16"/>
        <v>V</v>
      </c>
      <c r="T171" s="302" t="str">
        <f t="shared" si="17"/>
        <v/>
      </c>
      <c r="U171" s="302"/>
      <c r="V171" s="302"/>
      <c r="W171" s="302" t="s">
        <v>667</v>
      </c>
      <c r="X171" s="302"/>
      <c r="Y171" s="315"/>
      <c r="Z171" s="320"/>
      <c r="AA171" s="320"/>
      <c r="AB171" s="320"/>
      <c r="AC171" s="304"/>
      <c r="AD171" s="272"/>
      <c r="AE171" s="272"/>
      <c r="AF171" s="272"/>
      <c r="AG171" s="272"/>
      <c r="AH171" s="272"/>
      <c r="AI171" s="272"/>
      <c r="AJ171" s="272"/>
      <c r="AK171" s="272"/>
      <c r="AL171" s="272"/>
      <c r="AM171" s="272"/>
      <c r="AN171" s="272"/>
      <c r="AO171" s="272"/>
      <c r="AP171" s="272"/>
      <c r="AQ171" s="272"/>
      <c r="AR171" s="272"/>
      <c r="AS171" s="272"/>
      <c r="AT171" s="272"/>
      <c r="AU171" s="272"/>
      <c r="AV171" s="272"/>
      <c r="AW171" s="272"/>
      <c r="AX171" s="272"/>
      <c r="AY171" s="272"/>
      <c r="AZ171" s="272"/>
      <c r="BA171" s="272"/>
      <c r="BB171" s="272"/>
      <c r="BC171" s="272"/>
      <c r="BD171" s="272"/>
      <c r="BE171" s="272"/>
      <c r="BF171" s="272"/>
      <c r="BG171" s="272"/>
      <c r="BH171" s="272"/>
      <c r="BI171" s="272"/>
      <c r="BJ171" s="272"/>
      <c r="BK171" s="272"/>
      <c r="BL171" s="272"/>
      <c r="BM171" s="272"/>
      <c r="BN171" s="272"/>
      <c r="BO171" s="272"/>
      <c r="BP171" s="272"/>
      <c r="BQ171" s="272"/>
      <c r="BR171" s="272"/>
      <c r="BS171" s="272"/>
      <c r="BT171" s="272"/>
      <c r="BU171" s="272"/>
      <c r="BV171" s="272"/>
      <c r="BW171" s="272"/>
      <c r="BX171" s="272"/>
      <c r="BY171" s="272"/>
      <c r="BZ171" s="272"/>
      <c r="CA171" s="272"/>
      <c r="CB171" s="272"/>
      <c r="CC171" s="272"/>
      <c r="CD171" s="272"/>
      <c r="CE171" s="272"/>
      <c r="CF171" s="272"/>
      <c r="CG171" s="272"/>
      <c r="CH171" s="272"/>
      <c r="CI171" s="272"/>
      <c r="CJ171" s="272"/>
      <c r="CK171" s="272"/>
      <c r="CL171" s="272"/>
      <c r="CM171" s="272"/>
      <c r="CN171" s="272"/>
      <c r="CO171" s="272"/>
      <c r="CP171" s="272"/>
      <c r="CQ171" s="272"/>
      <c r="CR171" s="272"/>
      <c r="CS171" s="272"/>
      <c r="CT171" s="272"/>
      <c r="CU171" s="272"/>
      <c r="CV171" s="272"/>
      <c r="CW171" s="272"/>
      <c r="CX171" s="272"/>
      <c r="CY171" s="272"/>
      <c r="CZ171" s="272"/>
      <c r="DA171" s="272"/>
      <c r="DB171" s="272"/>
      <c r="DC171" s="272"/>
      <c r="DD171" s="272"/>
    </row>
    <row r="172" spans="1:108" ht="15" customHeight="1" x14ac:dyDescent="0.3">
      <c r="A172" s="391" t="s">
        <v>1399</v>
      </c>
      <c r="B172" s="304">
        <v>11</v>
      </c>
      <c r="C172" s="302">
        <v>129</v>
      </c>
      <c r="D172" s="302"/>
      <c r="E172" s="315"/>
      <c r="F172" s="302"/>
      <c r="G172" s="42" t="s">
        <v>3363</v>
      </c>
      <c r="H172" s="302"/>
      <c r="I172" s="302"/>
      <c r="J172" s="302"/>
      <c r="K172" s="302" t="s">
        <v>140</v>
      </c>
      <c r="L172" s="411"/>
      <c r="M172" s="302"/>
      <c r="N172" s="302" t="s">
        <v>140</v>
      </c>
      <c r="O172" s="302" t="s">
        <v>1301</v>
      </c>
      <c r="P172" s="303"/>
      <c r="Q172" s="302" t="str">
        <f t="shared" si="14"/>
        <v/>
      </c>
      <c r="R172" s="302" t="str">
        <f t="shared" si="15"/>
        <v/>
      </c>
      <c r="S172" s="302" t="str">
        <f t="shared" si="16"/>
        <v>V</v>
      </c>
      <c r="T172" s="302" t="str">
        <f t="shared" si="17"/>
        <v/>
      </c>
      <c r="U172" s="302"/>
      <c r="V172" s="302"/>
      <c r="W172" s="302" t="s">
        <v>667</v>
      </c>
      <c r="X172" s="302"/>
      <c r="Y172" s="315"/>
      <c r="Z172" s="320"/>
      <c r="AA172" s="320"/>
      <c r="AB172" s="320"/>
      <c r="AC172" s="304"/>
      <c r="AD172" s="272"/>
      <c r="AE172" s="272"/>
      <c r="AF172" s="272"/>
      <c r="AG172" s="272"/>
      <c r="AH172" s="272"/>
      <c r="AI172" s="272"/>
      <c r="AJ172" s="272"/>
      <c r="AK172" s="272"/>
      <c r="AL172" s="272"/>
      <c r="AM172" s="272"/>
      <c r="AN172" s="272"/>
      <c r="AO172" s="272"/>
      <c r="AP172" s="272"/>
      <c r="AQ172" s="272"/>
      <c r="AR172" s="272"/>
      <c r="AS172" s="272"/>
      <c r="AT172" s="272"/>
      <c r="AU172" s="272"/>
      <c r="AV172" s="272"/>
      <c r="AW172" s="272"/>
      <c r="AX172" s="272"/>
      <c r="AY172" s="272"/>
      <c r="AZ172" s="272"/>
      <c r="BA172" s="272"/>
      <c r="BB172" s="272"/>
      <c r="BC172" s="272"/>
      <c r="BD172" s="272"/>
      <c r="BE172" s="272"/>
      <c r="BF172" s="272"/>
      <c r="BG172" s="272"/>
      <c r="BH172" s="272"/>
      <c r="BI172" s="272"/>
      <c r="BJ172" s="272"/>
      <c r="BK172" s="272"/>
      <c r="BL172" s="272"/>
      <c r="BM172" s="272"/>
      <c r="BN172" s="272"/>
      <c r="BO172" s="272"/>
      <c r="BP172" s="272"/>
      <c r="BQ172" s="272"/>
      <c r="BR172" s="272"/>
      <c r="BS172" s="272"/>
      <c r="BT172" s="272"/>
      <c r="BU172" s="272"/>
      <c r="BV172" s="272"/>
      <c r="BW172" s="272"/>
      <c r="BX172" s="272"/>
      <c r="BY172" s="272"/>
      <c r="BZ172" s="272"/>
      <c r="CA172" s="272"/>
      <c r="CB172" s="272"/>
      <c r="CC172" s="272"/>
      <c r="CD172" s="272"/>
      <c r="CE172" s="272"/>
      <c r="CF172" s="272"/>
      <c r="CG172" s="272"/>
      <c r="CH172" s="272"/>
      <c r="CI172" s="272"/>
      <c r="CJ172" s="272"/>
      <c r="CK172" s="272"/>
      <c r="CL172" s="272"/>
      <c r="CM172" s="272"/>
      <c r="CN172" s="272"/>
      <c r="CO172" s="272"/>
      <c r="CP172" s="272"/>
      <c r="CQ172" s="272"/>
      <c r="CR172" s="272"/>
      <c r="CS172" s="272"/>
      <c r="CT172" s="272"/>
      <c r="CU172" s="272"/>
      <c r="CV172" s="272"/>
      <c r="CW172" s="272"/>
      <c r="CX172" s="272"/>
      <c r="CY172" s="272"/>
      <c r="CZ172" s="272"/>
      <c r="DA172" s="272"/>
      <c r="DB172" s="272"/>
      <c r="DC172" s="272"/>
      <c r="DD172" s="272"/>
    </row>
    <row r="173" spans="1:108" ht="15" customHeight="1" x14ac:dyDescent="0.3">
      <c r="A173" s="391" t="s">
        <v>1399</v>
      </c>
      <c r="B173" s="304">
        <v>11</v>
      </c>
      <c r="C173" s="302">
        <v>130</v>
      </c>
      <c r="D173" s="302"/>
      <c r="E173" s="315"/>
      <c r="F173" s="302"/>
      <c r="G173" s="42" t="s">
        <v>3363</v>
      </c>
      <c r="H173" s="302"/>
      <c r="I173" s="302"/>
      <c r="J173" s="302"/>
      <c r="K173" s="302" t="s">
        <v>140</v>
      </c>
      <c r="L173" s="411"/>
      <c r="M173" s="302"/>
      <c r="N173" s="302" t="s">
        <v>140</v>
      </c>
      <c r="O173" s="302" t="s">
        <v>1492</v>
      </c>
      <c r="P173" s="303"/>
      <c r="Q173" s="302" t="str">
        <f t="shared" si="14"/>
        <v/>
      </c>
      <c r="R173" s="302" t="str">
        <f t="shared" si="15"/>
        <v/>
      </c>
      <c r="S173" s="302" t="str">
        <f t="shared" si="16"/>
        <v>V</v>
      </c>
      <c r="T173" s="302" t="str">
        <f t="shared" si="17"/>
        <v/>
      </c>
      <c r="U173" s="302"/>
      <c r="V173" s="302"/>
      <c r="W173" s="302" t="s">
        <v>667</v>
      </c>
      <c r="X173" s="302"/>
      <c r="Y173" s="315"/>
      <c r="Z173" s="320"/>
      <c r="AA173" s="320"/>
      <c r="AB173" s="320"/>
      <c r="AC173" s="304"/>
      <c r="AD173" s="272"/>
      <c r="AE173" s="272"/>
      <c r="AF173" s="272"/>
      <c r="AG173" s="272"/>
      <c r="AH173" s="272"/>
      <c r="AI173" s="272"/>
      <c r="AJ173" s="272"/>
      <c r="AK173" s="272"/>
      <c r="AL173" s="272"/>
      <c r="AM173" s="272"/>
      <c r="AN173" s="272"/>
      <c r="AO173" s="272"/>
      <c r="AP173" s="272"/>
      <c r="AQ173" s="272"/>
      <c r="AR173" s="272"/>
      <c r="AS173" s="272"/>
      <c r="AT173" s="272"/>
      <c r="AU173" s="272"/>
      <c r="AV173" s="272"/>
      <c r="AW173" s="272"/>
      <c r="AX173" s="272"/>
      <c r="AY173" s="272"/>
      <c r="AZ173" s="272"/>
      <c r="BA173" s="272"/>
      <c r="BB173" s="272"/>
      <c r="BC173" s="272"/>
      <c r="BD173" s="272"/>
      <c r="BE173" s="272"/>
      <c r="BF173" s="272"/>
      <c r="BG173" s="272"/>
      <c r="BH173" s="272"/>
      <c r="BI173" s="272"/>
      <c r="BJ173" s="272"/>
      <c r="BK173" s="272"/>
      <c r="BL173" s="272"/>
      <c r="BM173" s="272"/>
      <c r="BN173" s="272"/>
      <c r="BO173" s="272"/>
      <c r="BP173" s="272"/>
      <c r="BQ173" s="272"/>
      <c r="BR173" s="272"/>
      <c r="BS173" s="272"/>
      <c r="BT173" s="272"/>
      <c r="BU173" s="272"/>
      <c r="BV173" s="272"/>
      <c r="BW173" s="272"/>
      <c r="BX173" s="272"/>
      <c r="BY173" s="272"/>
      <c r="BZ173" s="272"/>
      <c r="CA173" s="272"/>
      <c r="CB173" s="272"/>
      <c r="CC173" s="272"/>
      <c r="CD173" s="272"/>
      <c r="CE173" s="272"/>
      <c r="CF173" s="272"/>
      <c r="CG173" s="272"/>
      <c r="CH173" s="272"/>
      <c r="CI173" s="272"/>
      <c r="CJ173" s="272"/>
      <c r="CK173" s="272"/>
      <c r="CL173" s="272"/>
      <c r="CM173" s="272"/>
      <c r="CN173" s="272"/>
      <c r="CO173" s="272"/>
      <c r="CP173" s="272"/>
      <c r="CQ173" s="272"/>
      <c r="CR173" s="272"/>
      <c r="CS173" s="272"/>
      <c r="CT173" s="272"/>
      <c r="CU173" s="272"/>
      <c r="CV173" s="272"/>
      <c r="CW173" s="272"/>
      <c r="CX173" s="272"/>
      <c r="CY173" s="272"/>
      <c r="CZ173" s="272"/>
      <c r="DA173" s="272"/>
      <c r="DB173" s="272"/>
      <c r="DC173" s="272"/>
      <c r="DD173" s="272"/>
    </row>
    <row r="174" spans="1:108" ht="15" customHeight="1" x14ac:dyDescent="0.3">
      <c r="A174" s="391" t="s">
        <v>1399</v>
      </c>
      <c r="B174" s="304">
        <v>11</v>
      </c>
      <c r="C174" s="302">
        <v>131</v>
      </c>
      <c r="D174" s="302"/>
      <c r="E174" s="315"/>
      <c r="F174" s="302"/>
      <c r="G174" s="42" t="s">
        <v>3363</v>
      </c>
      <c r="H174" s="302"/>
      <c r="I174" s="411"/>
      <c r="J174" s="411" t="str">
        <f>CONCATENATE(G174,K174,G174)</f>
        <v>"부품 검증 결과"</v>
      </c>
      <c r="K174" s="302" t="s">
        <v>1303</v>
      </c>
      <c r="L174" s="411"/>
      <c r="M174" s="411" t="s">
        <v>159</v>
      </c>
      <c r="N174" s="302" t="s">
        <v>1493</v>
      </c>
      <c r="O174" s="302" t="s">
        <v>140</v>
      </c>
      <c r="P174" s="303"/>
      <c r="Q174" s="302" t="str">
        <f t="shared" si="14"/>
        <v/>
      </c>
      <c r="R174" s="302" t="str">
        <f t="shared" si="15"/>
        <v/>
      </c>
      <c r="S174" s="302" t="str">
        <f t="shared" si="16"/>
        <v>V</v>
      </c>
      <c r="T174" s="302" t="str">
        <f t="shared" si="17"/>
        <v/>
      </c>
      <c r="U174" s="302"/>
      <c r="V174" s="302"/>
      <c r="W174" s="302" t="s">
        <v>667</v>
      </c>
      <c r="X174" s="302"/>
      <c r="Y174" s="315"/>
      <c r="Z174" s="320"/>
      <c r="AA174" s="320"/>
      <c r="AB174" s="320"/>
      <c r="AC174" s="304"/>
      <c r="AD174" s="272"/>
      <c r="AE174" s="272"/>
      <c r="AF174" s="272"/>
      <c r="AG174" s="272"/>
      <c r="AH174" s="272"/>
      <c r="AI174" s="272"/>
      <c r="AJ174" s="272"/>
      <c r="AK174" s="272"/>
      <c r="AL174" s="272"/>
      <c r="AM174" s="272"/>
      <c r="AN174" s="272"/>
      <c r="AO174" s="272"/>
      <c r="AP174" s="272"/>
      <c r="AQ174" s="272"/>
      <c r="AR174" s="272"/>
      <c r="AS174" s="272"/>
      <c r="AT174" s="272"/>
      <c r="AU174" s="272"/>
      <c r="AV174" s="272"/>
      <c r="AW174" s="272"/>
      <c r="AX174" s="272"/>
      <c r="AY174" s="272"/>
      <c r="AZ174" s="272"/>
      <c r="BA174" s="272"/>
      <c r="BB174" s="272"/>
      <c r="BC174" s="272"/>
      <c r="BD174" s="272"/>
      <c r="BE174" s="272"/>
      <c r="BF174" s="272"/>
      <c r="BG174" s="272"/>
      <c r="BH174" s="272"/>
      <c r="BI174" s="272"/>
      <c r="BJ174" s="272"/>
      <c r="BK174" s="272"/>
      <c r="BL174" s="272"/>
      <c r="BM174" s="272"/>
      <c r="BN174" s="272"/>
      <c r="BO174" s="272"/>
      <c r="BP174" s="272"/>
      <c r="BQ174" s="272"/>
      <c r="BR174" s="272"/>
      <c r="BS174" s="272"/>
      <c r="BT174" s="272"/>
      <c r="BU174" s="272"/>
      <c r="BV174" s="272"/>
      <c r="BW174" s="272"/>
      <c r="BX174" s="272"/>
      <c r="BY174" s="272"/>
      <c r="BZ174" s="272"/>
      <c r="CA174" s="272"/>
      <c r="CB174" s="272"/>
      <c r="CC174" s="272"/>
      <c r="CD174" s="272"/>
      <c r="CE174" s="272"/>
      <c r="CF174" s="272"/>
      <c r="CG174" s="272"/>
      <c r="CH174" s="272"/>
      <c r="CI174" s="272"/>
      <c r="CJ174" s="272"/>
      <c r="CK174" s="272"/>
      <c r="CL174" s="272"/>
      <c r="CM174" s="272"/>
      <c r="CN174" s="272"/>
      <c r="CO174" s="272"/>
      <c r="CP174" s="272"/>
      <c r="CQ174" s="272"/>
      <c r="CR174" s="272"/>
      <c r="CS174" s="272"/>
      <c r="CT174" s="272"/>
      <c r="CU174" s="272"/>
      <c r="CV174" s="272"/>
      <c r="CW174" s="272"/>
      <c r="CX174" s="272"/>
      <c r="CY174" s="272"/>
      <c r="CZ174" s="272"/>
      <c r="DA174" s="272"/>
      <c r="DB174" s="272"/>
      <c r="DC174" s="272"/>
      <c r="DD174" s="272"/>
    </row>
    <row r="175" spans="1:108" ht="15" customHeight="1" x14ac:dyDescent="0.3">
      <c r="A175" s="391" t="s">
        <v>1399</v>
      </c>
      <c r="B175" s="304">
        <v>11</v>
      </c>
      <c r="C175" s="302">
        <v>132</v>
      </c>
      <c r="D175" s="302"/>
      <c r="E175" s="315"/>
      <c r="F175" s="302"/>
      <c r="G175" s="42" t="s">
        <v>3363</v>
      </c>
      <c r="H175" s="302"/>
      <c r="I175" s="302"/>
      <c r="J175" s="302"/>
      <c r="K175" s="302" t="s">
        <v>140</v>
      </c>
      <c r="L175" s="411"/>
      <c r="M175" s="302"/>
      <c r="N175" s="302" t="s">
        <v>1494</v>
      </c>
      <c r="O175" s="302" t="s">
        <v>140</v>
      </c>
      <c r="P175" s="303"/>
      <c r="Q175" s="302" t="str">
        <f t="shared" si="14"/>
        <v/>
      </c>
      <c r="R175" s="302" t="str">
        <f t="shared" si="15"/>
        <v/>
      </c>
      <c r="S175" s="302" t="str">
        <f t="shared" si="16"/>
        <v>V</v>
      </c>
      <c r="T175" s="302" t="str">
        <f t="shared" si="17"/>
        <v/>
      </c>
      <c r="U175" s="302"/>
      <c r="V175" s="302"/>
      <c r="W175" s="302" t="s">
        <v>667</v>
      </c>
      <c r="X175" s="302"/>
      <c r="Y175" s="315"/>
      <c r="Z175" s="320"/>
      <c r="AA175" s="320"/>
      <c r="AB175" s="320"/>
      <c r="AC175" s="304"/>
      <c r="AD175" s="272"/>
      <c r="AE175" s="272"/>
      <c r="AF175" s="272"/>
      <c r="AG175" s="272"/>
      <c r="AH175" s="272"/>
      <c r="AI175" s="272"/>
      <c r="AJ175" s="272"/>
      <c r="AK175" s="272"/>
      <c r="AL175" s="272"/>
      <c r="AM175" s="272"/>
      <c r="AN175" s="272"/>
      <c r="AO175" s="272"/>
      <c r="AP175" s="272"/>
      <c r="AQ175" s="272"/>
      <c r="AR175" s="272"/>
      <c r="AS175" s="272"/>
      <c r="AT175" s="272"/>
      <c r="AU175" s="272"/>
      <c r="AV175" s="272"/>
      <c r="AW175" s="272"/>
      <c r="AX175" s="272"/>
      <c r="AY175" s="272"/>
      <c r="AZ175" s="272"/>
      <c r="BA175" s="272"/>
      <c r="BB175" s="272"/>
      <c r="BC175" s="272"/>
      <c r="BD175" s="272"/>
      <c r="BE175" s="272"/>
      <c r="BF175" s="272"/>
      <c r="BG175" s="272"/>
      <c r="BH175" s="272"/>
      <c r="BI175" s="272"/>
      <c r="BJ175" s="272"/>
      <c r="BK175" s="272"/>
      <c r="BL175" s="272"/>
      <c r="BM175" s="272"/>
      <c r="BN175" s="272"/>
      <c r="BO175" s="272"/>
      <c r="BP175" s="272"/>
      <c r="BQ175" s="272"/>
      <c r="BR175" s="272"/>
      <c r="BS175" s="272"/>
      <c r="BT175" s="272"/>
      <c r="BU175" s="272"/>
      <c r="BV175" s="272"/>
      <c r="BW175" s="272"/>
      <c r="BX175" s="272"/>
      <c r="BY175" s="272"/>
      <c r="BZ175" s="272"/>
      <c r="CA175" s="272"/>
      <c r="CB175" s="272"/>
      <c r="CC175" s="272"/>
      <c r="CD175" s="272"/>
      <c r="CE175" s="272"/>
      <c r="CF175" s="272"/>
      <c r="CG175" s="272"/>
      <c r="CH175" s="272"/>
      <c r="CI175" s="272"/>
      <c r="CJ175" s="272"/>
      <c r="CK175" s="272"/>
      <c r="CL175" s="272"/>
      <c r="CM175" s="272"/>
      <c r="CN175" s="272"/>
      <c r="CO175" s="272"/>
      <c r="CP175" s="272"/>
      <c r="CQ175" s="272"/>
      <c r="CR175" s="272"/>
      <c r="CS175" s="272"/>
      <c r="CT175" s="272"/>
      <c r="CU175" s="272"/>
      <c r="CV175" s="272"/>
      <c r="CW175" s="272"/>
      <c r="CX175" s="272"/>
      <c r="CY175" s="272"/>
      <c r="CZ175" s="272"/>
      <c r="DA175" s="272"/>
      <c r="DB175" s="272"/>
      <c r="DC175" s="272"/>
      <c r="DD175" s="272"/>
    </row>
    <row r="176" spans="1:108" ht="15" customHeight="1" x14ac:dyDescent="0.3">
      <c r="A176" s="391" t="s">
        <v>1399</v>
      </c>
      <c r="B176" s="304">
        <v>11</v>
      </c>
      <c r="C176" s="302">
        <v>133</v>
      </c>
      <c r="D176" s="302"/>
      <c r="E176" s="315"/>
      <c r="F176" s="302"/>
      <c r="G176" s="42" t="s">
        <v>3363</v>
      </c>
      <c r="H176" s="302"/>
      <c r="I176" s="411"/>
      <c r="J176" s="411" t="str">
        <f>CONCATENATE(G176,K176,G176)</f>
        <v>"생산 이슈 Report"</v>
      </c>
      <c r="K176" s="302" t="s">
        <v>1306</v>
      </c>
      <c r="L176" s="411"/>
      <c r="M176" s="411" t="s">
        <v>159</v>
      </c>
      <c r="N176" s="302" t="s">
        <v>1495</v>
      </c>
      <c r="O176" s="302" t="s">
        <v>1496</v>
      </c>
      <c r="P176" s="303"/>
      <c r="Q176" s="302" t="str">
        <f t="shared" si="14"/>
        <v/>
      </c>
      <c r="R176" s="302" t="str">
        <f t="shared" si="15"/>
        <v/>
      </c>
      <c r="S176" s="302" t="str">
        <f t="shared" si="16"/>
        <v>V</v>
      </c>
      <c r="T176" s="302" t="str">
        <f t="shared" si="17"/>
        <v/>
      </c>
      <c r="U176" s="302"/>
      <c r="V176" s="302"/>
      <c r="W176" s="302" t="s">
        <v>667</v>
      </c>
      <c r="X176" s="302"/>
      <c r="Y176" s="315"/>
      <c r="Z176" s="320"/>
      <c r="AA176" s="320"/>
      <c r="AB176" s="320"/>
      <c r="AC176" s="304"/>
      <c r="AD176" s="272"/>
      <c r="AE176" s="272"/>
      <c r="AF176" s="272"/>
      <c r="AG176" s="272"/>
      <c r="AH176" s="272"/>
      <c r="AI176" s="272"/>
      <c r="AJ176" s="272"/>
      <c r="AK176" s="272"/>
      <c r="AL176" s="272"/>
      <c r="AM176" s="272"/>
      <c r="AN176" s="272"/>
      <c r="AO176" s="272"/>
      <c r="AP176" s="272"/>
      <c r="AQ176" s="272"/>
      <c r="AR176" s="272"/>
      <c r="AS176" s="272"/>
      <c r="AT176" s="272"/>
      <c r="AU176" s="272"/>
      <c r="AV176" s="272"/>
      <c r="AW176" s="272"/>
      <c r="AX176" s="272"/>
      <c r="AY176" s="272"/>
      <c r="AZ176" s="272"/>
      <c r="BA176" s="272"/>
      <c r="BB176" s="272"/>
      <c r="BC176" s="272"/>
      <c r="BD176" s="272"/>
      <c r="BE176" s="272"/>
      <c r="BF176" s="272"/>
      <c r="BG176" s="272"/>
      <c r="BH176" s="272"/>
      <c r="BI176" s="272"/>
      <c r="BJ176" s="272"/>
      <c r="BK176" s="272"/>
      <c r="BL176" s="272"/>
      <c r="BM176" s="272"/>
      <c r="BN176" s="272"/>
      <c r="BO176" s="272"/>
      <c r="BP176" s="272"/>
      <c r="BQ176" s="272"/>
      <c r="BR176" s="272"/>
      <c r="BS176" s="272"/>
      <c r="BT176" s="272"/>
      <c r="BU176" s="272"/>
      <c r="BV176" s="272"/>
      <c r="BW176" s="272"/>
      <c r="BX176" s="272"/>
      <c r="BY176" s="272"/>
      <c r="BZ176" s="272"/>
      <c r="CA176" s="272"/>
      <c r="CB176" s="272"/>
      <c r="CC176" s="272"/>
      <c r="CD176" s="272"/>
      <c r="CE176" s="272"/>
      <c r="CF176" s="272"/>
      <c r="CG176" s="272"/>
      <c r="CH176" s="272"/>
      <c r="CI176" s="272"/>
      <c r="CJ176" s="272"/>
      <c r="CK176" s="272"/>
      <c r="CL176" s="272"/>
      <c r="CM176" s="272"/>
      <c r="CN176" s="272"/>
      <c r="CO176" s="272"/>
      <c r="CP176" s="272"/>
      <c r="CQ176" s="272"/>
      <c r="CR176" s="272"/>
      <c r="CS176" s="272"/>
      <c r="CT176" s="272"/>
      <c r="CU176" s="272"/>
      <c r="CV176" s="272"/>
      <c r="CW176" s="272"/>
      <c r="CX176" s="272"/>
      <c r="CY176" s="272"/>
      <c r="CZ176" s="272"/>
      <c r="DA176" s="272"/>
      <c r="DB176" s="272"/>
      <c r="DC176" s="272"/>
      <c r="DD176" s="272"/>
    </row>
    <row r="177" spans="1:108" ht="15" customHeight="1" x14ac:dyDescent="0.3">
      <c r="A177" s="391" t="s">
        <v>1399</v>
      </c>
      <c r="B177" s="304">
        <v>11</v>
      </c>
      <c r="C177" s="302">
        <v>134</v>
      </c>
      <c r="D177" s="302"/>
      <c r="E177" s="315"/>
      <c r="F177" s="302"/>
      <c r="G177" s="42" t="s">
        <v>3363</v>
      </c>
      <c r="H177" s="302"/>
      <c r="I177" s="302"/>
      <c r="J177" s="302"/>
      <c r="K177" s="302"/>
      <c r="L177" s="411"/>
      <c r="M177" s="302"/>
      <c r="N177" s="302"/>
      <c r="O177" s="302" t="s">
        <v>1497</v>
      </c>
      <c r="P177" s="303"/>
      <c r="Q177" s="302" t="str">
        <f t="shared" si="14"/>
        <v/>
      </c>
      <c r="R177" s="302" t="str">
        <f t="shared" si="15"/>
        <v/>
      </c>
      <c r="S177" s="302" t="str">
        <f t="shared" si="16"/>
        <v>V</v>
      </c>
      <c r="T177" s="302" t="str">
        <f t="shared" si="17"/>
        <v/>
      </c>
      <c r="U177" s="302"/>
      <c r="V177" s="302"/>
      <c r="W177" s="302" t="s">
        <v>667</v>
      </c>
      <c r="X177" s="302"/>
      <c r="Y177" s="315"/>
      <c r="Z177" s="320"/>
      <c r="AA177" s="320"/>
      <c r="AB177" s="320"/>
      <c r="AC177" s="304"/>
      <c r="AD177" s="272"/>
      <c r="AE177" s="272"/>
      <c r="AF177" s="272"/>
      <c r="AG177" s="272"/>
      <c r="AH177" s="272"/>
      <c r="AI177" s="272"/>
      <c r="AJ177" s="272"/>
      <c r="AK177" s="272"/>
      <c r="AL177" s="272"/>
      <c r="AM177" s="272"/>
      <c r="AN177" s="272"/>
      <c r="AO177" s="272"/>
      <c r="AP177" s="272"/>
      <c r="AQ177" s="272"/>
      <c r="AR177" s="272"/>
      <c r="AS177" s="272"/>
      <c r="AT177" s="272"/>
      <c r="AU177" s="272"/>
      <c r="AV177" s="272"/>
      <c r="AW177" s="272"/>
      <c r="AX177" s="272"/>
      <c r="AY177" s="272"/>
      <c r="AZ177" s="272"/>
      <c r="BA177" s="272"/>
      <c r="BB177" s="272"/>
      <c r="BC177" s="272"/>
      <c r="BD177" s="272"/>
      <c r="BE177" s="272"/>
      <c r="BF177" s="272"/>
      <c r="BG177" s="272"/>
      <c r="BH177" s="272"/>
      <c r="BI177" s="272"/>
      <c r="BJ177" s="272"/>
      <c r="BK177" s="272"/>
      <c r="BL177" s="272"/>
      <c r="BM177" s="272"/>
      <c r="BN177" s="272"/>
      <c r="BO177" s="272"/>
      <c r="BP177" s="272"/>
      <c r="BQ177" s="272"/>
      <c r="BR177" s="272"/>
      <c r="BS177" s="272"/>
      <c r="BT177" s="272"/>
      <c r="BU177" s="272"/>
      <c r="BV177" s="272"/>
      <c r="BW177" s="272"/>
      <c r="BX177" s="272"/>
      <c r="BY177" s="272"/>
      <c r="BZ177" s="272"/>
      <c r="CA177" s="272"/>
      <c r="CB177" s="272"/>
      <c r="CC177" s="272"/>
      <c r="CD177" s="272"/>
      <c r="CE177" s="272"/>
      <c r="CF177" s="272"/>
      <c r="CG177" s="272"/>
      <c r="CH177" s="272"/>
      <c r="CI177" s="272"/>
      <c r="CJ177" s="272"/>
      <c r="CK177" s="272"/>
      <c r="CL177" s="272"/>
      <c r="CM177" s="272"/>
      <c r="CN177" s="272"/>
      <c r="CO177" s="272"/>
      <c r="CP177" s="272"/>
      <c r="CQ177" s="272"/>
      <c r="CR177" s="272"/>
      <c r="CS177" s="272"/>
      <c r="CT177" s="272"/>
      <c r="CU177" s="272"/>
      <c r="CV177" s="272"/>
      <c r="CW177" s="272"/>
      <c r="CX177" s="272"/>
      <c r="CY177" s="272"/>
      <c r="CZ177" s="272"/>
      <c r="DA177" s="272"/>
      <c r="DB177" s="272"/>
      <c r="DC177" s="272"/>
      <c r="DD177" s="272"/>
    </row>
    <row r="178" spans="1:108" ht="15" customHeight="1" x14ac:dyDescent="0.3">
      <c r="A178" s="391" t="s">
        <v>1399</v>
      </c>
      <c r="B178" s="304">
        <v>11</v>
      </c>
      <c r="C178" s="302">
        <v>135</v>
      </c>
      <c r="D178" s="302"/>
      <c r="E178" s="315"/>
      <c r="F178" s="302"/>
      <c r="G178" s="42" t="s">
        <v>3363</v>
      </c>
      <c r="H178" s="302"/>
      <c r="I178" s="302"/>
      <c r="J178" s="302"/>
      <c r="K178" s="302"/>
      <c r="L178" s="411"/>
      <c r="M178" s="302"/>
      <c r="N178" s="302"/>
      <c r="O178" s="302" t="s">
        <v>1498</v>
      </c>
      <c r="P178" s="303"/>
      <c r="Q178" s="302" t="str">
        <f t="shared" si="14"/>
        <v/>
      </c>
      <c r="R178" s="302" t="str">
        <f t="shared" si="15"/>
        <v/>
      </c>
      <c r="S178" s="302" t="str">
        <f t="shared" si="16"/>
        <v>V</v>
      </c>
      <c r="T178" s="302" t="str">
        <f t="shared" si="17"/>
        <v/>
      </c>
      <c r="U178" s="302"/>
      <c r="V178" s="302"/>
      <c r="W178" s="302" t="s">
        <v>667</v>
      </c>
      <c r="X178" s="302"/>
      <c r="Y178" s="315"/>
      <c r="Z178" s="320"/>
      <c r="AA178" s="320"/>
      <c r="AB178" s="320"/>
      <c r="AC178" s="304"/>
      <c r="AD178" s="272"/>
      <c r="AE178" s="272"/>
      <c r="AF178" s="272"/>
      <c r="AG178" s="272"/>
      <c r="AH178" s="272"/>
      <c r="AI178" s="272"/>
      <c r="AJ178" s="272"/>
      <c r="AK178" s="272"/>
      <c r="AL178" s="272"/>
      <c r="AM178" s="272"/>
      <c r="AN178" s="272"/>
      <c r="AO178" s="272"/>
      <c r="AP178" s="272"/>
      <c r="AQ178" s="272"/>
      <c r="AR178" s="272"/>
      <c r="AS178" s="272"/>
      <c r="AT178" s="272"/>
      <c r="AU178" s="272"/>
      <c r="AV178" s="272"/>
      <c r="AW178" s="272"/>
      <c r="AX178" s="272"/>
      <c r="AY178" s="272"/>
      <c r="AZ178" s="272"/>
      <c r="BA178" s="272"/>
      <c r="BB178" s="272"/>
      <c r="BC178" s="272"/>
      <c r="BD178" s="272"/>
      <c r="BE178" s="272"/>
      <c r="BF178" s="272"/>
      <c r="BG178" s="272"/>
      <c r="BH178" s="272"/>
      <c r="BI178" s="272"/>
      <c r="BJ178" s="272"/>
      <c r="BK178" s="272"/>
      <c r="BL178" s="272"/>
      <c r="BM178" s="272"/>
      <c r="BN178" s="272"/>
      <c r="BO178" s="272"/>
      <c r="BP178" s="272"/>
      <c r="BQ178" s="272"/>
      <c r="BR178" s="272"/>
      <c r="BS178" s="272"/>
      <c r="BT178" s="272"/>
      <c r="BU178" s="272"/>
      <c r="BV178" s="272"/>
      <c r="BW178" s="272"/>
      <c r="BX178" s="272"/>
      <c r="BY178" s="272"/>
      <c r="BZ178" s="272"/>
      <c r="CA178" s="272"/>
      <c r="CB178" s="272"/>
      <c r="CC178" s="272"/>
      <c r="CD178" s="272"/>
      <c r="CE178" s="272"/>
      <c r="CF178" s="272"/>
      <c r="CG178" s="272"/>
      <c r="CH178" s="272"/>
      <c r="CI178" s="272"/>
      <c r="CJ178" s="272"/>
      <c r="CK178" s="272"/>
      <c r="CL178" s="272"/>
      <c r="CM178" s="272"/>
      <c r="CN178" s="272"/>
      <c r="CO178" s="272"/>
      <c r="CP178" s="272"/>
      <c r="CQ178" s="272"/>
      <c r="CR178" s="272"/>
      <c r="CS178" s="272"/>
      <c r="CT178" s="272"/>
      <c r="CU178" s="272"/>
      <c r="CV178" s="272"/>
      <c r="CW178" s="272"/>
      <c r="CX178" s="272"/>
      <c r="CY178" s="272"/>
      <c r="CZ178" s="272"/>
      <c r="DA178" s="272"/>
      <c r="DB178" s="272"/>
      <c r="DC178" s="272"/>
      <c r="DD178" s="272"/>
    </row>
    <row r="179" spans="1:108" ht="15" customHeight="1" x14ac:dyDescent="0.3">
      <c r="A179" s="391" t="s">
        <v>1399</v>
      </c>
      <c r="B179" s="304">
        <v>11</v>
      </c>
      <c r="C179" s="302">
        <v>136</v>
      </c>
      <c r="D179" s="302"/>
      <c r="E179" s="315"/>
      <c r="F179" s="302"/>
      <c r="G179" s="42" t="s">
        <v>3363</v>
      </c>
      <c r="H179" s="302"/>
      <c r="I179" s="302"/>
      <c r="J179" s="302"/>
      <c r="K179" s="302"/>
      <c r="L179" s="411"/>
      <c r="M179" s="302"/>
      <c r="N179" s="302"/>
      <c r="O179" s="302" t="s">
        <v>1499</v>
      </c>
      <c r="P179" s="303"/>
      <c r="Q179" s="302" t="str">
        <f t="shared" si="14"/>
        <v/>
      </c>
      <c r="R179" s="302" t="str">
        <f t="shared" si="15"/>
        <v/>
      </c>
      <c r="S179" s="302" t="str">
        <f t="shared" si="16"/>
        <v>V</v>
      </c>
      <c r="T179" s="302" t="str">
        <f t="shared" si="17"/>
        <v/>
      </c>
      <c r="U179" s="302"/>
      <c r="V179" s="302"/>
      <c r="W179" s="302" t="s">
        <v>667</v>
      </c>
      <c r="X179" s="302"/>
      <c r="Y179" s="315"/>
      <c r="Z179" s="320"/>
      <c r="AA179" s="320"/>
      <c r="AB179" s="320"/>
      <c r="AC179" s="304"/>
      <c r="AD179" s="272"/>
      <c r="AE179" s="272"/>
      <c r="AF179" s="272"/>
      <c r="AG179" s="272"/>
      <c r="AH179" s="272"/>
      <c r="AI179" s="272"/>
      <c r="AJ179" s="272"/>
      <c r="AK179" s="272"/>
      <c r="AL179" s="272"/>
      <c r="AM179" s="272"/>
      <c r="AN179" s="272"/>
      <c r="AO179" s="272"/>
      <c r="AP179" s="272"/>
      <c r="AQ179" s="272"/>
      <c r="AR179" s="272"/>
      <c r="AS179" s="272"/>
      <c r="AT179" s="272"/>
      <c r="AU179" s="272"/>
      <c r="AV179" s="272"/>
      <c r="AW179" s="272"/>
      <c r="AX179" s="272"/>
      <c r="AY179" s="272"/>
      <c r="AZ179" s="272"/>
      <c r="BA179" s="272"/>
      <c r="BB179" s="272"/>
      <c r="BC179" s="272"/>
      <c r="BD179" s="272"/>
      <c r="BE179" s="272"/>
      <c r="BF179" s="272"/>
      <c r="BG179" s="272"/>
      <c r="BH179" s="272"/>
      <c r="BI179" s="272"/>
      <c r="BJ179" s="272"/>
      <c r="BK179" s="272"/>
      <c r="BL179" s="272"/>
      <c r="BM179" s="272"/>
      <c r="BN179" s="272"/>
      <c r="BO179" s="272"/>
      <c r="BP179" s="272"/>
      <c r="BQ179" s="272"/>
      <c r="BR179" s="272"/>
      <c r="BS179" s="272"/>
      <c r="BT179" s="272"/>
      <c r="BU179" s="272"/>
      <c r="BV179" s="272"/>
      <c r="BW179" s="272"/>
      <c r="BX179" s="272"/>
      <c r="BY179" s="272"/>
      <c r="BZ179" s="272"/>
      <c r="CA179" s="272"/>
      <c r="CB179" s="272"/>
      <c r="CC179" s="272"/>
      <c r="CD179" s="272"/>
      <c r="CE179" s="272"/>
      <c r="CF179" s="272"/>
      <c r="CG179" s="272"/>
      <c r="CH179" s="272"/>
      <c r="CI179" s="272"/>
      <c r="CJ179" s="272"/>
      <c r="CK179" s="272"/>
      <c r="CL179" s="272"/>
      <c r="CM179" s="272"/>
      <c r="CN179" s="272"/>
      <c r="CO179" s="272"/>
      <c r="CP179" s="272"/>
      <c r="CQ179" s="272"/>
      <c r="CR179" s="272"/>
      <c r="CS179" s="272"/>
      <c r="CT179" s="272"/>
      <c r="CU179" s="272"/>
      <c r="CV179" s="272"/>
      <c r="CW179" s="272"/>
      <c r="CX179" s="272"/>
      <c r="CY179" s="272"/>
      <c r="CZ179" s="272"/>
      <c r="DA179" s="272"/>
      <c r="DB179" s="272"/>
      <c r="DC179" s="272"/>
      <c r="DD179" s="272"/>
    </row>
    <row r="180" spans="1:108" ht="15" customHeight="1" x14ac:dyDescent="0.3">
      <c r="A180" s="391" t="s">
        <v>1399</v>
      </c>
      <c r="B180" s="304">
        <v>11</v>
      </c>
      <c r="C180" s="302">
        <v>137</v>
      </c>
      <c r="D180" s="302"/>
      <c r="E180" s="315"/>
      <c r="F180" s="302"/>
      <c r="G180" s="42" t="s">
        <v>3363</v>
      </c>
      <c r="H180" s="302"/>
      <c r="I180" s="302"/>
      <c r="J180" s="302"/>
      <c r="K180" s="302"/>
      <c r="L180" s="411"/>
      <c r="M180" s="302"/>
      <c r="N180" s="302" t="s">
        <v>1307</v>
      </c>
      <c r="O180" s="302" t="s">
        <v>1500</v>
      </c>
      <c r="P180" s="303"/>
      <c r="Q180" s="302" t="str">
        <f t="shared" si="14"/>
        <v/>
      </c>
      <c r="R180" s="302" t="str">
        <f t="shared" si="15"/>
        <v/>
      </c>
      <c r="S180" s="302" t="str">
        <f t="shared" si="16"/>
        <v>V</v>
      </c>
      <c r="T180" s="302" t="str">
        <f t="shared" si="17"/>
        <v/>
      </c>
      <c r="U180" s="302"/>
      <c r="V180" s="302"/>
      <c r="W180" s="302" t="s">
        <v>667</v>
      </c>
      <c r="X180" s="302"/>
      <c r="Y180" s="315"/>
      <c r="Z180" s="320"/>
      <c r="AA180" s="320"/>
      <c r="AB180" s="320"/>
      <c r="AC180" s="304"/>
      <c r="AD180" s="272"/>
      <c r="AE180" s="272"/>
      <c r="AF180" s="272"/>
      <c r="AG180" s="272"/>
      <c r="AH180" s="272"/>
      <c r="AI180" s="272"/>
      <c r="AJ180" s="272"/>
      <c r="AK180" s="272"/>
      <c r="AL180" s="272"/>
      <c r="AM180" s="272"/>
      <c r="AN180" s="272"/>
      <c r="AO180" s="272"/>
      <c r="AP180" s="272"/>
      <c r="AQ180" s="272"/>
      <c r="AR180" s="272"/>
      <c r="AS180" s="272"/>
      <c r="AT180" s="272"/>
      <c r="AU180" s="272"/>
      <c r="AV180" s="272"/>
      <c r="AW180" s="272"/>
      <c r="AX180" s="272"/>
      <c r="AY180" s="272"/>
      <c r="AZ180" s="272"/>
      <c r="BA180" s="272"/>
      <c r="BB180" s="272"/>
      <c r="BC180" s="272"/>
      <c r="BD180" s="272"/>
      <c r="BE180" s="272"/>
      <c r="BF180" s="272"/>
      <c r="BG180" s="272"/>
      <c r="BH180" s="272"/>
      <c r="BI180" s="272"/>
      <c r="BJ180" s="272"/>
      <c r="BK180" s="272"/>
      <c r="BL180" s="272"/>
      <c r="BM180" s="272"/>
      <c r="BN180" s="272"/>
      <c r="BO180" s="272"/>
      <c r="BP180" s="272"/>
      <c r="BQ180" s="272"/>
      <c r="BR180" s="272"/>
      <c r="BS180" s="272"/>
      <c r="BT180" s="272"/>
      <c r="BU180" s="272"/>
      <c r="BV180" s="272"/>
      <c r="BW180" s="272"/>
      <c r="BX180" s="272"/>
      <c r="BY180" s="272"/>
      <c r="BZ180" s="272"/>
      <c r="CA180" s="272"/>
      <c r="CB180" s="272"/>
      <c r="CC180" s="272"/>
      <c r="CD180" s="272"/>
      <c r="CE180" s="272"/>
      <c r="CF180" s="272"/>
      <c r="CG180" s="272"/>
      <c r="CH180" s="272"/>
      <c r="CI180" s="272"/>
      <c r="CJ180" s="272"/>
      <c r="CK180" s="272"/>
      <c r="CL180" s="272"/>
      <c r="CM180" s="272"/>
      <c r="CN180" s="272"/>
      <c r="CO180" s="272"/>
      <c r="CP180" s="272"/>
      <c r="CQ180" s="272"/>
      <c r="CR180" s="272"/>
      <c r="CS180" s="272"/>
      <c r="CT180" s="272"/>
      <c r="CU180" s="272"/>
      <c r="CV180" s="272"/>
      <c r="CW180" s="272"/>
      <c r="CX180" s="272"/>
      <c r="CY180" s="272"/>
      <c r="CZ180" s="272"/>
      <c r="DA180" s="272"/>
      <c r="DB180" s="272"/>
      <c r="DC180" s="272"/>
      <c r="DD180" s="272"/>
    </row>
    <row r="181" spans="1:108" ht="15" customHeight="1" x14ac:dyDescent="0.3">
      <c r="A181" s="391" t="s">
        <v>1399</v>
      </c>
      <c r="B181" s="304">
        <v>11</v>
      </c>
      <c r="C181" s="302">
        <v>138</v>
      </c>
      <c r="D181" s="302"/>
      <c r="E181" s="315"/>
      <c r="F181" s="302"/>
      <c r="G181" s="42" t="s">
        <v>3363</v>
      </c>
      <c r="H181" s="302"/>
      <c r="I181" s="302"/>
      <c r="J181" s="302"/>
      <c r="K181" s="302"/>
      <c r="L181" s="411"/>
      <c r="M181" s="302"/>
      <c r="N181" s="302"/>
      <c r="O181" s="302" t="s">
        <v>1501</v>
      </c>
      <c r="P181" s="303"/>
      <c r="Q181" s="302" t="str">
        <f t="shared" si="14"/>
        <v/>
      </c>
      <c r="R181" s="302" t="str">
        <f t="shared" si="15"/>
        <v/>
      </c>
      <c r="S181" s="302" t="str">
        <f t="shared" si="16"/>
        <v>V</v>
      </c>
      <c r="T181" s="302" t="str">
        <f t="shared" si="17"/>
        <v/>
      </c>
      <c r="U181" s="302"/>
      <c r="V181" s="302"/>
      <c r="W181" s="302" t="s">
        <v>667</v>
      </c>
      <c r="X181" s="302"/>
      <c r="Y181" s="315"/>
      <c r="Z181" s="320"/>
      <c r="AA181" s="320"/>
      <c r="AB181" s="320"/>
      <c r="AC181" s="304"/>
      <c r="AD181" s="272"/>
      <c r="AE181" s="272"/>
      <c r="AF181" s="272"/>
      <c r="AG181" s="272"/>
      <c r="AH181" s="272"/>
      <c r="AI181" s="272"/>
      <c r="AJ181" s="272"/>
      <c r="AK181" s="272"/>
      <c r="AL181" s="272"/>
      <c r="AM181" s="272"/>
      <c r="AN181" s="272"/>
      <c r="AO181" s="272"/>
      <c r="AP181" s="272"/>
      <c r="AQ181" s="272"/>
      <c r="AR181" s="272"/>
      <c r="AS181" s="272"/>
      <c r="AT181" s="272"/>
      <c r="AU181" s="272"/>
      <c r="AV181" s="272"/>
      <c r="AW181" s="272"/>
      <c r="AX181" s="272"/>
      <c r="AY181" s="272"/>
      <c r="AZ181" s="272"/>
      <c r="BA181" s="272"/>
      <c r="BB181" s="272"/>
      <c r="BC181" s="272"/>
      <c r="BD181" s="272"/>
      <c r="BE181" s="272"/>
      <c r="BF181" s="272"/>
      <c r="BG181" s="272"/>
      <c r="BH181" s="272"/>
      <c r="BI181" s="272"/>
      <c r="BJ181" s="272"/>
      <c r="BK181" s="272"/>
      <c r="BL181" s="272"/>
      <c r="BM181" s="272"/>
      <c r="BN181" s="272"/>
      <c r="BO181" s="272"/>
      <c r="BP181" s="272"/>
      <c r="BQ181" s="272"/>
      <c r="BR181" s="272"/>
      <c r="BS181" s="272"/>
      <c r="BT181" s="272"/>
      <c r="BU181" s="272"/>
      <c r="BV181" s="272"/>
      <c r="BW181" s="272"/>
      <c r="BX181" s="272"/>
      <c r="BY181" s="272"/>
      <c r="BZ181" s="272"/>
      <c r="CA181" s="272"/>
      <c r="CB181" s="272"/>
      <c r="CC181" s="272"/>
      <c r="CD181" s="272"/>
      <c r="CE181" s="272"/>
      <c r="CF181" s="272"/>
      <c r="CG181" s="272"/>
      <c r="CH181" s="272"/>
      <c r="CI181" s="272"/>
      <c r="CJ181" s="272"/>
      <c r="CK181" s="272"/>
      <c r="CL181" s="272"/>
      <c r="CM181" s="272"/>
      <c r="CN181" s="272"/>
      <c r="CO181" s="272"/>
      <c r="CP181" s="272"/>
      <c r="CQ181" s="272"/>
      <c r="CR181" s="272"/>
      <c r="CS181" s="272"/>
      <c r="CT181" s="272"/>
      <c r="CU181" s="272"/>
      <c r="CV181" s="272"/>
      <c r="CW181" s="272"/>
      <c r="CX181" s="272"/>
      <c r="CY181" s="272"/>
      <c r="CZ181" s="272"/>
      <c r="DA181" s="272"/>
      <c r="DB181" s="272"/>
      <c r="DC181" s="272"/>
      <c r="DD181" s="272"/>
    </row>
    <row r="182" spans="1:108" ht="15" customHeight="1" x14ac:dyDescent="0.3">
      <c r="A182" s="391" t="s">
        <v>1399</v>
      </c>
      <c r="B182" s="304">
        <v>11</v>
      </c>
      <c r="C182" s="302">
        <v>139</v>
      </c>
      <c r="D182" s="302"/>
      <c r="E182" s="315"/>
      <c r="F182" s="302"/>
      <c r="G182" s="42" t="s">
        <v>3363</v>
      </c>
      <c r="H182" s="302"/>
      <c r="I182" s="302"/>
      <c r="J182" s="302"/>
      <c r="K182" s="302"/>
      <c r="L182" s="411"/>
      <c r="M182" s="302"/>
      <c r="N182" s="302"/>
      <c r="O182" s="302" t="s">
        <v>1502</v>
      </c>
      <c r="P182" s="303"/>
      <c r="Q182" s="302" t="str">
        <f t="shared" si="14"/>
        <v/>
      </c>
      <c r="R182" s="302" t="str">
        <f t="shared" si="15"/>
        <v/>
      </c>
      <c r="S182" s="302" t="str">
        <f t="shared" si="16"/>
        <v>V</v>
      </c>
      <c r="T182" s="302" t="str">
        <f t="shared" si="17"/>
        <v/>
      </c>
      <c r="U182" s="302"/>
      <c r="V182" s="302"/>
      <c r="W182" s="302" t="s">
        <v>667</v>
      </c>
      <c r="X182" s="302"/>
      <c r="Y182" s="315"/>
      <c r="Z182" s="320"/>
      <c r="AA182" s="320"/>
      <c r="AB182" s="320"/>
      <c r="AC182" s="304"/>
      <c r="AD182" s="272"/>
      <c r="AE182" s="272"/>
      <c r="AF182" s="272"/>
      <c r="AG182" s="272"/>
      <c r="AH182" s="272"/>
      <c r="AI182" s="272"/>
      <c r="AJ182" s="272"/>
      <c r="AK182" s="272"/>
      <c r="AL182" s="272"/>
      <c r="AM182" s="272"/>
      <c r="AN182" s="272"/>
      <c r="AO182" s="272"/>
      <c r="AP182" s="272"/>
      <c r="AQ182" s="272"/>
      <c r="AR182" s="272"/>
      <c r="AS182" s="272"/>
      <c r="AT182" s="272"/>
      <c r="AU182" s="272"/>
      <c r="AV182" s="272"/>
      <c r="AW182" s="272"/>
      <c r="AX182" s="272"/>
      <c r="AY182" s="272"/>
      <c r="AZ182" s="272"/>
      <c r="BA182" s="272"/>
      <c r="BB182" s="272"/>
      <c r="BC182" s="272"/>
      <c r="BD182" s="272"/>
      <c r="BE182" s="272"/>
      <c r="BF182" s="272"/>
      <c r="BG182" s="272"/>
      <c r="BH182" s="272"/>
      <c r="BI182" s="272"/>
      <c r="BJ182" s="272"/>
      <c r="BK182" s="272"/>
      <c r="BL182" s="272"/>
      <c r="BM182" s="272"/>
      <c r="BN182" s="272"/>
      <c r="BO182" s="272"/>
      <c r="BP182" s="272"/>
      <c r="BQ182" s="272"/>
      <c r="BR182" s="272"/>
      <c r="BS182" s="272"/>
      <c r="BT182" s="272"/>
      <c r="BU182" s="272"/>
      <c r="BV182" s="272"/>
      <c r="BW182" s="272"/>
      <c r="BX182" s="272"/>
      <c r="BY182" s="272"/>
      <c r="BZ182" s="272"/>
      <c r="CA182" s="272"/>
      <c r="CB182" s="272"/>
      <c r="CC182" s="272"/>
      <c r="CD182" s="272"/>
      <c r="CE182" s="272"/>
      <c r="CF182" s="272"/>
      <c r="CG182" s="272"/>
      <c r="CH182" s="272"/>
      <c r="CI182" s="272"/>
      <c r="CJ182" s="272"/>
      <c r="CK182" s="272"/>
      <c r="CL182" s="272"/>
      <c r="CM182" s="272"/>
      <c r="CN182" s="272"/>
      <c r="CO182" s="272"/>
      <c r="CP182" s="272"/>
      <c r="CQ182" s="272"/>
      <c r="CR182" s="272"/>
      <c r="CS182" s="272"/>
      <c r="CT182" s="272"/>
      <c r="CU182" s="272"/>
      <c r="CV182" s="272"/>
      <c r="CW182" s="272"/>
      <c r="CX182" s="272"/>
      <c r="CY182" s="272"/>
      <c r="CZ182" s="272"/>
      <c r="DA182" s="272"/>
      <c r="DB182" s="272"/>
      <c r="DC182" s="272"/>
      <c r="DD182" s="272"/>
    </row>
    <row r="183" spans="1:108" ht="15" customHeight="1" x14ac:dyDescent="0.3">
      <c r="A183" s="391" t="s">
        <v>1399</v>
      </c>
      <c r="B183" s="304">
        <v>11</v>
      </c>
      <c r="C183" s="302">
        <v>140</v>
      </c>
      <c r="D183" s="302"/>
      <c r="E183" s="315"/>
      <c r="F183" s="302"/>
      <c r="G183" s="42" t="s">
        <v>3363</v>
      </c>
      <c r="H183" s="302"/>
      <c r="I183" s="302"/>
      <c r="J183" s="302"/>
      <c r="K183" s="302"/>
      <c r="L183" s="411"/>
      <c r="M183" s="302"/>
      <c r="N183" s="302"/>
      <c r="O183" s="302" t="s">
        <v>1503</v>
      </c>
      <c r="P183" s="303"/>
      <c r="Q183" s="302" t="str">
        <f t="shared" si="14"/>
        <v/>
      </c>
      <c r="R183" s="302" t="str">
        <f t="shared" si="15"/>
        <v/>
      </c>
      <c r="S183" s="302" t="str">
        <f t="shared" si="16"/>
        <v>V</v>
      </c>
      <c r="T183" s="302" t="str">
        <f t="shared" si="17"/>
        <v/>
      </c>
      <c r="U183" s="302"/>
      <c r="V183" s="302"/>
      <c r="W183" s="302" t="s">
        <v>667</v>
      </c>
      <c r="X183" s="302"/>
      <c r="Y183" s="315"/>
      <c r="Z183" s="320"/>
      <c r="AA183" s="320"/>
      <c r="AB183" s="320"/>
      <c r="AC183" s="304"/>
      <c r="AD183" s="272"/>
      <c r="AE183" s="272"/>
      <c r="AF183" s="272"/>
      <c r="AG183" s="272"/>
      <c r="AH183" s="272"/>
      <c r="AI183" s="272"/>
      <c r="AJ183" s="272"/>
      <c r="AK183" s="272"/>
      <c r="AL183" s="272"/>
      <c r="AM183" s="272"/>
      <c r="AN183" s="272"/>
      <c r="AO183" s="272"/>
      <c r="AP183" s="272"/>
      <c r="AQ183" s="272"/>
      <c r="AR183" s="272"/>
      <c r="AS183" s="272"/>
      <c r="AT183" s="272"/>
      <c r="AU183" s="272"/>
      <c r="AV183" s="272"/>
      <c r="AW183" s="272"/>
      <c r="AX183" s="272"/>
      <c r="AY183" s="272"/>
      <c r="AZ183" s="272"/>
      <c r="BA183" s="272"/>
      <c r="BB183" s="272"/>
      <c r="BC183" s="272"/>
      <c r="BD183" s="272"/>
      <c r="BE183" s="272"/>
      <c r="BF183" s="272"/>
      <c r="BG183" s="272"/>
      <c r="BH183" s="272"/>
      <c r="BI183" s="272"/>
      <c r="BJ183" s="272"/>
      <c r="BK183" s="272"/>
      <c r="BL183" s="272"/>
      <c r="BM183" s="272"/>
      <c r="BN183" s="272"/>
      <c r="BO183" s="272"/>
      <c r="BP183" s="272"/>
      <c r="BQ183" s="272"/>
      <c r="BR183" s="272"/>
      <c r="BS183" s="272"/>
      <c r="BT183" s="272"/>
      <c r="BU183" s="272"/>
      <c r="BV183" s="272"/>
      <c r="BW183" s="272"/>
      <c r="BX183" s="272"/>
      <c r="BY183" s="272"/>
      <c r="BZ183" s="272"/>
      <c r="CA183" s="272"/>
      <c r="CB183" s="272"/>
      <c r="CC183" s="272"/>
      <c r="CD183" s="272"/>
      <c r="CE183" s="272"/>
      <c r="CF183" s="272"/>
      <c r="CG183" s="272"/>
      <c r="CH183" s="272"/>
      <c r="CI183" s="272"/>
      <c r="CJ183" s="272"/>
      <c r="CK183" s="272"/>
      <c r="CL183" s="272"/>
      <c r="CM183" s="272"/>
      <c r="CN183" s="272"/>
      <c r="CO183" s="272"/>
      <c r="CP183" s="272"/>
      <c r="CQ183" s="272"/>
      <c r="CR183" s="272"/>
      <c r="CS183" s="272"/>
      <c r="CT183" s="272"/>
      <c r="CU183" s="272"/>
      <c r="CV183" s="272"/>
      <c r="CW183" s="272"/>
      <c r="CX183" s="272"/>
      <c r="CY183" s="272"/>
      <c r="CZ183" s="272"/>
      <c r="DA183" s="272"/>
      <c r="DB183" s="272"/>
      <c r="DC183" s="272"/>
      <c r="DD183" s="272"/>
    </row>
    <row r="184" spans="1:108" ht="15" customHeight="1" x14ac:dyDescent="0.3">
      <c r="A184" s="391" t="s">
        <v>1399</v>
      </c>
      <c r="B184" s="304">
        <v>11</v>
      </c>
      <c r="C184" s="302">
        <v>141</v>
      </c>
      <c r="D184" s="302"/>
      <c r="E184" s="315"/>
      <c r="F184" s="302"/>
      <c r="G184" s="42" t="s">
        <v>3363</v>
      </c>
      <c r="H184" s="302"/>
      <c r="I184" s="411"/>
      <c r="J184" s="411" t="str">
        <f>CONCATENATE(G184,K184,G184)</f>
        <v>"조립공정성"</v>
      </c>
      <c r="K184" s="302" t="s">
        <v>1504</v>
      </c>
      <c r="L184" s="411"/>
      <c r="M184" s="411" t="s">
        <v>159</v>
      </c>
      <c r="N184" s="302" t="s">
        <v>1479</v>
      </c>
      <c r="O184" s="302" t="s">
        <v>140</v>
      </c>
      <c r="P184" s="303"/>
      <c r="Q184" s="302" t="str">
        <f t="shared" si="14"/>
        <v/>
      </c>
      <c r="R184" s="302" t="str">
        <f t="shared" si="15"/>
        <v/>
      </c>
      <c r="S184" s="302" t="str">
        <f t="shared" si="16"/>
        <v>V</v>
      </c>
      <c r="T184" s="302" t="str">
        <f t="shared" si="17"/>
        <v/>
      </c>
      <c r="U184" s="302"/>
      <c r="V184" s="302"/>
      <c r="W184" s="302" t="s">
        <v>667</v>
      </c>
      <c r="X184" s="302"/>
      <c r="Y184" s="315"/>
      <c r="Z184" s="320"/>
      <c r="AA184" s="320"/>
      <c r="AB184" s="320"/>
      <c r="AC184" s="304"/>
      <c r="AD184" s="272"/>
      <c r="AE184" s="272"/>
      <c r="AF184" s="272"/>
      <c r="AG184" s="272"/>
      <c r="AH184" s="272"/>
      <c r="AI184" s="272"/>
      <c r="AJ184" s="272"/>
      <c r="AK184" s="272"/>
      <c r="AL184" s="272"/>
      <c r="AM184" s="272"/>
      <c r="AN184" s="272"/>
      <c r="AO184" s="272"/>
      <c r="AP184" s="272"/>
      <c r="AQ184" s="272"/>
      <c r="AR184" s="272"/>
      <c r="AS184" s="272"/>
      <c r="AT184" s="272"/>
      <c r="AU184" s="272"/>
      <c r="AV184" s="272"/>
      <c r="AW184" s="272"/>
      <c r="AX184" s="272"/>
      <c r="AY184" s="272"/>
      <c r="AZ184" s="272"/>
      <c r="BA184" s="272"/>
      <c r="BB184" s="272"/>
      <c r="BC184" s="272"/>
      <c r="BD184" s="272"/>
      <c r="BE184" s="272"/>
      <c r="BF184" s="272"/>
      <c r="BG184" s="272"/>
      <c r="BH184" s="272"/>
      <c r="BI184" s="272"/>
      <c r="BJ184" s="272"/>
      <c r="BK184" s="272"/>
      <c r="BL184" s="272"/>
      <c r="BM184" s="272"/>
      <c r="BN184" s="272"/>
      <c r="BO184" s="272"/>
      <c r="BP184" s="272"/>
      <c r="BQ184" s="272"/>
      <c r="BR184" s="272"/>
      <c r="BS184" s="272"/>
      <c r="BT184" s="272"/>
      <c r="BU184" s="272"/>
      <c r="BV184" s="272"/>
      <c r="BW184" s="272"/>
      <c r="BX184" s="272"/>
      <c r="BY184" s="272"/>
      <c r="BZ184" s="272"/>
      <c r="CA184" s="272"/>
      <c r="CB184" s="272"/>
      <c r="CC184" s="272"/>
      <c r="CD184" s="272"/>
      <c r="CE184" s="272"/>
      <c r="CF184" s="272"/>
      <c r="CG184" s="272"/>
      <c r="CH184" s="272"/>
      <c r="CI184" s="272"/>
      <c r="CJ184" s="272"/>
      <c r="CK184" s="272"/>
      <c r="CL184" s="272"/>
      <c r="CM184" s="272"/>
      <c r="CN184" s="272"/>
      <c r="CO184" s="272"/>
      <c r="CP184" s="272"/>
      <c r="CQ184" s="272"/>
      <c r="CR184" s="272"/>
      <c r="CS184" s="272"/>
      <c r="CT184" s="272"/>
      <c r="CU184" s="272"/>
      <c r="CV184" s="272"/>
      <c r="CW184" s="272"/>
      <c r="CX184" s="272"/>
      <c r="CY184" s="272"/>
      <c r="CZ184" s="272"/>
      <c r="DA184" s="272"/>
      <c r="DB184" s="272"/>
      <c r="DC184" s="272"/>
      <c r="DD184" s="272"/>
    </row>
    <row r="185" spans="1:108" ht="15" customHeight="1" x14ac:dyDescent="0.3">
      <c r="A185" s="391" t="s">
        <v>1399</v>
      </c>
      <c r="B185" s="304">
        <v>11</v>
      </c>
      <c r="C185" s="302">
        <v>142</v>
      </c>
      <c r="D185" s="302"/>
      <c r="E185" s="315"/>
      <c r="F185" s="302"/>
      <c r="G185" s="42" t="s">
        <v>3363</v>
      </c>
      <c r="H185" s="302"/>
      <c r="I185" s="302"/>
      <c r="J185" s="302"/>
      <c r="K185" s="302"/>
      <c r="L185" s="411"/>
      <c r="M185" s="302"/>
      <c r="N185" s="302" t="s">
        <v>1480</v>
      </c>
      <c r="O185" s="302"/>
      <c r="P185" s="303"/>
      <c r="Q185" s="302" t="str">
        <f t="shared" si="14"/>
        <v/>
      </c>
      <c r="R185" s="302" t="str">
        <f t="shared" si="15"/>
        <v/>
      </c>
      <c r="S185" s="302" t="str">
        <f t="shared" si="16"/>
        <v>V</v>
      </c>
      <c r="T185" s="302" t="str">
        <f t="shared" si="17"/>
        <v/>
      </c>
      <c r="U185" s="302"/>
      <c r="V185" s="302"/>
      <c r="W185" s="302" t="s">
        <v>667</v>
      </c>
      <c r="X185" s="302"/>
      <c r="Y185" s="315"/>
      <c r="Z185" s="320"/>
      <c r="AA185" s="320"/>
      <c r="AB185" s="320"/>
      <c r="AC185" s="304"/>
      <c r="AD185" s="272"/>
      <c r="AE185" s="272"/>
      <c r="AF185" s="272"/>
      <c r="AG185" s="272"/>
      <c r="AH185" s="272"/>
      <c r="AI185" s="272"/>
      <c r="AJ185" s="272"/>
      <c r="AK185" s="272"/>
      <c r="AL185" s="272"/>
      <c r="AM185" s="272"/>
      <c r="AN185" s="272"/>
      <c r="AO185" s="272"/>
      <c r="AP185" s="272"/>
      <c r="AQ185" s="272"/>
      <c r="AR185" s="272"/>
      <c r="AS185" s="272"/>
      <c r="AT185" s="272"/>
      <c r="AU185" s="272"/>
      <c r="AV185" s="272"/>
      <c r="AW185" s="272"/>
      <c r="AX185" s="272"/>
      <c r="AY185" s="272"/>
      <c r="AZ185" s="272"/>
      <c r="BA185" s="272"/>
      <c r="BB185" s="272"/>
      <c r="BC185" s="272"/>
      <c r="BD185" s="272"/>
      <c r="BE185" s="272"/>
      <c r="BF185" s="272"/>
      <c r="BG185" s="272"/>
      <c r="BH185" s="272"/>
      <c r="BI185" s="272"/>
      <c r="BJ185" s="272"/>
      <c r="BK185" s="272"/>
      <c r="BL185" s="272"/>
      <c r="BM185" s="272"/>
      <c r="BN185" s="272"/>
      <c r="BO185" s="272"/>
      <c r="BP185" s="272"/>
      <c r="BQ185" s="272"/>
      <c r="BR185" s="272"/>
      <c r="BS185" s="272"/>
      <c r="BT185" s="272"/>
      <c r="BU185" s="272"/>
      <c r="BV185" s="272"/>
      <c r="BW185" s="272"/>
      <c r="BX185" s="272"/>
      <c r="BY185" s="272"/>
      <c r="BZ185" s="272"/>
      <c r="CA185" s="272"/>
      <c r="CB185" s="272"/>
      <c r="CC185" s="272"/>
      <c r="CD185" s="272"/>
      <c r="CE185" s="272"/>
      <c r="CF185" s="272"/>
      <c r="CG185" s="272"/>
      <c r="CH185" s="272"/>
      <c r="CI185" s="272"/>
      <c r="CJ185" s="272"/>
      <c r="CK185" s="272"/>
      <c r="CL185" s="272"/>
      <c r="CM185" s="272"/>
      <c r="CN185" s="272"/>
      <c r="CO185" s="272"/>
      <c r="CP185" s="272"/>
      <c r="CQ185" s="272"/>
      <c r="CR185" s="272"/>
      <c r="CS185" s="272"/>
      <c r="CT185" s="272"/>
      <c r="CU185" s="272"/>
      <c r="CV185" s="272"/>
      <c r="CW185" s="272"/>
      <c r="CX185" s="272"/>
      <c r="CY185" s="272"/>
      <c r="CZ185" s="272"/>
      <c r="DA185" s="272"/>
      <c r="DB185" s="272"/>
      <c r="DC185" s="272"/>
      <c r="DD185" s="272"/>
    </row>
    <row r="186" spans="1:108" ht="15" customHeight="1" x14ac:dyDescent="0.3">
      <c r="A186" s="391" t="s">
        <v>1399</v>
      </c>
      <c r="B186" s="304">
        <v>11</v>
      </c>
      <c r="C186" s="302">
        <v>143</v>
      </c>
      <c r="D186" s="302"/>
      <c r="E186" s="315"/>
      <c r="F186" s="302"/>
      <c r="G186" s="42" t="s">
        <v>3363</v>
      </c>
      <c r="H186" s="302"/>
      <c r="I186" s="302"/>
      <c r="J186" s="302"/>
      <c r="K186" s="302"/>
      <c r="L186" s="411"/>
      <c r="M186" s="302"/>
      <c r="N186" s="302" t="s">
        <v>1481</v>
      </c>
      <c r="O186" s="302"/>
      <c r="P186" s="303"/>
      <c r="Q186" s="302" t="str">
        <f t="shared" si="14"/>
        <v/>
      </c>
      <c r="R186" s="302" t="str">
        <f t="shared" si="15"/>
        <v/>
      </c>
      <c r="S186" s="302" t="str">
        <f t="shared" si="16"/>
        <v>V</v>
      </c>
      <c r="T186" s="302" t="str">
        <f t="shared" si="17"/>
        <v/>
      </c>
      <c r="U186" s="302"/>
      <c r="V186" s="302"/>
      <c r="W186" s="302" t="s">
        <v>667</v>
      </c>
      <c r="X186" s="302"/>
      <c r="Y186" s="315"/>
      <c r="Z186" s="320"/>
      <c r="AA186" s="320"/>
      <c r="AB186" s="320"/>
      <c r="AC186" s="304"/>
      <c r="AD186" s="272"/>
      <c r="AE186" s="272"/>
      <c r="AF186" s="272"/>
      <c r="AG186" s="272"/>
      <c r="AH186" s="272"/>
      <c r="AI186" s="272"/>
      <c r="AJ186" s="272"/>
      <c r="AK186" s="272"/>
      <c r="AL186" s="272"/>
      <c r="AM186" s="272"/>
      <c r="AN186" s="272"/>
      <c r="AO186" s="272"/>
      <c r="AP186" s="272"/>
      <c r="AQ186" s="272"/>
      <c r="AR186" s="272"/>
      <c r="AS186" s="272"/>
      <c r="AT186" s="272"/>
      <c r="AU186" s="272"/>
      <c r="AV186" s="272"/>
      <c r="AW186" s="272"/>
      <c r="AX186" s="272"/>
      <c r="AY186" s="272"/>
      <c r="AZ186" s="272"/>
      <c r="BA186" s="272"/>
      <c r="BB186" s="272"/>
      <c r="BC186" s="272"/>
      <c r="BD186" s="272"/>
      <c r="BE186" s="272"/>
      <c r="BF186" s="272"/>
      <c r="BG186" s="272"/>
      <c r="BH186" s="272"/>
      <c r="BI186" s="272"/>
      <c r="BJ186" s="272"/>
      <c r="BK186" s="272"/>
      <c r="BL186" s="272"/>
      <c r="BM186" s="272"/>
      <c r="BN186" s="272"/>
      <c r="BO186" s="272"/>
      <c r="BP186" s="272"/>
      <c r="BQ186" s="272"/>
      <c r="BR186" s="272"/>
      <c r="BS186" s="272"/>
      <c r="BT186" s="272"/>
      <c r="BU186" s="272"/>
      <c r="BV186" s="272"/>
      <c r="BW186" s="272"/>
      <c r="BX186" s="272"/>
      <c r="BY186" s="272"/>
      <c r="BZ186" s="272"/>
      <c r="CA186" s="272"/>
      <c r="CB186" s="272"/>
      <c r="CC186" s="272"/>
      <c r="CD186" s="272"/>
      <c r="CE186" s="272"/>
      <c r="CF186" s="272"/>
      <c r="CG186" s="272"/>
      <c r="CH186" s="272"/>
      <c r="CI186" s="272"/>
      <c r="CJ186" s="272"/>
      <c r="CK186" s="272"/>
      <c r="CL186" s="272"/>
      <c r="CM186" s="272"/>
      <c r="CN186" s="272"/>
      <c r="CO186" s="272"/>
      <c r="CP186" s="272"/>
      <c r="CQ186" s="272"/>
      <c r="CR186" s="272"/>
      <c r="CS186" s="272"/>
      <c r="CT186" s="272"/>
      <c r="CU186" s="272"/>
      <c r="CV186" s="272"/>
      <c r="CW186" s="272"/>
      <c r="CX186" s="272"/>
      <c r="CY186" s="272"/>
      <c r="CZ186" s="272"/>
      <c r="DA186" s="272"/>
      <c r="DB186" s="272"/>
      <c r="DC186" s="272"/>
      <c r="DD186" s="272"/>
    </row>
    <row r="187" spans="1:108" ht="15" customHeight="1" x14ac:dyDescent="0.3">
      <c r="A187" s="391" t="s">
        <v>1399</v>
      </c>
      <c r="B187" s="304">
        <v>11</v>
      </c>
      <c r="C187" s="302">
        <v>144</v>
      </c>
      <c r="D187" s="302"/>
      <c r="E187" s="315"/>
      <c r="F187" s="302"/>
      <c r="G187" s="42" t="s">
        <v>3363</v>
      </c>
      <c r="H187" s="302"/>
      <c r="I187" s="302"/>
      <c r="J187" s="302"/>
      <c r="K187" s="302" t="s">
        <v>140</v>
      </c>
      <c r="L187" s="411"/>
      <c r="M187" s="302"/>
      <c r="N187" s="302" t="s">
        <v>1505</v>
      </c>
      <c r="O187" s="302"/>
      <c r="P187" s="303"/>
      <c r="Q187" s="302" t="str">
        <f t="shared" si="14"/>
        <v/>
      </c>
      <c r="R187" s="302" t="str">
        <f t="shared" si="15"/>
        <v/>
      </c>
      <c r="S187" s="302" t="str">
        <f t="shared" si="16"/>
        <v>V</v>
      </c>
      <c r="T187" s="302" t="str">
        <f t="shared" si="17"/>
        <v/>
      </c>
      <c r="U187" s="302"/>
      <c r="V187" s="302"/>
      <c r="W187" s="302" t="s">
        <v>667</v>
      </c>
      <c r="X187" s="302"/>
      <c r="Y187" s="315"/>
      <c r="Z187" s="320"/>
      <c r="AA187" s="320"/>
      <c r="AB187" s="320"/>
      <c r="AC187" s="304"/>
      <c r="AD187" s="272"/>
      <c r="AE187" s="272"/>
      <c r="AF187" s="272"/>
      <c r="AG187" s="272"/>
      <c r="AH187" s="272"/>
      <c r="AI187" s="272"/>
      <c r="AJ187" s="272"/>
      <c r="AK187" s="272"/>
      <c r="AL187" s="272"/>
      <c r="AM187" s="272"/>
      <c r="AN187" s="272"/>
      <c r="AO187" s="272"/>
      <c r="AP187" s="272"/>
      <c r="AQ187" s="272"/>
      <c r="AR187" s="272"/>
      <c r="AS187" s="272"/>
      <c r="AT187" s="272"/>
      <c r="AU187" s="272"/>
      <c r="AV187" s="272"/>
      <c r="AW187" s="272"/>
      <c r="AX187" s="272"/>
      <c r="AY187" s="272"/>
      <c r="AZ187" s="272"/>
      <c r="BA187" s="272"/>
      <c r="BB187" s="272"/>
      <c r="BC187" s="272"/>
      <c r="BD187" s="272"/>
      <c r="BE187" s="272"/>
      <c r="BF187" s="272"/>
      <c r="BG187" s="272"/>
      <c r="BH187" s="272"/>
      <c r="BI187" s="272"/>
      <c r="BJ187" s="272"/>
      <c r="BK187" s="272"/>
      <c r="BL187" s="272"/>
      <c r="BM187" s="272"/>
      <c r="BN187" s="272"/>
      <c r="BO187" s="272"/>
      <c r="BP187" s="272"/>
      <c r="BQ187" s="272"/>
      <c r="BR187" s="272"/>
      <c r="BS187" s="272"/>
      <c r="BT187" s="272"/>
      <c r="BU187" s="272"/>
      <c r="BV187" s="272"/>
      <c r="BW187" s="272"/>
      <c r="BX187" s="272"/>
      <c r="BY187" s="272"/>
      <c r="BZ187" s="272"/>
      <c r="CA187" s="272"/>
      <c r="CB187" s="272"/>
      <c r="CC187" s="272"/>
      <c r="CD187" s="272"/>
      <c r="CE187" s="272"/>
      <c r="CF187" s="272"/>
      <c r="CG187" s="272"/>
      <c r="CH187" s="272"/>
      <c r="CI187" s="272"/>
      <c r="CJ187" s="272"/>
      <c r="CK187" s="272"/>
      <c r="CL187" s="272"/>
      <c r="CM187" s="272"/>
      <c r="CN187" s="272"/>
      <c r="CO187" s="272"/>
      <c r="CP187" s="272"/>
      <c r="CQ187" s="272"/>
      <c r="CR187" s="272"/>
      <c r="CS187" s="272"/>
      <c r="CT187" s="272"/>
      <c r="CU187" s="272"/>
      <c r="CV187" s="272"/>
      <c r="CW187" s="272"/>
      <c r="CX187" s="272"/>
      <c r="CY187" s="272"/>
      <c r="CZ187" s="272"/>
      <c r="DA187" s="272"/>
      <c r="DB187" s="272"/>
      <c r="DC187" s="272"/>
      <c r="DD187" s="272"/>
    </row>
    <row r="188" spans="1:108" ht="15" customHeight="1" x14ac:dyDescent="0.3">
      <c r="A188" s="391" t="s">
        <v>1399</v>
      </c>
      <c r="B188" s="304">
        <v>11</v>
      </c>
      <c r="C188" s="302">
        <v>145</v>
      </c>
      <c r="D188" s="302"/>
      <c r="E188" s="315"/>
      <c r="F188" s="302"/>
      <c r="G188" s="42" t="s">
        <v>3363</v>
      </c>
      <c r="H188" s="302"/>
      <c r="I188" s="411"/>
      <c r="J188" s="411" t="str">
        <f>CONCATENATE(G188,K188,G188)</f>
        <v>"DV F/UP"</v>
      </c>
      <c r="K188" s="302" t="s">
        <v>1310</v>
      </c>
      <c r="L188" s="411"/>
      <c r="M188" s="411" t="s">
        <v>159</v>
      </c>
      <c r="N188" s="302" t="s">
        <v>1311</v>
      </c>
      <c r="O188" s="302" t="s">
        <v>140</v>
      </c>
      <c r="P188" s="303"/>
      <c r="Q188" s="302" t="str">
        <f t="shared" si="14"/>
        <v/>
      </c>
      <c r="R188" s="302" t="str">
        <f t="shared" si="15"/>
        <v/>
      </c>
      <c r="S188" s="302" t="str">
        <f t="shared" si="16"/>
        <v>V</v>
      </c>
      <c r="T188" s="302" t="str">
        <f t="shared" si="17"/>
        <v/>
      </c>
      <c r="U188" s="302"/>
      <c r="V188" s="302"/>
      <c r="W188" s="302" t="s">
        <v>667</v>
      </c>
      <c r="X188" s="302"/>
      <c r="Y188" s="315"/>
      <c r="Z188" s="320"/>
      <c r="AA188" s="320"/>
      <c r="AB188" s="320"/>
      <c r="AC188" s="304"/>
      <c r="AD188" s="272"/>
      <c r="AE188" s="272"/>
      <c r="AF188" s="272"/>
      <c r="AG188" s="272"/>
      <c r="AH188" s="272"/>
      <c r="AI188" s="272"/>
      <c r="AJ188" s="272"/>
      <c r="AK188" s="272"/>
      <c r="AL188" s="272"/>
      <c r="AM188" s="272"/>
      <c r="AN188" s="272"/>
      <c r="AO188" s="272"/>
      <c r="AP188" s="272"/>
      <c r="AQ188" s="272"/>
      <c r="AR188" s="272"/>
      <c r="AS188" s="272"/>
      <c r="AT188" s="272"/>
      <c r="AU188" s="272"/>
      <c r="AV188" s="272"/>
      <c r="AW188" s="272"/>
      <c r="AX188" s="272"/>
      <c r="AY188" s="272"/>
      <c r="AZ188" s="272"/>
      <c r="BA188" s="272"/>
      <c r="BB188" s="272"/>
      <c r="BC188" s="272"/>
      <c r="BD188" s="272"/>
      <c r="BE188" s="272"/>
      <c r="BF188" s="272"/>
      <c r="BG188" s="272"/>
      <c r="BH188" s="272"/>
      <c r="BI188" s="272"/>
      <c r="BJ188" s="272"/>
      <c r="BK188" s="272"/>
      <c r="BL188" s="272"/>
      <c r="BM188" s="272"/>
      <c r="BN188" s="272"/>
      <c r="BO188" s="272"/>
      <c r="BP188" s="272"/>
      <c r="BQ188" s="272"/>
      <c r="BR188" s="272"/>
      <c r="BS188" s="272"/>
      <c r="BT188" s="272"/>
      <c r="BU188" s="272"/>
      <c r="BV188" s="272"/>
      <c r="BW188" s="272"/>
      <c r="BX188" s="272"/>
      <c r="BY188" s="272"/>
      <c r="BZ188" s="272"/>
      <c r="CA188" s="272"/>
      <c r="CB188" s="272"/>
      <c r="CC188" s="272"/>
      <c r="CD188" s="272"/>
      <c r="CE188" s="272"/>
      <c r="CF188" s="272"/>
      <c r="CG188" s="272"/>
      <c r="CH188" s="272"/>
      <c r="CI188" s="272"/>
      <c r="CJ188" s="272"/>
      <c r="CK188" s="272"/>
      <c r="CL188" s="272"/>
      <c r="CM188" s="272"/>
      <c r="CN188" s="272"/>
      <c r="CO188" s="272"/>
      <c r="CP188" s="272"/>
      <c r="CQ188" s="272"/>
      <c r="CR188" s="272"/>
      <c r="CS188" s="272"/>
      <c r="CT188" s="272"/>
      <c r="CU188" s="272"/>
      <c r="CV188" s="272"/>
      <c r="CW188" s="272"/>
      <c r="CX188" s="272"/>
      <c r="CY188" s="272"/>
      <c r="CZ188" s="272"/>
      <c r="DA188" s="272"/>
      <c r="DB188" s="272"/>
      <c r="DC188" s="272"/>
      <c r="DD188" s="272"/>
    </row>
    <row r="189" spans="1:108" ht="15" customHeight="1" x14ac:dyDescent="0.3">
      <c r="A189" s="391" t="s">
        <v>1399</v>
      </c>
      <c r="B189" s="304">
        <v>11</v>
      </c>
      <c r="C189" s="302">
        <v>146</v>
      </c>
      <c r="D189" s="302"/>
      <c r="E189" s="315"/>
      <c r="F189" s="302"/>
      <c r="G189" s="42" t="s">
        <v>3363</v>
      </c>
      <c r="H189" s="302"/>
      <c r="I189" s="302"/>
      <c r="J189" s="302"/>
      <c r="K189" s="302" t="s">
        <v>140</v>
      </c>
      <c r="L189" s="411"/>
      <c r="M189" s="302"/>
      <c r="N189" s="302" t="s">
        <v>1312</v>
      </c>
      <c r="O189" s="302" t="s">
        <v>140</v>
      </c>
      <c r="P189" s="303"/>
      <c r="Q189" s="302" t="str">
        <f t="shared" si="14"/>
        <v/>
      </c>
      <c r="R189" s="302" t="str">
        <f t="shared" si="15"/>
        <v/>
      </c>
      <c r="S189" s="302" t="str">
        <f t="shared" si="16"/>
        <v>V</v>
      </c>
      <c r="T189" s="302" t="str">
        <f t="shared" si="17"/>
        <v/>
      </c>
      <c r="U189" s="302"/>
      <c r="V189" s="302"/>
      <c r="W189" s="302" t="s">
        <v>667</v>
      </c>
      <c r="X189" s="302"/>
      <c r="Y189" s="315"/>
      <c r="Z189" s="320"/>
      <c r="AA189" s="320"/>
      <c r="AB189" s="320"/>
      <c r="AC189" s="304"/>
      <c r="AD189" s="272"/>
      <c r="AE189" s="272"/>
      <c r="AF189" s="272"/>
      <c r="AG189" s="272"/>
      <c r="AH189" s="272"/>
      <c r="AI189" s="272"/>
      <c r="AJ189" s="272"/>
      <c r="AK189" s="272"/>
      <c r="AL189" s="272"/>
      <c r="AM189" s="272"/>
      <c r="AN189" s="272"/>
      <c r="AO189" s="272"/>
      <c r="AP189" s="272"/>
      <c r="AQ189" s="272"/>
      <c r="AR189" s="272"/>
      <c r="AS189" s="272"/>
      <c r="AT189" s="272"/>
      <c r="AU189" s="272"/>
      <c r="AV189" s="272"/>
      <c r="AW189" s="272"/>
      <c r="AX189" s="272"/>
      <c r="AY189" s="272"/>
      <c r="AZ189" s="272"/>
      <c r="BA189" s="272"/>
      <c r="BB189" s="272"/>
      <c r="BC189" s="272"/>
      <c r="BD189" s="272"/>
      <c r="BE189" s="272"/>
      <c r="BF189" s="272"/>
      <c r="BG189" s="272"/>
      <c r="BH189" s="272"/>
      <c r="BI189" s="272"/>
      <c r="BJ189" s="272"/>
      <c r="BK189" s="272"/>
      <c r="BL189" s="272"/>
      <c r="BM189" s="272"/>
      <c r="BN189" s="272"/>
      <c r="BO189" s="272"/>
      <c r="BP189" s="272"/>
      <c r="BQ189" s="272"/>
      <c r="BR189" s="272"/>
      <c r="BS189" s="272"/>
      <c r="BT189" s="272"/>
      <c r="BU189" s="272"/>
      <c r="BV189" s="272"/>
      <c r="BW189" s="272"/>
      <c r="BX189" s="272"/>
      <c r="BY189" s="272"/>
      <c r="BZ189" s="272"/>
      <c r="CA189" s="272"/>
      <c r="CB189" s="272"/>
      <c r="CC189" s="272"/>
      <c r="CD189" s="272"/>
      <c r="CE189" s="272"/>
      <c r="CF189" s="272"/>
      <c r="CG189" s="272"/>
      <c r="CH189" s="272"/>
      <c r="CI189" s="272"/>
      <c r="CJ189" s="272"/>
      <c r="CK189" s="272"/>
      <c r="CL189" s="272"/>
      <c r="CM189" s="272"/>
      <c r="CN189" s="272"/>
      <c r="CO189" s="272"/>
      <c r="CP189" s="272"/>
      <c r="CQ189" s="272"/>
      <c r="CR189" s="272"/>
      <c r="CS189" s="272"/>
      <c r="CT189" s="272"/>
      <c r="CU189" s="272"/>
      <c r="CV189" s="272"/>
      <c r="CW189" s="272"/>
      <c r="CX189" s="272"/>
      <c r="CY189" s="272"/>
      <c r="CZ189" s="272"/>
      <c r="DA189" s="272"/>
      <c r="DB189" s="272"/>
      <c r="DC189" s="272"/>
      <c r="DD189" s="272"/>
    </row>
    <row r="190" spans="1:108" ht="15" customHeight="1" x14ac:dyDescent="0.3">
      <c r="A190" s="391" t="s">
        <v>1399</v>
      </c>
      <c r="B190" s="304">
        <v>11</v>
      </c>
      <c r="C190" s="302">
        <v>147</v>
      </c>
      <c r="D190" s="302"/>
      <c r="E190" s="315"/>
      <c r="F190" s="302"/>
      <c r="G190" s="42" t="s">
        <v>3363</v>
      </c>
      <c r="H190" s="302"/>
      <c r="I190" s="411"/>
      <c r="J190" s="411" t="str">
        <f>CONCATENATE(G190,K190,G190)</f>
        <v>"8대 Safety"</v>
      </c>
      <c r="K190" s="302" t="s">
        <v>1313</v>
      </c>
      <c r="L190" s="411"/>
      <c r="M190" s="411" t="s">
        <v>159</v>
      </c>
      <c r="N190" s="302" t="s">
        <v>1506</v>
      </c>
      <c r="O190" s="302"/>
      <c r="P190" s="303"/>
      <c r="Q190" s="302" t="str">
        <f t="shared" si="14"/>
        <v/>
      </c>
      <c r="R190" s="302" t="str">
        <f t="shared" si="15"/>
        <v/>
      </c>
      <c r="S190" s="302" t="str">
        <f t="shared" si="16"/>
        <v>V</v>
      </c>
      <c r="T190" s="302" t="str">
        <f t="shared" si="17"/>
        <v/>
      </c>
      <c r="U190" s="302"/>
      <c r="V190" s="302"/>
      <c r="W190" s="302" t="s">
        <v>667</v>
      </c>
      <c r="X190" s="302"/>
      <c r="Y190" s="315"/>
      <c r="Z190" s="320"/>
      <c r="AA190" s="320"/>
      <c r="AB190" s="320"/>
      <c r="AC190" s="304"/>
      <c r="AD190" s="272"/>
      <c r="AE190" s="272"/>
      <c r="AF190" s="272"/>
      <c r="AG190" s="272"/>
      <c r="AH190" s="272"/>
      <c r="AI190" s="272"/>
      <c r="AJ190" s="272"/>
      <c r="AK190" s="272"/>
      <c r="AL190" s="272"/>
      <c r="AM190" s="272"/>
      <c r="AN190" s="272"/>
      <c r="AO190" s="272"/>
      <c r="AP190" s="272"/>
      <c r="AQ190" s="272"/>
      <c r="AR190" s="272"/>
      <c r="AS190" s="272"/>
      <c r="AT190" s="272"/>
      <c r="AU190" s="272"/>
      <c r="AV190" s="272"/>
      <c r="AW190" s="272"/>
      <c r="AX190" s="272"/>
      <c r="AY190" s="272"/>
      <c r="AZ190" s="272"/>
      <c r="BA190" s="272"/>
      <c r="BB190" s="272"/>
      <c r="BC190" s="272"/>
      <c r="BD190" s="272"/>
      <c r="BE190" s="272"/>
      <c r="BF190" s="272"/>
      <c r="BG190" s="272"/>
      <c r="BH190" s="272"/>
      <c r="BI190" s="272"/>
      <c r="BJ190" s="272"/>
      <c r="BK190" s="272"/>
      <c r="BL190" s="272"/>
      <c r="BM190" s="272"/>
      <c r="BN190" s="272"/>
      <c r="BO190" s="272"/>
      <c r="BP190" s="272"/>
      <c r="BQ190" s="272"/>
      <c r="BR190" s="272"/>
      <c r="BS190" s="272"/>
      <c r="BT190" s="272"/>
      <c r="BU190" s="272"/>
      <c r="BV190" s="272"/>
      <c r="BW190" s="272"/>
      <c r="BX190" s="272"/>
      <c r="BY190" s="272"/>
      <c r="BZ190" s="272"/>
      <c r="CA190" s="272"/>
      <c r="CB190" s="272"/>
      <c r="CC190" s="272"/>
      <c r="CD190" s="272"/>
      <c r="CE190" s="272"/>
      <c r="CF190" s="272"/>
      <c r="CG190" s="272"/>
      <c r="CH190" s="272"/>
      <c r="CI190" s="272"/>
      <c r="CJ190" s="272"/>
      <c r="CK190" s="272"/>
      <c r="CL190" s="272"/>
      <c r="CM190" s="272"/>
      <c r="CN190" s="272"/>
      <c r="CO190" s="272"/>
      <c r="CP190" s="272"/>
      <c r="CQ190" s="272"/>
      <c r="CR190" s="272"/>
      <c r="CS190" s="272"/>
      <c r="CT190" s="272"/>
      <c r="CU190" s="272"/>
      <c r="CV190" s="272"/>
      <c r="CW190" s="272"/>
      <c r="CX190" s="272"/>
      <c r="CY190" s="272"/>
      <c r="CZ190" s="272"/>
      <c r="DA190" s="272"/>
      <c r="DB190" s="272"/>
      <c r="DC190" s="272"/>
      <c r="DD190" s="272"/>
    </row>
    <row r="191" spans="1:108" ht="15" customHeight="1" x14ac:dyDescent="0.3">
      <c r="A191" s="391" t="s">
        <v>1399</v>
      </c>
      <c r="B191" s="304">
        <v>11</v>
      </c>
      <c r="C191" s="302">
        <v>148</v>
      </c>
      <c r="D191" s="302"/>
      <c r="E191" s="315"/>
      <c r="F191" s="302"/>
      <c r="G191" s="42" t="s">
        <v>3363</v>
      </c>
      <c r="H191" s="302"/>
      <c r="I191" s="302"/>
      <c r="J191" s="302"/>
      <c r="K191" s="302" t="s">
        <v>140</v>
      </c>
      <c r="L191" s="411"/>
      <c r="M191" s="302"/>
      <c r="N191" s="302" t="s">
        <v>1315</v>
      </c>
      <c r="O191" s="302" t="s">
        <v>1507</v>
      </c>
      <c r="P191" s="303"/>
      <c r="Q191" s="302" t="str">
        <f t="shared" si="14"/>
        <v/>
      </c>
      <c r="R191" s="302" t="str">
        <f t="shared" si="15"/>
        <v/>
      </c>
      <c r="S191" s="302" t="str">
        <f t="shared" si="16"/>
        <v>V</v>
      </c>
      <c r="T191" s="302" t="str">
        <f t="shared" si="17"/>
        <v/>
      </c>
      <c r="U191" s="302"/>
      <c r="V191" s="302"/>
      <c r="W191" s="302" t="s">
        <v>667</v>
      </c>
      <c r="X191" s="302"/>
      <c r="Y191" s="315"/>
      <c r="Z191" s="320"/>
      <c r="AA191" s="320"/>
      <c r="AB191" s="320"/>
      <c r="AC191" s="304"/>
      <c r="AD191" s="272"/>
      <c r="AE191" s="272"/>
      <c r="AF191" s="272"/>
      <c r="AG191" s="272"/>
      <c r="AH191" s="272"/>
      <c r="AI191" s="272"/>
      <c r="AJ191" s="272"/>
      <c r="AK191" s="272"/>
      <c r="AL191" s="272"/>
      <c r="AM191" s="272"/>
      <c r="AN191" s="272"/>
      <c r="AO191" s="272"/>
      <c r="AP191" s="272"/>
      <c r="AQ191" s="272"/>
      <c r="AR191" s="272"/>
      <c r="AS191" s="272"/>
      <c r="AT191" s="272"/>
      <c r="AU191" s="272"/>
      <c r="AV191" s="272"/>
      <c r="AW191" s="272"/>
      <c r="AX191" s="272"/>
      <c r="AY191" s="272"/>
      <c r="AZ191" s="272"/>
      <c r="BA191" s="272"/>
      <c r="BB191" s="272"/>
      <c r="BC191" s="272"/>
      <c r="BD191" s="272"/>
      <c r="BE191" s="272"/>
      <c r="BF191" s="272"/>
      <c r="BG191" s="272"/>
      <c r="BH191" s="272"/>
      <c r="BI191" s="272"/>
      <c r="BJ191" s="272"/>
      <c r="BK191" s="272"/>
      <c r="BL191" s="272"/>
      <c r="BM191" s="272"/>
      <c r="BN191" s="272"/>
      <c r="BO191" s="272"/>
      <c r="BP191" s="272"/>
      <c r="BQ191" s="272"/>
      <c r="BR191" s="272"/>
      <c r="BS191" s="272"/>
      <c r="BT191" s="272"/>
      <c r="BU191" s="272"/>
      <c r="BV191" s="272"/>
      <c r="BW191" s="272"/>
      <c r="BX191" s="272"/>
      <c r="BY191" s="272"/>
      <c r="BZ191" s="272"/>
      <c r="CA191" s="272"/>
      <c r="CB191" s="272"/>
      <c r="CC191" s="272"/>
      <c r="CD191" s="272"/>
      <c r="CE191" s="272"/>
      <c r="CF191" s="272"/>
      <c r="CG191" s="272"/>
      <c r="CH191" s="272"/>
      <c r="CI191" s="272"/>
      <c r="CJ191" s="272"/>
      <c r="CK191" s="272"/>
      <c r="CL191" s="272"/>
      <c r="CM191" s="272"/>
      <c r="CN191" s="272"/>
      <c r="CO191" s="272"/>
      <c r="CP191" s="272"/>
      <c r="CQ191" s="272"/>
      <c r="CR191" s="272"/>
      <c r="CS191" s="272"/>
      <c r="CT191" s="272"/>
      <c r="CU191" s="272"/>
      <c r="CV191" s="272"/>
      <c r="CW191" s="272"/>
      <c r="CX191" s="272"/>
      <c r="CY191" s="272"/>
      <c r="CZ191" s="272"/>
      <c r="DA191" s="272"/>
      <c r="DB191" s="272"/>
      <c r="DC191" s="272"/>
      <c r="DD191" s="272"/>
    </row>
    <row r="192" spans="1:108" ht="15" customHeight="1" x14ac:dyDescent="0.3">
      <c r="A192" s="391" t="s">
        <v>1399</v>
      </c>
      <c r="B192" s="304">
        <v>11</v>
      </c>
      <c r="C192" s="302">
        <v>149</v>
      </c>
      <c r="D192" s="302"/>
      <c r="E192" s="315"/>
      <c r="F192" s="302"/>
      <c r="G192" s="42" t="s">
        <v>3363</v>
      </c>
      <c r="H192" s="302"/>
      <c r="I192" s="302"/>
      <c r="J192" s="302"/>
      <c r="K192" s="302"/>
      <c r="L192" s="411"/>
      <c r="M192" s="302"/>
      <c r="N192" s="302"/>
      <c r="O192" s="302" t="s">
        <v>1508</v>
      </c>
      <c r="P192" s="303"/>
      <c r="Q192" s="302" t="str">
        <f t="shared" si="14"/>
        <v/>
      </c>
      <c r="R192" s="302" t="str">
        <f t="shared" si="15"/>
        <v/>
      </c>
      <c r="S192" s="302" t="str">
        <f t="shared" si="16"/>
        <v>V</v>
      </c>
      <c r="T192" s="302" t="str">
        <f t="shared" si="17"/>
        <v/>
      </c>
      <c r="U192" s="302"/>
      <c r="V192" s="302"/>
      <c r="W192" s="302" t="s">
        <v>667</v>
      </c>
      <c r="X192" s="302"/>
      <c r="Y192" s="315"/>
      <c r="Z192" s="320"/>
      <c r="AA192" s="320"/>
      <c r="AB192" s="320"/>
      <c r="AC192" s="304"/>
      <c r="AD192" s="272"/>
      <c r="AE192" s="272"/>
      <c r="AF192" s="272"/>
      <c r="AG192" s="272"/>
      <c r="AH192" s="272"/>
      <c r="AI192" s="272"/>
      <c r="AJ192" s="272"/>
      <c r="AK192" s="272"/>
      <c r="AL192" s="272"/>
      <c r="AM192" s="272"/>
      <c r="AN192" s="272"/>
      <c r="AO192" s="272"/>
      <c r="AP192" s="272"/>
      <c r="AQ192" s="272"/>
      <c r="AR192" s="272"/>
      <c r="AS192" s="272"/>
      <c r="AT192" s="272"/>
      <c r="AU192" s="272"/>
      <c r="AV192" s="272"/>
      <c r="AW192" s="272"/>
      <c r="AX192" s="272"/>
      <c r="AY192" s="272"/>
      <c r="AZ192" s="272"/>
      <c r="BA192" s="272"/>
      <c r="BB192" s="272"/>
      <c r="BC192" s="272"/>
      <c r="BD192" s="272"/>
      <c r="BE192" s="272"/>
      <c r="BF192" s="272"/>
      <c r="BG192" s="272"/>
      <c r="BH192" s="272"/>
      <c r="BI192" s="272"/>
      <c r="BJ192" s="272"/>
      <c r="BK192" s="272"/>
      <c r="BL192" s="272"/>
      <c r="BM192" s="272"/>
      <c r="BN192" s="272"/>
      <c r="BO192" s="272"/>
      <c r="BP192" s="272"/>
      <c r="BQ192" s="272"/>
      <c r="BR192" s="272"/>
      <c r="BS192" s="272"/>
      <c r="BT192" s="272"/>
      <c r="BU192" s="272"/>
      <c r="BV192" s="272"/>
      <c r="BW192" s="272"/>
      <c r="BX192" s="272"/>
      <c r="BY192" s="272"/>
      <c r="BZ192" s="272"/>
      <c r="CA192" s="272"/>
      <c r="CB192" s="272"/>
      <c r="CC192" s="272"/>
      <c r="CD192" s="272"/>
      <c r="CE192" s="272"/>
      <c r="CF192" s="272"/>
      <c r="CG192" s="272"/>
      <c r="CH192" s="272"/>
      <c r="CI192" s="272"/>
      <c r="CJ192" s="272"/>
      <c r="CK192" s="272"/>
      <c r="CL192" s="272"/>
      <c r="CM192" s="272"/>
      <c r="CN192" s="272"/>
      <c r="CO192" s="272"/>
      <c r="CP192" s="272"/>
      <c r="CQ192" s="272"/>
      <c r="CR192" s="272"/>
      <c r="CS192" s="272"/>
      <c r="CT192" s="272"/>
      <c r="CU192" s="272"/>
      <c r="CV192" s="272"/>
      <c r="CW192" s="272"/>
      <c r="CX192" s="272"/>
      <c r="CY192" s="272"/>
      <c r="CZ192" s="272"/>
      <c r="DA192" s="272"/>
      <c r="DB192" s="272"/>
      <c r="DC192" s="272"/>
      <c r="DD192" s="272"/>
    </row>
    <row r="193" spans="1:108" ht="15" customHeight="1" x14ac:dyDescent="0.3">
      <c r="A193" s="391" t="s">
        <v>1399</v>
      </c>
      <c r="B193" s="304">
        <v>11</v>
      </c>
      <c r="C193" s="302">
        <v>150</v>
      </c>
      <c r="D193" s="302"/>
      <c r="E193" s="315"/>
      <c r="F193" s="302"/>
      <c r="G193" s="42" t="s">
        <v>3363</v>
      </c>
      <c r="H193" s="302" t="s">
        <v>787</v>
      </c>
      <c r="I193" s="411" t="str">
        <f>CONCATENATE(G193,H193,G193)</f>
        <v>"Concept Verification"</v>
      </c>
      <c r="J193" s="411" t="str">
        <f>CONCATENATE(G193,K193,G193)</f>
        <v>"Project Overview"</v>
      </c>
      <c r="K193" s="302" t="s">
        <v>788</v>
      </c>
      <c r="L193" s="411"/>
      <c r="M193" s="411" t="s">
        <v>3377</v>
      </c>
      <c r="N193" s="302" t="s">
        <v>1408</v>
      </c>
      <c r="O193" s="302" t="s">
        <v>140</v>
      </c>
      <c r="P193" s="303"/>
      <c r="Q193" s="302" t="str">
        <f t="shared" si="14"/>
        <v>V</v>
      </c>
      <c r="R193" s="302" t="str">
        <f t="shared" si="15"/>
        <v/>
      </c>
      <c r="S193" s="302" t="str">
        <f t="shared" si="16"/>
        <v/>
      </c>
      <c r="T193" s="302" t="str">
        <f t="shared" si="17"/>
        <v/>
      </c>
      <c r="U193" s="302" t="s">
        <v>667</v>
      </c>
      <c r="V193" s="302"/>
      <c r="W193" s="302"/>
      <c r="X193" s="302"/>
      <c r="Y193" s="315"/>
      <c r="Z193" s="320"/>
      <c r="AA193" s="320"/>
      <c r="AB193" s="320"/>
      <c r="AC193" s="304"/>
      <c r="AD193" s="272"/>
      <c r="AE193" s="272"/>
      <c r="AF193" s="272"/>
      <c r="AG193" s="272"/>
      <c r="AH193" s="272"/>
      <c r="AI193" s="272"/>
      <c r="AJ193" s="272"/>
      <c r="AK193" s="272"/>
      <c r="AL193" s="272"/>
      <c r="AM193" s="272"/>
      <c r="AN193" s="272"/>
      <c r="AO193" s="272"/>
      <c r="AP193" s="272"/>
      <c r="AQ193" s="272"/>
      <c r="AR193" s="272"/>
      <c r="AS193" s="272"/>
      <c r="AT193" s="272"/>
      <c r="AU193" s="272"/>
      <c r="AV193" s="272"/>
      <c r="AW193" s="272"/>
      <c r="AX193" s="272"/>
      <c r="AY193" s="272"/>
      <c r="AZ193" s="272"/>
      <c r="BA193" s="272"/>
      <c r="BB193" s="272"/>
      <c r="BC193" s="272"/>
      <c r="BD193" s="272"/>
      <c r="BE193" s="272"/>
      <c r="BF193" s="272"/>
      <c r="BG193" s="272"/>
      <c r="BH193" s="272"/>
      <c r="BI193" s="272"/>
      <c r="BJ193" s="272"/>
      <c r="BK193" s="272"/>
      <c r="BL193" s="272"/>
      <c r="BM193" s="272"/>
      <c r="BN193" s="272"/>
      <c r="BO193" s="272"/>
      <c r="BP193" s="272"/>
      <c r="BQ193" s="272"/>
      <c r="BR193" s="272"/>
      <c r="BS193" s="272"/>
      <c r="BT193" s="272"/>
      <c r="BU193" s="272"/>
      <c r="BV193" s="272"/>
      <c r="BW193" s="272"/>
      <c r="BX193" s="272"/>
      <c r="BY193" s="272"/>
      <c r="BZ193" s="272"/>
      <c r="CA193" s="272"/>
      <c r="CB193" s="272"/>
      <c r="CC193" s="272"/>
      <c r="CD193" s="272"/>
      <c r="CE193" s="272"/>
      <c r="CF193" s="272"/>
      <c r="CG193" s="272"/>
      <c r="CH193" s="272"/>
      <c r="CI193" s="272"/>
      <c r="CJ193" s="272"/>
      <c r="CK193" s="272"/>
      <c r="CL193" s="272"/>
      <c r="CM193" s="272"/>
      <c r="CN193" s="272"/>
      <c r="CO193" s="272"/>
      <c r="CP193" s="272"/>
      <c r="CQ193" s="272"/>
      <c r="CR193" s="272"/>
      <c r="CS193" s="272"/>
      <c r="CT193" s="272"/>
      <c r="CU193" s="272"/>
      <c r="CV193" s="272"/>
      <c r="CW193" s="272"/>
      <c r="CX193" s="272"/>
      <c r="CY193" s="272"/>
      <c r="CZ193" s="272"/>
      <c r="DA193" s="272"/>
      <c r="DB193" s="272"/>
      <c r="DC193" s="272"/>
      <c r="DD193" s="272"/>
    </row>
    <row r="194" spans="1:108" ht="15" customHeight="1" x14ac:dyDescent="0.3">
      <c r="A194" s="391" t="s">
        <v>1399</v>
      </c>
      <c r="B194" s="304">
        <v>11</v>
      </c>
      <c r="C194" s="302">
        <v>151</v>
      </c>
      <c r="D194" s="302"/>
      <c r="E194" s="315"/>
      <c r="F194" s="302"/>
      <c r="G194" s="42" t="s">
        <v>3363</v>
      </c>
      <c r="H194" s="302"/>
      <c r="I194" s="302"/>
      <c r="J194" s="302"/>
      <c r="K194" s="302" t="s">
        <v>140</v>
      </c>
      <c r="L194" s="411"/>
      <c r="M194" s="302"/>
      <c r="N194" s="302" t="s">
        <v>790</v>
      </c>
      <c r="O194" s="302" t="s">
        <v>140</v>
      </c>
      <c r="P194" s="303"/>
      <c r="Q194" s="302" t="str">
        <f t="shared" si="14"/>
        <v>V</v>
      </c>
      <c r="R194" s="302" t="str">
        <f t="shared" si="15"/>
        <v/>
      </c>
      <c r="S194" s="302" t="str">
        <f t="shared" si="16"/>
        <v/>
      </c>
      <c r="T194" s="302" t="str">
        <f t="shared" si="17"/>
        <v/>
      </c>
      <c r="U194" s="302" t="s">
        <v>667</v>
      </c>
      <c r="V194" s="302"/>
      <c r="W194" s="302"/>
      <c r="X194" s="302"/>
      <c r="Y194" s="315"/>
      <c r="Z194" s="320"/>
      <c r="AA194" s="320"/>
      <c r="AB194" s="320"/>
      <c r="AC194" s="304"/>
      <c r="AD194" s="272"/>
      <c r="AE194" s="272"/>
      <c r="AF194" s="272"/>
      <c r="AG194" s="272"/>
      <c r="AH194" s="272"/>
      <c r="AI194" s="272"/>
      <c r="AJ194" s="272"/>
      <c r="AK194" s="272"/>
      <c r="AL194" s="272"/>
      <c r="AM194" s="272"/>
      <c r="AN194" s="272"/>
      <c r="AO194" s="272"/>
      <c r="AP194" s="272"/>
      <c r="AQ194" s="272"/>
      <c r="AR194" s="272"/>
      <c r="AS194" s="272"/>
      <c r="AT194" s="272"/>
      <c r="AU194" s="272"/>
      <c r="AV194" s="272"/>
      <c r="AW194" s="272"/>
      <c r="AX194" s="272"/>
      <c r="AY194" s="272"/>
      <c r="AZ194" s="272"/>
      <c r="BA194" s="272"/>
      <c r="BB194" s="272"/>
      <c r="BC194" s="272"/>
      <c r="BD194" s="272"/>
      <c r="BE194" s="272"/>
      <c r="BF194" s="272"/>
      <c r="BG194" s="272"/>
      <c r="BH194" s="272"/>
      <c r="BI194" s="272"/>
      <c r="BJ194" s="272"/>
      <c r="BK194" s="272"/>
      <c r="BL194" s="272"/>
      <c r="BM194" s="272"/>
      <c r="BN194" s="272"/>
      <c r="BO194" s="272"/>
      <c r="BP194" s="272"/>
      <c r="BQ194" s="272"/>
      <c r="BR194" s="272"/>
      <c r="BS194" s="272"/>
      <c r="BT194" s="272"/>
      <c r="BU194" s="272"/>
      <c r="BV194" s="272"/>
      <c r="BW194" s="272"/>
      <c r="BX194" s="272"/>
      <c r="BY194" s="272"/>
      <c r="BZ194" s="272"/>
      <c r="CA194" s="272"/>
      <c r="CB194" s="272"/>
      <c r="CC194" s="272"/>
      <c r="CD194" s="272"/>
      <c r="CE194" s="272"/>
      <c r="CF194" s="272"/>
      <c r="CG194" s="272"/>
      <c r="CH194" s="272"/>
      <c r="CI194" s="272"/>
      <c r="CJ194" s="272"/>
      <c r="CK194" s="272"/>
      <c r="CL194" s="272"/>
      <c r="CM194" s="272"/>
      <c r="CN194" s="272"/>
      <c r="CO194" s="272"/>
      <c r="CP194" s="272"/>
      <c r="CQ194" s="272"/>
      <c r="CR194" s="272"/>
      <c r="CS194" s="272"/>
      <c r="CT194" s="272"/>
      <c r="CU194" s="272"/>
      <c r="CV194" s="272"/>
      <c r="CW194" s="272"/>
      <c r="CX194" s="272"/>
      <c r="CY194" s="272"/>
      <c r="CZ194" s="272"/>
      <c r="DA194" s="272"/>
      <c r="DB194" s="272"/>
      <c r="DC194" s="272"/>
      <c r="DD194" s="272"/>
    </row>
    <row r="195" spans="1:108" ht="15" customHeight="1" x14ac:dyDescent="0.3">
      <c r="A195" s="391" t="s">
        <v>1399</v>
      </c>
      <c r="B195" s="304">
        <v>11</v>
      </c>
      <c r="C195" s="302">
        <v>152</v>
      </c>
      <c r="D195" s="302"/>
      <c r="E195" s="315"/>
      <c r="F195" s="302"/>
      <c r="G195" s="42" t="s">
        <v>3363</v>
      </c>
      <c r="H195" s="302"/>
      <c r="I195" s="302"/>
      <c r="J195" s="302"/>
      <c r="K195" s="302" t="s">
        <v>140</v>
      </c>
      <c r="L195" s="411"/>
      <c r="M195" s="302"/>
      <c r="N195" s="302" t="s">
        <v>791</v>
      </c>
      <c r="O195" s="302" t="s">
        <v>140</v>
      </c>
      <c r="P195" s="303"/>
      <c r="Q195" s="302" t="str">
        <f t="shared" si="14"/>
        <v>V</v>
      </c>
      <c r="R195" s="302" t="str">
        <f t="shared" si="15"/>
        <v/>
      </c>
      <c r="S195" s="302" t="str">
        <f t="shared" si="16"/>
        <v/>
      </c>
      <c r="T195" s="302" t="str">
        <f t="shared" si="17"/>
        <v/>
      </c>
      <c r="U195" s="302" t="s">
        <v>667</v>
      </c>
      <c r="V195" s="302"/>
      <c r="W195" s="302"/>
      <c r="X195" s="302"/>
      <c r="Y195" s="315"/>
      <c r="Z195" s="320"/>
      <c r="AA195" s="320"/>
      <c r="AB195" s="320"/>
      <c r="AC195" s="304"/>
      <c r="AD195" s="272"/>
      <c r="AE195" s="272"/>
      <c r="AF195" s="272"/>
      <c r="AG195" s="272"/>
      <c r="AH195" s="272"/>
      <c r="AI195" s="272"/>
      <c r="AJ195" s="272"/>
      <c r="AK195" s="272"/>
      <c r="AL195" s="272"/>
      <c r="AM195" s="272"/>
      <c r="AN195" s="272"/>
      <c r="AO195" s="272"/>
      <c r="AP195" s="272"/>
      <c r="AQ195" s="272"/>
      <c r="AR195" s="272"/>
      <c r="AS195" s="272"/>
      <c r="AT195" s="272"/>
      <c r="AU195" s="272"/>
      <c r="AV195" s="272"/>
      <c r="AW195" s="272"/>
      <c r="AX195" s="272"/>
      <c r="AY195" s="272"/>
      <c r="AZ195" s="272"/>
      <c r="BA195" s="272"/>
      <c r="BB195" s="272"/>
      <c r="BC195" s="272"/>
      <c r="BD195" s="272"/>
      <c r="BE195" s="272"/>
      <c r="BF195" s="272"/>
      <c r="BG195" s="272"/>
      <c r="BH195" s="272"/>
      <c r="BI195" s="272"/>
      <c r="BJ195" s="272"/>
      <c r="BK195" s="272"/>
      <c r="BL195" s="272"/>
      <c r="BM195" s="272"/>
      <c r="BN195" s="272"/>
      <c r="BO195" s="272"/>
      <c r="BP195" s="272"/>
      <c r="BQ195" s="272"/>
      <c r="BR195" s="272"/>
      <c r="BS195" s="272"/>
      <c r="BT195" s="272"/>
      <c r="BU195" s="272"/>
      <c r="BV195" s="272"/>
      <c r="BW195" s="272"/>
      <c r="BX195" s="272"/>
      <c r="BY195" s="272"/>
      <c r="BZ195" s="272"/>
      <c r="CA195" s="272"/>
      <c r="CB195" s="272"/>
      <c r="CC195" s="272"/>
      <c r="CD195" s="272"/>
      <c r="CE195" s="272"/>
      <c r="CF195" s="272"/>
      <c r="CG195" s="272"/>
      <c r="CH195" s="272"/>
      <c r="CI195" s="272"/>
      <c r="CJ195" s="272"/>
      <c r="CK195" s="272"/>
      <c r="CL195" s="272"/>
      <c r="CM195" s="272"/>
      <c r="CN195" s="272"/>
      <c r="CO195" s="272"/>
      <c r="CP195" s="272"/>
      <c r="CQ195" s="272"/>
      <c r="CR195" s="272"/>
      <c r="CS195" s="272"/>
      <c r="CT195" s="272"/>
      <c r="CU195" s="272"/>
      <c r="CV195" s="272"/>
      <c r="CW195" s="272"/>
      <c r="CX195" s="272"/>
      <c r="CY195" s="272"/>
      <c r="CZ195" s="272"/>
      <c r="DA195" s="272"/>
      <c r="DB195" s="272"/>
      <c r="DC195" s="272"/>
      <c r="DD195" s="272"/>
    </row>
    <row r="196" spans="1:108" ht="15" customHeight="1" x14ac:dyDescent="0.3">
      <c r="A196" s="391" t="s">
        <v>1399</v>
      </c>
      <c r="B196" s="304">
        <v>11</v>
      </c>
      <c r="C196" s="302">
        <v>153</v>
      </c>
      <c r="D196" s="302"/>
      <c r="E196" s="315"/>
      <c r="F196" s="302"/>
      <c r="G196" s="42" t="s">
        <v>3363</v>
      </c>
      <c r="H196" s="302"/>
      <c r="I196" s="302"/>
      <c r="J196" s="302"/>
      <c r="K196" s="302" t="s">
        <v>140</v>
      </c>
      <c r="L196" s="411"/>
      <c r="M196" s="302"/>
      <c r="N196" s="302" t="s">
        <v>792</v>
      </c>
      <c r="O196" s="302" t="s">
        <v>140</v>
      </c>
      <c r="P196" s="303"/>
      <c r="Q196" s="302" t="str">
        <f t="shared" si="14"/>
        <v>V</v>
      </c>
      <c r="R196" s="302" t="str">
        <f t="shared" si="15"/>
        <v/>
      </c>
      <c r="S196" s="302" t="str">
        <f t="shared" si="16"/>
        <v/>
      </c>
      <c r="T196" s="302" t="str">
        <f t="shared" si="17"/>
        <v/>
      </c>
      <c r="U196" s="302" t="s">
        <v>667</v>
      </c>
      <c r="V196" s="302"/>
      <c r="W196" s="302"/>
      <c r="X196" s="302"/>
      <c r="Y196" s="315"/>
      <c r="Z196" s="320"/>
      <c r="AA196" s="320"/>
      <c r="AB196" s="320"/>
      <c r="AC196" s="304"/>
      <c r="AD196" s="272"/>
      <c r="AE196" s="272"/>
      <c r="AF196" s="272"/>
      <c r="AG196" s="272"/>
      <c r="AH196" s="272"/>
      <c r="AI196" s="272"/>
      <c r="AJ196" s="272"/>
      <c r="AK196" s="272"/>
      <c r="AL196" s="272"/>
      <c r="AM196" s="272"/>
      <c r="AN196" s="272"/>
      <c r="AO196" s="272"/>
      <c r="AP196" s="272"/>
      <c r="AQ196" s="272"/>
      <c r="AR196" s="272"/>
      <c r="AS196" s="272"/>
      <c r="AT196" s="272"/>
      <c r="AU196" s="272"/>
      <c r="AV196" s="272"/>
      <c r="AW196" s="272"/>
      <c r="AX196" s="272"/>
      <c r="AY196" s="272"/>
      <c r="AZ196" s="272"/>
      <c r="BA196" s="272"/>
      <c r="BB196" s="272"/>
      <c r="BC196" s="272"/>
      <c r="BD196" s="272"/>
      <c r="BE196" s="272"/>
      <c r="BF196" s="272"/>
      <c r="BG196" s="272"/>
      <c r="BH196" s="272"/>
      <c r="BI196" s="272"/>
      <c r="BJ196" s="272"/>
      <c r="BK196" s="272"/>
      <c r="BL196" s="272"/>
      <c r="BM196" s="272"/>
      <c r="BN196" s="272"/>
      <c r="BO196" s="272"/>
      <c r="BP196" s="272"/>
      <c r="BQ196" s="272"/>
      <c r="BR196" s="272"/>
      <c r="BS196" s="272"/>
      <c r="BT196" s="272"/>
      <c r="BU196" s="272"/>
      <c r="BV196" s="272"/>
      <c r="BW196" s="272"/>
      <c r="BX196" s="272"/>
      <c r="BY196" s="272"/>
      <c r="BZ196" s="272"/>
      <c r="CA196" s="272"/>
      <c r="CB196" s="272"/>
      <c r="CC196" s="272"/>
      <c r="CD196" s="272"/>
      <c r="CE196" s="272"/>
      <c r="CF196" s="272"/>
      <c r="CG196" s="272"/>
      <c r="CH196" s="272"/>
      <c r="CI196" s="272"/>
      <c r="CJ196" s="272"/>
      <c r="CK196" s="272"/>
      <c r="CL196" s="272"/>
      <c r="CM196" s="272"/>
      <c r="CN196" s="272"/>
      <c r="CO196" s="272"/>
      <c r="CP196" s="272"/>
      <c r="CQ196" s="272"/>
      <c r="CR196" s="272"/>
      <c r="CS196" s="272"/>
      <c r="CT196" s="272"/>
      <c r="CU196" s="272"/>
      <c r="CV196" s="272"/>
      <c r="CW196" s="272"/>
      <c r="CX196" s="272"/>
      <c r="CY196" s="272"/>
      <c r="CZ196" s="272"/>
      <c r="DA196" s="272"/>
      <c r="DB196" s="272"/>
      <c r="DC196" s="272"/>
      <c r="DD196" s="272"/>
    </row>
    <row r="197" spans="1:108" ht="15" customHeight="1" x14ac:dyDescent="0.3">
      <c r="A197" s="391" t="s">
        <v>1399</v>
      </c>
      <c r="B197" s="304">
        <v>11</v>
      </c>
      <c r="C197" s="302">
        <v>154</v>
      </c>
      <c r="D197" s="302"/>
      <c r="E197" s="315"/>
      <c r="F197" s="302"/>
      <c r="G197" s="42" t="s">
        <v>3363</v>
      </c>
      <c r="H197" s="302"/>
      <c r="I197" s="411"/>
      <c r="J197" s="411" t="str">
        <f>CONCATENATE(G197,K197,G197)</f>
        <v>"Design Concept"</v>
      </c>
      <c r="K197" s="302" t="s">
        <v>793</v>
      </c>
      <c r="L197" s="411"/>
      <c r="M197" s="411" t="s">
        <v>159</v>
      </c>
      <c r="N197" s="302" t="s">
        <v>1509</v>
      </c>
      <c r="O197" s="302" t="s">
        <v>140</v>
      </c>
      <c r="P197" s="303"/>
      <c r="Q197" s="302" t="str">
        <f t="shared" si="14"/>
        <v>V</v>
      </c>
      <c r="R197" s="302" t="str">
        <f t="shared" si="15"/>
        <v/>
      </c>
      <c r="S197" s="302" t="str">
        <f t="shared" si="16"/>
        <v/>
      </c>
      <c r="T197" s="302" t="str">
        <f t="shared" si="17"/>
        <v/>
      </c>
      <c r="U197" s="302" t="s">
        <v>667</v>
      </c>
      <c r="V197" s="302"/>
      <c r="W197" s="302"/>
      <c r="X197" s="302"/>
      <c r="Y197" s="315"/>
      <c r="Z197" s="320"/>
      <c r="AA197" s="320"/>
      <c r="AB197" s="320"/>
      <c r="AC197" s="304"/>
      <c r="AD197" s="272"/>
      <c r="AE197" s="272"/>
      <c r="AF197" s="272"/>
      <c r="AG197" s="272"/>
      <c r="AH197" s="272"/>
      <c r="AI197" s="272"/>
      <c r="AJ197" s="272"/>
      <c r="AK197" s="272"/>
      <c r="AL197" s="272"/>
      <c r="AM197" s="272"/>
      <c r="AN197" s="272"/>
      <c r="AO197" s="272"/>
      <c r="AP197" s="272"/>
      <c r="AQ197" s="272"/>
      <c r="AR197" s="272"/>
      <c r="AS197" s="272"/>
      <c r="AT197" s="272"/>
      <c r="AU197" s="272"/>
      <c r="AV197" s="272"/>
      <c r="AW197" s="272"/>
      <c r="AX197" s="272"/>
      <c r="AY197" s="272"/>
      <c r="AZ197" s="272"/>
      <c r="BA197" s="272"/>
      <c r="BB197" s="272"/>
      <c r="BC197" s="272"/>
      <c r="BD197" s="272"/>
      <c r="BE197" s="272"/>
      <c r="BF197" s="272"/>
      <c r="BG197" s="272"/>
      <c r="BH197" s="272"/>
      <c r="BI197" s="272"/>
      <c r="BJ197" s="272"/>
      <c r="BK197" s="272"/>
      <c r="BL197" s="272"/>
      <c r="BM197" s="272"/>
      <c r="BN197" s="272"/>
      <c r="BO197" s="272"/>
      <c r="BP197" s="272"/>
      <c r="BQ197" s="272"/>
      <c r="BR197" s="272"/>
      <c r="BS197" s="272"/>
      <c r="BT197" s="272"/>
      <c r="BU197" s="272"/>
      <c r="BV197" s="272"/>
      <c r="BW197" s="272"/>
      <c r="BX197" s="272"/>
      <c r="BY197" s="272"/>
      <c r="BZ197" s="272"/>
      <c r="CA197" s="272"/>
      <c r="CB197" s="272"/>
      <c r="CC197" s="272"/>
      <c r="CD197" s="272"/>
      <c r="CE197" s="272"/>
      <c r="CF197" s="272"/>
      <c r="CG197" s="272"/>
      <c r="CH197" s="272"/>
      <c r="CI197" s="272"/>
      <c r="CJ197" s="272"/>
      <c r="CK197" s="272"/>
      <c r="CL197" s="272"/>
      <c r="CM197" s="272"/>
      <c r="CN197" s="272"/>
      <c r="CO197" s="272"/>
      <c r="CP197" s="272"/>
      <c r="CQ197" s="272"/>
      <c r="CR197" s="272"/>
      <c r="CS197" s="272"/>
      <c r="CT197" s="272"/>
      <c r="CU197" s="272"/>
      <c r="CV197" s="272"/>
      <c r="CW197" s="272"/>
      <c r="CX197" s="272"/>
      <c r="CY197" s="272"/>
      <c r="CZ197" s="272"/>
      <c r="DA197" s="272"/>
      <c r="DB197" s="272"/>
      <c r="DC197" s="272"/>
      <c r="DD197" s="272"/>
    </row>
    <row r="198" spans="1:108" ht="15" customHeight="1" x14ac:dyDescent="0.3">
      <c r="A198" s="391" t="s">
        <v>1399</v>
      </c>
      <c r="B198" s="304">
        <v>11</v>
      </c>
      <c r="C198" s="302">
        <v>155</v>
      </c>
      <c r="D198" s="302"/>
      <c r="E198" s="315"/>
      <c r="F198" s="302"/>
      <c r="G198" s="42" t="s">
        <v>3363</v>
      </c>
      <c r="H198" s="302"/>
      <c r="I198" s="302"/>
      <c r="J198" s="302"/>
      <c r="K198" s="302"/>
      <c r="L198" s="411"/>
      <c r="M198" s="302"/>
      <c r="N198" s="302" t="s">
        <v>684</v>
      </c>
      <c r="O198" s="302" t="s">
        <v>1510</v>
      </c>
      <c r="P198" s="303"/>
      <c r="Q198" s="302" t="str">
        <f t="shared" ref="Q198:Q261" si="18">CONCATENATE(U198,Y198)</f>
        <v>V</v>
      </c>
      <c r="R198" s="302" t="str">
        <f t="shared" ref="R198:R261" si="19">CONCATENATE(V198,Z198)</f>
        <v/>
      </c>
      <c r="S198" s="302" t="str">
        <f t="shared" ref="S198:S261" si="20">CONCATENATE(W198,AA198)</f>
        <v/>
      </c>
      <c r="T198" s="302" t="str">
        <f t="shared" ref="T198:T261" si="21">CONCATENATE(X198,AB198)</f>
        <v/>
      </c>
      <c r="U198" s="302" t="s">
        <v>667</v>
      </c>
      <c r="V198" s="302"/>
      <c r="W198" s="302"/>
      <c r="X198" s="302"/>
      <c r="Y198" s="315"/>
      <c r="Z198" s="320"/>
      <c r="AA198" s="320"/>
      <c r="AB198" s="320"/>
      <c r="AC198" s="304"/>
      <c r="AD198" s="272"/>
      <c r="AE198" s="272"/>
      <c r="AF198" s="272"/>
      <c r="AG198" s="272"/>
      <c r="AH198" s="272"/>
      <c r="AI198" s="272"/>
      <c r="AJ198" s="272"/>
      <c r="AK198" s="272"/>
      <c r="AL198" s="272"/>
      <c r="AM198" s="272"/>
      <c r="AN198" s="272"/>
      <c r="AO198" s="272"/>
      <c r="AP198" s="272"/>
      <c r="AQ198" s="272"/>
      <c r="AR198" s="272"/>
      <c r="AS198" s="272"/>
      <c r="AT198" s="272"/>
      <c r="AU198" s="272"/>
      <c r="AV198" s="272"/>
      <c r="AW198" s="272"/>
      <c r="AX198" s="272"/>
      <c r="AY198" s="272"/>
      <c r="AZ198" s="272"/>
      <c r="BA198" s="272"/>
      <c r="BB198" s="272"/>
      <c r="BC198" s="272"/>
      <c r="BD198" s="272"/>
      <c r="BE198" s="272"/>
      <c r="BF198" s="272"/>
      <c r="BG198" s="272"/>
      <c r="BH198" s="272"/>
      <c r="BI198" s="272"/>
      <c r="BJ198" s="272"/>
      <c r="BK198" s="272"/>
      <c r="BL198" s="272"/>
      <c r="BM198" s="272"/>
      <c r="BN198" s="272"/>
      <c r="BO198" s="272"/>
      <c r="BP198" s="272"/>
      <c r="BQ198" s="272"/>
      <c r="BR198" s="272"/>
      <c r="BS198" s="272"/>
      <c r="BT198" s="272"/>
      <c r="BU198" s="272"/>
      <c r="BV198" s="272"/>
      <c r="BW198" s="272"/>
      <c r="BX198" s="272"/>
      <c r="BY198" s="272"/>
      <c r="BZ198" s="272"/>
      <c r="CA198" s="272"/>
      <c r="CB198" s="272"/>
      <c r="CC198" s="272"/>
      <c r="CD198" s="272"/>
      <c r="CE198" s="272"/>
      <c r="CF198" s="272"/>
      <c r="CG198" s="272"/>
      <c r="CH198" s="272"/>
      <c r="CI198" s="272"/>
      <c r="CJ198" s="272"/>
      <c r="CK198" s="272"/>
      <c r="CL198" s="272"/>
      <c r="CM198" s="272"/>
      <c r="CN198" s="272"/>
      <c r="CO198" s="272"/>
      <c r="CP198" s="272"/>
      <c r="CQ198" s="272"/>
      <c r="CR198" s="272"/>
      <c r="CS198" s="272"/>
      <c r="CT198" s="272"/>
      <c r="CU198" s="272"/>
      <c r="CV198" s="272"/>
      <c r="CW198" s="272"/>
      <c r="CX198" s="272"/>
      <c r="CY198" s="272"/>
      <c r="CZ198" s="272"/>
      <c r="DA198" s="272"/>
      <c r="DB198" s="272"/>
      <c r="DC198" s="272"/>
      <c r="DD198" s="272"/>
    </row>
    <row r="199" spans="1:108" ht="15" customHeight="1" x14ac:dyDescent="0.3">
      <c r="A199" s="391" t="s">
        <v>1399</v>
      </c>
      <c r="B199" s="304">
        <v>11</v>
      </c>
      <c r="C199" s="302">
        <v>156</v>
      </c>
      <c r="D199" s="302"/>
      <c r="E199" s="315"/>
      <c r="F199" s="302"/>
      <c r="G199" s="42" t="s">
        <v>3363</v>
      </c>
      <c r="H199" s="302"/>
      <c r="I199" s="302"/>
      <c r="J199" s="302"/>
      <c r="K199" s="302"/>
      <c r="L199" s="411"/>
      <c r="M199" s="302"/>
      <c r="N199" s="302"/>
      <c r="O199" s="302" t="s">
        <v>1511</v>
      </c>
      <c r="P199" s="303"/>
      <c r="Q199" s="302" t="str">
        <f t="shared" si="18"/>
        <v>V</v>
      </c>
      <c r="R199" s="302" t="str">
        <f t="shared" si="19"/>
        <v/>
      </c>
      <c r="S199" s="302" t="str">
        <f t="shared" si="20"/>
        <v/>
      </c>
      <c r="T199" s="302" t="str">
        <f t="shared" si="21"/>
        <v/>
      </c>
      <c r="U199" s="302" t="s">
        <v>667</v>
      </c>
      <c r="V199" s="302"/>
      <c r="W199" s="302"/>
      <c r="X199" s="302"/>
      <c r="Y199" s="315"/>
      <c r="Z199" s="320"/>
      <c r="AA199" s="320"/>
      <c r="AB199" s="320"/>
      <c r="AC199" s="304"/>
      <c r="AD199" s="272"/>
      <c r="AE199" s="272"/>
      <c r="AF199" s="272"/>
      <c r="AG199" s="272"/>
      <c r="AH199" s="272"/>
      <c r="AI199" s="272"/>
      <c r="AJ199" s="272"/>
      <c r="AK199" s="272"/>
      <c r="AL199" s="272"/>
      <c r="AM199" s="272"/>
      <c r="AN199" s="272"/>
      <c r="AO199" s="272"/>
      <c r="AP199" s="272"/>
      <c r="AQ199" s="272"/>
      <c r="AR199" s="272"/>
      <c r="AS199" s="272"/>
      <c r="AT199" s="272"/>
      <c r="AU199" s="272"/>
      <c r="AV199" s="272"/>
      <c r="AW199" s="272"/>
      <c r="AX199" s="272"/>
      <c r="AY199" s="272"/>
      <c r="AZ199" s="272"/>
      <c r="BA199" s="272"/>
      <c r="BB199" s="272"/>
      <c r="BC199" s="272"/>
      <c r="BD199" s="272"/>
      <c r="BE199" s="272"/>
      <c r="BF199" s="272"/>
      <c r="BG199" s="272"/>
      <c r="BH199" s="272"/>
      <c r="BI199" s="272"/>
      <c r="BJ199" s="272"/>
      <c r="BK199" s="272"/>
      <c r="BL199" s="272"/>
      <c r="BM199" s="272"/>
      <c r="BN199" s="272"/>
      <c r="BO199" s="272"/>
      <c r="BP199" s="272"/>
      <c r="BQ199" s="272"/>
      <c r="BR199" s="272"/>
      <c r="BS199" s="272"/>
      <c r="BT199" s="272"/>
      <c r="BU199" s="272"/>
      <c r="BV199" s="272"/>
      <c r="BW199" s="272"/>
      <c r="BX199" s="272"/>
      <c r="BY199" s="272"/>
      <c r="BZ199" s="272"/>
      <c r="CA199" s="272"/>
      <c r="CB199" s="272"/>
      <c r="CC199" s="272"/>
      <c r="CD199" s="272"/>
      <c r="CE199" s="272"/>
      <c r="CF199" s="272"/>
      <c r="CG199" s="272"/>
      <c r="CH199" s="272"/>
      <c r="CI199" s="272"/>
      <c r="CJ199" s="272"/>
      <c r="CK199" s="272"/>
      <c r="CL199" s="272"/>
      <c r="CM199" s="272"/>
      <c r="CN199" s="272"/>
      <c r="CO199" s="272"/>
      <c r="CP199" s="272"/>
      <c r="CQ199" s="272"/>
      <c r="CR199" s="272"/>
      <c r="CS199" s="272"/>
      <c r="CT199" s="272"/>
      <c r="CU199" s="272"/>
      <c r="CV199" s="272"/>
      <c r="CW199" s="272"/>
      <c r="CX199" s="272"/>
      <c r="CY199" s="272"/>
      <c r="CZ199" s="272"/>
      <c r="DA199" s="272"/>
      <c r="DB199" s="272"/>
      <c r="DC199" s="272"/>
      <c r="DD199" s="272"/>
    </row>
    <row r="200" spans="1:108" ht="15" customHeight="1" x14ac:dyDescent="0.3">
      <c r="A200" s="391" t="s">
        <v>1399</v>
      </c>
      <c r="B200" s="304">
        <v>11</v>
      </c>
      <c r="C200" s="302">
        <v>157</v>
      </c>
      <c r="D200" s="302"/>
      <c r="E200" s="315"/>
      <c r="F200" s="302"/>
      <c r="G200" s="42" t="s">
        <v>3363</v>
      </c>
      <c r="H200" s="302"/>
      <c r="I200" s="302"/>
      <c r="J200" s="302"/>
      <c r="K200" s="302"/>
      <c r="L200" s="411"/>
      <c r="M200" s="302"/>
      <c r="N200" s="302"/>
      <c r="O200" s="302" t="s">
        <v>1512</v>
      </c>
      <c r="P200" s="303"/>
      <c r="Q200" s="302" t="str">
        <f t="shared" si="18"/>
        <v>V</v>
      </c>
      <c r="R200" s="302" t="str">
        <f t="shared" si="19"/>
        <v/>
      </c>
      <c r="S200" s="302" t="str">
        <f t="shared" si="20"/>
        <v/>
      </c>
      <c r="T200" s="302" t="str">
        <f t="shared" si="21"/>
        <v/>
      </c>
      <c r="U200" s="302" t="s">
        <v>667</v>
      </c>
      <c r="V200" s="302"/>
      <c r="W200" s="302"/>
      <c r="X200" s="302"/>
      <c r="Y200" s="315"/>
      <c r="Z200" s="320"/>
      <c r="AA200" s="320"/>
      <c r="AB200" s="320"/>
      <c r="AC200" s="304"/>
      <c r="AD200" s="272"/>
      <c r="AE200" s="272"/>
      <c r="AF200" s="272"/>
      <c r="AG200" s="272"/>
      <c r="AH200" s="272"/>
      <c r="AI200" s="272"/>
      <c r="AJ200" s="272"/>
      <c r="AK200" s="272"/>
      <c r="AL200" s="272"/>
      <c r="AM200" s="272"/>
      <c r="AN200" s="272"/>
      <c r="AO200" s="272"/>
      <c r="AP200" s="272"/>
      <c r="AQ200" s="272"/>
      <c r="AR200" s="272"/>
      <c r="AS200" s="272"/>
      <c r="AT200" s="272"/>
      <c r="AU200" s="272"/>
      <c r="AV200" s="272"/>
      <c r="AW200" s="272"/>
      <c r="AX200" s="272"/>
      <c r="AY200" s="272"/>
      <c r="AZ200" s="272"/>
      <c r="BA200" s="272"/>
      <c r="BB200" s="272"/>
      <c r="BC200" s="272"/>
      <c r="BD200" s="272"/>
      <c r="BE200" s="272"/>
      <c r="BF200" s="272"/>
      <c r="BG200" s="272"/>
      <c r="BH200" s="272"/>
      <c r="BI200" s="272"/>
      <c r="BJ200" s="272"/>
      <c r="BK200" s="272"/>
      <c r="BL200" s="272"/>
      <c r="BM200" s="272"/>
      <c r="BN200" s="272"/>
      <c r="BO200" s="272"/>
      <c r="BP200" s="272"/>
      <c r="BQ200" s="272"/>
      <c r="BR200" s="272"/>
      <c r="BS200" s="272"/>
      <c r="BT200" s="272"/>
      <c r="BU200" s="272"/>
      <c r="BV200" s="272"/>
      <c r="BW200" s="272"/>
      <c r="BX200" s="272"/>
      <c r="BY200" s="272"/>
      <c r="BZ200" s="272"/>
      <c r="CA200" s="272"/>
      <c r="CB200" s="272"/>
      <c r="CC200" s="272"/>
      <c r="CD200" s="272"/>
      <c r="CE200" s="272"/>
      <c r="CF200" s="272"/>
      <c r="CG200" s="272"/>
      <c r="CH200" s="272"/>
      <c r="CI200" s="272"/>
      <c r="CJ200" s="272"/>
      <c r="CK200" s="272"/>
      <c r="CL200" s="272"/>
      <c r="CM200" s="272"/>
      <c r="CN200" s="272"/>
      <c r="CO200" s="272"/>
      <c r="CP200" s="272"/>
      <c r="CQ200" s="272"/>
      <c r="CR200" s="272"/>
      <c r="CS200" s="272"/>
      <c r="CT200" s="272"/>
      <c r="CU200" s="272"/>
      <c r="CV200" s="272"/>
      <c r="CW200" s="272"/>
      <c r="CX200" s="272"/>
      <c r="CY200" s="272"/>
      <c r="CZ200" s="272"/>
      <c r="DA200" s="272"/>
      <c r="DB200" s="272"/>
      <c r="DC200" s="272"/>
      <c r="DD200" s="272"/>
    </row>
    <row r="201" spans="1:108" ht="15" customHeight="1" x14ac:dyDescent="0.3">
      <c r="A201" s="391" t="s">
        <v>1399</v>
      </c>
      <c r="B201" s="304">
        <v>11</v>
      </c>
      <c r="C201" s="302">
        <v>158</v>
      </c>
      <c r="D201" s="302"/>
      <c r="E201" s="315"/>
      <c r="F201" s="302"/>
      <c r="G201" s="42" t="s">
        <v>3363</v>
      </c>
      <c r="H201" s="302"/>
      <c r="I201" s="302"/>
      <c r="J201" s="302"/>
      <c r="K201" s="302"/>
      <c r="L201" s="411"/>
      <c r="M201" s="302"/>
      <c r="N201" s="302"/>
      <c r="O201" s="302" t="s">
        <v>1513</v>
      </c>
      <c r="P201" s="303"/>
      <c r="Q201" s="302" t="str">
        <f t="shared" si="18"/>
        <v>V</v>
      </c>
      <c r="R201" s="302" t="str">
        <f t="shared" si="19"/>
        <v/>
      </c>
      <c r="S201" s="302" t="str">
        <f t="shared" si="20"/>
        <v/>
      </c>
      <c r="T201" s="302" t="str">
        <f t="shared" si="21"/>
        <v/>
      </c>
      <c r="U201" s="302" t="s">
        <v>667</v>
      </c>
      <c r="V201" s="302"/>
      <c r="W201" s="302"/>
      <c r="X201" s="302"/>
      <c r="Y201" s="315"/>
      <c r="Z201" s="320"/>
      <c r="AA201" s="320"/>
      <c r="AB201" s="320"/>
      <c r="AC201" s="304"/>
      <c r="AD201" s="272"/>
      <c r="AE201" s="272"/>
      <c r="AF201" s="272"/>
      <c r="AG201" s="272"/>
      <c r="AH201" s="272"/>
      <c r="AI201" s="272"/>
      <c r="AJ201" s="272"/>
      <c r="AK201" s="272"/>
      <c r="AL201" s="272"/>
      <c r="AM201" s="272"/>
      <c r="AN201" s="272"/>
      <c r="AO201" s="272"/>
      <c r="AP201" s="272"/>
      <c r="AQ201" s="272"/>
      <c r="AR201" s="272"/>
      <c r="AS201" s="272"/>
      <c r="AT201" s="272"/>
      <c r="AU201" s="272"/>
      <c r="AV201" s="272"/>
      <c r="AW201" s="272"/>
      <c r="AX201" s="272"/>
      <c r="AY201" s="272"/>
      <c r="AZ201" s="272"/>
      <c r="BA201" s="272"/>
      <c r="BB201" s="272"/>
      <c r="BC201" s="272"/>
      <c r="BD201" s="272"/>
      <c r="BE201" s="272"/>
      <c r="BF201" s="272"/>
      <c r="BG201" s="272"/>
      <c r="BH201" s="272"/>
      <c r="BI201" s="272"/>
      <c r="BJ201" s="272"/>
      <c r="BK201" s="272"/>
      <c r="BL201" s="272"/>
      <c r="BM201" s="272"/>
      <c r="BN201" s="272"/>
      <c r="BO201" s="272"/>
      <c r="BP201" s="272"/>
      <c r="BQ201" s="272"/>
      <c r="BR201" s="272"/>
      <c r="BS201" s="272"/>
      <c r="BT201" s="272"/>
      <c r="BU201" s="272"/>
      <c r="BV201" s="272"/>
      <c r="BW201" s="272"/>
      <c r="BX201" s="272"/>
      <c r="BY201" s="272"/>
      <c r="BZ201" s="272"/>
      <c r="CA201" s="272"/>
      <c r="CB201" s="272"/>
      <c r="CC201" s="272"/>
      <c r="CD201" s="272"/>
      <c r="CE201" s="272"/>
      <c r="CF201" s="272"/>
      <c r="CG201" s="272"/>
      <c r="CH201" s="272"/>
      <c r="CI201" s="272"/>
      <c r="CJ201" s="272"/>
      <c r="CK201" s="272"/>
      <c r="CL201" s="272"/>
      <c r="CM201" s="272"/>
      <c r="CN201" s="272"/>
      <c r="CO201" s="272"/>
      <c r="CP201" s="272"/>
      <c r="CQ201" s="272"/>
      <c r="CR201" s="272"/>
      <c r="CS201" s="272"/>
      <c r="CT201" s="272"/>
      <c r="CU201" s="272"/>
      <c r="CV201" s="272"/>
      <c r="CW201" s="272"/>
      <c r="CX201" s="272"/>
      <c r="CY201" s="272"/>
      <c r="CZ201" s="272"/>
      <c r="DA201" s="272"/>
      <c r="DB201" s="272"/>
      <c r="DC201" s="272"/>
      <c r="DD201" s="272"/>
    </row>
    <row r="202" spans="1:108" ht="15" customHeight="1" x14ac:dyDescent="0.3">
      <c r="A202" s="391" t="s">
        <v>1399</v>
      </c>
      <c r="B202" s="304">
        <v>11</v>
      </c>
      <c r="C202" s="302">
        <v>159</v>
      </c>
      <c r="D202" s="302"/>
      <c r="E202" s="315"/>
      <c r="F202" s="302"/>
      <c r="G202" s="42" t="s">
        <v>3363</v>
      </c>
      <c r="H202" s="302"/>
      <c r="I202" s="302"/>
      <c r="J202" s="302"/>
      <c r="K202" s="302"/>
      <c r="L202" s="411"/>
      <c r="M202" s="302"/>
      <c r="N202" s="302"/>
      <c r="O202" s="302" t="s">
        <v>1514</v>
      </c>
      <c r="P202" s="303"/>
      <c r="Q202" s="302" t="str">
        <f t="shared" si="18"/>
        <v>V</v>
      </c>
      <c r="R202" s="302" t="str">
        <f t="shared" si="19"/>
        <v/>
      </c>
      <c r="S202" s="302" t="str">
        <f t="shared" si="20"/>
        <v/>
      </c>
      <c r="T202" s="302" t="str">
        <f t="shared" si="21"/>
        <v/>
      </c>
      <c r="U202" s="302" t="s">
        <v>667</v>
      </c>
      <c r="V202" s="302"/>
      <c r="W202" s="302"/>
      <c r="X202" s="302"/>
      <c r="Y202" s="315"/>
      <c r="Z202" s="320"/>
      <c r="AA202" s="320"/>
      <c r="AB202" s="320"/>
      <c r="AC202" s="304"/>
      <c r="AD202" s="272"/>
      <c r="AE202" s="272"/>
      <c r="AF202" s="272"/>
      <c r="AG202" s="272"/>
      <c r="AH202" s="272"/>
      <c r="AI202" s="272"/>
      <c r="AJ202" s="272"/>
      <c r="AK202" s="272"/>
      <c r="AL202" s="272"/>
      <c r="AM202" s="272"/>
      <c r="AN202" s="272"/>
      <c r="AO202" s="272"/>
      <c r="AP202" s="272"/>
      <c r="AQ202" s="272"/>
      <c r="AR202" s="272"/>
      <c r="AS202" s="272"/>
      <c r="AT202" s="272"/>
      <c r="AU202" s="272"/>
      <c r="AV202" s="272"/>
      <c r="AW202" s="272"/>
      <c r="AX202" s="272"/>
      <c r="AY202" s="272"/>
      <c r="AZ202" s="272"/>
      <c r="BA202" s="272"/>
      <c r="BB202" s="272"/>
      <c r="BC202" s="272"/>
      <c r="BD202" s="272"/>
      <c r="BE202" s="272"/>
      <c r="BF202" s="272"/>
      <c r="BG202" s="272"/>
      <c r="BH202" s="272"/>
      <c r="BI202" s="272"/>
      <c r="BJ202" s="272"/>
      <c r="BK202" s="272"/>
      <c r="BL202" s="272"/>
      <c r="BM202" s="272"/>
      <c r="BN202" s="272"/>
      <c r="BO202" s="272"/>
      <c r="BP202" s="272"/>
      <c r="BQ202" s="272"/>
      <c r="BR202" s="272"/>
      <c r="BS202" s="272"/>
      <c r="BT202" s="272"/>
      <c r="BU202" s="272"/>
      <c r="BV202" s="272"/>
      <c r="BW202" s="272"/>
      <c r="BX202" s="272"/>
      <c r="BY202" s="272"/>
      <c r="BZ202" s="272"/>
      <c r="CA202" s="272"/>
      <c r="CB202" s="272"/>
      <c r="CC202" s="272"/>
      <c r="CD202" s="272"/>
      <c r="CE202" s="272"/>
      <c r="CF202" s="272"/>
      <c r="CG202" s="272"/>
      <c r="CH202" s="272"/>
      <c r="CI202" s="272"/>
      <c r="CJ202" s="272"/>
      <c r="CK202" s="272"/>
      <c r="CL202" s="272"/>
      <c r="CM202" s="272"/>
      <c r="CN202" s="272"/>
      <c r="CO202" s="272"/>
      <c r="CP202" s="272"/>
      <c r="CQ202" s="272"/>
      <c r="CR202" s="272"/>
      <c r="CS202" s="272"/>
      <c r="CT202" s="272"/>
      <c r="CU202" s="272"/>
      <c r="CV202" s="272"/>
      <c r="CW202" s="272"/>
      <c r="CX202" s="272"/>
      <c r="CY202" s="272"/>
      <c r="CZ202" s="272"/>
      <c r="DA202" s="272"/>
      <c r="DB202" s="272"/>
      <c r="DC202" s="272"/>
      <c r="DD202" s="272"/>
    </row>
    <row r="203" spans="1:108" ht="15" customHeight="1" x14ac:dyDescent="0.3">
      <c r="A203" s="391" t="s">
        <v>1399</v>
      </c>
      <c r="B203" s="304">
        <v>11</v>
      </c>
      <c r="C203" s="302">
        <v>160</v>
      </c>
      <c r="D203" s="302"/>
      <c r="E203" s="315"/>
      <c r="F203" s="302"/>
      <c r="G203" s="42" t="s">
        <v>3363</v>
      </c>
      <c r="H203" s="302"/>
      <c r="I203" s="302"/>
      <c r="J203" s="302"/>
      <c r="K203" s="302"/>
      <c r="L203" s="411"/>
      <c r="M203" s="302"/>
      <c r="N203" s="302"/>
      <c r="O203" s="302" t="s">
        <v>1515</v>
      </c>
      <c r="P203" s="303"/>
      <c r="Q203" s="302" t="str">
        <f t="shared" si="18"/>
        <v>V</v>
      </c>
      <c r="R203" s="302" t="str">
        <f t="shared" si="19"/>
        <v/>
      </c>
      <c r="S203" s="302" t="str">
        <f t="shared" si="20"/>
        <v/>
      </c>
      <c r="T203" s="302" t="str">
        <f t="shared" si="21"/>
        <v/>
      </c>
      <c r="U203" s="302" t="s">
        <v>667</v>
      </c>
      <c r="V203" s="302"/>
      <c r="W203" s="302"/>
      <c r="X203" s="302"/>
      <c r="Y203" s="315"/>
      <c r="Z203" s="320"/>
      <c r="AA203" s="320"/>
      <c r="AB203" s="320"/>
      <c r="AC203" s="304"/>
      <c r="AD203" s="272"/>
      <c r="AE203" s="272"/>
      <c r="AF203" s="272"/>
      <c r="AG203" s="272"/>
      <c r="AH203" s="272"/>
      <c r="AI203" s="272"/>
      <c r="AJ203" s="272"/>
      <c r="AK203" s="272"/>
      <c r="AL203" s="272"/>
      <c r="AM203" s="272"/>
      <c r="AN203" s="272"/>
      <c r="AO203" s="272"/>
      <c r="AP203" s="272"/>
      <c r="AQ203" s="272"/>
      <c r="AR203" s="272"/>
      <c r="AS203" s="272"/>
      <c r="AT203" s="272"/>
      <c r="AU203" s="272"/>
      <c r="AV203" s="272"/>
      <c r="AW203" s="272"/>
      <c r="AX203" s="272"/>
      <c r="AY203" s="272"/>
      <c r="AZ203" s="272"/>
      <c r="BA203" s="272"/>
      <c r="BB203" s="272"/>
      <c r="BC203" s="272"/>
      <c r="BD203" s="272"/>
      <c r="BE203" s="272"/>
      <c r="BF203" s="272"/>
      <c r="BG203" s="272"/>
      <c r="BH203" s="272"/>
      <c r="BI203" s="272"/>
      <c r="BJ203" s="272"/>
      <c r="BK203" s="272"/>
      <c r="BL203" s="272"/>
      <c r="BM203" s="272"/>
      <c r="BN203" s="272"/>
      <c r="BO203" s="272"/>
      <c r="BP203" s="272"/>
      <c r="BQ203" s="272"/>
      <c r="BR203" s="272"/>
      <c r="BS203" s="272"/>
      <c r="BT203" s="272"/>
      <c r="BU203" s="272"/>
      <c r="BV203" s="272"/>
      <c r="BW203" s="272"/>
      <c r="BX203" s="272"/>
      <c r="BY203" s="272"/>
      <c r="BZ203" s="272"/>
      <c r="CA203" s="272"/>
      <c r="CB203" s="272"/>
      <c r="CC203" s="272"/>
      <c r="CD203" s="272"/>
      <c r="CE203" s="272"/>
      <c r="CF203" s="272"/>
      <c r="CG203" s="272"/>
      <c r="CH203" s="272"/>
      <c r="CI203" s="272"/>
      <c r="CJ203" s="272"/>
      <c r="CK203" s="272"/>
      <c r="CL203" s="272"/>
      <c r="CM203" s="272"/>
      <c r="CN203" s="272"/>
      <c r="CO203" s="272"/>
      <c r="CP203" s="272"/>
      <c r="CQ203" s="272"/>
      <c r="CR203" s="272"/>
      <c r="CS203" s="272"/>
      <c r="CT203" s="272"/>
      <c r="CU203" s="272"/>
      <c r="CV203" s="272"/>
      <c r="CW203" s="272"/>
      <c r="CX203" s="272"/>
      <c r="CY203" s="272"/>
      <c r="CZ203" s="272"/>
      <c r="DA203" s="272"/>
      <c r="DB203" s="272"/>
      <c r="DC203" s="272"/>
      <c r="DD203" s="272"/>
    </row>
    <row r="204" spans="1:108" ht="15" customHeight="1" x14ac:dyDescent="0.3">
      <c r="A204" s="391" t="s">
        <v>1399</v>
      </c>
      <c r="B204" s="304">
        <v>11</v>
      </c>
      <c r="C204" s="302">
        <v>161</v>
      </c>
      <c r="D204" s="302"/>
      <c r="E204" s="315"/>
      <c r="F204" s="302"/>
      <c r="G204" s="42" t="s">
        <v>3363</v>
      </c>
      <c r="H204" s="302"/>
      <c r="I204" s="302"/>
      <c r="J204" s="302"/>
      <c r="K204" s="302"/>
      <c r="L204" s="411"/>
      <c r="M204" s="302"/>
      <c r="N204" s="302"/>
      <c r="O204" s="302" t="s">
        <v>1516</v>
      </c>
      <c r="P204" s="303"/>
      <c r="Q204" s="302" t="str">
        <f t="shared" si="18"/>
        <v>V</v>
      </c>
      <c r="R204" s="302" t="str">
        <f t="shared" si="19"/>
        <v/>
      </c>
      <c r="S204" s="302" t="str">
        <f t="shared" si="20"/>
        <v/>
      </c>
      <c r="T204" s="302" t="str">
        <f t="shared" si="21"/>
        <v/>
      </c>
      <c r="U204" s="302" t="s">
        <v>667</v>
      </c>
      <c r="V204" s="302"/>
      <c r="W204" s="302"/>
      <c r="X204" s="302"/>
      <c r="Y204" s="315"/>
      <c r="Z204" s="320"/>
      <c r="AA204" s="320"/>
      <c r="AB204" s="320"/>
      <c r="AC204" s="304"/>
      <c r="AD204" s="272"/>
      <c r="AE204" s="272"/>
      <c r="AF204" s="272"/>
      <c r="AG204" s="272"/>
      <c r="AH204" s="272"/>
      <c r="AI204" s="272"/>
      <c r="AJ204" s="272"/>
      <c r="AK204" s="272"/>
      <c r="AL204" s="272"/>
      <c r="AM204" s="272"/>
      <c r="AN204" s="272"/>
      <c r="AO204" s="272"/>
      <c r="AP204" s="272"/>
      <c r="AQ204" s="272"/>
      <c r="AR204" s="272"/>
      <c r="AS204" s="272"/>
      <c r="AT204" s="272"/>
      <c r="AU204" s="272"/>
      <c r="AV204" s="272"/>
      <c r="AW204" s="272"/>
      <c r="AX204" s="272"/>
      <c r="AY204" s="272"/>
      <c r="AZ204" s="272"/>
      <c r="BA204" s="272"/>
      <c r="BB204" s="272"/>
      <c r="BC204" s="272"/>
      <c r="BD204" s="272"/>
      <c r="BE204" s="272"/>
      <c r="BF204" s="272"/>
      <c r="BG204" s="272"/>
      <c r="BH204" s="272"/>
      <c r="BI204" s="272"/>
      <c r="BJ204" s="272"/>
      <c r="BK204" s="272"/>
      <c r="BL204" s="272"/>
      <c r="BM204" s="272"/>
      <c r="BN204" s="272"/>
      <c r="BO204" s="272"/>
      <c r="BP204" s="272"/>
      <c r="BQ204" s="272"/>
      <c r="BR204" s="272"/>
      <c r="BS204" s="272"/>
      <c r="BT204" s="272"/>
      <c r="BU204" s="272"/>
      <c r="BV204" s="272"/>
      <c r="BW204" s="272"/>
      <c r="BX204" s="272"/>
      <c r="BY204" s="272"/>
      <c r="BZ204" s="272"/>
      <c r="CA204" s="272"/>
      <c r="CB204" s="272"/>
      <c r="CC204" s="272"/>
      <c r="CD204" s="272"/>
      <c r="CE204" s="272"/>
      <c r="CF204" s="272"/>
      <c r="CG204" s="272"/>
      <c r="CH204" s="272"/>
      <c r="CI204" s="272"/>
      <c r="CJ204" s="272"/>
      <c r="CK204" s="272"/>
      <c r="CL204" s="272"/>
      <c r="CM204" s="272"/>
      <c r="CN204" s="272"/>
      <c r="CO204" s="272"/>
      <c r="CP204" s="272"/>
      <c r="CQ204" s="272"/>
      <c r="CR204" s="272"/>
      <c r="CS204" s="272"/>
      <c r="CT204" s="272"/>
      <c r="CU204" s="272"/>
      <c r="CV204" s="272"/>
      <c r="CW204" s="272"/>
      <c r="CX204" s="272"/>
      <c r="CY204" s="272"/>
      <c r="CZ204" s="272"/>
      <c r="DA204" s="272"/>
      <c r="DB204" s="272"/>
      <c r="DC204" s="272"/>
      <c r="DD204" s="272"/>
    </row>
    <row r="205" spans="1:108" ht="15" customHeight="1" x14ac:dyDescent="0.3">
      <c r="A205" s="391" t="s">
        <v>1399</v>
      </c>
      <c r="B205" s="304">
        <v>11</v>
      </c>
      <c r="C205" s="302">
        <v>162</v>
      </c>
      <c r="D205" s="302"/>
      <c r="E205" s="315"/>
      <c r="F205" s="302"/>
      <c r="G205" s="42" t="s">
        <v>3363</v>
      </c>
      <c r="H205" s="302"/>
      <c r="I205" s="411"/>
      <c r="J205" s="411" t="str">
        <f>CONCATENATE(G205,K205,G205)</f>
        <v>"설계 비교"</v>
      </c>
      <c r="K205" s="302" t="s">
        <v>796</v>
      </c>
      <c r="L205" s="411"/>
      <c r="M205" s="411" t="s">
        <v>159</v>
      </c>
      <c r="N205" s="302" t="s">
        <v>1517</v>
      </c>
      <c r="O205" s="302" t="s">
        <v>687</v>
      </c>
      <c r="P205" s="303"/>
      <c r="Q205" s="302" t="str">
        <f t="shared" si="18"/>
        <v>V</v>
      </c>
      <c r="R205" s="302" t="str">
        <f t="shared" si="19"/>
        <v/>
      </c>
      <c r="S205" s="302" t="str">
        <f t="shared" si="20"/>
        <v/>
      </c>
      <c r="T205" s="302" t="str">
        <f t="shared" si="21"/>
        <v/>
      </c>
      <c r="U205" s="302" t="s">
        <v>667</v>
      </c>
      <c r="V205" s="302"/>
      <c r="W205" s="302"/>
      <c r="X205" s="302"/>
      <c r="Y205" s="315"/>
      <c r="Z205" s="320"/>
      <c r="AA205" s="320"/>
      <c r="AB205" s="320"/>
      <c r="AC205" s="304"/>
      <c r="AD205" s="272"/>
      <c r="AE205" s="272"/>
      <c r="AF205" s="272"/>
      <c r="AG205" s="272"/>
      <c r="AH205" s="272"/>
      <c r="AI205" s="272"/>
      <c r="AJ205" s="272"/>
      <c r="AK205" s="272"/>
      <c r="AL205" s="272"/>
      <c r="AM205" s="272"/>
      <c r="AN205" s="272"/>
      <c r="AO205" s="272"/>
      <c r="AP205" s="272"/>
      <c r="AQ205" s="272"/>
      <c r="AR205" s="272"/>
      <c r="AS205" s="272"/>
      <c r="AT205" s="272"/>
      <c r="AU205" s="272"/>
      <c r="AV205" s="272"/>
      <c r="AW205" s="272"/>
      <c r="AX205" s="272"/>
      <c r="AY205" s="272"/>
      <c r="AZ205" s="272"/>
      <c r="BA205" s="272"/>
      <c r="BB205" s="272"/>
      <c r="BC205" s="272"/>
      <c r="BD205" s="272"/>
      <c r="BE205" s="272"/>
      <c r="BF205" s="272"/>
      <c r="BG205" s="272"/>
      <c r="BH205" s="272"/>
      <c r="BI205" s="272"/>
      <c r="BJ205" s="272"/>
      <c r="BK205" s="272"/>
      <c r="BL205" s="272"/>
      <c r="BM205" s="272"/>
      <c r="BN205" s="272"/>
      <c r="BO205" s="272"/>
      <c r="BP205" s="272"/>
      <c r="BQ205" s="272"/>
      <c r="BR205" s="272"/>
      <c r="BS205" s="272"/>
      <c r="BT205" s="272"/>
      <c r="BU205" s="272"/>
      <c r="BV205" s="272"/>
      <c r="BW205" s="272"/>
      <c r="BX205" s="272"/>
      <c r="BY205" s="272"/>
      <c r="BZ205" s="272"/>
      <c r="CA205" s="272"/>
      <c r="CB205" s="272"/>
      <c r="CC205" s="272"/>
      <c r="CD205" s="272"/>
      <c r="CE205" s="272"/>
      <c r="CF205" s="272"/>
      <c r="CG205" s="272"/>
      <c r="CH205" s="272"/>
      <c r="CI205" s="272"/>
      <c r="CJ205" s="272"/>
      <c r="CK205" s="272"/>
      <c r="CL205" s="272"/>
      <c r="CM205" s="272"/>
      <c r="CN205" s="272"/>
      <c r="CO205" s="272"/>
      <c r="CP205" s="272"/>
      <c r="CQ205" s="272"/>
      <c r="CR205" s="272"/>
      <c r="CS205" s="272"/>
      <c r="CT205" s="272"/>
      <c r="CU205" s="272"/>
      <c r="CV205" s="272"/>
      <c r="CW205" s="272"/>
      <c r="CX205" s="272"/>
      <c r="CY205" s="272"/>
      <c r="CZ205" s="272"/>
      <c r="DA205" s="272"/>
      <c r="DB205" s="272"/>
      <c r="DC205" s="272"/>
      <c r="DD205" s="272"/>
    </row>
    <row r="206" spans="1:108" ht="15" customHeight="1" x14ac:dyDescent="0.3">
      <c r="A206" s="391" t="s">
        <v>1399</v>
      </c>
      <c r="B206" s="304">
        <v>11</v>
      </c>
      <c r="C206" s="302">
        <v>163</v>
      </c>
      <c r="D206" s="302"/>
      <c r="E206" s="315"/>
      <c r="F206" s="302"/>
      <c r="G206" s="42" t="s">
        <v>3363</v>
      </c>
      <c r="H206" s="302"/>
      <c r="I206" s="302"/>
      <c r="J206" s="302"/>
      <c r="K206" s="302"/>
      <c r="L206" s="411"/>
      <c r="M206" s="302"/>
      <c r="N206" s="302"/>
      <c r="O206" s="302" t="s">
        <v>689</v>
      </c>
      <c r="P206" s="303"/>
      <c r="Q206" s="302" t="str">
        <f t="shared" si="18"/>
        <v>V</v>
      </c>
      <c r="R206" s="302" t="str">
        <f t="shared" si="19"/>
        <v/>
      </c>
      <c r="S206" s="302" t="str">
        <f t="shared" si="20"/>
        <v/>
      </c>
      <c r="T206" s="302" t="str">
        <f t="shared" si="21"/>
        <v/>
      </c>
      <c r="U206" s="302" t="s">
        <v>667</v>
      </c>
      <c r="V206" s="302"/>
      <c r="W206" s="302"/>
      <c r="X206" s="302"/>
      <c r="Y206" s="315"/>
      <c r="Z206" s="320"/>
      <c r="AA206" s="320"/>
      <c r="AB206" s="320"/>
      <c r="AC206" s="304"/>
      <c r="AD206" s="272"/>
      <c r="AE206" s="272"/>
      <c r="AF206" s="272"/>
      <c r="AG206" s="272"/>
      <c r="AH206" s="272"/>
      <c r="AI206" s="272"/>
      <c r="AJ206" s="272"/>
      <c r="AK206" s="272"/>
      <c r="AL206" s="272"/>
      <c r="AM206" s="272"/>
      <c r="AN206" s="272"/>
      <c r="AO206" s="272"/>
      <c r="AP206" s="272"/>
      <c r="AQ206" s="272"/>
      <c r="AR206" s="272"/>
      <c r="AS206" s="272"/>
      <c r="AT206" s="272"/>
      <c r="AU206" s="272"/>
      <c r="AV206" s="272"/>
      <c r="AW206" s="272"/>
      <c r="AX206" s="272"/>
      <c r="AY206" s="272"/>
      <c r="AZ206" s="272"/>
      <c r="BA206" s="272"/>
      <c r="BB206" s="272"/>
      <c r="BC206" s="272"/>
      <c r="BD206" s="272"/>
      <c r="BE206" s="272"/>
      <c r="BF206" s="272"/>
      <c r="BG206" s="272"/>
      <c r="BH206" s="272"/>
      <c r="BI206" s="272"/>
      <c r="BJ206" s="272"/>
      <c r="BK206" s="272"/>
      <c r="BL206" s="272"/>
      <c r="BM206" s="272"/>
      <c r="BN206" s="272"/>
      <c r="BO206" s="272"/>
      <c r="BP206" s="272"/>
      <c r="BQ206" s="272"/>
      <c r="BR206" s="272"/>
      <c r="BS206" s="272"/>
      <c r="BT206" s="272"/>
      <c r="BU206" s="272"/>
      <c r="BV206" s="272"/>
      <c r="BW206" s="272"/>
      <c r="BX206" s="272"/>
      <c r="BY206" s="272"/>
      <c r="BZ206" s="272"/>
      <c r="CA206" s="272"/>
      <c r="CB206" s="272"/>
      <c r="CC206" s="272"/>
      <c r="CD206" s="272"/>
      <c r="CE206" s="272"/>
      <c r="CF206" s="272"/>
      <c r="CG206" s="272"/>
      <c r="CH206" s="272"/>
      <c r="CI206" s="272"/>
      <c r="CJ206" s="272"/>
      <c r="CK206" s="272"/>
      <c r="CL206" s="272"/>
      <c r="CM206" s="272"/>
      <c r="CN206" s="272"/>
      <c r="CO206" s="272"/>
      <c r="CP206" s="272"/>
      <c r="CQ206" s="272"/>
      <c r="CR206" s="272"/>
      <c r="CS206" s="272"/>
      <c r="CT206" s="272"/>
      <c r="CU206" s="272"/>
      <c r="CV206" s="272"/>
      <c r="CW206" s="272"/>
      <c r="CX206" s="272"/>
      <c r="CY206" s="272"/>
      <c r="CZ206" s="272"/>
      <c r="DA206" s="272"/>
      <c r="DB206" s="272"/>
      <c r="DC206" s="272"/>
      <c r="DD206" s="272"/>
    </row>
    <row r="207" spans="1:108" ht="15" customHeight="1" x14ac:dyDescent="0.3">
      <c r="A207" s="391" t="s">
        <v>1399</v>
      </c>
      <c r="B207" s="304">
        <v>11</v>
      </c>
      <c r="C207" s="302">
        <v>164</v>
      </c>
      <c r="D207" s="302"/>
      <c r="E207" s="315"/>
      <c r="F207" s="302"/>
      <c r="G207" s="42" t="s">
        <v>3363</v>
      </c>
      <c r="H207" s="302"/>
      <c r="I207" s="302"/>
      <c r="J207" s="302"/>
      <c r="K207" s="302" t="s">
        <v>140</v>
      </c>
      <c r="L207" s="411"/>
      <c r="M207" s="302"/>
      <c r="N207" s="302"/>
      <c r="O207" s="302" t="s">
        <v>692</v>
      </c>
      <c r="P207" s="303"/>
      <c r="Q207" s="302" t="str">
        <f t="shared" si="18"/>
        <v>V</v>
      </c>
      <c r="R207" s="302" t="str">
        <f t="shared" si="19"/>
        <v/>
      </c>
      <c r="S207" s="302" t="str">
        <f t="shared" si="20"/>
        <v/>
      </c>
      <c r="T207" s="302" t="str">
        <f t="shared" si="21"/>
        <v/>
      </c>
      <c r="U207" s="302" t="s">
        <v>667</v>
      </c>
      <c r="V207" s="302"/>
      <c r="W207" s="302"/>
      <c r="X207" s="302"/>
      <c r="Y207" s="315"/>
      <c r="Z207" s="320"/>
      <c r="AA207" s="320"/>
      <c r="AB207" s="320"/>
      <c r="AC207" s="304"/>
      <c r="AD207" s="272"/>
      <c r="AE207" s="272"/>
      <c r="AF207" s="272"/>
      <c r="AG207" s="272"/>
      <c r="AH207" s="272"/>
      <c r="AI207" s="272"/>
      <c r="AJ207" s="272"/>
      <c r="AK207" s="272"/>
      <c r="AL207" s="272"/>
      <c r="AM207" s="272"/>
      <c r="AN207" s="272"/>
      <c r="AO207" s="272"/>
      <c r="AP207" s="272"/>
      <c r="AQ207" s="272"/>
      <c r="AR207" s="272"/>
      <c r="AS207" s="272"/>
      <c r="AT207" s="272"/>
      <c r="AU207" s="272"/>
      <c r="AV207" s="272"/>
      <c r="AW207" s="272"/>
      <c r="AX207" s="272"/>
      <c r="AY207" s="272"/>
      <c r="AZ207" s="272"/>
      <c r="BA207" s="272"/>
      <c r="BB207" s="272"/>
      <c r="BC207" s="272"/>
      <c r="BD207" s="272"/>
      <c r="BE207" s="272"/>
      <c r="BF207" s="272"/>
      <c r="BG207" s="272"/>
      <c r="BH207" s="272"/>
      <c r="BI207" s="272"/>
      <c r="BJ207" s="272"/>
      <c r="BK207" s="272"/>
      <c r="BL207" s="272"/>
      <c r="BM207" s="272"/>
      <c r="BN207" s="272"/>
      <c r="BO207" s="272"/>
      <c r="BP207" s="272"/>
      <c r="BQ207" s="272"/>
      <c r="BR207" s="272"/>
      <c r="BS207" s="272"/>
      <c r="BT207" s="272"/>
      <c r="BU207" s="272"/>
      <c r="BV207" s="272"/>
      <c r="BW207" s="272"/>
      <c r="BX207" s="272"/>
      <c r="BY207" s="272"/>
      <c r="BZ207" s="272"/>
      <c r="CA207" s="272"/>
      <c r="CB207" s="272"/>
      <c r="CC207" s="272"/>
      <c r="CD207" s="272"/>
      <c r="CE207" s="272"/>
      <c r="CF207" s="272"/>
      <c r="CG207" s="272"/>
      <c r="CH207" s="272"/>
      <c r="CI207" s="272"/>
      <c r="CJ207" s="272"/>
      <c r="CK207" s="272"/>
      <c r="CL207" s="272"/>
      <c r="CM207" s="272"/>
      <c r="CN207" s="272"/>
      <c r="CO207" s="272"/>
      <c r="CP207" s="272"/>
      <c r="CQ207" s="272"/>
      <c r="CR207" s="272"/>
      <c r="CS207" s="272"/>
      <c r="CT207" s="272"/>
      <c r="CU207" s="272"/>
      <c r="CV207" s="272"/>
      <c r="CW207" s="272"/>
      <c r="CX207" s="272"/>
      <c r="CY207" s="272"/>
      <c r="CZ207" s="272"/>
      <c r="DA207" s="272"/>
      <c r="DB207" s="272"/>
      <c r="DC207" s="272"/>
      <c r="DD207" s="272"/>
    </row>
    <row r="208" spans="1:108" ht="15" customHeight="1" x14ac:dyDescent="0.3">
      <c r="A208" s="391" t="s">
        <v>1399</v>
      </c>
      <c r="B208" s="304">
        <v>11</v>
      </c>
      <c r="C208" s="302">
        <v>165</v>
      </c>
      <c r="D208" s="302"/>
      <c r="E208" s="315"/>
      <c r="F208" s="302"/>
      <c r="G208" s="42" t="s">
        <v>3363</v>
      </c>
      <c r="H208" s="302"/>
      <c r="I208" s="302"/>
      <c r="J208" s="302"/>
      <c r="K208" s="302"/>
      <c r="L208" s="411"/>
      <c r="M208" s="302"/>
      <c r="N208" s="302"/>
      <c r="O208" s="302" t="s">
        <v>691</v>
      </c>
      <c r="P208" s="303"/>
      <c r="Q208" s="302" t="str">
        <f t="shared" si="18"/>
        <v>V</v>
      </c>
      <c r="R208" s="302" t="str">
        <f t="shared" si="19"/>
        <v/>
      </c>
      <c r="S208" s="302" t="str">
        <f t="shared" si="20"/>
        <v/>
      </c>
      <c r="T208" s="302" t="str">
        <f t="shared" si="21"/>
        <v/>
      </c>
      <c r="U208" s="302" t="s">
        <v>667</v>
      </c>
      <c r="V208" s="302"/>
      <c r="W208" s="302"/>
      <c r="X208" s="302"/>
      <c r="Y208" s="315"/>
      <c r="Z208" s="320"/>
      <c r="AA208" s="320"/>
      <c r="AB208" s="320"/>
      <c r="AC208" s="304"/>
      <c r="AD208" s="272"/>
      <c r="AE208" s="272"/>
      <c r="AF208" s="272"/>
      <c r="AG208" s="272"/>
      <c r="AH208" s="272"/>
      <c r="AI208" s="272"/>
      <c r="AJ208" s="272"/>
      <c r="AK208" s="272"/>
      <c r="AL208" s="272"/>
      <c r="AM208" s="272"/>
      <c r="AN208" s="272"/>
      <c r="AO208" s="272"/>
      <c r="AP208" s="272"/>
      <c r="AQ208" s="272"/>
      <c r="AR208" s="272"/>
      <c r="AS208" s="272"/>
      <c r="AT208" s="272"/>
      <c r="AU208" s="272"/>
      <c r="AV208" s="272"/>
      <c r="AW208" s="272"/>
      <c r="AX208" s="272"/>
      <c r="AY208" s="272"/>
      <c r="AZ208" s="272"/>
      <c r="BA208" s="272"/>
      <c r="BB208" s="272"/>
      <c r="BC208" s="272"/>
      <c r="BD208" s="272"/>
      <c r="BE208" s="272"/>
      <c r="BF208" s="272"/>
      <c r="BG208" s="272"/>
      <c r="BH208" s="272"/>
      <c r="BI208" s="272"/>
      <c r="BJ208" s="272"/>
      <c r="BK208" s="272"/>
      <c r="BL208" s="272"/>
      <c r="BM208" s="272"/>
      <c r="BN208" s="272"/>
      <c r="BO208" s="272"/>
      <c r="BP208" s="272"/>
      <c r="BQ208" s="272"/>
      <c r="BR208" s="272"/>
      <c r="BS208" s="272"/>
      <c r="BT208" s="272"/>
      <c r="BU208" s="272"/>
      <c r="BV208" s="272"/>
      <c r="BW208" s="272"/>
      <c r="BX208" s="272"/>
      <c r="BY208" s="272"/>
      <c r="BZ208" s="272"/>
      <c r="CA208" s="272"/>
      <c r="CB208" s="272"/>
      <c r="CC208" s="272"/>
      <c r="CD208" s="272"/>
      <c r="CE208" s="272"/>
      <c r="CF208" s="272"/>
      <c r="CG208" s="272"/>
      <c r="CH208" s="272"/>
      <c r="CI208" s="272"/>
      <c r="CJ208" s="272"/>
      <c r="CK208" s="272"/>
      <c r="CL208" s="272"/>
      <c r="CM208" s="272"/>
      <c r="CN208" s="272"/>
      <c r="CO208" s="272"/>
      <c r="CP208" s="272"/>
      <c r="CQ208" s="272"/>
      <c r="CR208" s="272"/>
      <c r="CS208" s="272"/>
      <c r="CT208" s="272"/>
      <c r="CU208" s="272"/>
      <c r="CV208" s="272"/>
      <c r="CW208" s="272"/>
      <c r="CX208" s="272"/>
      <c r="CY208" s="272"/>
      <c r="CZ208" s="272"/>
      <c r="DA208" s="272"/>
      <c r="DB208" s="272"/>
      <c r="DC208" s="272"/>
      <c r="DD208" s="272"/>
    </row>
    <row r="209" spans="1:108" ht="15" customHeight="1" x14ac:dyDescent="0.3">
      <c r="A209" s="391" t="s">
        <v>1399</v>
      </c>
      <c r="B209" s="304">
        <v>11</v>
      </c>
      <c r="C209" s="302">
        <v>166</v>
      </c>
      <c r="D209" s="302"/>
      <c r="E209" s="315"/>
      <c r="F209" s="302"/>
      <c r="G209" s="42" t="s">
        <v>3363</v>
      </c>
      <c r="H209" s="302"/>
      <c r="I209" s="302"/>
      <c r="J209" s="302"/>
      <c r="K209" s="302"/>
      <c r="L209" s="411"/>
      <c r="M209" s="302"/>
      <c r="N209" s="302" t="s">
        <v>801</v>
      </c>
      <c r="O209" s="302" t="s">
        <v>803</v>
      </c>
      <c r="P209" s="303"/>
      <c r="Q209" s="302" t="str">
        <f t="shared" si="18"/>
        <v>V</v>
      </c>
      <c r="R209" s="302" t="str">
        <f t="shared" si="19"/>
        <v/>
      </c>
      <c r="S209" s="302" t="str">
        <f t="shared" si="20"/>
        <v/>
      </c>
      <c r="T209" s="302" t="str">
        <f t="shared" si="21"/>
        <v/>
      </c>
      <c r="U209" s="302" t="s">
        <v>667</v>
      </c>
      <c r="V209" s="302"/>
      <c r="W209" s="302"/>
      <c r="X209" s="302"/>
      <c r="Y209" s="315"/>
      <c r="Z209" s="320"/>
      <c r="AA209" s="320"/>
      <c r="AB209" s="320"/>
      <c r="AC209" s="304"/>
      <c r="AD209" s="272"/>
      <c r="AE209" s="272"/>
      <c r="AF209" s="272"/>
      <c r="AG209" s="272"/>
      <c r="AH209" s="272"/>
      <c r="AI209" s="272"/>
      <c r="AJ209" s="272"/>
      <c r="AK209" s="272"/>
      <c r="AL209" s="272"/>
      <c r="AM209" s="272"/>
      <c r="AN209" s="272"/>
      <c r="AO209" s="272"/>
      <c r="AP209" s="272"/>
      <c r="AQ209" s="272"/>
      <c r="AR209" s="272"/>
      <c r="AS209" s="272"/>
      <c r="AT209" s="272"/>
      <c r="AU209" s="272"/>
      <c r="AV209" s="272"/>
      <c r="AW209" s="272"/>
      <c r="AX209" s="272"/>
      <c r="AY209" s="272"/>
      <c r="AZ209" s="272"/>
      <c r="BA209" s="272"/>
      <c r="BB209" s="272"/>
      <c r="BC209" s="272"/>
      <c r="BD209" s="272"/>
      <c r="BE209" s="272"/>
      <c r="BF209" s="272"/>
      <c r="BG209" s="272"/>
      <c r="BH209" s="272"/>
      <c r="BI209" s="272"/>
      <c r="BJ209" s="272"/>
      <c r="BK209" s="272"/>
      <c r="BL209" s="272"/>
      <c r="BM209" s="272"/>
      <c r="BN209" s="272"/>
      <c r="BO209" s="272"/>
      <c r="BP209" s="272"/>
      <c r="BQ209" s="272"/>
      <c r="BR209" s="272"/>
      <c r="BS209" s="272"/>
      <c r="BT209" s="272"/>
      <c r="BU209" s="272"/>
      <c r="BV209" s="272"/>
      <c r="BW209" s="272"/>
      <c r="BX209" s="272"/>
      <c r="BY209" s="272"/>
      <c r="BZ209" s="272"/>
      <c r="CA209" s="272"/>
      <c r="CB209" s="272"/>
      <c r="CC209" s="272"/>
      <c r="CD209" s="272"/>
      <c r="CE209" s="272"/>
      <c r="CF209" s="272"/>
      <c r="CG209" s="272"/>
      <c r="CH209" s="272"/>
      <c r="CI209" s="272"/>
      <c r="CJ209" s="272"/>
      <c r="CK209" s="272"/>
      <c r="CL209" s="272"/>
      <c r="CM209" s="272"/>
      <c r="CN209" s="272"/>
      <c r="CO209" s="272"/>
      <c r="CP209" s="272"/>
      <c r="CQ209" s="272"/>
      <c r="CR209" s="272"/>
      <c r="CS209" s="272"/>
      <c r="CT209" s="272"/>
      <c r="CU209" s="272"/>
      <c r="CV209" s="272"/>
      <c r="CW209" s="272"/>
      <c r="CX209" s="272"/>
      <c r="CY209" s="272"/>
      <c r="CZ209" s="272"/>
      <c r="DA209" s="272"/>
      <c r="DB209" s="272"/>
      <c r="DC209" s="272"/>
      <c r="DD209" s="272"/>
    </row>
    <row r="210" spans="1:108" ht="15" customHeight="1" x14ac:dyDescent="0.3">
      <c r="A210" s="391" t="s">
        <v>1399</v>
      </c>
      <c r="B210" s="304">
        <v>11</v>
      </c>
      <c r="C210" s="302">
        <v>167</v>
      </c>
      <c r="D210" s="302"/>
      <c r="E210" s="315"/>
      <c r="F210" s="302"/>
      <c r="G210" s="42" t="s">
        <v>3363</v>
      </c>
      <c r="H210" s="302"/>
      <c r="I210" s="302"/>
      <c r="J210" s="302"/>
      <c r="K210" s="302" t="s">
        <v>140</v>
      </c>
      <c r="L210" s="411"/>
      <c r="M210" s="302"/>
      <c r="N210" s="302" t="s">
        <v>140</v>
      </c>
      <c r="O210" s="302" t="s">
        <v>804</v>
      </c>
      <c r="P210" s="303"/>
      <c r="Q210" s="302" t="str">
        <f t="shared" si="18"/>
        <v>V</v>
      </c>
      <c r="R210" s="302" t="str">
        <f t="shared" si="19"/>
        <v/>
      </c>
      <c r="S210" s="302" t="str">
        <f t="shared" si="20"/>
        <v/>
      </c>
      <c r="T210" s="302" t="str">
        <f t="shared" si="21"/>
        <v/>
      </c>
      <c r="U210" s="302" t="s">
        <v>667</v>
      </c>
      <c r="V210" s="302"/>
      <c r="W210" s="302"/>
      <c r="X210" s="302"/>
      <c r="Y210" s="315"/>
      <c r="Z210" s="320"/>
      <c r="AA210" s="320"/>
      <c r="AB210" s="320"/>
      <c r="AC210" s="304"/>
      <c r="AD210" s="272"/>
      <c r="AE210" s="272"/>
      <c r="AF210" s="272"/>
      <c r="AG210" s="272"/>
      <c r="AH210" s="272"/>
      <c r="AI210" s="272"/>
      <c r="AJ210" s="272"/>
      <c r="AK210" s="272"/>
      <c r="AL210" s="272"/>
      <c r="AM210" s="272"/>
      <c r="AN210" s="272"/>
      <c r="AO210" s="272"/>
      <c r="AP210" s="272"/>
      <c r="AQ210" s="272"/>
      <c r="AR210" s="272"/>
      <c r="AS210" s="272"/>
      <c r="AT210" s="272"/>
      <c r="AU210" s="272"/>
      <c r="AV210" s="272"/>
      <c r="AW210" s="272"/>
      <c r="AX210" s="272"/>
      <c r="AY210" s="272"/>
      <c r="AZ210" s="272"/>
      <c r="BA210" s="272"/>
      <c r="BB210" s="272"/>
      <c r="BC210" s="272"/>
      <c r="BD210" s="272"/>
      <c r="BE210" s="272"/>
      <c r="BF210" s="272"/>
      <c r="BG210" s="272"/>
      <c r="BH210" s="272"/>
      <c r="BI210" s="272"/>
      <c r="BJ210" s="272"/>
      <c r="BK210" s="272"/>
      <c r="BL210" s="272"/>
      <c r="BM210" s="272"/>
      <c r="BN210" s="272"/>
      <c r="BO210" s="272"/>
      <c r="BP210" s="272"/>
      <c r="BQ210" s="272"/>
      <c r="BR210" s="272"/>
      <c r="BS210" s="272"/>
      <c r="BT210" s="272"/>
      <c r="BU210" s="272"/>
      <c r="BV210" s="272"/>
      <c r="BW210" s="272"/>
      <c r="BX210" s="272"/>
      <c r="BY210" s="272"/>
      <c r="BZ210" s="272"/>
      <c r="CA210" s="272"/>
      <c r="CB210" s="272"/>
      <c r="CC210" s="272"/>
      <c r="CD210" s="272"/>
      <c r="CE210" s="272"/>
      <c r="CF210" s="272"/>
      <c r="CG210" s="272"/>
      <c r="CH210" s="272"/>
      <c r="CI210" s="272"/>
      <c r="CJ210" s="272"/>
      <c r="CK210" s="272"/>
      <c r="CL210" s="272"/>
      <c r="CM210" s="272"/>
      <c r="CN210" s="272"/>
      <c r="CO210" s="272"/>
      <c r="CP210" s="272"/>
      <c r="CQ210" s="272"/>
      <c r="CR210" s="272"/>
      <c r="CS210" s="272"/>
      <c r="CT210" s="272"/>
      <c r="CU210" s="272"/>
      <c r="CV210" s="272"/>
      <c r="CW210" s="272"/>
      <c r="CX210" s="272"/>
      <c r="CY210" s="272"/>
      <c r="CZ210" s="272"/>
      <c r="DA210" s="272"/>
      <c r="DB210" s="272"/>
      <c r="DC210" s="272"/>
      <c r="DD210" s="272"/>
    </row>
    <row r="211" spans="1:108" ht="15" customHeight="1" x14ac:dyDescent="0.3">
      <c r="A211" s="391" t="s">
        <v>1399</v>
      </c>
      <c r="B211" s="304">
        <v>11</v>
      </c>
      <c r="C211" s="302">
        <v>168</v>
      </c>
      <c r="D211" s="302"/>
      <c r="E211" s="315"/>
      <c r="F211" s="302"/>
      <c r="G211" s="42" t="s">
        <v>3363</v>
      </c>
      <c r="H211" s="302"/>
      <c r="I211" s="302"/>
      <c r="J211" s="302"/>
      <c r="K211" s="302" t="s">
        <v>140</v>
      </c>
      <c r="L211" s="411"/>
      <c r="M211" s="302"/>
      <c r="N211" s="302" t="s">
        <v>140</v>
      </c>
      <c r="O211" s="302" t="s">
        <v>715</v>
      </c>
      <c r="P211" s="303"/>
      <c r="Q211" s="302" t="str">
        <f t="shared" si="18"/>
        <v>V</v>
      </c>
      <c r="R211" s="302" t="str">
        <f t="shared" si="19"/>
        <v/>
      </c>
      <c r="S211" s="302" t="str">
        <f t="shared" si="20"/>
        <v/>
      </c>
      <c r="T211" s="302" t="str">
        <f t="shared" si="21"/>
        <v/>
      </c>
      <c r="U211" s="302" t="s">
        <v>667</v>
      </c>
      <c r="V211" s="302"/>
      <c r="W211" s="302"/>
      <c r="X211" s="302"/>
      <c r="Y211" s="315"/>
      <c r="Z211" s="320"/>
      <c r="AA211" s="320"/>
      <c r="AB211" s="320"/>
      <c r="AC211" s="304"/>
      <c r="AD211" s="272"/>
      <c r="AE211" s="272"/>
      <c r="AF211" s="272"/>
      <c r="AG211" s="272"/>
      <c r="AH211" s="272"/>
      <c r="AI211" s="272"/>
      <c r="AJ211" s="272"/>
      <c r="AK211" s="272"/>
      <c r="AL211" s="272"/>
      <c r="AM211" s="272"/>
      <c r="AN211" s="272"/>
      <c r="AO211" s="272"/>
      <c r="AP211" s="272"/>
      <c r="AQ211" s="272"/>
      <c r="AR211" s="272"/>
      <c r="AS211" s="272"/>
      <c r="AT211" s="272"/>
      <c r="AU211" s="272"/>
      <c r="AV211" s="272"/>
      <c r="AW211" s="272"/>
      <c r="AX211" s="272"/>
      <c r="AY211" s="272"/>
      <c r="AZ211" s="272"/>
      <c r="BA211" s="272"/>
      <c r="BB211" s="272"/>
      <c r="BC211" s="272"/>
      <c r="BD211" s="272"/>
      <c r="BE211" s="272"/>
      <c r="BF211" s="272"/>
      <c r="BG211" s="272"/>
      <c r="BH211" s="272"/>
      <c r="BI211" s="272"/>
      <c r="BJ211" s="272"/>
      <c r="BK211" s="272"/>
      <c r="BL211" s="272"/>
      <c r="BM211" s="272"/>
      <c r="BN211" s="272"/>
      <c r="BO211" s="272"/>
      <c r="BP211" s="272"/>
      <c r="BQ211" s="272"/>
      <c r="BR211" s="272"/>
      <c r="BS211" s="272"/>
      <c r="BT211" s="272"/>
      <c r="BU211" s="272"/>
      <c r="BV211" s="272"/>
      <c r="BW211" s="272"/>
      <c r="BX211" s="272"/>
      <c r="BY211" s="272"/>
      <c r="BZ211" s="272"/>
      <c r="CA211" s="272"/>
      <c r="CB211" s="272"/>
      <c r="CC211" s="272"/>
      <c r="CD211" s="272"/>
      <c r="CE211" s="272"/>
      <c r="CF211" s="272"/>
      <c r="CG211" s="272"/>
      <c r="CH211" s="272"/>
      <c r="CI211" s="272"/>
      <c r="CJ211" s="272"/>
      <c r="CK211" s="272"/>
      <c r="CL211" s="272"/>
      <c r="CM211" s="272"/>
      <c r="CN211" s="272"/>
      <c r="CO211" s="272"/>
      <c r="CP211" s="272"/>
      <c r="CQ211" s="272"/>
      <c r="CR211" s="272"/>
      <c r="CS211" s="272"/>
      <c r="CT211" s="272"/>
      <c r="CU211" s="272"/>
      <c r="CV211" s="272"/>
      <c r="CW211" s="272"/>
      <c r="CX211" s="272"/>
      <c r="CY211" s="272"/>
      <c r="CZ211" s="272"/>
      <c r="DA211" s="272"/>
      <c r="DB211" s="272"/>
      <c r="DC211" s="272"/>
      <c r="DD211" s="272"/>
    </row>
    <row r="212" spans="1:108" ht="15" customHeight="1" x14ac:dyDescent="0.3">
      <c r="A212" s="391" t="s">
        <v>1399</v>
      </c>
      <c r="B212" s="304">
        <v>11</v>
      </c>
      <c r="C212" s="302">
        <v>169</v>
      </c>
      <c r="D212" s="302"/>
      <c r="E212" s="315"/>
      <c r="F212" s="302"/>
      <c r="G212" s="42" t="s">
        <v>3363</v>
      </c>
      <c r="H212" s="302"/>
      <c r="I212" s="302"/>
      <c r="J212" s="302"/>
      <c r="K212" s="302" t="s">
        <v>140</v>
      </c>
      <c r="L212" s="411"/>
      <c r="M212" s="302"/>
      <c r="N212" s="302" t="s">
        <v>140</v>
      </c>
      <c r="O212" s="302" t="s">
        <v>717</v>
      </c>
      <c r="P212" s="303"/>
      <c r="Q212" s="302" t="str">
        <f t="shared" si="18"/>
        <v>V</v>
      </c>
      <c r="R212" s="302" t="str">
        <f t="shared" si="19"/>
        <v/>
      </c>
      <c r="S212" s="302" t="str">
        <f t="shared" si="20"/>
        <v/>
      </c>
      <c r="T212" s="302" t="str">
        <f t="shared" si="21"/>
        <v/>
      </c>
      <c r="U212" s="302" t="s">
        <v>667</v>
      </c>
      <c r="V212" s="302"/>
      <c r="W212" s="302"/>
      <c r="X212" s="302"/>
      <c r="Y212" s="315"/>
      <c r="Z212" s="320"/>
      <c r="AA212" s="320"/>
      <c r="AB212" s="320"/>
      <c r="AC212" s="304"/>
      <c r="AD212" s="272"/>
      <c r="AE212" s="272"/>
      <c r="AF212" s="272"/>
      <c r="AG212" s="272"/>
      <c r="AH212" s="272"/>
      <c r="AI212" s="272"/>
      <c r="AJ212" s="272"/>
      <c r="AK212" s="272"/>
      <c r="AL212" s="272"/>
      <c r="AM212" s="272"/>
      <c r="AN212" s="272"/>
      <c r="AO212" s="272"/>
      <c r="AP212" s="272"/>
      <c r="AQ212" s="272"/>
      <c r="AR212" s="272"/>
      <c r="AS212" s="272"/>
      <c r="AT212" s="272"/>
      <c r="AU212" s="272"/>
      <c r="AV212" s="272"/>
      <c r="AW212" s="272"/>
      <c r="AX212" s="272"/>
      <c r="AY212" s="272"/>
      <c r="AZ212" s="272"/>
      <c r="BA212" s="272"/>
      <c r="BB212" s="272"/>
      <c r="BC212" s="272"/>
      <c r="BD212" s="272"/>
      <c r="BE212" s="272"/>
      <c r="BF212" s="272"/>
      <c r="BG212" s="272"/>
      <c r="BH212" s="272"/>
      <c r="BI212" s="272"/>
      <c r="BJ212" s="272"/>
      <c r="BK212" s="272"/>
      <c r="BL212" s="272"/>
      <c r="BM212" s="272"/>
      <c r="BN212" s="272"/>
      <c r="BO212" s="272"/>
      <c r="BP212" s="272"/>
      <c r="BQ212" s="272"/>
      <c r="BR212" s="272"/>
      <c r="BS212" s="272"/>
      <c r="BT212" s="272"/>
      <c r="BU212" s="272"/>
      <c r="BV212" s="272"/>
      <c r="BW212" s="272"/>
      <c r="BX212" s="272"/>
      <c r="BY212" s="272"/>
      <c r="BZ212" s="272"/>
      <c r="CA212" s="272"/>
      <c r="CB212" s="272"/>
      <c r="CC212" s="272"/>
      <c r="CD212" s="272"/>
      <c r="CE212" s="272"/>
      <c r="CF212" s="272"/>
      <c r="CG212" s="272"/>
      <c r="CH212" s="272"/>
      <c r="CI212" s="272"/>
      <c r="CJ212" s="272"/>
      <c r="CK212" s="272"/>
      <c r="CL212" s="272"/>
      <c r="CM212" s="272"/>
      <c r="CN212" s="272"/>
      <c r="CO212" s="272"/>
      <c r="CP212" s="272"/>
      <c r="CQ212" s="272"/>
      <c r="CR212" s="272"/>
      <c r="CS212" s="272"/>
      <c r="CT212" s="272"/>
      <c r="CU212" s="272"/>
      <c r="CV212" s="272"/>
      <c r="CW212" s="272"/>
      <c r="CX212" s="272"/>
      <c r="CY212" s="272"/>
      <c r="CZ212" s="272"/>
      <c r="DA212" s="272"/>
      <c r="DB212" s="272"/>
      <c r="DC212" s="272"/>
      <c r="DD212" s="272"/>
    </row>
    <row r="213" spans="1:108" ht="15" customHeight="1" x14ac:dyDescent="0.3">
      <c r="A213" s="391" t="s">
        <v>1399</v>
      </c>
      <c r="B213" s="304">
        <v>11</v>
      </c>
      <c r="C213" s="302">
        <v>170</v>
      </c>
      <c r="D213" s="302"/>
      <c r="E213" s="315"/>
      <c r="F213" s="302"/>
      <c r="G213" s="42" t="s">
        <v>3363</v>
      </c>
      <c r="H213" s="302"/>
      <c r="I213" s="302"/>
      <c r="J213" s="302"/>
      <c r="K213" s="302" t="s">
        <v>140</v>
      </c>
      <c r="L213" s="411"/>
      <c r="M213" s="302"/>
      <c r="N213" s="302" t="s">
        <v>805</v>
      </c>
      <c r="O213" s="302" t="s">
        <v>140</v>
      </c>
      <c r="P213" s="303"/>
      <c r="Q213" s="302" t="str">
        <f t="shared" si="18"/>
        <v>V</v>
      </c>
      <c r="R213" s="302" t="str">
        <f t="shared" si="19"/>
        <v/>
      </c>
      <c r="S213" s="302" t="str">
        <f t="shared" si="20"/>
        <v/>
      </c>
      <c r="T213" s="302" t="str">
        <f t="shared" si="21"/>
        <v/>
      </c>
      <c r="U213" s="302" t="s">
        <v>667</v>
      </c>
      <c r="V213" s="302"/>
      <c r="W213" s="302"/>
      <c r="X213" s="302"/>
      <c r="Y213" s="315"/>
      <c r="Z213" s="320"/>
      <c r="AA213" s="320"/>
      <c r="AB213" s="320"/>
      <c r="AC213" s="304"/>
      <c r="AD213" s="272"/>
      <c r="AE213" s="272"/>
      <c r="AF213" s="272"/>
      <c r="AG213" s="272"/>
      <c r="AH213" s="272"/>
      <c r="AI213" s="272"/>
      <c r="AJ213" s="272"/>
      <c r="AK213" s="272"/>
      <c r="AL213" s="272"/>
      <c r="AM213" s="272"/>
      <c r="AN213" s="272"/>
      <c r="AO213" s="272"/>
      <c r="AP213" s="272"/>
      <c r="AQ213" s="272"/>
      <c r="AR213" s="272"/>
      <c r="AS213" s="272"/>
      <c r="AT213" s="272"/>
      <c r="AU213" s="272"/>
      <c r="AV213" s="272"/>
      <c r="AW213" s="272"/>
      <c r="AX213" s="272"/>
      <c r="AY213" s="272"/>
      <c r="AZ213" s="272"/>
      <c r="BA213" s="272"/>
      <c r="BB213" s="272"/>
      <c r="BC213" s="272"/>
      <c r="BD213" s="272"/>
      <c r="BE213" s="272"/>
      <c r="BF213" s="272"/>
      <c r="BG213" s="272"/>
      <c r="BH213" s="272"/>
      <c r="BI213" s="272"/>
      <c r="BJ213" s="272"/>
      <c r="BK213" s="272"/>
      <c r="BL213" s="272"/>
      <c r="BM213" s="272"/>
      <c r="BN213" s="272"/>
      <c r="BO213" s="272"/>
      <c r="BP213" s="272"/>
      <c r="BQ213" s="272"/>
      <c r="BR213" s="272"/>
      <c r="BS213" s="272"/>
      <c r="BT213" s="272"/>
      <c r="BU213" s="272"/>
      <c r="BV213" s="272"/>
      <c r="BW213" s="272"/>
      <c r="BX213" s="272"/>
      <c r="BY213" s="272"/>
      <c r="BZ213" s="272"/>
      <c r="CA213" s="272"/>
      <c r="CB213" s="272"/>
      <c r="CC213" s="272"/>
      <c r="CD213" s="272"/>
      <c r="CE213" s="272"/>
      <c r="CF213" s="272"/>
      <c r="CG213" s="272"/>
      <c r="CH213" s="272"/>
      <c r="CI213" s="272"/>
      <c r="CJ213" s="272"/>
      <c r="CK213" s="272"/>
      <c r="CL213" s="272"/>
      <c r="CM213" s="272"/>
      <c r="CN213" s="272"/>
      <c r="CO213" s="272"/>
      <c r="CP213" s="272"/>
      <c r="CQ213" s="272"/>
      <c r="CR213" s="272"/>
      <c r="CS213" s="272"/>
      <c r="CT213" s="272"/>
      <c r="CU213" s="272"/>
      <c r="CV213" s="272"/>
      <c r="CW213" s="272"/>
      <c r="CX213" s="272"/>
      <c r="CY213" s="272"/>
      <c r="CZ213" s="272"/>
      <c r="DA213" s="272"/>
      <c r="DB213" s="272"/>
      <c r="DC213" s="272"/>
      <c r="DD213" s="272"/>
    </row>
    <row r="214" spans="1:108" ht="15" customHeight="1" x14ac:dyDescent="0.3">
      <c r="A214" s="391" t="s">
        <v>1399</v>
      </c>
      <c r="B214" s="304">
        <v>11</v>
      </c>
      <c r="C214" s="302">
        <v>171</v>
      </c>
      <c r="D214" s="302"/>
      <c r="E214" s="315"/>
      <c r="F214" s="302"/>
      <c r="G214" s="42" t="s">
        <v>3363</v>
      </c>
      <c r="H214" s="302"/>
      <c r="I214" s="411"/>
      <c r="J214" s="411" t="str">
        <f>CONCATENATE(G214,K214,G214)</f>
        <v>"개발 요구사항 검토"</v>
      </c>
      <c r="K214" s="302" t="s">
        <v>806</v>
      </c>
      <c r="L214" s="411"/>
      <c r="M214" s="411" t="s">
        <v>159</v>
      </c>
      <c r="N214" s="302" t="s">
        <v>807</v>
      </c>
      <c r="O214" s="302" t="s">
        <v>808</v>
      </c>
      <c r="P214" s="303"/>
      <c r="Q214" s="302" t="str">
        <f t="shared" si="18"/>
        <v>V</v>
      </c>
      <c r="R214" s="302" t="str">
        <f t="shared" si="19"/>
        <v/>
      </c>
      <c r="S214" s="302" t="str">
        <f t="shared" si="20"/>
        <v/>
      </c>
      <c r="T214" s="302" t="str">
        <f t="shared" si="21"/>
        <v/>
      </c>
      <c r="U214" s="302" t="s">
        <v>667</v>
      </c>
      <c r="V214" s="302"/>
      <c r="W214" s="302"/>
      <c r="X214" s="302"/>
      <c r="Y214" s="315"/>
      <c r="Z214" s="320"/>
      <c r="AA214" s="320"/>
      <c r="AB214" s="320"/>
      <c r="AC214" s="304"/>
      <c r="AD214" s="272"/>
      <c r="AE214" s="272"/>
      <c r="AF214" s="272"/>
      <c r="AG214" s="272"/>
      <c r="AH214" s="272"/>
      <c r="AI214" s="272"/>
      <c r="AJ214" s="272"/>
      <c r="AK214" s="272"/>
      <c r="AL214" s="272"/>
      <c r="AM214" s="272"/>
      <c r="AN214" s="272"/>
      <c r="AO214" s="272"/>
      <c r="AP214" s="272"/>
      <c r="AQ214" s="272"/>
      <c r="AR214" s="272"/>
      <c r="AS214" s="272"/>
      <c r="AT214" s="272"/>
      <c r="AU214" s="272"/>
      <c r="AV214" s="272"/>
      <c r="AW214" s="272"/>
      <c r="AX214" s="272"/>
      <c r="AY214" s="272"/>
      <c r="AZ214" s="272"/>
      <c r="BA214" s="272"/>
      <c r="BB214" s="272"/>
      <c r="BC214" s="272"/>
      <c r="BD214" s="272"/>
      <c r="BE214" s="272"/>
      <c r="BF214" s="272"/>
      <c r="BG214" s="272"/>
      <c r="BH214" s="272"/>
      <c r="BI214" s="272"/>
      <c r="BJ214" s="272"/>
      <c r="BK214" s="272"/>
      <c r="BL214" s="272"/>
      <c r="BM214" s="272"/>
      <c r="BN214" s="272"/>
      <c r="BO214" s="272"/>
      <c r="BP214" s="272"/>
      <c r="BQ214" s="272"/>
      <c r="BR214" s="272"/>
      <c r="BS214" s="272"/>
      <c r="BT214" s="272"/>
      <c r="BU214" s="272"/>
      <c r="BV214" s="272"/>
      <c r="BW214" s="272"/>
      <c r="BX214" s="272"/>
      <c r="BY214" s="272"/>
      <c r="BZ214" s="272"/>
      <c r="CA214" s="272"/>
      <c r="CB214" s="272"/>
      <c r="CC214" s="272"/>
      <c r="CD214" s="272"/>
      <c r="CE214" s="272"/>
      <c r="CF214" s="272"/>
      <c r="CG214" s="272"/>
      <c r="CH214" s="272"/>
      <c r="CI214" s="272"/>
      <c r="CJ214" s="272"/>
      <c r="CK214" s="272"/>
      <c r="CL214" s="272"/>
      <c r="CM214" s="272"/>
      <c r="CN214" s="272"/>
      <c r="CO214" s="272"/>
      <c r="CP214" s="272"/>
      <c r="CQ214" s="272"/>
      <c r="CR214" s="272"/>
      <c r="CS214" s="272"/>
      <c r="CT214" s="272"/>
      <c r="CU214" s="272"/>
      <c r="CV214" s="272"/>
      <c r="CW214" s="272"/>
      <c r="CX214" s="272"/>
      <c r="CY214" s="272"/>
      <c r="CZ214" s="272"/>
      <c r="DA214" s="272"/>
      <c r="DB214" s="272"/>
      <c r="DC214" s="272"/>
      <c r="DD214" s="272"/>
    </row>
    <row r="215" spans="1:108" ht="15" customHeight="1" x14ac:dyDescent="0.3">
      <c r="A215" s="391" t="s">
        <v>1399</v>
      </c>
      <c r="B215" s="304">
        <v>11</v>
      </c>
      <c r="C215" s="302">
        <v>172</v>
      </c>
      <c r="D215" s="302"/>
      <c r="E215" s="315"/>
      <c r="F215" s="302"/>
      <c r="G215" s="42" t="s">
        <v>3363</v>
      </c>
      <c r="H215" s="302"/>
      <c r="I215" s="302"/>
      <c r="J215" s="302"/>
      <c r="K215" s="302" t="s">
        <v>140</v>
      </c>
      <c r="L215" s="411"/>
      <c r="M215" s="302"/>
      <c r="N215" s="302" t="s">
        <v>140</v>
      </c>
      <c r="O215" s="302" t="s">
        <v>809</v>
      </c>
      <c r="P215" s="303"/>
      <c r="Q215" s="302" t="str">
        <f t="shared" si="18"/>
        <v>V</v>
      </c>
      <c r="R215" s="302" t="str">
        <f t="shared" si="19"/>
        <v/>
      </c>
      <c r="S215" s="302" t="str">
        <f t="shared" si="20"/>
        <v/>
      </c>
      <c r="T215" s="302" t="str">
        <f t="shared" si="21"/>
        <v/>
      </c>
      <c r="U215" s="302" t="s">
        <v>667</v>
      </c>
      <c r="V215" s="302"/>
      <c r="W215" s="302"/>
      <c r="X215" s="302"/>
      <c r="Y215" s="315"/>
      <c r="Z215" s="320"/>
      <c r="AA215" s="320"/>
      <c r="AB215" s="320"/>
      <c r="AC215" s="304"/>
      <c r="AD215" s="272"/>
      <c r="AE215" s="272"/>
      <c r="AF215" s="272"/>
      <c r="AG215" s="272"/>
      <c r="AH215" s="272"/>
      <c r="AI215" s="272"/>
      <c r="AJ215" s="272"/>
      <c r="AK215" s="272"/>
      <c r="AL215" s="272"/>
      <c r="AM215" s="272"/>
      <c r="AN215" s="272"/>
      <c r="AO215" s="272"/>
      <c r="AP215" s="272"/>
      <c r="AQ215" s="272"/>
      <c r="AR215" s="272"/>
      <c r="AS215" s="272"/>
      <c r="AT215" s="272"/>
      <c r="AU215" s="272"/>
      <c r="AV215" s="272"/>
      <c r="AW215" s="272"/>
      <c r="AX215" s="272"/>
      <c r="AY215" s="272"/>
      <c r="AZ215" s="272"/>
      <c r="BA215" s="272"/>
      <c r="BB215" s="272"/>
      <c r="BC215" s="272"/>
      <c r="BD215" s="272"/>
      <c r="BE215" s="272"/>
      <c r="BF215" s="272"/>
      <c r="BG215" s="272"/>
      <c r="BH215" s="272"/>
      <c r="BI215" s="272"/>
      <c r="BJ215" s="272"/>
      <c r="BK215" s="272"/>
      <c r="BL215" s="272"/>
      <c r="BM215" s="272"/>
      <c r="BN215" s="272"/>
      <c r="BO215" s="272"/>
      <c r="BP215" s="272"/>
      <c r="BQ215" s="272"/>
      <c r="BR215" s="272"/>
      <c r="BS215" s="272"/>
      <c r="BT215" s="272"/>
      <c r="BU215" s="272"/>
      <c r="BV215" s="272"/>
      <c r="BW215" s="272"/>
      <c r="BX215" s="272"/>
      <c r="BY215" s="272"/>
      <c r="BZ215" s="272"/>
      <c r="CA215" s="272"/>
      <c r="CB215" s="272"/>
      <c r="CC215" s="272"/>
      <c r="CD215" s="272"/>
      <c r="CE215" s="272"/>
      <c r="CF215" s="272"/>
      <c r="CG215" s="272"/>
      <c r="CH215" s="272"/>
      <c r="CI215" s="272"/>
      <c r="CJ215" s="272"/>
      <c r="CK215" s="272"/>
      <c r="CL215" s="272"/>
      <c r="CM215" s="272"/>
      <c r="CN215" s="272"/>
      <c r="CO215" s="272"/>
      <c r="CP215" s="272"/>
      <c r="CQ215" s="272"/>
      <c r="CR215" s="272"/>
      <c r="CS215" s="272"/>
      <c r="CT215" s="272"/>
      <c r="CU215" s="272"/>
      <c r="CV215" s="272"/>
      <c r="CW215" s="272"/>
      <c r="CX215" s="272"/>
      <c r="CY215" s="272"/>
      <c r="CZ215" s="272"/>
      <c r="DA215" s="272"/>
      <c r="DB215" s="272"/>
      <c r="DC215" s="272"/>
      <c r="DD215" s="272"/>
    </row>
    <row r="216" spans="1:108" ht="15" customHeight="1" x14ac:dyDescent="0.3">
      <c r="A216" s="391" t="s">
        <v>1399</v>
      </c>
      <c r="B216" s="304">
        <v>11</v>
      </c>
      <c r="C216" s="302">
        <v>173</v>
      </c>
      <c r="D216" s="302"/>
      <c r="E216" s="315"/>
      <c r="F216" s="302"/>
      <c r="G216" s="42" t="s">
        <v>3363</v>
      </c>
      <c r="H216" s="302"/>
      <c r="I216" s="302"/>
      <c r="J216" s="302"/>
      <c r="K216" s="302" t="s">
        <v>140</v>
      </c>
      <c r="L216" s="411"/>
      <c r="M216" s="302"/>
      <c r="N216" s="302" t="s">
        <v>140</v>
      </c>
      <c r="O216" s="302" t="s">
        <v>810</v>
      </c>
      <c r="P216" s="303"/>
      <c r="Q216" s="302" t="str">
        <f t="shared" si="18"/>
        <v>V</v>
      </c>
      <c r="R216" s="302" t="str">
        <f t="shared" si="19"/>
        <v/>
      </c>
      <c r="S216" s="302" t="str">
        <f t="shared" si="20"/>
        <v/>
      </c>
      <c r="T216" s="302" t="str">
        <f t="shared" si="21"/>
        <v/>
      </c>
      <c r="U216" s="302" t="s">
        <v>667</v>
      </c>
      <c r="V216" s="302"/>
      <c r="W216" s="302"/>
      <c r="X216" s="302"/>
      <c r="Y216" s="315"/>
      <c r="Z216" s="320"/>
      <c r="AA216" s="320"/>
      <c r="AB216" s="320"/>
      <c r="AC216" s="304"/>
      <c r="AD216" s="272"/>
      <c r="AE216" s="272"/>
      <c r="AF216" s="272"/>
      <c r="AG216" s="272"/>
      <c r="AH216" s="272"/>
      <c r="AI216" s="272"/>
      <c r="AJ216" s="272"/>
      <c r="AK216" s="272"/>
      <c r="AL216" s="272"/>
      <c r="AM216" s="272"/>
      <c r="AN216" s="272"/>
      <c r="AO216" s="272"/>
      <c r="AP216" s="272"/>
      <c r="AQ216" s="272"/>
      <c r="AR216" s="272"/>
      <c r="AS216" s="272"/>
      <c r="AT216" s="272"/>
      <c r="AU216" s="272"/>
      <c r="AV216" s="272"/>
      <c r="AW216" s="272"/>
      <c r="AX216" s="272"/>
      <c r="AY216" s="272"/>
      <c r="AZ216" s="272"/>
      <c r="BA216" s="272"/>
      <c r="BB216" s="272"/>
      <c r="BC216" s="272"/>
      <c r="BD216" s="272"/>
      <c r="BE216" s="272"/>
      <c r="BF216" s="272"/>
      <c r="BG216" s="272"/>
      <c r="BH216" s="272"/>
      <c r="BI216" s="272"/>
      <c r="BJ216" s="272"/>
      <c r="BK216" s="272"/>
      <c r="BL216" s="272"/>
      <c r="BM216" s="272"/>
      <c r="BN216" s="272"/>
      <c r="BO216" s="272"/>
      <c r="BP216" s="272"/>
      <c r="BQ216" s="272"/>
      <c r="BR216" s="272"/>
      <c r="BS216" s="272"/>
      <c r="BT216" s="272"/>
      <c r="BU216" s="272"/>
      <c r="BV216" s="272"/>
      <c r="BW216" s="272"/>
      <c r="BX216" s="272"/>
      <c r="BY216" s="272"/>
      <c r="BZ216" s="272"/>
      <c r="CA216" s="272"/>
      <c r="CB216" s="272"/>
      <c r="CC216" s="272"/>
      <c r="CD216" s="272"/>
      <c r="CE216" s="272"/>
      <c r="CF216" s="272"/>
      <c r="CG216" s="272"/>
      <c r="CH216" s="272"/>
      <c r="CI216" s="272"/>
      <c r="CJ216" s="272"/>
      <c r="CK216" s="272"/>
      <c r="CL216" s="272"/>
      <c r="CM216" s="272"/>
      <c r="CN216" s="272"/>
      <c r="CO216" s="272"/>
      <c r="CP216" s="272"/>
      <c r="CQ216" s="272"/>
      <c r="CR216" s="272"/>
      <c r="CS216" s="272"/>
      <c r="CT216" s="272"/>
      <c r="CU216" s="272"/>
      <c r="CV216" s="272"/>
      <c r="CW216" s="272"/>
      <c r="CX216" s="272"/>
      <c r="CY216" s="272"/>
      <c r="CZ216" s="272"/>
      <c r="DA216" s="272"/>
      <c r="DB216" s="272"/>
      <c r="DC216" s="272"/>
      <c r="DD216" s="272"/>
    </row>
    <row r="217" spans="1:108" ht="15" customHeight="1" x14ac:dyDescent="0.3">
      <c r="A217" s="391" t="s">
        <v>1399</v>
      </c>
      <c r="B217" s="304">
        <v>11</v>
      </c>
      <c r="C217" s="302">
        <v>174</v>
      </c>
      <c r="D217" s="302"/>
      <c r="E217" s="315"/>
      <c r="F217" s="302"/>
      <c r="G217" s="42" t="s">
        <v>3363</v>
      </c>
      <c r="H217" s="302"/>
      <c r="I217" s="302"/>
      <c r="J217" s="302"/>
      <c r="K217" s="302" t="s">
        <v>140</v>
      </c>
      <c r="L217" s="411"/>
      <c r="M217" s="302"/>
      <c r="N217" s="302" t="s">
        <v>140</v>
      </c>
      <c r="O217" s="302" t="s">
        <v>811</v>
      </c>
      <c r="P217" s="303"/>
      <c r="Q217" s="302" t="str">
        <f t="shared" si="18"/>
        <v>V</v>
      </c>
      <c r="R217" s="302" t="str">
        <f t="shared" si="19"/>
        <v/>
      </c>
      <c r="S217" s="302" t="str">
        <f t="shared" si="20"/>
        <v/>
      </c>
      <c r="T217" s="302" t="str">
        <f t="shared" si="21"/>
        <v/>
      </c>
      <c r="U217" s="302" t="s">
        <v>667</v>
      </c>
      <c r="V217" s="302"/>
      <c r="W217" s="302"/>
      <c r="X217" s="302"/>
      <c r="Y217" s="315"/>
      <c r="Z217" s="320"/>
      <c r="AA217" s="320"/>
      <c r="AB217" s="320"/>
      <c r="AC217" s="304"/>
      <c r="AD217" s="272"/>
      <c r="AE217" s="272"/>
      <c r="AF217" s="272"/>
      <c r="AG217" s="272"/>
      <c r="AH217" s="272"/>
      <c r="AI217" s="272"/>
      <c r="AJ217" s="272"/>
      <c r="AK217" s="272"/>
      <c r="AL217" s="272"/>
      <c r="AM217" s="272"/>
      <c r="AN217" s="272"/>
      <c r="AO217" s="272"/>
      <c r="AP217" s="272"/>
      <c r="AQ217" s="272"/>
      <c r="AR217" s="272"/>
      <c r="AS217" s="272"/>
      <c r="AT217" s="272"/>
      <c r="AU217" s="272"/>
      <c r="AV217" s="272"/>
      <c r="AW217" s="272"/>
      <c r="AX217" s="272"/>
      <c r="AY217" s="272"/>
      <c r="AZ217" s="272"/>
      <c r="BA217" s="272"/>
      <c r="BB217" s="272"/>
      <c r="BC217" s="272"/>
      <c r="BD217" s="272"/>
      <c r="BE217" s="272"/>
      <c r="BF217" s="272"/>
      <c r="BG217" s="272"/>
      <c r="BH217" s="272"/>
      <c r="BI217" s="272"/>
      <c r="BJ217" s="272"/>
      <c r="BK217" s="272"/>
      <c r="BL217" s="272"/>
      <c r="BM217" s="272"/>
      <c r="BN217" s="272"/>
      <c r="BO217" s="272"/>
      <c r="BP217" s="272"/>
      <c r="BQ217" s="272"/>
      <c r="BR217" s="272"/>
      <c r="BS217" s="272"/>
      <c r="BT217" s="272"/>
      <c r="BU217" s="272"/>
      <c r="BV217" s="272"/>
      <c r="BW217" s="272"/>
      <c r="BX217" s="272"/>
      <c r="BY217" s="272"/>
      <c r="BZ217" s="272"/>
      <c r="CA217" s="272"/>
      <c r="CB217" s="272"/>
      <c r="CC217" s="272"/>
      <c r="CD217" s="272"/>
      <c r="CE217" s="272"/>
      <c r="CF217" s="272"/>
      <c r="CG217" s="272"/>
      <c r="CH217" s="272"/>
      <c r="CI217" s="272"/>
      <c r="CJ217" s="272"/>
      <c r="CK217" s="272"/>
      <c r="CL217" s="272"/>
      <c r="CM217" s="272"/>
      <c r="CN217" s="272"/>
      <c r="CO217" s="272"/>
      <c r="CP217" s="272"/>
      <c r="CQ217" s="272"/>
      <c r="CR217" s="272"/>
      <c r="CS217" s="272"/>
      <c r="CT217" s="272"/>
      <c r="CU217" s="272"/>
      <c r="CV217" s="272"/>
      <c r="CW217" s="272"/>
      <c r="CX217" s="272"/>
      <c r="CY217" s="272"/>
      <c r="CZ217" s="272"/>
      <c r="DA217" s="272"/>
      <c r="DB217" s="272"/>
      <c r="DC217" s="272"/>
      <c r="DD217" s="272"/>
    </row>
    <row r="218" spans="1:108" ht="15" customHeight="1" x14ac:dyDescent="0.3">
      <c r="A218" s="391" t="s">
        <v>1399</v>
      </c>
      <c r="B218" s="304">
        <v>11</v>
      </c>
      <c r="C218" s="302">
        <v>175</v>
      </c>
      <c r="D218" s="302"/>
      <c r="E218" s="315"/>
      <c r="F218" s="302"/>
      <c r="G218" s="42" t="s">
        <v>3363</v>
      </c>
      <c r="H218" s="302"/>
      <c r="I218" s="302"/>
      <c r="J218" s="302"/>
      <c r="K218" s="302" t="s">
        <v>140</v>
      </c>
      <c r="L218" s="411"/>
      <c r="M218" s="302"/>
      <c r="N218" s="302" t="s">
        <v>140</v>
      </c>
      <c r="O218" s="302" t="s">
        <v>812</v>
      </c>
      <c r="P218" s="303"/>
      <c r="Q218" s="302" t="str">
        <f t="shared" si="18"/>
        <v>V</v>
      </c>
      <c r="R218" s="302" t="str">
        <f t="shared" si="19"/>
        <v/>
      </c>
      <c r="S218" s="302" t="str">
        <f t="shared" si="20"/>
        <v/>
      </c>
      <c r="T218" s="302" t="str">
        <f t="shared" si="21"/>
        <v/>
      </c>
      <c r="U218" s="302" t="s">
        <v>667</v>
      </c>
      <c r="V218" s="302"/>
      <c r="W218" s="302"/>
      <c r="X218" s="302"/>
      <c r="Y218" s="315"/>
      <c r="Z218" s="320"/>
      <c r="AA218" s="320"/>
      <c r="AB218" s="320"/>
      <c r="AC218" s="304"/>
      <c r="AD218" s="272"/>
      <c r="AE218" s="272"/>
      <c r="AF218" s="272"/>
      <c r="AG218" s="272"/>
      <c r="AH218" s="272"/>
      <c r="AI218" s="272"/>
      <c r="AJ218" s="272"/>
      <c r="AK218" s="272"/>
      <c r="AL218" s="272"/>
      <c r="AM218" s="272"/>
      <c r="AN218" s="272"/>
      <c r="AO218" s="272"/>
      <c r="AP218" s="272"/>
      <c r="AQ218" s="272"/>
      <c r="AR218" s="272"/>
      <c r="AS218" s="272"/>
      <c r="AT218" s="272"/>
      <c r="AU218" s="272"/>
      <c r="AV218" s="272"/>
      <c r="AW218" s="272"/>
      <c r="AX218" s="272"/>
      <c r="AY218" s="272"/>
      <c r="AZ218" s="272"/>
      <c r="BA218" s="272"/>
      <c r="BB218" s="272"/>
      <c r="BC218" s="272"/>
      <c r="BD218" s="272"/>
      <c r="BE218" s="272"/>
      <c r="BF218" s="272"/>
      <c r="BG218" s="272"/>
      <c r="BH218" s="272"/>
      <c r="BI218" s="272"/>
      <c r="BJ218" s="272"/>
      <c r="BK218" s="272"/>
      <c r="BL218" s="272"/>
      <c r="BM218" s="272"/>
      <c r="BN218" s="272"/>
      <c r="BO218" s="272"/>
      <c r="BP218" s="272"/>
      <c r="BQ218" s="272"/>
      <c r="BR218" s="272"/>
      <c r="BS218" s="272"/>
      <c r="BT218" s="272"/>
      <c r="BU218" s="272"/>
      <c r="BV218" s="272"/>
      <c r="BW218" s="272"/>
      <c r="BX218" s="272"/>
      <c r="BY218" s="272"/>
      <c r="BZ218" s="272"/>
      <c r="CA218" s="272"/>
      <c r="CB218" s="272"/>
      <c r="CC218" s="272"/>
      <c r="CD218" s="272"/>
      <c r="CE218" s="272"/>
      <c r="CF218" s="272"/>
      <c r="CG218" s="272"/>
      <c r="CH218" s="272"/>
      <c r="CI218" s="272"/>
      <c r="CJ218" s="272"/>
      <c r="CK218" s="272"/>
      <c r="CL218" s="272"/>
      <c r="CM218" s="272"/>
      <c r="CN218" s="272"/>
      <c r="CO218" s="272"/>
      <c r="CP218" s="272"/>
      <c r="CQ218" s="272"/>
      <c r="CR218" s="272"/>
      <c r="CS218" s="272"/>
      <c r="CT218" s="272"/>
      <c r="CU218" s="272"/>
      <c r="CV218" s="272"/>
      <c r="CW218" s="272"/>
      <c r="CX218" s="272"/>
      <c r="CY218" s="272"/>
      <c r="CZ218" s="272"/>
      <c r="DA218" s="272"/>
      <c r="DB218" s="272"/>
      <c r="DC218" s="272"/>
      <c r="DD218" s="272"/>
    </row>
    <row r="219" spans="1:108" ht="15" customHeight="1" x14ac:dyDescent="0.3">
      <c r="A219" s="391" t="s">
        <v>1399</v>
      </c>
      <c r="B219" s="304">
        <v>11</v>
      </c>
      <c r="C219" s="302">
        <v>176</v>
      </c>
      <c r="D219" s="302"/>
      <c r="E219" s="315"/>
      <c r="F219" s="302"/>
      <c r="G219" s="42" t="s">
        <v>3363</v>
      </c>
      <c r="H219" s="302"/>
      <c r="I219" s="411"/>
      <c r="J219" s="411" t="str">
        <f>CONCATENATE(G219,K219,G219)</f>
        <v>"공정별 이슈 표"</v>
      </c>
      <c r="K219" s="302" t="s">
        <v>814</v>
      </c>
      <c r="L219" s="411"/>
      <c r="M219" s="411" t="s">
        <v>159</v>
      </c>
      <c r="N219" s="302" t="s">
        <v>815</v>
      </c>
      <c r="O219" s="302"/>
      <c r="P219" s="303"/>
      <c r="Q219" s="302" t="str">
        <f t="shared" si="18"/>
        <v>V</v>
      </c>
      <c r="R219" s="302" t="str">
        <f t="shared" si="19"/>
        <v/>
      </c>
      <c r="S219" s="302" t="str">
        <f t="shared" si="20"/>
        <v/>
      </c>
      <c r="T219" s="302" t="str">
        <f t="shared" si="21"/>
        <v/>
      </c>
      <c r="U219" s="302" t="s">
        <v>667</v>
      </c>
      <c r="V219" s="302"/>
      <c r="W219" s="302"/>
      <c r="X219" s="302"/>
      <c r="Y219" s="315"/>
      <c r="Z219" s="320"/>
      <c r="AA219" s="320"/>
      <c r="AB219" s="320"/>
      <c r="AC219" s="304"/>
      <c r="AD219" s="272"/>
      <c r="AE219" s="272"/>
      <c r="AF219" s="272"/>
      <c r="AG219" s="272"/>
      <c r="AH219" s="272"/>
      <c r="AI219" s="272"/>
      <c r="AJ219" s="272"/>
      <c r="AK219" s="272"/>
      <c r="AL219" s="272"/>
      <c r="AM219" s="272"/>
      <c r="AN219" s="272"/>
      <c r="AO219" s="272"/>
      <c r="AP219" s="272"/>
      <c r="AQ219" s="272"/>
      <c r="AR219" s="272"/>
      <c r="AS219" s="272"/>
      <c r="AT219" s="272"/>
      <c r="AU219" s="272"/>
      <c r="AV219" s="272"/>
      <c r="AW219" s="272"/>
      <c r="AX219" s="272"/>
      <c r="AY219" s="272"/>
      <c r="AZ219" s="272"/>
      <c r="BA219" s="272"/>
      <c r="BB219" s="272"/>
      <c r="BC219" s="272"/>
      <c r="BD219" s="272"/>
      <c r="BE219" s="272"/>
      <c r="BF219" s="272"/>
      <c r="BG219" s="272"/>
      <c r="BH219" s="272"/>
      <c r="BI219" s="272"/>
      <c r="BJ219" s="272"/>
      <c r="BK219" s="272"/>
      <c r="BL219" s="272"/>
      <c r="BM219" s="272"/>
      <c r="BN219" s="272"/>
      <c r="BO219" s="272"/>
      <c r="BP219" s="272"/>
      <c r="BQ219" s="272"/>
      <c r="BR219" s="272"/>
      <c r="BS219" s="272"/>
      <c r="BT219" s="272"/>
      <c r="BU219" s="272"/>
      <c r="BV219" s="272"/>
      <c r="BW219" s="272"/>
      <c r="BX219" s="272"/>
      <c r="BY219" s="272"/>
      <c r="BZ219" s="272"/>
      <c r="CA219" s="272"/>
      <c r="CB219" s="272"/>
      <c r="CC219" s="272"/>
      <c r="CD219" s="272"/>
      <c r="CE219" s="272"/>
      <c r="CF219" s="272"/>
      <c r="CG219" s="272"/>
      <c r="CH219" s="272"/>
      <c r="CI219" s="272"/>
      <c r="CJ219" s="272"/>
      <c r="CK219" s="272"/>
      <c r="CL219" s="272"/>
      <c r="CM219" s="272"/>
      <c r="CN219" s="272"/>
      <c r="CO219" s="272"/>
      <c r="CP219" s="272"/>
      <c r="CQ219" s="272"/>
      <c r="CR219" s="272"/>
      <c r="CS219" s="272"/>
      <c r="CT219" s="272"/>
      <c r="CU219" s="272"/>
      <c r="CV219" s="272"/>
      <c r="CW219" s="272"/>
      <c r="CX219" s="272"/>
      <c r="CY219" s="272"/>
      <c r="CZ219" s="272"/>
      <c r="DA219" s="272"/>
      <c r="DB219" s="272"/>
      <c r="DC219" s="272"/>
      <c r="DD219" s="272"/>
    </row>
    <row r="220" spans="1:108" ht="15" customHeight="1" x14ac:dyDescent="0.3">
      <c r="A220" s="391" t="s">
        <v>1399</v>
      </c>
      <c r="B220" s="304">
        <v>11</v>
      </c>
      <c r="C220" s="302">
        <v>177</v>
      </c>
      <c r="D220" s="302"/>
      <c r="E220" s="315"/>
      <c r="F220" s="302"/>
      <c r="G220" s="42" t="s">
        <v>3363</v>
      </c>
      <c r="H220" s="302"/>
      <c r="I220" s="302"/>
      <c r="J220" s="302"/>
      <c r="K220" s="302" t="s">
        <v>140</v>
      </c>
      <c r="L220" s="411"/>
      <c r="M220" s="302"/>
      <c r="N220" s="302" t="s">
        <v>816</v>
      </c>
      <c r="O220" s="302"/>
      <c r="P220" s="303"/>
      <c r="Q220" s="302" t="str">
        <f t="shared" si="18"/>
        <v>V</v>
      </c>
      <c r="R220" s="302" t="str">
        <f t="shared" si="19"/>
        <v/>
      </c>
      <c r="S220" s="302" t="str">
        <f t="shared" si="20"/>
        <v/>
      </c>
      <c r="T220" s="302" t="str">
        <f t="shared" si="21"/>
        <v/>
      </c>
      <c r="U220" s="302" t="s">
        <v>667</v>
      </c>
      <c r="V220" s="302"/>
      <c r="W220" s="302"/>
      <c r="X220" s="302"/>
      <c r="Y220" s="315"/>
      <c r="Z220" s="320"/>
      <c r="AA220" s="320"/>
      <c r="AB220" s="320"/>
      <c r="AC220" s="304"/>
      <c r="AD220" s="272"/>
      <c r="AE220" s="272"/>
      <c r="AF220" s="272"/>
      <c r="AG220" s="272"/>
      <c r="AH220" s="272"/>
      <c r="AI220" s="272"/>
      <c r="AJ220" s="272"/>
      <c r="AK220" s="272"/>
      <c r="AL220" s="272"/>
      <c r="AM220" s="272"/>
      <c r="AN220" s="272"/>
      <c r="AO220" s="272"/>
      <c r="AP220" s="272"/>
      <c r="AQ220" s="272"/>
      <c r="AR220" s="272"/>
      <c r="AS220" s="272"/>
      <c r="AT220" s="272"/>
      <c r="AU220" s="272"/>
      <c r="AV220" s="272"/>
      <c r="AW220" s="272"/>
      <c r="AX220" s="272"/>
      <c r="AY220" s="272"/>
      <c r="AZ220" s="272"/>
      <c r="BA220" s="272"/>
      <c r="BB220" s="272"/>
      <c r="BC220" s="272"/>
      <c r="BD220" s="272"/>
      <c r="BE220" s="272"/>
      <c r="BF220" s="272"/>
      <c r="BG220" s="272"/>
      <c r="BH220" s="272"/>
      <c r="BI220" s="272"/>
      <c r="BJ220" s="272"/>
      <c r="BK220" s="272"/>
      <c r="BL220" s="272"/>
      <c r="BM220" s="272"/>
      <c r="BN220" s="272"/>
      <c r="BO220" s="272"/>
      <c r="BP220" s="272"/>
      <c r="BQ220" s="272"/>
      <c r="BR220" s="272"/>
      <c r="BS220" s="272"/>
      <c r="BT220" s="272"/>
      <c r="BU220" s="272"/>
      <c r="BV220" s="272"/>
      <c r="BW220" s="272"/>
      <c r="BX220" s="272"/>
      <c r="BY220" s="272"/>
      <c r="BZ220" s="272"/>
      <c r="CA220" s="272"/>
      <c r="CB220" s="272"/>
      <c r="CC220" s="272"/>
      <c r="CD220" s="272"/>
      <c r="CE220" s="272"/>
      <c r="CF220" s="272"/>
      <c r="CG220" s="272"/>
      <c r="CH220" s="272"/>
      <c r="CI220" s="272"/>
      <c r="CJ220" s="272"/>
      <c r="CK220" s="272"/>
      <c r="CL220" s="272"/>
      <c r="CM220" s="272"/>
      <c r="CN220" s="272"/>
      <c r="CO220" s="272"/>
      <c r="CP220" s="272"/>
      <c r="CQ220" s="272"/>
      <c r="CR220" s="272"/>
      <c r="CS220" s="272"/>
      <c r="CT220" s="272"/>
      <c r="CU220" s="272"/>
      <c r="CV220" s="272"/>
      <c r="CW220" s="272"/>
      <c r="CX220" s="272"/>
      <c r="CY220" s="272"/>
      <c r="CZ220" s="272"/>
      <c r="DA220" s="272"/>
      <c r="DB220" s="272"/>
      <c r="DC220" s="272"/>
      <c r="DD220" s="272"/>
    </row>
    <row r="221" spans="1:108" ht="15" customHeight="1" x14ac:dyDescent="0.3">
      <c r="A221" s="391" t="s">
        <v>1399</v>
      </c>
      <c r="B221" s="304">
        <v>11</v>
      </c>
      <c r="C221" s="302">
        <v>178</v>
      </c>
      <c r="D221" s="302"/>
      <c r="E221" s="315"/>
      <c r="F221" s="302"/>
      <c r="G221" s="42" t="s">
        <v>3363</v>
      </c>
      <c r="H221" s="302"/>
      <c r="I221" s="411"/>
      <c r="J221" s="411" t="str">
        <f>CONCATENATE(G221,K221,G221)</f>
        <v>"DFMEA Review"</v>
      </c>
      <c r="K221" s="302" t="s">
        <v>817</v>
      </c>
      <c r="L221" s="411"/>
      <c r="M221" s="411" t="s">
        <v>159</v>
      </c>
      <c r="N221" s="302" t="s">
        <v>819</v>
      </c>
      <c r="O221" s="302"/>
      <c r="P221" s="303"/>
      <c r="Q221" s="302" t="str">
        <f t="shared" si="18"/>
        <v>V</v>
      </c>
      <c r="R221" s="302" t="str">
        <f t="shared" si="19"/>
        <v/>
      </c>
      <c r="S221" s="302" t="str">
        <f t="shared" si="20"/>
        <v/>
      </c>
      <c r="T221" s="302" t="str">
        <f t="shared" si="21"/>
        <v/>
      </c>
      <c r="U221" s="302" t="s">
        <v>667</v>
      </c>
      <c r="V221" s="302"/>
      <c r="W221" s="302"/>
      <c r="X221" s="302"/>
      <c r="Y221" s="315"/>
      <c r="Z221" s="320"/>
      <c r="AA221" s="320"/>
      <c r="AB221" s="320"/>
      <c r="AC221" s="304"/>
      <c r="AD221" s="272"/>
      <c r="AE221" s="272"/>
      <c r="AF221" s="272"/>
      <c r="AG221" s="272"/>
      <c r="AH221" s="272"/>
      <c r="AI221" s="272"/>
      <c r="AJ221" s="272"/>
      <c r="AK221" s="272"/>
      <c r="AL221" s="272"/>
      <c r="AM221" s="272"/>
      <c r="AN221" s="272"/>
      <c r="AO221" s="272"/>
      <c r="AP221" s="272"/>
      <c r="AQ221" s="272"/>
      <c r="AR221" s="272"/>
      <c r="AS221" s="272"/>
      <c r="AT221" s="272"/>
      <c r="AU221" s="272"/>
      <c r="AV221" s="272"/>
      <c r="AW221" s="272"/>
      <c r="AX221" s="272"/>
      <c r="AY221" s="272"/>
      <c r="AZ221" s="272"/>
      <c r="BA221" s="272"/>
      <c r="BB221" s="272"/>
      <c r="BC221" s="272"/>
      <c r="BD221" s="272"/>
      <c r="BE221" s="272"/>
      <c r="BF221" s="272"/>
      <c r="BG221" s="272"/>
      <c r="BH221" s="272"/>
      <c r="BI221" s="272"/>
      <c r="BJ221" s="272"/>
      <c r="BK221" s="272"/>
      <c r="BL221" s="272"/>
      <c r="BM221" s="272"/>
      <c r="BN221" s="272"/>
      <c r="BO221" s="272"/>
      <c r="BP221" s="272"/>
      <c r="BQ221" s="272"/>
      <c r="BR221" s="272"/>
      <c r="BS221" s="272"/>
      <c r="BT221" s="272"/>
      <c r="BU221" s="272"/>
      <c r="BV221" s="272"/>
      <c r="BW221" s="272"/>
      <c r="BX221" s="272"/>
      <c r="BY221" s="272"/>
      <c r="BZ221" s="272"/>
      <c r="CA221" s="272"/>
      <c r="CB221" s="272"/>
      <c r="CC221" s="272"/>
      <c r="CD221" s="272"/>
      <c r="CE221" s="272"/>
      <c r="CF221" s="272"/>
      <c r="CG221" s="272"/>
      <c r="CH221" s="272"/>
      <c r="CI221" s="272"/>
      <c r="CJ221" s="272"/>
      <c r="CK221" s="272"/>
      <c r="CL221" s="272"/>
      <c r="CM221" s="272"/>
      <c r="CN221" s="272"/>
      <c r="CO221" s="272"/>
      <c r="CP221" s="272"/>
      <c r="CQ221" s="272"/>
      <c r="CR221" s="272"/>
      <c r="CS221" s="272"/>
      <c r="CT221" s="272"/>
      <c r="CU221" s="272"/>
      <c r="CV221" s="272"/>
      <c r="CW221" s="272"/>
      <c r="CX221" s="272"/>
      <c r="CY221" s="272"/>
      <c r="CZ221" s="272"/>
      <c r="DA221" s="272"/>
      <c r="DB221" s="272"/>
      <c r="DC221" s="272"/>
      <c r="DD221" s="272"/>
    </row>
    <row r="222" spans="1:108" ht="15" customHeight="1" x14ac:dyDescent="0.3">
      <c r="A222" s="391" t="s">
        <v>1399</v>
      </c>
      <c r="B222" s="304">
        <v>11</v>
      </c>
      <c r="C222" s="302">
        <v>179</v>
      </c>
      <c r="D222" s="302"/>
      <c r="E222" s="315"/>
      <c r="F222" s="302"/>
      <c r="G222" s="42" t="s">
        <v>3363</v>
      </c>
      <c r="H222" s="302"/>
      <c r="I222" s="302"/>
      <c r="J222" s="302"/>
      <c r="K222" s="302" t="s">
        <v>140</v>
      </c>
      <c r="L222" s="411"/>
      <c r="M222" s="302"/>
      <c r="N222" s="302" t="s">
        <v>820</v>
      </c>
      <c r="O222" s="302"/>
      <c r="P222" s="303"/>
      <c r="Q222" s="302" t="str">
        <f t="shared" si="18"/>
        <v>V</v>
      </c>
      <c r="R222" s="302" t="str">
        <f t="shared" si="19"/>
        <v/>
      </c>
      <c r="S222" s="302" t="str">
        <f t="shared" si="20"/>
        <v/>
      </c>
      <c r="T222" s="302" t="str">
        <f t="shared" si="21"/>
        <v/>
      </c>
      <c r="U222" s="302" t="s">
        <v>667</v>
      </c>
      <c r="V222" s="302"/>
      <c r="W222" s="302"/>
      <c r="X222" s="302"/>
      <c r="Y222" s="315"/>
      <c r="Z222" s="320"/>
      <c r="AA222" s="320"/>
      <c r="AB222" s="320"/>
      <c r="AC222" s="304"/>
      <c r="AD222" s="272"/>
      <c r="AE222" s="272"/>
      <c r="AF222" s="272"/>
      <c r="AG222" s="272"/>
      <c r="AH222" s="272"/>
      <c r="AI222" s="272"/>
      <c r="AJ222" s="272"/>
      <c r="AK222" s="272"/>
      <c r="AL222" s="272"/>
      <c r="AM222" s="272"/>
      <c r="AN222" s="272"/>
      <c r="AO222" s="272"/>
      <c r="AP222" s="272"/>
      <c r="AQ222" s="272"/>
      <c r="AR222" s="272"/>
      <c r="AS222" s="272"/>
      <c r="AT222" s="272"/>
      <c r="AU222" s="272"/>
      <c r="AV222" s="272"/>
      <c r="AW222" s="272"/>
      <c r="AX222" s="272"/>
      <c r="AY222" s="272"/>
      <c r="AZ222" s="272"/>
      <c r="BA222" s="272"/>
      <c r="BB222" s="272"/>
      <c r="BC222" s="272"/>
      <c r="BD222" s="272"/>
      <c r="BE222" s="272"/>
      <c r="BF222" s="272"/>
      <c r="BG222" s="272"/>
      <c r="BH222" s="272"/>
      <c r="BI222" s="272"/>
      <c r="BJ222" s="272"/>
      <c r="BK222" s="272"/>
      <c r="BL222" s="272"/>
      <c r="BM222" s="272"/>
      <c r="BN222" s="272"/>
      <c r="BO222" s="272"/>
      <c r="BP222" s="272"/>
      <c r="BQ222" s="272"/>
      <c r="BR222" s="272"/>
      <c r="BS222" s="272"/>
      <c r="BT222" s="272"/>
      <c r="BU222" s="272"/>
      <c r="BV222" s="272"/>
      <c r="BW222" s="272"/>
      <c r="BX222" s="272"/>
      <c r="BY222" s="272"/>
      <c r="BZ222" s="272"/>
      <c r="CA222" s="272"/>
      <c r="CB222" s="272"/>
      <c r="CC222" s="272"/>
      <c r="CD222" s="272"/>
      <c r="CE222" s="272"/>
      <c r="CF222" s="272"/>
      <c r="CG222" s="272"/>
      <c r="CH222" s="272"/>
      <c r="CI222" s="272"/>
      <c r="CJ222" s="272"/>
      <c r="CK222" s="272"/>
      <c r="CL222" s="272"/>
      <c r="CM222" s="272"/>
      <c r="CN222" s="272"/>
      <c r="CO222" s="272"/>
      <c r="CP222" s="272"/>
      <c r="CQ222" s="272"/>
      <c r="CR222" s="272"/>
      <c r="CS222" s="272"/>
      <c r="CT222" s="272"/>
      <c r="CU222" s="272"/>
      <c r="CV222" s="272"/>
      <c r="CW222" s="272"/>
      <c r="CX222" s="272"/>
      <c r="CY222" s="272"/>
      <c r="CZ222" s="272"/>
      <c r="DA222" s="272"/>
      <c r="DB222" s="272"/>
      <c r="DC222" s="272"/>
      <c r="DD222" s="272"/>
    </row>
    <row r="223" spans="1:108" ht="15" customHeight="1" x14ac:dyDescent="0.3">
      <c r="A223" s="391" t="s">
        <v>1399</v>
      </c>
      <c r="B223" s="304">
        <v>11</v>
      </c>
      <c r="C223" s="302">
        <v>180</v>
      </c>
      <c r="D223" s="302"/>
      <c r="E223" s="315"/>
      <c r="F223" s="302"/>
      <c r="G223" s="42" t="s">
        <v>3363</v>
      </c>
      <c r="H223" s="302"/>
      <c r="I223" s="302"/>
      <c r="J223" s="302"/>
      <c r="K223" s="302" t="s">
        <v>140</v>
      </c>
      <c r="L223" s="411"/>
      <c r="M223" s="302"/>
      <c r="N223" s="302" t="s">
        <v>821</v>
      </c>
      <c r="O223" s="302"/>
      <c r="P223" s="303"/>
      <c r="Q223" s="302" t="str">
        <f t="shared" si="18"/>
        <v>V</v>
      </c>
      <c r="R223" s="302" t="str">
        <f t="shared" si="19"/>
        <v/>
      </c>
      <c r="S223" s="302" t="str">
        <f t="shared" si="20"/>
        <v/>
      </c>
      <c r="T223" s="302" t="str">
        <f t="shared" si="21"/>
        <v/>
      </c>
      <c r="U223" s="302" t="s">
        <v>667</v>
      </c>
      <c r="V223" s="302"/>
      <c r="W223" s="302"/>
      <c r="X223" s="302"/>
      <c r="Y223" s="315"/>
      <c r="Z223" s="320"/>
      <c r="AA223" s="320"/>
      <c r="AB223" s="320"/>
      <c r="AC223" s="304"/>
      <c r="AD223" s="272"/>
      <c r="AE223" s="272"/>
      <c r="AF223" s="272"/>
      <c r="AG223" s="272"/>
      <c r="AH223" s="272"/>
      <c r="AI223" s="272"/>
      <c r="AJ223" s="272"/>
      <c r="AK223" s="272"/>
      <c r="AL223" s="272"/>
      <c r="AM223" s="272"/>
      <c r="AN223" s="272"/>
      <c r="AO223" s="272"/>
      <c r="AP223" s="272"/>
      <c r="AQ223" s="272"/>
      <c r="AR223" s="272"/>
      <c r="AS223" s="272"/>
      <c r="AT223" s="272"/>
      <c r="AU223" s="272"/>
      <c r="AV223" s="272"/>
      <c r="AW223" s="272"/>
      <c r="AX223" s="272"/>
      <c r="AY223" s="272"/>
      <c r="AZ223" s="272"/>
      <c r="BA223" s="272"/>
      <c r="BB223" s="272"/>
      <c r="BC223" s="272"/>
      <c r="BD223" s="272"/>
      <c r="BE223" s="272"/>
      <c r="BF223" s="272"/>
      <c r="BG223" s="272"/>
      <c r="BH223" s="272"/>
      <c r="BI223" s="272"/>
      <c r="BJ223" s="272"/>
      <c r="BK223" s="272"/>
      <c r="BL223" s="272"/>
      <c r="BM223" s="272"/>
      <c r="BN223" s="272"/>
      <c r="BO223" s="272"/>
      <c r="BP223" s="272"/>
      <c r="BQ223" s="272"/>
      <c r="BR223" s="272"/>
      <c r="BS223" s="272"/>
      <c r="BT223" s="272"/>
      <c r="BU223" s="272"/>
      <c r="BV223" s="272"/>
      <c r="BW223" s="272"/>
      <c r="BX223" s="272"/>
      <c r="BY223" s="272"/>
      <c r="BZ223" s="272"/>
      <c r="CA223" s="272"/>
      <c r="CB223" s="272"/>
      <c r="CC223" s="272"/>
      <c r="CD223" s="272"/>
      <c r="CE223" s="272"/>
      <c r="CF223" s="272"/>
      <c r="CG223" s="272"/>
      <c r="CH223" s="272"/>
      <c r="CI223" s="272"/>
      <c r="CJ223" s="272"/>
      <c r="CK223" s="272"/>
      <c r="CL223" s="272"/>
      <c r="CM223" s="272"/>
      <c r="CN223" s="272"/>
      <c r="CO223" s="272"/>
      <c r="CP223" s="272"/>
      <c r="CQ223" s="272"/>
      <c r="CR223" s="272"/>
      <c r="CS223" s="272"/>
      <c r="CT223" s="272"/>
      <c r="CU223" s="272"/>
      <c r="CV223" s="272"/>
      <c r="CW223" s="272"/>
      <c r="CX223" s="272"/>
      <c r="CY223" s="272"/>
      <c r="CZ223" s="272"/>
      <c r="DA223" s="272"/>
      <c r="DB223" s="272"/>
      <c r="DC223" s="272"/>
      <c r="DD223" s="272"/>
    </row>
    <row r="224" spans="1:108" ht="15" customHeight="1" x14ac:dyDescent="0.3">
      <c r="A224" s="391" t="s">
        <v>1399</v>
      </c>
      <c r="B224" s="304">
        <v>11</v>
      </c>
      <c r="C224" s="302">
        <v>181</v>
      </c>
      <c r="D224" s="302"/>
      <c r="E224" s="315"/>
      <c r="F224" s="302"/>
      <c r="G224" s="42" t="s">
        <v>3363</v>
      </c>
      <c r="H224" s="302"/>
      <c r="I224" s="411"/>
      <c r="J224" s="411" t="str">
        <f>CONCATENATE(G224,K224,G224)</f>
        <v>"제품 CTQ"</v>
      </c>
      <c r="K224" s="302" t="s">
        <v>822</v>
      </c>
      <c r="L224" s="411"/>
      <c r="M224" s="411" t="s">
        <v>159</v>
      </c>
      <c r="N224" s="302" t="s">
        <v>1518</v>
      </c>
      <c r="O224" s="302"/>
      <c r="P224" s="303"/>
      <c r="Q224" s="302" t="str">
        <f t="shared" si="18"/>
        <v>V</v>
      </c>
      <c r="R224" s="302" t="str">
        <f t="shared" si="19"/>
        <v/>
      </c>
      <c r="S224" s="302" t="str">
        <f t="shared" si="20"/>
        <v/>
      </c>
      <c r="T224" s="302" t="str">
        <f t="shared" si="21"/>
        <v/>
      </c>
      <c r="U224" s="302" t="s">
        <v>667</v>
      </c>
      <c r="V224" s="302"/>
      <c r="W224" s="302"/>
      <c r="X224" s="302"/>
      <c r="Y224" s="315"/>
      <c r="Z224" s="320"/>
      <c r="AA224" s="320"/>
      <c r="AB224" s="320"/>
      <c r="AC224" s="304"/>
      <c r="AD224" s="272"/>
      <c r="AE224" s="272"/>
      <c r="AF224" s="272"/>
      <c r="AG224" s="272"/>
      <c r="AH224" s="272"/>
      <c r="AI224" s="272"/>
      <c r="AJ224" s="272"/>
      <c r="AK224" s="272"/>
      <c r="AL224" s="272"/>
      <c r="AM224" s="272"/>
      <c r="AN224" s="272"/>
      <c r="AO224" s="272"/>
      <c r="AP224" s="272"/>
      <c r="AQ224" s="272"/>
      <c r="AR224" s="272"/>
      <c r="AS224" s="272"/>
      <c r="AT224" s="272"/>
      <c r="AU224" s="272"/>
      <c r="AV224" s="272"/>
      <c r="AW224" s="272"/>
      <c r="AX224" s="272"/>
      <c r="AY224" s="272"/>
      <c r="AZ224" s="272"/>
      <c r="BA224" s="272"/>
      <c r="BB224" s="272"/>
      <c r="BC224" s="272"/>
      <c r="BD224" s="272"/>
      <c r="BE224" s="272"/>
      <c r="BF224" s="272"/>
      <c r="BG224" s="272"/>
      <c r="BH224" s="272"/>
      <c r="BI224" s="272"/>
      <c r="BJ224" s="272"/>
      <c r="BK224" s="272"/>
      <c r="BL224" s="272"/>
      <c r="BM224" s="272"/>
      <c r="BN224" s="272"/>
      <c r="BO224" s="272"/>
      <c r="BP224" s="272"/>
      <c r="BQ224" s="272"/>
      <c r="BR224" s="272"/>
      <c r="BS224" s="272"/>
      <c r="BT224" s="272"/>
      <c r="BU224" s="272"/>
      <c r="BV224" s="272"/>
      <c r="BW224" s="272"/>
      <c r="BX224" s="272"/>
      <c r="BY224" s="272"/>
      <c r="BZ224" s="272"/>
      <c r="CA224" s="272"/>
      <c r="CB224" s="272"/>
      <c r="CC224" s="272"/>
      <c r="CD224" s="272"/>
      <c r="CE224" s="272"/>
      <c r="CF224" s="272"/>
      <c r="CG224" s="272"/>
      <c r="CH224" s="272"/>
      <c r="CI224" s="272"/>
      <c r="CJ224" s="272"/>
      <c r="CK224" s="272"/>
      <c r="CL224" s="272"/>
      <c r="CM224" s="272"/>
      <c r="CN224" s="272"/>
      <c r="CO224" s="272"/>
      <c r="CP224" s="272"/>
      <c r="CQ224" s="272"/>
      <c r="CR224" s="272"/>
      <c r="CS224" s="272"/>
      <c r="CT224" s="272"/>
      <c r="CU224" s="272"/>
      <c r="CV224" s="272"/>
      <c r="CW224" s="272"/>
      <c r="CX224" s="272"/>
      <c r="CY224" s="272"/>
      <c r="CZ224" s="272"/>
      <c r="DA224" s="272"/>
      <c r="DB224" s="272"/>
      <c r="DC224" s="272"/>
      <c r="DD224" s="272"/>
    </row>
    <row r="225" spans="1:108" ht="15" customHeight="1" x14ac:dyDescent="0.3">
      <c r="A225" s="391" t="s">
        <v>1399</v>
      </c>
      <c r="B225" s="304">
        <v>11</v>
      </c>
      <c r="C225" s="302">
        <v>182</v>
      </c>
      <c r="D225" s="302"/>
      <c r="E225" s="315"/>
      <c r="F225" s="302"/>
      <c r="G225" s="42" t="s">
        <v>3363</v>
      </c>
      <c r="H225" s="302"/>
      <c r="I225" s="302"/>
      <c r="J225" s="302"/>
      <c r="K225" s="302"/>
      <c r="L225" s="411"/>
      <c r="M225" s="302"/>
      <c r="N225" s="302" t="s">
        <v>970</v>
      </c>
      <c r="O225" s="302"/>
      <c r="P225" s="303"/>
      <c r="Q225" s="302" t="str">
        <f t="shared" si="18"/>
        <v>V</v>
      </c>
      <c r="R225" s="302" t="str">
        <f t="shared" si="19"/>
        <v/>
      </c>
      <c r="S225" s="302" t="str">
        <f t="shared" si="20"/>
        <v/>
      </c>
      <c r="T225" s="302" t="str">
        <f t="shared" si="21"/>
        <v/>
      </c>
      <c r="U225" s="302" t="s">
        <v>667</v>
      </c>
      <c r="V225" s="302"/>
      <c r="W225" s="302"/>
      <c r="X225" s="302"/>
      <c r="Y225" s="315"/>
      <c r="Z225" s="320"/>
      <c r="AA225" s="320"/>
      <c r="AB225" s="320"/>
      <c r="AC225" s="304"/>
      <c r="AD225" s="272"/>
      <c r="AE225" s="272"/>
      <c r="AF225" s="272"/>
      <c r="AG225" s="272"/>
      <c r="AH225" s="272"/>
      <c r="AI225" s="272"/>
      <c r="AJ225" s="272"/>
      <c r="AK225" s="272"/>
      <c r="AL225" s="272"/>
      <c r="AM225" s="272"/>
      <c r="AN225" s="272"/>
      <c r="AO225" s="272"/>
      <c r="AP225" s="272"/>
      <c r="AQ225" s="272"/>
      <c r="AR225" s="272"/>
      <c r="AS225" s="272"/>
      <c r="AT225" s="272"/>
      <c r="AU225" s="272"/>
      <c r="AV225" s="272"/>
      <c r="AW225" s="272"/>
      <c r="AX225" s="272"/>
      <c r="AY225" s="272"/>
      <c r="AZ225" s="272"/>
      <c r="BA225" s="272"/>
      <c r="BB225" s="272"/>
      <c r="BC225" s="272"/>
      <c r="BD225" s="272"/>
      <c r="BE225" s="272"/>
      <c r="BF225" s="272"/>
      <c r="BG225" s="272"/>
      <c r="BH225" s="272"/>
      <c r="BI225" s="272"/>
      <c r="BJ225" s="272"/>
      <c r="BK225" s="272"/>
      <c r="BL225" s="272"/>
      <c r="BM225" s="272"/>
      <c r="BN225" s="272"/>
      <c r="BO225" s="272"/>
      <c r="BP225" s="272"/>
      <c r="BQ225" s="272"/>
      <c r="BR225" s="272"/>
      <c r="BS225" s="272"/>
      <c r="BT225" s="272"/>
      <c r="BU225" s="272"/>
      <c r="BV225" s="272"/>
      <c r="BW225" s="272"/>
      <c r="BX225" s="272"/>
      <c r="BY225" s="272"/>
      <c r="BZ225" s="272"/>
      <c r="CA225" s="272"/>
      <c r="CB225" s="272"/>
      <c r="CC225" s="272"/>
      <c r="CD225" s="272"/>
      <c r="CE225" s="272"/>
      <c r="CF225" s="272"/>
      <c r="CG225" s="272"/>
      <c r="CH225" s="272"/>
      <c r="CI225" s="272"/>
      <c r="CJ225" s="272"/>
      <c r="CK225" s="272"/>
      <c r="CL225" s="272"/>
      <c r="CM225" s="272"/>
      <c r="CN225" s="272"/>
      <c r="CO225" s="272"/>
      <c r="CP225" s="272"/>
      <c r="CQ225" s="272"/>
      <c r="CR225" s="272"/>
      <c r="CS225" s="272"/>
      <c r="CT225" s="272"/>
      <c r="CU225" s="272"/>
      <c r="CV225" s="272"/>
      <c r="CW225" s="272"/>
      <c r="CX225" s="272"/>
      <c r="CY225" s="272"/>
      <c r="CZ225" s="272"/>
      <c r="DA225" s="272"/>
      <c r="DB225" s="272"/>
      <c r="DC225" s="272"/>
      <c r="DD225" s="272"/>
    </row>
    <row r="226" spans="1:108" ht="15" customHeight="1" x14ac:dyDescent="0.3">
      <c r="A226" s="391" t="s">
        <v>1399</v>
      </c>
      <c r="B226" s="304">
        <v>11</v>
      </c>
      <c r="C226" s="302">
        <v>183</v>
      </c>
      <c r="D226" s="302"/>
      <c r="E226" s="315"/>
      <c r="F226" s="302"/>
      <c r="G226" s="42" t="s">
        <v>3363</v>
      </c>
      <c r="H226" s="302"/>
      <c r="I226" s="302"/>
      <c r="J226" s="302"/>
      <c r="K226" s="302"/>
      <c r="L226" s="411"/>
      <c r="M226" s="302"/>
      <c r="N226" s="302" t="s">
        <v>1519</v>
      </c>
      <c r="O226" s="302"/>
      <c r="P226" s="303"/>
      <c r="Q226" s="302" t="str">
        <f t="shared" si="18"/>
        <v>V</v>
      </c>
      <c r="R226" s="302" t="str">
        <f t="shared" si="19"/>
        <v/>
      </c>
      <c r="S226" s="302" t="str">
        <f t="shared" si="20"/>
        <v/>
      </c>
      <c r="T226" s="302" t="str">
        <f t="shared" si="21"/>
        <v/>
      </c>
      <c r="U226" s="302" t="s">
        <v>667</v>
      </c>
      <c r="V226" s="302"/>
      <c r="W226" s="302"/>
      <c r="X226" s="302"/>
      <c r="Y226" s="315"/>
      <c r="Z226" s="320"/>
      <c r="AA226" s="320"/>
      <c r="AB226" s="320"/>
      <c r="AC226" s="304"/>
      <c r="AD226" s="272"/>
      <c r="AE226" s="272"/>
      <c r="AF226" s="272"/>
      <c r="AG226" s="272"/>
      <c r="AH226" s="272"/>
      <c r="AI226" s="272"/>
      <c r="AJ226" s="272"/>
      <c r="AK226" s="272"/>
      <c r="AL226" s="272"/>
      <c r="AM226" s="272"/>
      <c r="AN226" s="272"/>
      <c r="AO226" s="272"/>
      <c r="AP226" s="272"/>
      <c r="AQ226" s="272"/>
      <c r="AR226" s="272"/>
      <c r="AS226" s="272"/>
      <c r="AT226" s="272"/>
      <c r="AU226" s="272"/>
      <c r="AV226" s="272"/>
      <c r="AW226" s="272"/>
      <c r="AX226" s="272"/>
      <c r="AY226" s="272"/>
      <c r="AZ226" s="272"/>
      <c r="BA226" s="272"/>
      <c r="BB226" s="272"/>
      <c r="BC226" s="272"/>
      <c r="BD226" s="272"/>
      <c r="BE226" s="272"/>
      <c r="BF226" s="272"/>
      <c r="BG226" s="272"/>
      <c r="BH226" s="272"/>
      <c r="BI226" s="272"/>
      <c r="BJ226" s="272"/>
      <c r="BK226" s="272"/>
      <c r="BL226" s="272"/>
      <c r="BM226" s="272"/>
      <c r="BN226" s="272"/>
      <c r="BO226" s="272"/>
      <c r="BP226" s="272"/>
      <c r="BQ226" s="272"/>
      <c r="BR226" s="272"/>
      <c r="BS226" s="272"/>
      <c r="BT226" s="272"/>
      <c r="BU226" s="272"/>
      <c r="BV226" s="272"/>
      <c r="BW226" s="272"/>
      <c r="BX226" s="272"/>
      <c r="BY226" s="272"/>
      <c r="BZ226" s="272"/>
      <c r="CA226" s="272"/>
      <c r="CB226" s="272"/>
      <c r="CC226" s="272"/>
      <c r="CD226" s="272"/>
      <c r="CE226" s="272"/>
      <c r="CF226" s="272"/>
      <c r="CG226" s="272"/>
      <c r="CH226" s="272"/>
      <c r="CI226" s="272"/>
      <c r="CJ226" s="272"/>
      <c r="CK226" s="272"/>
      <c r="CL226" s="272"/>
      <c r="CM226" s="272"/>
      <c r="CN226" s="272"/>
      <c r="CO226" s="272"/>
      <c r="CP226" s="272"/>
      <c r="CQ226" s="272"/>
      <c r="CR226" s="272"/>
      <c r="CS226" s="272"/>
      <c r="CT226" s="272"/>
      <c r="CU226" s="272"/>
      <c r="CV226" s="272"/>
      <c r="CW226" s="272"/>
      <c r="CX226" s="272"/>
      <c r="CY226" s="272"/>
      <c r="CZ226" s="272"/>
      <c r="DA226" s="272"/>
      <c r="DB226" s="272"/>
      <c r="DC226" s="272"/>
      <c r="DD226" s="272"/>
    </row>
    <row r="227" spans="1:108" ht="15" customHeight="1" x14ac:dyDescent="0.3">
      <c r="A227" s="391" t="s">
        <v>1399</v>
      </c>
      <c r="B227" s="304">
        <v>11</v>
      </c>
      <c r="C227" s="302">
        <v>184</v>
      </c>
      <c r="D227" s="302"/>
      <c r="E227" s="315"/>
      <c r="F227" s="302"/>
      <c r="G227" s="42" t="s">
        <v>3363</v>
      </c>
      <c r="H227" s="302"/>
      <c r="I227" s="411"/>
      <c r="J227" s="411" t="str">
        <f>CONCATENATE(G227,K227,G227)</f>
        <v>"반제품 CTQ"</v>
      </c>
      <c r="K227" s="302" t="s">
        <v>824</v>
      </c>
      <c r="L227" s="411"/>
      <c r="M227" s="411" t="s">
        <v>159</v>
      </c>
      <c r="N227" s="302" t="s">
        <v>1520</v>
      </c>
      <c r="O227" s="302"/>
      <c r="P227" s="303"/>
      <c r="Q227" s="302" t="str">
        <f t="shared" si="18"/>
        <v>V</v>
      </c>
      <c r="R227" s="302" t="str">
        <f t="shared" si="19"/>
        <v/>
      </c>
      <c r="S227" s="302" t="str">
        <f t="shared" si="20"/>
        <v/>
      </c>
      <c r="T227" s="302" t="str">
        <f t="shared" si="21"/>
        <v/>
      </c>
      <c r="U227" s="302" t="s">
        <v>667</v>
      </c>
      <c r="V227" s="302"/>
      <c r="W227" s="302"/>
      <c r="X227" s="302"/>
      <c r="Y227" s="315"/>
      <c r="Z227" s="320"/>
      <c r="AA227" s="320"/>
      <c r="AB227" s="320"/>
      <c r="AC227" s="304"/>
      <c r="AD227" s="272"/>
      <c r="AE227" s="272"/>
      <c r="AF227" s="272"/>
      <c r="AG227" s="272"/>
      <c r="AH227" s="272"/>
      <c r="AI227" s="272"/>
      <c r="AJ227" s="272"/>
      <c r="AK227" s="272"/>
      <c r="AL227" s="272"/>
      <c r="AM227" s="272"/>
      <c r="AN227" s="272"/>
      <c r="AO227" s="272"/>
      <c r="AP227" s="272"/>
      <c r="AQ227" s="272"/>
      <c r="AR227" s="272"/>
      <c r="AS227" s="272"/>
      <c r="AT227" s="272"/>
      <c r="AU227" s="272"/>
      <c r="AV227" s="272"/>
      <c r="AW227" s="272"/>
      <c r="AX227" s="272"/>
      <c r="AY227" s="272"/>
      <c r="AZ227" s="272"/>
      <c r="BA227" s="272"/>
      <c r="BB227" s="272"/>
      <c r="BC227" s="272"/>
      <c r="BD227" s="272"/>
      <c r="BE227" s="272"/>
      <c r="BF227" s="272"/>
      <c r="BG227" s="272"/>
      <c r="BH227" s="272"/>
      <c r="BI227" s="272"/>
      <c r="BJ227" s="272"/>
      <c r="BK227" s="272"/>
      <c r="BL227" s="272"/>
      <c r="BM227" s="272"/>
      <c r="BN227" s="272"/>
      <c r="BO227" s="272"/>
      <c r="BP227" s="272"/>
      <c r="BQ227" s="272"/>
      <c r="BR227" s="272"/>
      <c r="BS227" s="272"/>
      <c r="BT227" s="272"/>
      <c r="BU227" s="272"/>
      <c r="BV227" s="272"/>
      <c r="BW227" s="272"/>
      <c r="BX227" s="272"/>
      <c r="BY227" s="272"/>
      <c r="BZ227" s="272"/>
      <c r="CA227" s="272"/>
      <c r="CB227" s="272"/>
      <c r="CC227" s="272"/>
      <c r="CD227" s="272"/>
      <c r="CE227" s="272"/>
      <c r="CF227" s="272"/>
      <c r="CG227" s="272"/>
      <c r="CH227" s="272"/>
      <c r="CI227" s="272"/>
      <c r="CJ227" s="272"/>
      <c r="CK227" s="272"/>
      <c r="CL227" s="272"/>
      <c r="CM227" s="272"/>
      <c r="CN227" s="272"/>
      <c r="CO227" s="272"/>
      <c r="CP227" s="272"/>
      <c r="CQ227" s="272"/>
      <c r="CR227" s="272"/>
      <c r="CS227" s="272"/>
      <c r="CT227" s="272"/>
      <c r="CU227" s="272"/>
      <c r="CV227" s="272"/>
      <c r="CW227" s="272"/>
      <c r="CX227" s="272"/>
      <c r="CY227" s="272"/>
      <c r="CZ227" s="272"/>
      <c r="DA227" s="272"/>
      <c r="DB227" s="272"/>
      <c r="DC227" s="272"/>
      <c r="DD227" s="272"/>
    </row>
    <row r="228" spans="1:108" ht="15" customHeight="1" x14ac:dyDescent="0.3">
      <c r="A228" s="391" t="s">
        <v>1399</v>
      </c>
      <c r="B228" s="304">
        <v>11</v>
      </c>
      <c r="C228" s="302">
        <v>185</v>
      </c>
      <c r="D228" s="302"/>
      <c r="E228" s="315"/>
      <c r="F228" s="302"/>
      <c r="G228" s="42" t="s">
        <v>3363</v>
      </c>
      <c r="H228" s="302"/>
      <c r="I228" s="302"/>
      <c r="J228" s="302"/>
      <c r="K228" s="302"/>
      <c r="L228" s="411"/>
      <c r="M228" s="302"/>
      <c r="N228" s="302" t="s">
        <v>1521</v>
      </c>
      <c r="O228" s="302"/>
      <c r="P228" s="303"/>
      <c r="Q228" s="302" t="str">
        <f t="shared" si="18"/>
        <v>V</v>
      </c>
      <c r="R228" s="302" t="str">
        <f t="shared" si="19"/>
        <v/>
      </c>
      <c r="S228" s="302" t="str">
        <f t="shared" si="20"/>
        <v/>
      </c>
      <c r="T228" s="302" t="str">
        <f t="shared" si="21"/>
        <v/>
      </c>
      <c r="U228" s="302" t="s">
        <v>667</v>
      </c>
      <c r="V228" s="302"/>
      <c r="W228" s="302"/>
      <c r="X228" s="302"/>
      <c r="Y228" s="315"/>
      <c r="Z228" s="320"/>
      <c r="AA228" s="320"/>
      <c r="AB228" s="320"/>
      <c r="AC228" s="304"/>
      <c r="AD228" s="272"/>
      <c r="AE228" s="272"/>
      <c r="AF228" s="272"/>
      <c r="AG228" s="272"/>
      <c r="AH228" s="272"/>
      <c r="AI228" s="272"/>
      <c r="AJ228" s="272"/>
      <c r="AK228" s="272"/>
      <c r="AL228" s="272"/>
      <c r="AM228" s="272"/>
      <c r="AN228" s="272"/>
      <c r="AO228" s="272"/>
      <c r="AP228" s="272"/>
      <c r="AQ228" s="272"/>
      <c r="AR228" s="272"/>
      <c r="AS228" s="272"/>
      <c r="AT228" s="272"/>
      <c r="AU228" s="272"/>
      <c r="AV228" s="272"/>
      <c r="AW228" s="272"/>
      <c r="AX228" s="272"/>
      <c r="AY228" s="272"/>
      <c r="AZ228" s="272"/>
      <c r="BA228" s="272"/>
      <c r="BB228" s="272"/>
      <c r="BC228" s="272"/>
      <c r="BD228" s="272"/>
      <c r="BE228" s="272"/>
      <c r="BF228" s="272"/>
      <c r="BG228" s="272"/>
      <c r="BH228" s="272"/>
      <c r="BI228" s="272"/>
      <c r="BJ228" s="272"/>
      <c r="BK228" s="272"/>
      <c r="BL228" s="272"/>
      <c r="BM228" s="272"/>
      <c r="BN228" s="272"/>
      <c r="BO228" s="272"/>
      <c r="BP228" s="272"/>
      <c r="BQ228" s="272"/>
      <c r="BR228" s="272"/>
      <c r="BS228" s="272"/>
      <c r="BT228" s="272"/>
      <c r="BU228" s="272"/>
      <c r="BV228" s="272"/>
      <c r="BW228" s="272"/>
      <c r="BX228" s="272"/>
      <c r="BY228" s="272"/>
      <c r="BZ228" s="272"/>
      <c r="CA228" s="272"/>
      <c r="CB228" s="272"/>
      <c r="CC228" s="272"/>
      <c r="CD228" s="272"/>
      <c r="CE228" s="272"/>
      <c r="CF228" s="272"/>
      <c r="CG228" s="272"/>
      <c r="CH228" s="272"/>
      <c r="CI228" s="272"/>
      <c r="CJ228" s="272"/>
      <c r="CK228" s="272"/>
      <c r="CL228" s="272"/>
      <c r="CM228" s="272"/>
      <c r="CN228" s="272"/>
      <c r="CO228" s="272"/>
      <c r="CP228" s="272"/>
      <c r="CQ228" s="272"/>
      <c r="CR228" s="272"/>
      <c r="CS228" s="272"/>
      <c r="CT228" s="272"/>
      <c r="CU228" s="272"/>
      <c r="CV228" s="272"/>
      <c r="CW228" s="272"/>
      <c r="CX228" s="272"/>
      <c r="CY228" s="272"/>
      <c r="CZ228" s="272"/>
      <c r="DA228" s="272"/>
      <c r="DB228" s="272"/>
      <c r="DC228" s="272"/>
      <c r="DD228" s="272"/>
    </row>
    <row r="229" spans="1:108" ht="15" customHeight="1" x14ac:dyDescent="0.3">
      <c r="A229" s="391" t="s">
        <v>1399</v>
      </c>
      <c r="B229" s="304">
        <v>11</v>
      </c>
      <c r="C229" s="302">
        <v>186</v>
      </c>
      <c r="D229" s="302"/>
      <c r="E229" s="315"/>
      <c r="F229" s="302"/>
      <c r="G229" s="42" t="s">
        <v>3363</v>
      </c>
      <c r="H229" s="302"/>
      <c r="I229" s="302"/>
      <c r="J229" s="302"/>
      <c r="K229" s="302"/>
      <c r="L229" s="411"/>
      <c r="M229" s="302"/>
      <c r="N229" s="302" t="s">
        <v>1522</v>
      </c>
      <c r="O229" s="302"/>
      <c r="P229" s="303"/>
      <c r="Q229" s="302" t="str">
        <f t="shared" si="18"/>
        <v>V</v>
      </c>
      <c r="R229" s="302" t="str">
        <f t="shared" si="19"/>
        <v/>
      </c>
      <c r="S229" s="302" t="str">
        <f t="shared" si="20"/>
        <v/>
      </c>
      <c r="T229" s="302" t="str">
        <f t="shared" si="21"/>
        <v/>
      </c>
      <c r="U229" s="302" t="s">
        <v>667</v>
      </c>
      <c r="V229" s="302"/>
      <c r="W229" s="302"/>
      <c r="X229" s="302"/>
      <c r="Y229" s="315"/>
      <c r="Z229" s="320"/>
      <c r="AA229" s="320"/>
      <c r="AB229" s="320"/>
      <c r="AC229" s="304"/>
      <c r="AD229" s="272"/>
      <c r="AE229" s="272"/>
      <c r="AF229" s="272"/>
      <c r="AG229" s="272"/>
      <c r="AH229" s="272"/>
      <c r="AI229" s="272"/>
      <c r="AJ229" s="272"/>
      <c r="AK229" s="272"/>
      <c r="AL229" s="272"/>
      <c r="AM229" s="272"/>
      <c r="AN229" s="272"/>
      <c r="AO229" s="272"/>
      <c r="AP229" s="272"/>
      <c r="AQ229" s="272"/>
      <c r="AR229" s="272"/>
      <c r="AS229" s="272"/>
      <c r="AT229" s="272"/>
      <c r="AU229" s="272"/>
      <c r="AV229" s="272"/>
      <c r="AW229" s="272"/>
      <c r="AX229" s="272"/>
      <c r="AY229" s="272"/>
      <c r="AZ229" s="272"/>
      <c r="BA229" s="272"/>
      <c r="BB229" s="272"/>
      <c r="BC229" s="272"/>
      <c r="BD229" s="272"/>
      <c r="BE229" s="272"/>
      <c r="BF229" s="272"/>
      <c r="BG229" s="272"/>
      <c r="BH229" s="272"/>
      <c r="BI229" s="272"/>
      <c r="BJ229" s="272"/>
      <c r="BK229" s="272"/>
      <c r="BL229" s="272"/>
      <c r="BM229" s="272"/>
      <c r="BN229" s="272"/>
      <c r="BO229" s="272"/>
      <c r="BP229" s="272"/>
      <c r="BQ229" s="272"/>
      <c r="BR229" s="272"/>
      <c r="BS229" s="272"/>
      <c r="BT229" s="272"/>
      <c r="BU229" s="272"/>
      <c r="BV229" s="272"/>
      <c r="BW229" s="272"/>
      <c r="BX229" s="272"/>
      <c r="BY229" s="272"/>
      <c r="BZ229" s="272"/>
      <c r="CA229" s="272"/>
      <c r="CB229" s="272"/>
      <c r="CC229" s="272"/>
      <c r="CD229" s="272"/>
      <c r="CE229" s="272"/>
      <c r="CF229" s="272"/>
      <c r="CG229" s="272"/>
      <c r="CH229" s="272"/>
      <c r="CI229" s="272"/>
      <c r="CJ229" s="272"/>
      <c r="CK229" s="272"/>
      <c r="CL229" s="272"/>
      <c r="CM229" s="272"/>
      <c r="CN229" s="272"/>
      <c r="CO229" s="272"/>
      <c r="CP229" s="272"/>
      <c r="CQ229" s="272"/>
      <c r="CR229" s="272"/>
      <c r="CS229" s="272"/>
      <c r="CT229" s="272"/>
      <c r="CU229" s="272"/>
      <c r="CV229" s="272"/>
      <c r="CW229" s="272"/>
      <c r="CX229" s="272"/>
      <c r="CY229" s="272"/>
      <c r="CZ229" s="272"/>
      <c r="DA229" s="272"/>
      <c r="DB229" s="272"/>
      <c r="DC229" s="272"/>
      <c r="DD229" s="272"/>
    </row>
    <row r="230" spans="1:108" ht="15" customHeight="1" x14ac:dyDescent="0.3">
      <c r="A230" s="391" t="s">
        <v>1399</v>
      </c>
      <c r="B230" s="304">
        <v>11</v>
      </c>
      <c r="C230" s="302">
        <v>187</v>
      </c>
      <c r="D230" s="302"/>
      <c r="E230" s="315"/>
      <c r="F230" s="302"/>
      <c r="G230" s="42" t="s">
        <v>3363</v>
      </c>
      <c r="H230" s="302"/>
      <c r="I230" s="302"/>
      <c r="J230" s="302"/>
      <c r="K230" s="302"/>
      <c r="L230" s="411"/>
      <c r="M230" s="302"/>
      <c r="N230" s="302" t="s">
        <v>1523</v>
      </c>
      <c r="O230" s="302"/>
      <c r="P230" s="303"/>
      <c r="Q230" s="302" t="str">
        <f t="shared" si="18"/>
        <v>V</v>
      </c>
      <c r="R230" s="302" t="str">
        <f t="shared" si="19"/>
        <v/>
      </c>
      <c r="S230" s="302" t="str">
        <f t="shared" si="20"/>
        <v/>
      </c>
      <c r="T230" s="302" t="str">
        <f t="shared" si="21"/>
        <v/>
      </c>
      <c r="U230" s="302" t="s">
        <v>667</v>
      </c>
      <c r="V230" s="302"/>
      <c r="W230" s="302"/>
      <c r="X230" s="302"/>
      <c r="Y230" s="315"/>
      <c r="Z230" s="320"/>
      <c r="AA230" s="320"/>
      <c r="AB230" s="320"/>
      <c r="AC230" s="304"/>
      <c r="AD230" s="272"/>
      <c r="AE230" s="272"/>
      <c r="AF230" s="272"/>
      <c r="AG230" s="272"/>
      <c r="AH230" s="272"/>
      <c r="AI230" s="272"/>
      <c r="AJ230" s="272"/>
      <c r="AK230" s="272"/>
      <c r="AL230" s="272"/>
      <c r="AM230" s="272"/>
      <c r="AN230" s="272"/>
      <c r="AO230" s="272"/>
      <c r="AP230" s="272"/>
      <c r="AQ230" s="272"/>
      <c r="AR230" s="272"/>
      <c r="AS230" s="272"/>
      <c r="AT230" s="272"/>
      <c r="AU230" s="272"/>
      <c r="AV230" s="272"/>
      <c r="AW230" s="272"/>
      <c r="AX230" s="272"/>
      <c r="AY230" s="272"/>
      <c r="AZ230" s="272"/>
      <c r="BA230" s="272"/>
      <c r="BB230" s="272"/>
      <c r="BC230" s="272"/>
      <c r="BD230" s="272"/>
      <c r="BE230" s="272"/>
      <c r="BF230" s="272"/>
      <c r="BG230" s="272"/>
      <c r="BH230" s="272"/>
      <c r="BI230" s="272"/>
      <c r="BJ230" s="272"/>
      <c r="BK230" s="272"/>
      <c r="BL230" s="272"/>
      <c r="BM230" s="272"/>
      <c r="BN230" s="272"/>
      <c r="BO230" s="272"/>
      <c r="BP230" s="272"/>
      <c r="BQ230" s="272"/>
      <c r="BR230" s="272"/>
      <c r="BS230" s="272"/>
      <c r="BT230" s="272"/>
      <c r="BU230" s="272"/>
      <c r="BV230" s="272"/>
      <c r="BW230" s="272"/>
      <c r="BX230" s="272"/>
      <c r="BY230" s="272"/>
      <c r="BZ230" s="272"/>
      <c r="CA230" s="272"/>
      <c r="CB230" s="272"/>
      <c r="CC230" s="272"/>
      <c r="CD230" s="272"/>
      <c r="CE230" s="272"/>
      <c r="CF230" s="272"/>
      <c r="CG230" s="272"/>
      <c r="CH230" s="272"/>
      <c r="CI230" s="272"/>
      <c r="CJ230" s="272"/>
      <c r="CK230" s="272"/>
      <c r="CL230" s="272"/>
      <c r="CM230" s="272"/>
      <c r="CN230" s="272"/>
      <c r="CO230" s="272"/>
      <c r="CP230" s="272"/>
      <c r="CQ230" s="272"/>
      <c r="CR230" s="272"/>
      <c r="CS230" s="272"/>
      <c r="CT230" s="272"/>
      <c r="CU230" s="272"/>
      <c r="CV230" s="272"/>
      <c r="CW230" s="272"/>
      <c r="CX230" s="272"/>
      <c r="CY230" s="272"/>
      <c r="CZ230" s="272"/>
      <c r="DA230" s="272"/>
      <c r="DB230" s="272"/>
      <c r="DC230" s="272"/>
      <c r="DD230" s="272"/>
    </row>
    <row r="231" spans="1:108" ht="15" customHeight="1" x14ac:dyDescent="0.3">
      <c r="A231" s="391" t="s">
        <v>1399</v>
      </c>
      <c r="B231" s="304">
        <v>11</v>
      </c>
      <c r="C231" s="302">
        <v>188</v>
      </c>
      <c r="D231" s="302"/>
      <c r="E231" s="315"/>
      <c r="F231" s="302"/>
      <c r="G231" s="42" t="s">
        <v>3363</v>
      </c>
      <c r="H231" s="302"/>
      <c r="I231" s="302"/>
      <c r="J231" s="302"/>
      <c r="K231" s="302"/>
      <c r="L231" s="411"/>
      <c r="M231" s="302"/>
      <c r="N231" s="302" t="s">
        <v>971</v>
      </c>
      <c r="O231" s="302"/>
      <c r="P231" s="303"/>
      <c r="Q231" s="302" t="str">
        <f t="shared" si="18"/>
        <v>V</v>
      </c>
      <c r="R231" s="302" t="str">
        <f t="shared" si="19"/>
        <v/>
      </c>
      <c r="S231" s="302" t="str">
        <f t="shared" si="20"/>
        <v/>
      </c>
      <c r="T231" s="302" t="str">
        <f t="shared" si="21"/>
        <v/>
      </c>
      <c r="U231" s="302" t="s">
        <v>667</v>
      </c>
      <c r="V231" s="302"/>
      <c r="W231" s="302"/>
      <c r="X231" s="302"/>
      <c r="Y231" s="315"/>
      <c r="Z231" s="320"/>
      <c r="AA231" s="320"/>
      <c r="AB231" s="320"/>
      <c r="AC231" s="304"/>
      <c r="AD231" s="272"/>
      <c r="AE231" s="272"/>
      <c r="AF231" s="272"/>
      <c r="AG231" s="272"/>
      <c r="AH231" s="272"/>
      <c r="AI231" s="272"/>
      <c r="AJ231" s="272"/>
      <c r="AK231" s="272"/>
      <c r="AL231" s="272"/>
      <c r="AM231" s="272"/>
      <c r="AN231" s="272"/>
      <c r="AO231" s="272"/>
      <c r="AP231" s="272"/>
      <c r="AQ231" s="272"/>
      <c r="AR231" s="272"/>
      <c r="AS231" s="272"/>
      <c r="AT231" s="272"/>
      <c r="AU231" s="272"/>
      <c r="AV231" s="272"/>
      <c r="AW231" s="272"/>
      <c r="AX231" s="272"/>
      <c r="AY231" s="272"/>
      <c r="AZ231" s="272"/>
      <c r="BA231" s="272"/>
      <c r="BB231" s="272"/>
      <c r="BC231" s="272"/>
      <c r="BD231" s="272"/>
      <c r="BE231" s="272"/>
      <c r="BF231" s="272"/>
      <c r="BG231" s="272"/>
      <c r="BH231" s="272"/>
      <c r="BI231" s="272"/>
      <c r="BJ231" s="272"/>
      <c r="BK231" s="272"/>
      <c r="BL231" s="272"/>
      <c r="BM231" s="272"/>
      <c r="BN231" s="272"/>
      <c r="BO231" s="272"/>
      <c r="BP231" s="272"/>
      <c r="BQ231" s="272"/>
      <c r="BR231" s="272"/>
      <c r="BS231" s="272"/>
      <c r="BT231" s="272"/>
      <c r="BU231" s="272"/>
      <c r="BV231" s="272"/>
      <c r="BW231" s="272"/>
      <c r="BX231" s="272"/>
      <c r="BY231" s="272"/>
      <c r="BZ231" s="272"/>
      <c r="CA231" s="272"/>
      <c r="CB231" s="272"/>
      <c r="CC231" s="272"/>
      <c r="CD231" s="272"/>
      <c r="CE231" s="272"/>
      <c r="CF231" s="272"/>
      <c r="CG231" s="272"/>
      <c r="CH231" s="272"/>
      <c r="CI231" s="272"/>
      <c r="CJ231" s="272"/>
      <c r="CK231" s="272"/>
      <c r="CL231" s="272"/>
      <c r="CM231" s="272"/>
      <c r="CN231" s="272"/>
      <c r="CO231" s="272"/>
      <c r="CP231" s="272"/>
      <c r="CQ231" s="272"/>
      <c r="CR231" s="272"/>
      <c r="CS231" s="272"/>
      <c r="CT231" s="272"/>
      <c r="CU231" s="272"/>
      <c r="CV231" s="272"/>
      <c r="CW231" s="272"/>
      <c r="CX231" s="272"/>
      <c r="CY231" s="272"/>
      <c r="CZ231" s="272"/>
      <c r="DA231" s="272"/>
      <c r="DB231" s="272"/>
      <c r="DC231" s="272"/>
      <c r="DD231" s="272"/>
    </row>
    <row r="232" spans="1:108" ht="15" customHeight="1" x14ac:dyDescent="0.3">
      <c r="A232" s="391" t="s">
        <v>1399</v>
      </c>
      <c r="B232" s="304">
        <v>11</v>
      </c>
      <c r="C232" s="302">
        <v>189</v>
      </c>
      <c r="D232" s="302"/>
      <c r="E232" s="315"/>
      <c r="F232" s="302"/>
      <c r="G232" s="42" t="s">
        <v>3363</v>
      </c>
      <c r="H232" s="302"/>
      <c r="I232" s="302"/>
      <c r="J232" s="302"/>
      <c r="K232" s="302"/>
      <c r="L232" s="411"/>
      <c r="M232" s="302"/>
      <c r="N232" s="302" t="s">
        <v>1524</v>
      </c>
      <c r="O232" s="302"/>
      <c r="P232" s="303"/>
      <c r="Q232" s="302" t="str">
        <f t="shared" si="18"/>
        <v>V</v>
      </c>
      <c r="R232" s="302" t="str">
        <f t="shared" si="19"/>
        <v/>
      </c>
      <c r="S232" s="302" t="str">
        <f t="shared" si="20"/>
        <v/>
      </c>
      <c r="T232" s="302" t="str">
        <f t="shared" si="21"/>
        <v/>
      </c>
      <c r="U232" s="302" t="s">
        <v>667</v>
      </c>
      <c r="V232" s="302"/>
      <c r="W232" s="302"/>
      <c r="X232" s="302"/>
      <c r="Y232" s="315"/>
      <c r="Z232" s="320"/>
      <c r="AA232" s="320"/>
      <c r="AB232" s="320"/>
      <c r="AC232" s="304"/>
      <c r="AD232" s="272"/>
      <c r="AE232" s="272"/>
      <c r="AF232" s="272"/>
      <c r="AG232" s="272"/>
      <c r="AH232" s="272"/>
      <c r="AI232" s="272"/>
      <c r="AJ232" s="272"/>
      <c r="AK232" s="272"/>
      <c r="AL232" s="272"/>
      <c r="AM232" s="272"/>
      <c r="AN232" s="272"/>
      <c r="AO232" s="272"/>
      <c r="AP232" s="272"/>
      <c r="AQ232" s="272"/>
      <c r="AR232" s="272"/>
      <c r="AS232" s="272"/>
      <c r="AT232" s="272"/>
      <c r="AU232" s="272"/>
      <c r="AV232" s="272"/>
      <c r="AW232" s="272"/>
      <c r="AX232" s="272"/>
      <c r="AY232" s="272"/>
      <c r="AZ232" s="272"/>
      <c r="BA232" s="272"/>
      <c r="BB232" s="272"/>
      <c r="BC232" s="272"/>
      <c r="BD232" s="272"/>
      <c r="BE232" s="272"/>
      <c r="BF232" s="272"/>
      <c r="BG232" s="272"/>
      <c r="BH232" s="272"/>
      <c r="BI232" s="272"/>
      <c r="BJ232" s="272"/>
      <c r="BK232" s="272"/>
      <c r="BL232" s="272"/>
      <c r="BM232" s="272"/>
      <c r="BN232" s="272"/>
      <c r="BO232" s="272"/>
      <c r="BP232" s="272"/>
      <c r="BQ232" s="272"/>
      <c r="BR232" s="272"/>
      <c r="BS232" s="272"/>
      <c r="BT232" s="272"/>
      <c r="BU232" s="272"/>
      <c r="BV232" s="272"/>
      <c r="BW232" s="272"/>
      <c r="BX232" s="272"/>
      <c r="BY232" s="272"/>
      <c r="BZ232" s="272"/>
      <c r="CA232" s="272"/>
      <c r="CB232" s="272"/>
      <c r="CC232" s="272"/>
      <c r="CD232" s="272"/>
      <c r="CE232" s="272"/>
      <c r="CF232" s="272"/>
      <c r="CG232" s="272"/>
      <c r="CH232" s="272"/>
      <c r="CI232" s="272"/>
      <c r="CJ232" s="272"/>
      <c r="CK232" s="272"/>
      <c r="CL232" s="272"/>
      <c r="CM232" s="272"/>
      <c r="CN232" s="272"/>
      <c r="CO232" s="272"/>
      <c r="CP232" s="272"/>
      <c r="CQ232" s="272"/>
      <c r="CR232" s="272"/>
      <c r="CS232" s="272"/>
      <c r="CT232" s="272"/>
      <c r="CU232" s="272"/>
      <c r="CV232" s="272"/>
      <c r="CW232" s="272"/>
      <c r="CX232" s="272"/>
      <c r="CY232" s="272"/>
      <c r="CZ232" s="272"/>
      <c r="DA232" s="272"/>
      <c r="DB232" s="272"/>
      <c r="DC232" s="272"/>
      <c r="DD232" s="272"/>
    </row>
    <row r="233" spans="1:108" ht="15" customHeight="1" x14ac:dyDescent="0.3">
      <c r="A233" s="391" t="s">
        <v>1399</v>
      </c>
      <c r="B233" s="304">
        <v>11</v>
      </c>
      <c r="C233" s="302">
        <v>190</v>
      </c>
      <c r="D233" s="302"/>
      <c r="E233" s="315"/>
      <c r="F233" s="302"/>
      <c r="G233" s="42" t="s">
        <v>3363</v>
      </c>
      <c r="H233" s="302"/>
      <c r="I233" s="411"/>
      <c r="J233" s="411" t="str">
        <f>CONCATENATE(G233,K233,G233)</f>
        <v>"DV 검증 시험 계획"</v>
      </c>
      <c r="K233" s="302" t="s">
        <v>826</v>
      </c>
      <c r="L233" s="411"/>
      <c r="M233" s="411" t="s">
        <v>159</v>
      </c>
      <c r="N233" s="302" t="s">
        <v>1525</v>
      </c>
      <c r="O233" s="302" t="s">
        <v>828</v>
      </c>
      <c r="P233" s="303"/>
      <c r="Q233" s="302" t="str">
        <f t="shared" si="18"/>
        <v>V</v>
      </c>
      <c r="R233" s="302" t="str">
        <f t="shared" si="19"/>
        <v/>
      </c>
      <c r="S233" s="302" t="str">
        <f t="shared" si="20"/>
        <v/>
      </c>
      <c r="T233" s="302" t="str">
        <f t="shared" si="21"/>
        <v/>
      </c>
      <c r="U233" s="302" t="s">
        <v>667</v>
      </c>
      <c r="V233" s="302"/>
      <c r="W233" s="302"/>
      <c r="X233" s="302"/>
      <c r="Y233" s="315"/>
      <c r="Z233" s="320"/>
      <c r="AA233" s="320"/>
      <c r="AB233" s="320"/>
      <c r="AC233" s="304"/>
      <c r="AD233" s="272"/>
      <c r="AE233" s="272"/>
      <c r="AF233" s="272"/>
      <c r="AG233" s="272"/>
      <c r="AH233" s="272"/>
      <c r="AI233" s="272"/>
      <c r="AJ233" s="272"/>
      <c r="AK233" s="272"/>
      <c r="AL233" s="272"/>
      <c r="AM233" s="272"/>
      <c r="AN233" s="272"/>
      <c r="AO233" s="272"/>
      <c r="AP233" s="272"/>
      <c r="AQ233" s="272"/>
      <c r="AR233" s="272"/>
      <c r="AS233" s="272"/>
      <c r="AT233" s="272"/>
      <c r="AU233" s="272"/>
      <c r="AV233" s="272"/>
      <c r="AW233" s="272"/>
      <c r="AX233" s="272"/>
      <c r="AY233" s="272"/>
      <c r="AZ233" s="272"/>
      <c r="BA233" s="272"/>
      <c r="BB233" s="272"/>
      <c r="BC233" s="272"/>
      <c r="BD233" s="272"/>
      <c r="BE233" s="272"/>
      <c r="BF233" s="272"/>
      <c r="BG233" s="272"/>
      <c r="BH233" s="272"/>
      <c r="BI233" s="272"/>
      <c r="BJ233" s="272"/>
      <c r="BK233" s="272"/>
      <c r="BL233" s="272"/>
      <c r="BM233" s="272"/>
      <c r="BN233" s="272"/>
      <c r="BO233" s="272"/>
      <c r="BP233" s="272"/>
      <c r="BQ233" s="272"/>
      <c r="BR233" s="272"/>
      <c r="BS233" s="272"/>
      <c r="BT233" s="272"/>
      <c r="BU233" s="272"/>
      <c r="BV233" s="272"/>
      <c r="BW233" s="272"/>
      <c r="BX233" s="272"/>
      <c r="BY233" s="272"/>
      <c r="BZ233" s="272"/>
      <c r="CA233" s="272"/>
      <c r="CB233" s="272"/>
      <c r="CC233" s="272"/>
      <c r="CD233" s="272"/>
      <c r="CE233" s="272"/>
      <c r="CF233" s="272"/>
      <c r="CG233" s="272"/>
      <c r="CH233" s="272"/>
      <c r="CI233" s="272"/>
      <c r="CJ233" s="272"/>
      <c r="CK233" s="272"/>
      <c r="CL233" s="272"/>
      <c r="CM233" s="272"/>
      <c r="CN233" s="272"/>
      <c r="CO233" s="272"/>
      <c r="CP233" s="272"/>
      <c r="CQ233" s="272"/>
      <c r="CR233" s="272"/>
      <c r="CS233" s="272"/>
      <c r="CT233" s="272"/>
      <c r="CU233" s="272"/>
      <c r="CV233" s="272"/>
      <c r="CW233" s="272"/>
      <c r="CX233" s="272"/>
      <c r="CY233" s="272"/>
      <c r="CZ233" s="272"/>
      <c r="DA233" s="272"/>
      <c r="DB233" s="272"/>
      <c r="DC233" s="272"/>
      <c r="DD233" s="272"/>
    </row>
    <row r="234" spans="1:108" ht="15" customHeight="1" x14ac:dyDescent="0.3">
      <c r="A234" s="391" t="s">
        <v>1399</v>
      </c>
      <c r="B234" s="304">
        <v>11</v>
      </c>
      <c r="C234" s="302">
        <v>191</v>
      </c>
      <c r="D234" s="302"/>
      <c r="E234" s="315"/>
      <c r="F234" s="302"/>
      <c r="G234" s="42" t="s">
        <v>3363</v>
      </c>
      <c r="H234" s="302"/>
      <c r="I234" s="411"/>
      <c r="J234" s="411" t="str">
        <f>CONCATENATE(G234,K234,G234)</f>
        <v>"DV 일정 계획"</v>
      </c>
      <c r="K234" s="302" t="s">
        <v>830</v>
      </c>
      <c r="L234" s="411"/>
      <c r="M234" s="411" t="s">
        <v>159</v>
      </c>
      <c r="N234" s="302"/>
      <c r="O234" s="302" t="s">
        <v>140</v>
      </c>
      <c r="P234" s="303"/>
      <c r="Q234" s="302" t="str">
        <f t="shared" si="18"/>
        <v>V</v>
      </c>
      <c r="R234" s="302" t="str">
        <f t="shared" si="19"/>
        <v/>
      </c>
      <c r="S234" s="302" t="str">
        <f t="shared" si="20"/>
        <v/>
      </c>
      <c r="T234" s="302" t="str">
        <f t="shared" si="21"/>
        <v/>
      </c>
      <c r="U234" s="302" t="s">
        <v>667</v>
      </c>
      <c r="V234" s="302"/>
      <c r="W234" s="302"/>
      <c r="X234" s="302"/>
      <c r="Y234" s="315"/>
      <c r="Z234" s="320"/>
      <c r="AA234" s="320"/>
      <c r="AB234" s="320"/>
      <c r="AC234" s="304"/>
      <c r="AD234" s="272"/>
      <c r="AE234" s="272"/>
      <c r="AF234" s="272"/>
      <c r="AG234" s="272"/>
      <c r="AH234" s="272"/>
      <c r="AI234" s="272"/>
      <c r="AJ234" s="272"/>
      <c r="AK234" s="272"/>
      <c r="AL234" s="272"/>
      <c r="AM234" s="272"/>
      <c r="AN234" s="272"/>
      <c r="AO234" s="272"/>
      <c r="AP234" s="272"/>
      <c r="AQ234" s="272"/>
      <c r="AR234" s="272"/>
      <c r="AS234" s="272"/>
      <c r="AT234" s="272"/>
      <c r="AU234" s="272"/>
      <c r="AV234" s="272"/>
      <c r="AW234" s="272"/>
      <c r="AX234" s="272"/>
      <c r="AY234" s="272"/>
      <c r="AZ234" s="272"/>
      <c r="BA234" s="272"/>
      <c r="BB234" s="272"/>
      <c r="BC234" s="272"/>
      <c r="BD234" s="272"/>
      <c r="BE234" s="272"/>
      <c r="BF234" s="272"/>
      <c r="BG234" s="272"/>
      <c r="BH234" s="272"/>
      <c r="BI234" s="272"/>
      <c r="BJ234" s="272"/>
      <c r="BK234" s="272"/>
      <c r="BL234" s="272"/>
      <c r="BM234" s="272"/>
      <c r="BN234" s="272"/>
      <c r="BO234" s="272"/>
      <c r="BP234" s="272"/>
      <c r="BQ234" s="272"/>
      <c r="BR234" s="272"/>
      <c r="BS234" s="272"/>
      <c r="BT234" s="272"/>
      <c r="BU234" s="272"/>
      <c r="BV234" s="272"/>
      <c r="BW234" s="272"/>
      <c r="BX234" s="272"/>
      <c r="BY234" s="272"/>
      <c r="BZ234" s="272"/>
      <c r="CA234" s="272"/>
      <c r="CB234" s="272"/>
      <c r="CC234" s="272"/>
      <c r="CD234" s="272"/>
      <c r="CE234" s="272"/>
      <c r="CF234" s="272"/>
      <c r="CG234" s="272"/>
      <c r="CH234" s="272"/>
      <c r="CI234" s="272"/>
      <c r="CJ234" s="272"/>
      <c r="CK234" s="272"/>
      <c r="CL234" s="272"/>
      <c r="CM234" s="272"/>
      <c r="CN234" s="272"/>
      <c r="CO234" s="272"/>
      <c r="CP234" s="272"/>
      <c r="CQ234" s="272"/>
      <c r="CR234" s="272"/>
      <c r="CS234" s="272"/>
      <c r="CT234" s="272"/>
      <c r="CU234" s="272"/>
      <c r="CV234" s="272"/>
      <c r="CW234" s="272"/>
      <c r="CX234" s="272"/>
      <c r="CY234" s="272"/>
      <c r="CZ234" s="272"/>
      <c r="DA234" s="272"/>
      <c r="DB234" s="272"/>
      <c r="DC234" s="272"/>
      <c r="DD234" s="272"/>
    </row>
    <row r="235" spans="1:108" ht="15" customHeight="1" x14ac:dyDescent="0.3">
      <c r="A235" s="391" t="s">
        <v>1399</v>
      </c>
      <c r="B235" s="304">
        <v>11</v>
      </c>
      <c r="C235" s="302">
        <v>192</v>
      </c>
      <c r="D235" s="302"/>
      <c r="E235" s="315"/>
      <c r="F235" s="302"/>
      <c r="G235" s="42" t="s">
        <v>3363</v>
      </c>
      <c r="H235" s="302"/>
      <c r="I235" s="411"/>
      <c r="J235" s="411" t="str">
        <f>CONCATENATE(G235,K235,G235)</f>
        <v>"DV Build DOE Plan"</v>
      </c>
      <c r="K235" s="302" t="s">
        <v>831</v>
      </c>
      <c r="L235" s="411"/>
      <c r="M235" s="411" t="s">
        <v>159</v>
      </c>
      <c r="N235" s="302" t="s">
        <v>832</v>
      </c>
      <c r="O235" s="302" t="s">
        <v>1526</v>
      </c>
      <c r="P235" s="303"/>
      <c r="Q235" s="302" t="str">
        <f t="shared" si="18"/>
        <v>V</v>
      </c>
      <c r="R235" s="302" t="str">
        <f t="shared" si="19"/>
        <v/>
      </c>
      <c r="S235" s="302" t="str">
        <f t="shared" si="20"/>
        <v/>
      </c>
      <c r="T235" s="302" t="str">
        <f t="shared" si="21"/>
        <v/>
      </c>
      <c r="U235" s="302" t="s">
        <v>667</v>
      </c>
      <c r="V235" s="302"/>
      <c r="W235" s="302"/>
      <c r="X235" s="302"/>
      <c r="Y235" s="315"/>
      <c r="Z235" s="320"/>
      <c r="AA235" s="320"/>
      <c r="AB235" s="320"/>
      <c r="AC235" s="304"/>
      <c r="AD235" s="272"/>
      <c r="AE235" s="272"/>
      <c r="AF235" s="272"/>
      <c r="AG235" s="272"/>
      <c r="AH235" s="272"/>
      <c r="AI235" s="272"/>
      <c r="AJ235" s="272"/>
      <c r="AK235" s="272"/>
      <c r="AL235" s="272"/>
      <c r="AM235" s="272"/>
      <c r="AN235" s="272"/>
      <c r="AO235" s="272"/>
      <c r="AP235" s="272"/>
      <c r="AQ235" s="272"/>
      <c r="AR235" s="272"/>
      <c r="AS235" s="272"/>
      <c r="AT235" s="272"/>
      <c r="AU235" s="272"/>
      <c r="AV235" s="272"/>
      <c r="AW235" s="272"/>
      <c r="AX235" s="272"/>
      <c r="AY235" s="272"/>
      <c r="AZ235" s="272"/>
      <c r="BA235" s="272"/>
      <c r="BB235" s="272"/>
      <c r="BC235" s="272"/>
      <c r="BD235" s="272"/>
      <c r="BE235" s="272"/>
      <c r="BF235" s="272"/>
      <c r="BG235" s="272"/>
      <c r="BH235" s="272"/>
      <c r="BI235" s="272"/>
      <c r="BJ235" s="272"/>
      <c r="BK235" s="272"/>
      <c r="BL235" s="272"/>
      <c r="BM235" s="272"/>
      <c r="BN235" s="272"/>
      <c r="BO235" s="272"/>
      <c r="BP235" s="272"/>
      <c r="BQ235" s="272"/>
      <c r="BR235" s="272"/>
      <c r="BS235" s="272"/>
      <c r="BT235" s="272"/>
      <c r="BU235" s="272"/>
      <c r="BV235" s="272"/>
      <c r="BW235" s="272"/>
      <c r="BX235" s="272"/>
      <c r="BY235" s="272"/>
      <c r="BZ235" s="272"/>
      <c r="CA235" s="272"/>
      <c r="CB235" s="272"/>
      <c r="CC235" s="272"/>
      <c r="CD235" s="272"/>
      <c r="CE235" s="272"/>
      <c r="CF235" s="272"/>
      <c r="CG235" s="272"/>
      <c r="CH235" s="272"/>
      <c r="CI235" s="272"/>
      <c r="CJ235" s="272"/>
      <c r="CK235" s="272"/>
      <c r="CL235" s="272"/>
      <c r="CM235" s="272"/>
      <c r="CN235" s="272"/>
      <c r="CO235" s="272"/>
      <c r="CP235" s="272"/>
      <c r="CQ235" s="272"/>
      <c r="CR235" s="272"/>
      <c r="CS235" s="272"/>
      <c r="CT235" s="272"/>
      <c r="CU235" s="272"/>
      <c r="CV235" s="272"/>
      <c r="CW235" s="272"/>
      <c r="CX235" s="272"/>
      <c r="CY235" s="272"/>
      <c r="CZ235" s="272"/>
      <c r="DA235" s="272"/>
      <c r="DB235" s="272"/>
      <c r="DC235" s="272"/>
      <c r="DD235" s="272"/>
    </row>
    <row r="236" spans="1:108" ht="15" customHeight="1" x14ac:dyDescent="0.3">
      <c r="A236" s="391" t="s">
        <v>1399</v>
      </c>
      <c r="B236" s="304">
        <v>11</v>
      </c>
      <c r="C236" s="302">
        <v>193</v>
      </c>
      <c r="D236" s="302"/>
      <c r="E236" s="315"/>
      <c r="F236" s="302"/>
      <c r="G236" s="42" t="s">
        <v>3363</v>
      </c>
      <c r="H236" s="302"/>
      <c r="I236" s="302"/>
      <c r="J236" s="302"/>
      <c r="K236" s="302"/>
      <c r="L236" s="411"/>
      <c r="M236" s="302"/>
      <c r="N236" s="302"/>
      <c r="O236" s="302" t="s">
        <v>1527</v>
      </c>
      <c r="P236" s="303"/>
      <c r="Q236" s="302" t="str">
        <f t="shared" si="18"/>
        <v>V</v>
      </c>
      <c r="R236" s="302" t="str">
        <f t="shared" si="19"/>
        <v/>
      </c>
      <c r="S236" s="302" t="str">
        <f t="shared" si="20"/>
        <v/>
      </c>
      <c r="T236" s="302" t="str">
        <f t="shared" si="21"/>
        <v/>
      </c>
      <c r="U236" s="302" t="s">
        <v>667</v>
      </c>
      <c r="V236" s="302"/>
      <c r="W236" s="302"/>
      <c r="X236" s="302"/>
      <c r="Y236" s="315"/>
      <c r="Z236" s="320"/>
      <c r="AA236" s="320"/>
      <c r="AB236" s="320"/>
      <c r="AC236" s="304"/>
      <c r="AD236" s="272"/>
      <c r="AE236" s="272"/>
      <c r="AF236" s="272"/>
      <c r="AG236" s="272"/>
      <c r="AH236" s="272"/>
      <c r="AI236" s="272"/>
      <c r="AJ236" s="272"/>
      <c r="AK236" s="272"/>
      <c r="AL236" s="272"/>
      <c r="AM236" s="272"/>
      <c r="AN236" s="272"/>
      <c r="AO236" s="272"/>
      <c r="AP236" s="272"/>
      <c r="AQ236" s="272"/>
      <c r="AR236" s="272"/>
      <c r="AS236" s="272"/>
      <c r="AT236" s="272"/>
      <c r="AU236" s="272"/>
      <c r="AV236" s="272"/>
      <c r="AW236" s="272"/>
      <c r="AX236" s="272"/>
      <c r="AY236" s="272"/>
      <c r="AZ236" s="272"/>
      <c r="BA236" s="272"/>
      <c r="BB236" s="272"/>
      <c r="BC236" s="272"/>
      <c r="BD236" s="272"/>
      <c r="BE236" s="272"/>
      <c r="BF236" s="272"/>
      <c r="BG236" s="272"/>
      <c r="BH236" s="272"/>
      <c r="BI236" s="272"/>
      <c r="BJ236" s="272"/>
      <c r="BK236" s="272"/>
      <c r="BL236" s="272"/>
      <c r="BM236" s="272"/>
      <c r="BN236" s="272"/>
      <c r="BO236" s="272"/>
      <c r="BP236" s="272"/>
      <c r="BQ236" s="272"/>
      <c r="BR236" s="272"/>
      <c r="BS236" s="272"/>
      <c r="BT236" s="272"/>
      <c r="BU236" s="272"/>
      <c r="BV236" s="272"/>
      <c r="BW236" s="272"/>
      <c r="BX236" s="272"/>
      <c r="BY236" s="272"/>
      <c r="BZ236" s="272"/>
      <c r="CA236" s="272"/>
      <c r="CB236" s="272"/>
      <c r="CC236" s="272"/>
      <c r="CD236" s="272"/>
      <c r="CE236" s="272"/>
      <c r="CF236" s="272"/>
      <c r="CG236" s="272"/>
      <c r="CH236" s="272"/>
      <c r="CI236" s="272"/>
      <c r="CJ236" s="272"/>
      <c r="CK236" s="272"/>
      <c r="CL236" s="272"/>
      <c r="CM236" s="272"/>
      <c r="CN236" s="272"/>
      <c r="CO236" s="272"/>
      <c r="CP236" s="272"/>
      <c r="CQ236" s="272"/>
      <c r="CR236" s="272"/>
      <c r="CS236" s="272"/>
      <c r="CT236" s="272"/>
      <c r="CU236" s="272"/>
      <c r="CV236" s="272"/>
      <c r="CW236" s="272"/>
      <c r="CX236" s="272"/>
      <c r="CY236" s="272"/>
      <c r="CZ236" s="272"/>
      <c r="DA236" s="272"/>
      <c r="DB236" s="272"/>
      <c r="DC236" s="272"/>
      <c r="DD236" s="272"/>
    </row>
    <row r="237" spans="1:108" ht="15" customHeight="1" x14ac:dyDescent="0.3">
      <c r="A237" s="391" t="s">
        <v>1399</v>
      </c>
      <c r="B237" s="304">
        <v>11</v>
      </c>
      <c r="C237" s="302">
        <v>194</v>
      </c>
      <c r="D237" s="302"/>
      <c r="E237" s="315"/>
      <c r="F237" s="302"/>
      <c r="G237" s="42" t="s">
        <v>3363</v>
      </c>
      <c r="H237" s="302"/>
      <c r="I237" s="302"/>
      <c r="J237" s="302"/>
      <c r="K237" s="302"/>
      <c r="L237" s="411"/>
      <c r="M237" s="302"/>
      <c r="N237" s="302"/>
      <c r="O237" s="302" t="s">
        <v>1528</v>
      </c>
      <c r="P237" s="303"/>
      <c r="Q237" s="302" t="str">
        <f t="shared" si="18"/>
        <v>V</v>
      </c>
      <c r="R237" s="302" t="str">
        <f t="shared" si="19"/>
        <v/>
      </c>
      <c r="S237" s="302" t="str">
        <f t="shared" si="20"/>
        <v/>
      </c>
      <c r="T237" s="302" t="str">
        <f t="shared" si="21"/>
        <v/>
      </c>
      <c r="U237" s="302" t="s">
        <v>667</v>
      </c>
      <c r="V237" s="302"/>
      <c r="W237" s="302"/>
      <c r="X237" s="302"/>
      <c r="Y237" s="315"/>
      <c r="Z237" s="320"/>
      <c r="AA237" s="320"/>
      <c r="AB237" s="320"/>
      <c r="AC237" s="304"/>
      <c r="AD237" s="272"/>
      <c r="AE237" s="272"/>
      <c r="AF237" s="272"/>
      <c r="AG237" s="272"/>
      <c r="AH237" s="272"/>
      <c r="AI237" s="272"/>
      <c r="AJ237" s="272"/>
      <c r="AK237" s="272"/>
      <c r="AL237" s="272"/>
      <c r="AM237" s="272"/>
      <c r="AN237" s="272"/>
      <c r="AO237" s="272"/>
      <c r="AP237" s="272"/>
      <c r="AQ237" s="272"/>
      <c r="AR237" s="272"/>
      <c r="AS237" s="272"/>
      <c r="AT237" s="272"/>
      <c r="AU237" s="272"/>
      <c r="AV237" s="272"/>
      <c r="AW237" s="272"/>
      <c r="AX237" s="272"/>
      <c r="AY237" s="272"/>
      <c r="AZ237" s="272"/>
      <c r="BA237" s="272"/>
      <c r="BB237" s="272"/>
      <c r="BC237" s="272"/>
      <c r="BD237" s="272"/>
      <c r="BE237" s="272"/>
      <c r="BF237" s="272"/>
      <c r="BG237" s="272"/>
      <c r="BH237" s="272"/>
      <c r="BI237" s="272"/>
      <c r="BJ237" s="272"/>
      <c r="BK237" s="272"/>
      <c r="BL237" s="272"/>
      <c r="BM237" s="272"/>
      <c r="BN237" s="272"/>
      <c r="BO237" s="272"/>
      <c r="BP237" s="272"/>
      <c r="BQ237" s="272"/>
      <c r="BR237" s="272"/>
      <c r="BS237" s="272"/>
      <c r="BT237" s="272"/>
      <c r="BU237" s="272"/>
      <c r="BV237" s="272"/>
      <c r="BW237" s="272"/>
      <c r="BX237" s="272"/>
      <c r="BY237" s="272"/>
      <c r="BZ237" s="272"/>
      <c r="CA237" s="272"/>
      <c r="CB237" s="272"/>
      <c r="CC237" s="272"/>
      <c r="CD237" s="272"/>
      <c r="CE237" s="272"/>
      <c r="CF237" s="272"/>
      <c r="CG237" s="272"/>
      <c r="CH237" s="272"/>
      <c r="CI237" s="272"/>
      <c r="CJ237" s="272"/>
      <c r="CK237" s="272"/>
      <c r="CL237" s="272"/>
      <c r="CM237" s="272"/>
      <c r="CN237" s="272"/>
      <c r="CO237" s="272"/>
      <c r="CP237" s="272"/>
      <c r="CQ237" s="272"/>
      <c r="CR237" s="272"/>
      <c r="CS237" s="272"/>
      <c r="CT237" s="272"/>
      <c r="CU237" s="272"/>
      <c r="CV237" s="272"/>
      <c r="CW237" s="272"/>
      <c r="CX237" s="272"/>
      <c r="CY237" s="272"/>
      <c r="CZ237" s="272"/>
      <c r="DA237" s="272"/>
      <c r="DB237" s="272"/>
      <c r="DC237" s="272"/>
      <c r="DD237" s="272"/>
    </row>
    <row r="238" spans="1:108" ht="15" customHeight="1" x14ac:dyDescent="0.3">
      <c r="A238" s="391" t="s">
        <v>1399</v>
      </c>
      <c r="B238" s="304">
        <v>11</v>
      </c>
      <c r="C238" s="302">
        <v>195</v>
      </c>
      <c r="D238" s="302"/>
      <c r="E238" s="315"/>
      <c r="F238" s="302"/>
      <c r="G238" s="42" t="s">
        <v>3363</v>
      </c>
      <c r="H238" s="302"/>
      <c r="I238" s="302"/>
      <c r="J238" s="302"/>
      <c r="K238" s="302"/>
      <c r="L238" s="411"/>
      <c r="M238" s="302"/>
      <c r="N238" s="302"/>
      <c r="O238" s="302" t="s">
        <v>1529</v>
      </c>
      <c r="P238" s="303"/>
      <c r="Q238" s="302" t="str">
        <f t="shared" si="18"/>
        <v>V</v>
      </c>
      <c r="R238" s="302" t="str">
        <f t="shared" si="19"/>
        <v/>
      </c>
      <c r="S238" s="302" t="str">
        <f t="shared" si="20"/>
        <v/>
      </c>
      <c r="T238" s="302" t="str">
        <f t="shared" si="21"/>
        <v/>
      </c>
      <c r="U238" s="302" t="s">
        <v>667</v>
      </c>
      <c r="V238" s="302"/>
      <c r="W238" s="302"/>
      <c r="X238" s="302"/>
      <c r="Y238" s="315"/>
      <c r="Z238" s="320"/>
      <c r="AA238" s="320"/>
      <c r="AB238" s="320"/>
      <c r="AC238" s="304"/>
      <c r="AD238" s="272"/>
      <c r="AE238" s="272"/>
      <c r="AF238" s="272"/>
      <c r="AG238" s="272"/>
      <c r="AH238" s="272"/>
      <c r="AI238" s="272"/>
      <c r="AJ238" s="272"/>
      <c r="AK238" s="272"/>
      <c r="AL238" s="272"/>
      <c r="AM238" s="272"/>
      <c r="AN238" s="272"/>
      <c r="AO238" s="272"/>
      <c r="AP238" s="272"/>
      <c r="AQ238" s="272"/>
      <c r="AR238" s="272"/>
      <c r="AS238" s="272"/>
      <c r="AT238" s="272"/>
      <c r="AU238" s="272"/>
      <c r="AV238" s="272"/>
      <c r="AW238" s="272"/>
      <c r="AX238" s="272"/>
      <c r="AY238" s="272"/>
      <c r="AZ238" s="272"/>
      <c r="BA238" s="272"/>
      <c r="BB238" s="272"/>
      <c r="BC238" s="272"/>
      <c r="BD238" s="272"/>
      <c r="BE238" s="272"/>
      <c r="BF238" s="272"/>
      <c r="BG238" s="272"/>
      <c r="BH238" s="272"/>
      <c r="BI238" s="272"/>
      <c r="BJ238" s="272"/>
      <c r="BK238" s="272"/>
      <c r="BL238" s="272"/>
      <c r="BM238" s="272"/>
      <c r="BN238" s="272"/>
      <c r="BO238" s="272"/>
      <c r="BP238" s="272"/>
      <c r="BQ238" s="272"/>
      <c r="BR238" s="272"/>
      <c r="BS238" s="272"/>
      <c r="BT238" s="272"/>
      <c r="BU238" s="272"/>
      <c r="BV238" s="272"/>
      <c r="BW238" s="272"/>
      <c r="BX238" s="272"/>
      <c r="BY238" s="272"/>
      <c r="BZ238" s="272"/>
      <c r="CA238" s="272"/>
      <c r="CB238" s="272"/>
      <c r="CC238" s="272"/>
      <c r="CD238" s="272"/>
      <c r="CE238" s="272"/>
      <c r="CF238" s="272"/>
      <c r="CG238" s="272"/>
      <c r="CH238" s="272"/>
      <c r="CI238" s="272"/>
      <c r="CJ238" s="272"/>
      <c r="CK238" s="272"/>
      <c r="CL238" s="272"/>
      <c r="CM238" s="272"/>
      <c r="CN238" s="272"/>
      <c r="CO238" s="272"/>
      <c r="CP238" s="272"/>
      <c r="CQ238" s="272"/>
      <c r="CR238" s="272"/>
      <c r="CS238" s="272"/>
      <c r="CT238" s="272"/>
      <c r="CU238" s="272"/>
      <c r="CV238" s="272"/>
      <c r="CW238" s="272"/>
      <c r="CX238" s="272"/>
      <c r="CY238" s="272"/>
      <c r="CZ238" s="272"/>
      <c r="DA238" s="272"/>
      <c r="DB238" s="272"/>
      <c r="DC238" s="272"/>
      <c r="DD238" s="272"/>
    </row>
    <row r="239" spans="1:108" ht="15" customHeight="1" x14ac:dyDescent="0.3">
      <c r="A239" s="391" t="s">
        <v>1399</v>
      </c>
      <c r="B239" s="304">
        <v>11</v>
      </c>
      <c r="C239" s="302">
        <v>196</v>
      </c>
      <c r="D239" s="302"/>
      <c r="E239" s="315"/>
      <c r="F239" s="302"/>
      <c r="G239" s="42" t="s">
        <v>3363</v>
      </c>
      <c r="H239" s="302"/>
      <c r="I239" s="411"/>
      <c r="J239" s="411" t="str">
        <f>CONCATENATE(G239,K239,G239)</f>
        <v>"8대 Safety 과제 설계 반영"</v>
      </c>
      <c r="K239" s="302" t="s">
        <v>834</v>
      </c>
      <c r="L239" s="411"/>
      <c r="M239" s="411" t="s">
        <v>159</v>
      </c>
      <c r="N239" s="302" t="s">
        <v>835</v>
      </c>
      <c r="O239" s="302" t="s">
        <v>1507</v>
      </c>
      <c r="P239" s="303"/>
      <c r="Q239" s="302" t="str">
        <f t="shared" si="18"/>
        <v>V</v>
      </c>
      <c r="R239" s="302" t="str">
        <f t="shared" si="19"/>
        <v/>
      </c>
      <c r="S239" s="302" t="str">
        <f t="shared" si="20"/>
        <v/>
      </c>
      <c r="T239" s="302" t="str">
        <f t="shared" si="21"/>
        <v/>
      </c>
      <c r="U239" s="302" t="s">
        <v>667</v>
      </c>
      <c r="V239" s="302"/>
      <c r="W239" s="302"/>
      <c r="X239" s="302"/>
      <c r="Y239" s="315"/>
      <c r="Z239" s="320"/>
      <c r="AA239" s="320"/>
      <c r="AB239" s="320"/>
      <c r="AC239" s="304"/>
      <c r="AD239" s="272"/>
      <c r="AE239" s="272"/>
      <c r="AF239" s="272"/>
      <c r="AG239" s="272"/>
      <c r="AH239" s="272"/>
      <c r="AI239" s="272"/>
      <c r="AJ239" s="272"/>
      <c r="AK239" s="272"/>
      <c r="AL239" s="272"/>
      <c r="AM239" s="272"/>
      <c r="AN239" s="272"/>
      <c r="AO239" s="272"/>
      <c r="AP239" s="272"/>
      <c r="AQ239" s="272"/>
      <c r="AR239" s="272"/>
      <c r="AS239" s="272"/>
      <c r="AT239" s="272"/>
      <c r="AU239" s="272"/>
      <c r="AV239" s="272"/>
      <c r="AW239" s="272"/>
      <c r="AX239" s="272"/>
      <c r="AY239" s="272"/>
      <c r="AZ239" s="272"/>
      <c r="BA239" s="272"/>
      <c r="BB239" s="272"/>
      <c r="BC239" s="272"/>
      <c r="BD239" s="272"/>
      <c r="BE239" s="272"/>
      <c r="BF239" s="272"/>
      <c r="BG239" s="272"/>
      <c r="BH239" s="272"/>
      <c r="BI239" s="272"/>
      <c r="BJ239" s="272"/>
      <c r="BK239" s="272"/>
      <c r="BL239" s="272"/>
      <c r="BM239" s="272"/>
      <c r="BN239" s="272"/>
      <c r="BO239" s="272"/>
      <c r="BP239" s="272"/>
      <c r="BQ239" s="272"/>
      <c r="BR239" s="272"/>
      <c r="BS239" s="272"/>
      <c r="BT239" s="272"/>
      <c r="BU239" s="272"/>
      <c r="BV239" s="272"/>
      <c r="BW239" s="272"/>
      <c r="BX239" s="272"/>
      <c r="BY239" s="272"/>
      <c r="BZ239" s="272"/>
      <c r="CA239" s="272"/>
      <c r="CB239" s="272"/>
      <c r="CC239" s="272"/>
      <c r="CD239" s="272"/>
      <c r="CE239" s="272"/>
      <c r="CF239" s="272"/>
      <c r="CG239" s="272"/>
      <c r="CH239" s="272"/>
      <c r="CI239" s="272"/>
      <c r="CJ239" s="272"/>
      <c r="CK239" s="272"/>
      <c r="CL239" s="272"/>
      <c r="CM239" s="272"/>
      <c r="CN239" s="272"/>
      <c r="CO239" s="272"/>
      <c r="CP239" s="272"/>
      <c r="CQ239" s="272"/>
      <c r="CR239" s="272"/>
      <c r="CS239" s="272"/>
      <c r="CT239" s="272"/>
      <c r="CU239" s="272"/>
      <c r="CV239" s="272"/>
      <c r="CW239" s="272"/>
      <c r="CX239" s="272"/>
      <c r="CY239" s="272"/>
      <c r="CZ239" s="272"/>
      <c r="DA239" s="272"/>
      <c r="DB239" s="272"/>
      <c r="DC239" s="272"/>
      <c r="DD239" s="272"/>
    </row>
    <row r="240" spans="1:108" ht="15" customHeight="1" x14ac:dyDescent="0.3">
      <c r="A240" s="391" t="s">
        <v>1399</v>
      </c>
      <c r="B240" s="304">
        <v>11</v>
      </c>
      <c r="C240" s="302">
        <v>197</v>
      </c>
      <c r="D240" s="302"/>
      <c r="E240" s="315"/>
      <c r="F240" s="302"/>
      <c r="G240" s="42" t="s">
        <v>3363</v>
      </c>
      <c r="H240" s="302"/>
      <c r="I240" s="302"/>
      <c r="J240" s="302"/>
      <c r="K240" s="302"/>
      <c r="L240" s="411"/>
      <c r="M240" s="302"/>
      <c r="N240" s="302"/>
      <c r="O240" s="302" t="s">
        <v>1530</v>
      </c>
      <c r="P240" s="303"/>
      <c r="Q240" s="302" t="str">
        <f t="shared" si="18"/>
        <v>V</v>
      </c>
      <c r="R240" s="302" t="str">
        <f t="shared" si="19"/>
        <v/>
      </c>
      <c r="S240" s="302" t="str">
        <f t="shared" si="20"/>
        <v/>
      </c>
      <c r="T240" s="302" t="str">
        <f t="shared" si="21"/>
        <v/>
      </c>
      <c r="U240" s="302" t="s">
        <v>667</v>
      </c>
      <c r="V240" s="302"/>
      <c r="W240" s="302"/>
      <c r="X240" s="302"/>
      <c r="Y240" s="315"/>
      <c r="Z240" s="320"/>
      <c r="AA240" s="320"/>
      <c r="AB240" s="320"/>
      <c r="AC240" s="304"/>
      <c r="AD240" s="272"/>
      <c r="AE240" s="272"/>
      <c r="AF240" s="272"/>
      <c r="AG240" s="272"/>
      <c r="AH240" s="272"/>
      <c r="AI240" s="272"/>
      <c r="AJ240" s="272"/>
      <c r="AK240" s="272"/>
      <c r="AL240" s="272"/>
      <c r="AM240" s="272"/>
      <c r="AN240" s="272"/>
      <c r="AO240" s="272"/>
      <c r="AP240" s="272"/>
      <c r="AQ240" s="272"/>
      <c r="AR240" s="272"/>
      <c r="AS240" s="272"/>
      <c r="AT240" s="272"/>
      <c r="AU240" s="272"/>
      <c r="AV240" s="272"/>
      <c r="AW240" s="272"/>
      <c r="AX240" s="272"/>
      <c r="AY240" s="272"/>
      <c r="AZ240" s="272"/>
      <c r="BA240" s="272"/>
      <c r="BB240" s="272"/>
      <c r="BC240" s="272"/>
      <c r="BD240" s="272"/>
      <c r="BE240" s="272"/>
      <c r="BF240" s="272"/>
      <c r="BG240" s="272"/>
      <c r="BH240" s="272"/>
      <c r="BI240" s="272"/>
      <c r="BJ240" s="272"/>
      <c r="BK240" s="272"/>
      <c r="BL240" s="272"/>
      <c r="BM240" s="272"/>
      <c r="BN240" s="272"/>
      <c r="BO240" s="272"/>
      <c r="BP240" s="272"/>
      <c r="BQ240" s="272"/>
      <c r="BR240" s="272"/>
      <c r="BS240" s="272"/>
      <c r="BT240" s="272"/>
      <c r="BU240" s="272"/>
      <c r="BV240" s="272"/>
      <c r="BW240" s="272"/>
      <c r="BX240" s="272"/>
      <c r="BY240" s="272"/>
      <c r="BZ240" s="272"/>
      <c r="CA240" s="272"/>
      <c r="CB240" s="272"/>
      <c r="CC240" s="272"/>
      <c r="CD240" s="272"/>
      <c r="CE240" s="272"/>
      <c r="CF240" s="272"/>
      <c r="CG240" s="272"/>
      <c r="CH240" s="272"/>
      <c r="CI240" s="272"/>
      <c r="CJ240" s="272"/>
      <c r="CK240" s="272"/>
      <c r="CL240" s="272"/>
      <c r="CM240" s="272"/>
      <c r="CN240" s="272"/>
      <c r="CO240" s="272"/>
      <c r="CP240" s="272"/>
      <c r="CQ240" s="272"/>
      <c r="CR240" s="272"/>
      <c r="CS240" s="272"/>
      <c r="CT240" s="272"/>
      <c r="CU240" s="272"/>
      <c r="CV240" s="272"/>
      <c r="CW240" s="272"/>
      <c r="CX240" s="272"/>
      <c r="CY240" s="272"/>
      <c r="CZ240" s="272"/>
      <c r="DA240" s="272"/>
      <c r="DB240" s="272"/>
      <c r="DC240" s="272"/>
      <c r="DD240" s="272"/>
    </row>
    <row r="241" spans="1:108" ht="15" customHeight="1" x14ac:dyDescent="0.3">
      <c r="A241" s="391" t="s">
        <v>1399</v>
      </c>
      <c r="B241" s="304">
        <v>11</v>
      </c>
      <c r="C241" s="302">
        <v>198</v>
      </c>
      <c r="D241" s="302"/>
      <c r="E241" s="315"/>
      <c r="F241" s="302"/>
      <c r="G241" s="42" t="s">
        <v>3363</v>
      </c>
      <c r="H241" s="302"/>
      <c r="I241" s="302"/>
      <c r="J241" s="302"/>
      <c r="K241" s="302"/>
      <c r="L241" s="411"/>
      <c r="M241" s="302"/>
      <c r="N241" s="302"/>
      <c r="O241" s="302" t="s">
        <v>1531</v>
      </c>
      <c r="P241" s="303"/>
      <c r="Q241" s="302" t="str">
        <f t="shared" si="18"/>
        <v>V</v>
      </c>
      <c r="R241" s="302" t="str">
        <f t="shared" si="19"/>
        <v/>
      </c>
      <c r="S241" s="302" t="str">
        <f t="shared" si="20"/>
        <v/>
      </c>
      <c r="T241" s="302" t="str">
        <f t="shared" si="21"/>
        <v/>
      </c>
      <c r="U241" s="302" t="s">
        <v>667</v>
      </c>
      <c r="V241" s="302"/>
      <c r="W241" s="302"/>
      <c r="X241" s="302"/>
      <c r="Y241" s="315"/>
      <c r="Z241" s="320"/>
      <c r="AA241" s="320"/>
      <c r="AB241" s="320"/>
      <c r="AC241" s="304"/>
      <c r="AD241" s="272"/>
      <c r="AE241" s="272"/>
      <c r="AF241" s="272"/>
      <c r="AG241" s="272"/>
      <c r="AH241" s="272"/>
      <c r="AI241" s="272"/>
      <c r="AJ241" s="272"/>
      <c r="AK241" s="272"/>
      <c r="AL241" s="272"/>
      <c r="AM241" s="272"/>
      <c r="AN241" s="272"/>
      <c r="AO241" s="272"/>
      <c r="AP241" s="272"/>
      <c r="AQ241" s="272"/>
      <c r="AR241" s="272"/>
      <c r="AS241" s="272"/>
      <c r="AT241" s="272"/>
      <c r="AU241" s="272"/>
      <c r="AV241" s="272"/>
      <c r="AW241" s="272"/>
      <c r="AX241" s="272"/>
      <c r="AY241" s="272"/>
      <c r="AZ241" s="272"/>
      <c r="BA241" s="272"/>
      <c r="BB241" s="272"/>
      <c r="BC241" s="272"/>
      <c r="BD241" s="272"/>
      <c r="BE241" s="272"/>
      <c r="BF241" s="272"/>
      <c r="BG241" s="272"/>
      <c r="BH241" s="272"/>
      <c r="BI241" s="272"/>
      <c r="BJ241" s="272"/>
      <c r="BK241" s="272"/>
      <c r="BL241" s="272"/>
      <c r="BM241" s="272"/>
      <c r="BN241" s="272"/>
      <c r="BO241" s="272"/>
      <c r="BP241" s="272"/>
      <c r="BQ241" s="272"/>
      <c r="BR241" s="272"/>
      <c r="BS241" s="272"/>
      <c r="BT241" s="272"/>
      <c r="BU241" s="272"/>
      <c r="BV241" s="272"/>
      <c r="BW241" s="272"/>
      <c r="BX241" s="272"/>
      <c r="BY241" s="272"/>
      <c r="BZ241" s="272"/>
      <c r="CA241" s="272"/>
      <c r="CB241" s="272"/>
      <c r="CC241" s="272"/>
      <c r="CD241" s="272"/>
      <c r="CE241" s="272"/>
      <c r="CF241" s="272"/>
      <c r="CG241" s="272"/>
      <c r="CH241" s="272"/>
      <c r="CI241" s="272"/>
      <c r="CJ241" s="272"/>
      <c r="CK241" s="272"/>
      <c r="CL241" s="272"/>
      <c r="CM241" s="272"/>
      <c r="CN241" s="272"/>
      <c r="CO241" s="272"/>
      <c r="CP241" s="272"/>
      <c r="CQ241" s="272"/>
      <c r="CR241" s="272"/>
      <c r="CS241" s="272"/>
      <c r="CT241" s="272"/>
      <c r="CU241" s="272"/>
      <c r="CV241" s="272"/>
      <c r="CW241" s="272"/>
      <c r="CX241" s="272"/>
      <c r="CY241" s="272"/>
      <c r="CZ241" s="272"/>
      <c r="DA241" s="272"/>
      <c r="DB241" s="272"/>
      <c r="DC241" s="272"/>
      <c r="DD241" s="272"/>
    </row>
    <row r="242" spans="1:108" ht="15" customHeight="1" x14ac:dyDescent="0.3">
      <c r="A242" s="391" t="s">
        <v>1399</v>
      </c>
      <c r="B242" s="304">
        <v>11</v>
      </c>
      <c r="C242" s="302">
        <v>199</v>
      </c>
      <c r="D242" s="302"/>
      <c r="E242" s="315"/>
      <c r="F242" s="302"/>
      <c r="G242" s="42" t="s">
        <v>3363</v>
      </c>
      <c r="H242" s="302" t="s">
        <v>981</v>
      </c>
      <c r="I242" s="411" t="str">
        <f>CONCATENATE(G242,H242,G242)</f>
        <v>"체크리스트 점검 결과"</v>
      </c>
      <c r="J242" s="411" t="str">
        <f>CONCATENATE(G242,K242,G242)</f>
        <v>"설계 점검 결과"</v>
      </c>
      <c r="K242" s="302" t="s">
        <v>1532</v>
      </c>
      <c r="L242" s="411"/>
      <c r="M242" s="411" t="s">
        <v>3378</v>
      </c>
      <c r="N242" s="302" t="s">
        <v>983</v>
      </c>
      <c r="O242" s="302"/>
      <c r="P242" s="303"/>
      <c r="Q242" s="302" t="str">
        <f t="shared" si="18"/>
        <v/>
      </c>
      <c r="R242" s="302" t="str">
        <f t="shared" si="19"/>
        <v>V</v>
      </c>
      <c r="S242" s="302" t="str">
        <f t="shared" si="20"/>
        <v/>
      </c>
      <c r="T242" s="302" t="str">
        <f t="shared" si="21"/>
        <v/>
      </c>
      <c r="U242" s="302"/>
      <c r="V242" s="302" t="s">
        <v>667</v>
      </c>
      <c r="W242" s="302"/>
      <c r="X242" s="302"/>
      <c r="Y242" s="315"/>
      <c r="Z242" s="320"/>
      <c r="AA242" s="320"/>
      <c r="AB242" s="320"/>
      <c r="AC242" s="304"/>
      <c r="AD242" s="272"/>
      <c r="AE242" s="272"/>
      <c r="AF242" s="272"/>
      <c r="AG242" s="272"/>
      <c r="AH242" s="272"/>
      <c r="AI242" s="272"/>
      <c r="AJ242" s="272"/>
      <c r="AK242" s="272"/>
      <c r="AL242" s="272"/>
      <c r="AM242" s="272"/>
      <c r="AN242" s="272"/>
      <c r="AO242" s="272"/>
      <c r="AP242" s="272"/>
      <c r="AQ242" s="272"/>
      <c r="AR242" s="272"/>
      <c r="AS242" s="272"/>
      <c r="AT242" s="272"/>
      <c r="AU242" s="272"/>
      <c r="AV242" s="272"/>
      <c r="AW242" s="272"/>
      <c r="AX242" s="272"/>
      <c r="AY242" s="272"/>
      <c r="AZ242" s="272"/>
      <c r="BA242" s="272"/>
      <c r="BB242" s="272"/>
      <c r="BC242" s="272"/>
      <c r="BD242" s="272"/>
      <c r="BE242" s="272"/>
      <c r="BF242" s="272"/>
      <c r="BG242" s="272"/>
      <c r="BH242" s="272"/>
      <c r="BI242" s="272"/>
      <c r="BJ242" s="272"/>
      <c r="BK242" s="272"/>
      <c r="BL242" s="272"/>
      <c r="BM242" s="272"/>
      <c r="BN242" s="272"/>
      <c r="BO242" s="272"/>
      <c r="BP242" s="272"/>
      <c r="BQ242" s="272"/>
      <c r="BR242" s="272"/>
      <c r="BS242" s="272"/>
      <c r="BT242" s="272"/>
      <c r="BU242" s="272"/>
      <c r="BV242" s="272"/>
      <c r="BW242" s="272"/>
      <c r="BX242" s="272"/>
      <c r="BY242" s="272"/>
      <c r="BZ242" s="272"/>
      <c r="CA242" s="272"/>
      <c r="CB242" s="272"/>
      <c r="CC242" s="272"/>
      <c r="CD242" s="272"/>
      <c r="CE242" s="272"/>
      <c r="CF242" s="272"/>
      <c r="CG242" s="272"/>
      <c r="CH242" s="272"/>
      <c r="CI242" s="272"/>
      <c r="CJ242" s="272"/>
      <c r="CK242" s="272"/>
      <c r="CL242" s="272"/>
      <c r="CM242" s="272"/>
      <c r="CN242" s="272"/>
      <c r="CO242" s="272"/>
      <c r="CP242" s="272"/>
      <c r="CQ242" s="272"/>
      <c r="CR242" s="272"/>
      <c r="CS242" s="272"/>
      <c r="CT242" s="272"/>
      <c r="CU242" s="272"/>
      <c r="CV242" s="272"/>
      <c r="CW242" s="272"/>
      <c r="CX242" s="272"/>
      <c r="CY242" s="272"/>
      <c r="CZ242" s="272"/>
      <c r="DA242" s="272"/>
      <c r="DB242" s="272"/>
      <c r="DC242" s="272"/>
      <c r="DD242" s="272"/>
    </row>
    <row r="243" spans="1:108" ht="15" customHeight="1" x14ac:dyDescent="0.3">
      <c r="A243" s="391" t="s">
        <v>1399</v>
      </c>
      <c r="B243" s="304">
        <v>11</v>
      </c>
      <c r="C243" s="302">
        <v>200</v>
      </c>
      <c r="D243" s="302"/>
      <c r="E243" s="315"/>
      <c r="F243" s="302"/>
      <c r="G243" s="42" t="s">
        <v>3363</v>
      </c>
      <c r="H243" s="302"/>
      <c r="I243" s="302"/>
      <c r="J243" s="302"/>
      <c r="K243" s="302"/>
      <c r="L243" s="411"/>
      <c r="M243" s="302"/>
      <c r="N243" s="302" t="s">
        <v>982</v>
      </c>
      <c r="O243" s="302"/>
      <c r="P243" s="303"/>
      <c r="Q243" s="302" t="str">
        <f t="shared" si="18"/>
        <v/>
      </c>
      <c r="R243" s="302" t="str">
        <f t="shared" si="19"/>
        <v>V</v>
      </c>
      <c r="S243" s="302" t="str">
        <f t="shared" si="20"/>
        <v/>
      </c>
      <c r="T243" s="302" t="str">
        <f t="shared" si="21"/>
        <v/>
      </c>
      <c r="U243" s="302"/>
      <c r="V243" s="302" t="s">
        <v>667</v>
      </c>
      <c r="W243" s="302"/>
      <c r="X243" s="302"/>
      <c r="Y243" s="315"/>
      <c r="Z243" s="320"/>
      <c r="AA243" s="320"/>
      <c r="AB243" s="320"/>
      <c r="AC243" s="304"/>
      <c r="AD243" s="272"/>
      <c r="AE243" s="272"/>
      <c r="AF243" s="272"/>
      <c r="AG243" s="272"/>
      <c r="AH243" s="272"/>
      <c r="AI243" s="272"/>
      <c r="AJ243" s="272"/>
      <c r="AK243" s="272"/>
      <c r="AL243" s="272"/>
      <c r="AM243" s="272"/>
      <c r="AN243" s="272"/>
      <c r="AO243" s="272"/>
      <c r="AP243" s="272"/>
      <c r="AQ243" s="272"/>
      <c r="AR243" s="272"/>
      <c r="AS243" s="272"/>
      <c r="AT243" s="272"/>
      <c r="AU243" s="272"/>
      <c r="AV243" s="272"/>
      <c r="AW243" s="272"/>
      <c r="AX243" s="272"/>
      <c r="AY243" s="272"/>
      <c r="AZ243" s="272"/>
      <c r="BA243" s="272"/>
      <c r="BB243" s="272"/>
      <c r="BC243" s="272"/>
      <c r="BD243" s="272"/>
      <c r="BE243" s="272"/>
      <c r="BF243" s="272"/>
      <c r="BG243" s="272"/>
      <c r="BH243" s="272"/>
      <c r="BI243" s="272"/>
      <c r="BJ243" s="272"/>
      <c r="BK243" s="272"/>
      <c r="BL243" s="272"/>
      <c r="BM243" s="272"/>
      <c r="BN243" s="272"/>
      <c r="BO243" s="272"/>
      <c r="BP243" s="272"/>
      <c r="BQ243" s="272"/>
      <c r="BR243" s="272"/>
      <c r="BS243" s="272"/>
      <c r="BT243" s="272"/>
      <c r="BU243" s="272"/>
      <c r="BV243" s="272"/>
      <c r="BW243" s="272"/>
      <c r="BX243" s="272"/>
      <c r="BY243" s="272"/>
      <c r="BZ243" s="272"/>
      <c r="CA243" s="272"/>
      <c r="CB243" s="272"/>
      <c r="CC243" s="272"/>
      <c r="CD243" s="272"/>
      <c r="CE243" s="272"/>
      <c r="CF243" s="272"/>
      <c r="CG243" s="272"/>
      <c r="CH243" s="272"/>
      <c r="CI243" s="272"/>
      <c r="CJ243" s="272"/>
      <c r="CK243" s="272"/>
      <c r="CL243" s="272"/>
      <c r="CM243" s="272"/>
      <c r="CN243" s="272"/>
      <c r="CO243" s="272"/>
      <c r="CP243" s="272"/>
      <c r="CQ243" s="272"/>
      <c r="CR243" s="272"/>
      <c r="CS243" s="272"/>
      <c r="CT243" s="272"/>
      <c r="CU243" s="272"/>
      <c r="CV243" s="272"/>
      <c r="CW243" s="272"/>
      <c r="CX243" s="272"/>
      <c r="CY243" s="272"/>
      <c r="CZ243" s="272"/>
      <c r="DA243" s="272"/>
      <c r="DB243" s="272"/>
      <c r="DC243" s="272"/>
      <c r="DD243" s="272"/>
    </row>
    <row r="244" spans="1:108" ht="15" customHeight="1" x14ac:dyDescent="0.3">
      <c r="A244" s="391" t="s">
        <v>1399</v>
      </c>
      <c r="B244" s="304">
        <v>11</v>
      </c>
      <c r="C244" s="302">
        <v>201</v>
      </c>
      <c r="D244" s="302"/>
      <c r="E244" s="315"/>
      <c r="F244" s="302"/>
      <c r="G244" s="42" t="s">
        <v>3363</v>
      </c>
      <c r="H244" s="302"/>
      <c r="I244" s="411"/>
      <c r="J244" s="411" t="str">
        <f>CONCATENATE(G244,K244,G244)</f>
        <v>"공정 점검 결과"</v>
      </c>
      <c r="K244" s="302" t="s">
        <v>1533</v>
      </c>
      <c r="L244" s="411"/>
      <c r="M244" s="411" t="s">
        <v>159</v>
      </c>
      <c r="N244" s="302" t="s">
        <v>982</v>
      </c>
      <c r="O244" s="302"/>
      <c r="P244" s="303"/>
      <c r="Q244" s="302" t="str">
        <f t="shared" si="18"/>
        <v/>
      </c>
      <c r="R244" s="302" t="str">
        <f t="shared" si="19"/>
        <v>V</v>
      </c>
      <c r="S244" s="302" t="str">
        <f t="shared" si="20"/>
        <v/>
      </c>
      <c r="T244" s="302" t="str">
        <f t="shared" si="21"/>
        <v/>
      </c>
      <c r="U244" s="302"/>
      <c r="V244" s="302" t="s">
        <v>667</v>
      </c>
      <c r="W244" s="302"/>
      <c r="X244" s="302"/>
      <c r="Y244" s="315"/>
      <c r="Z244" s="320"/>
      <c r="AA244" s="320"/>
      <c r="AB244" s="320"/>
      <c r="AC244" s="304"/>
      <c r="AD244" s="272"/>
      <c r="AE244" s="272"/>
      <c r="AF244" s="272"/>
      <c r="AG244" s="272"/>
      <c r="AH244" s="272"/>
      <c r="AI244" s="272"/>
      <c r="AJ244" s="272"/>
      <c r="AK244" s="272"/>
      <c r="AL244" s="272"/>
      <c r="AM244" s="272"/>
      <c r="AN244" s="272"/>
      <c r="AO244" s="272"/>
      <c r="AP244" s="272"/>
      <c r="AQ244" s="272"/>
      <c r="AR244" s="272"/>
      <c r="AS244" s="272"/>
      <c r="AT244" s="272"/>
      <c r="AU244" s="272"/>
      <c r="AV244" s="272"/>
      <c r="AW244" s="272"/>
      <c r="AX244" s="272"/>
      <c r="AY244" s="272"/>
      <c r="AZ244" s="272"/>
      <c r="BA244" s="272"/>
      <c r="BB244" s="272"/>
      <c r="BC244" s="272"/>
      <c r="BD244" s="272"/>
      <c r="BE244" s="272"/>
      <c r="BF244" s="272"/>
      <c r="BG244" s="272"/>
      <c r="BH244" s="272"/>
      <c r="BI244" s="272"/>
      <c r="BJ244" s="272"/>
      <c r="BK244" s="272"/>
      <c r="BL244" s="272"/>
      <c r="BM244" s="272"/>
      <c r="BN244" s="272"/>
      <c r="BO244" s="272"/>
      <c r="BP244" s="272"/>
      <c r="BQ244" s="272"/>
      <c r="BR244" s="272"/>
      <c r="BS244" s="272"/>
      <c r="BT244" s="272"/>
      <c r="BU244" s="272"/>
      <c r="BV244" s="272"/>
      <c r="BW244" s="272"/>
      <c r="BX244" s="272"/>
      <c r="BY244" s="272"/>
      <c r="BZ244" s="272"/>
      <c r="CA244" s="272"/>
      <c r="CB244" s="272"/>
      <c r="CC244" s="272"/>
      <c r="CD244" s="272"/>
      <c r="CE244" s="272"/>
      <c r="CF244" s="272"/>
      <c r="CG244" s="272"/>
      <c r="CH244" s="272"/>
      <c r="CI244" s="272"/>
      <c r="CJ244" s="272"/>
      <c r="CK244" s="272"/>
      <c r="CL244" s="272"/>
      <c r="CM244" s="272"/>
      <c r="CN244" s="272"/>
      <c r="CO244" s="272"/>
      <c r="CP244" s="272"/>
      <c r="CQ244" s="272"/>
      <c r="CR244" s="272"/>
      <c r="CS244" s="272"/>
      <c r="CT244" s="272"/>
      <c r="CU244" s="272"/>
      <c r="CV244" s="272"/>
      <c r="CW244" s="272"/>
      <c r="CX244" s="272"/>
      <c r="CY244" s="272"/>
      <c r="CZ244" s="272"/>
      <c r="DA244" s="272"/>
      <c r="DB244" s="272"/>
      <c r="DC244" s="272"/>
      <c r="DD244" s="272"/>
    </row>
    <row r="245" spans="1:108" ht="15" customHeight="1" x14ac:dyDescent="0.3">
      <c r="A245" s="391" t="s">
        <v>1399</v>
      </c>
      <c r="B245" s="304">
        <v>11</v>
      </c>
      <c r="C245" s="302">
        <v>202</v>
      </c>
      <c r="D245" s="302"/>
      <c r="E245" s="315"/>
      <c r="F245" s="302"/>
      <c r="G245" s="42" t="s">
        <v>3363</v>
      </c>
      <c r="H245" s="302"/>
      <c r="I245" s="411"/>
      <c r="J245" s="411" t="str">
        <f>CONCATENATE(G245,K245,G245)</f>
        <v>"규격 점검 결과"</v>
      </c>
      <c r="K245" s="302" t="s">
        <v>1534</v>
      </c>
      <c r="L245" s="411"/>
      <c r="M245" s="411" t="s">
        <v>159</v>
      </c>
      <c r="N245" s="302" t="s">
        <v>984</v>
      </c>
      <c r="O245" s="302"/>
      <c r="P245" s="303"/>
      <c r="Q245" s="302" t="str">
        <f t="shared" si="18"/>
        <v/>
      </c>
      <c r="R245" s="302" t="str">
        <f t="shared" si="19"/>
        <v>V</v>
      </c>
      <c r="S245" s="302" t="str">
        <f t="shared" si="20"/>
        <v/>
      </c>
      <c r="T245" s="302" t="str">
        <f t="shared" si="21"/>
        <v/>
      </c>
      <c r="U245" s="302"/>
      <c r="V245" s="302" t="s">
        <v>667</v>
      </c>
      <c r="W245" s="302"/>
      <c r="X245" s="302"/>
      <c r="Y245" s="315"/>
      <c r="Z245" s="320"/>
      <c r="AA245" s="320"/>
      <c r="AB245" s="320"/>
      <c r="AC245" s="304"/>
      <c r="AD245" s="272"/>
      <c r="AE245" s="272"/>
      <c r="AF245" s="272"/>
      <c r="AG245" s="272"/>
      <c r="AH245" s="272"/>
      <c r="AI245" s="272"/>
      <c r="AJ245" s="272"/>
      <c r="AK245" s="272"/>
      <c r="AL245" s="272"/>
      <c r="AM245" s="272"/>
      <c r="AN245" s="272"/>
      <c r="AO245" s="272"/>
      <c r="AP245" s="272"/>
      <c r="AQ245" s="272"/>
      <c r="AR245" s="272"/>
      <c r="AS245" s="272"/>
      <c r="AT245" s="272"/>
      <c r="AU245" s="272"/>
      <c r="AV245" s="272"/>
      <c r="AW245" s="272"/>
      <c r="AX245" s="272"/>
      <c r="AY245" s="272"/>
      <c r="AZ245" s="272"/>
      <c r="BA245" s="272"/>
      <c r="BB245" s="272"/>
      <c r="BC245" s="272"/>
      <c r="BD245" s="272"/>
      <c r="BE245" s="272"/>
      <c r="BF245" s="272"/>
      <c r="BG245" s="272"/>
      <c r="BH245" s="272"/>
      <c r="BI245" s="272"/>
      <c r="BJ245" s="272"/>
      <c r="BK245" s="272"/>
      <c r="BL245" s="272"/>
      <c r="BM245" s="272"/>
      <c r="BN245" s="272"/>
      <c r="BO245" s="272"/>
      <c r="BP245" s="272"/>
      <c r="BQ245" s="272"/>
      <c r="BR245" s="272"/>
      <c r="BS245" s="272"/>
      <c r="BT245" s="272"/>
      <c r="BU245" s="272"/>
      <c r="BV245" s="272"/>
      <c r="BW245" s="272"/>
      <c r="BX245" s="272"/>
      <c r="BY245" s="272"/>
      <c r="BZ245" s="272"/>
      <c r="CA245" s="272"/>
      <c r="CB245" s="272"/>
      <c r="CC245" s="272"/>
      <c r="CD245" s="272"/>
      <c r="CE245" s="272"/>
      <c r="CF245" s="272"/>
      <c r="CG245" s="272"/>
      <c r="CH245" s="272"/>
      <c r="CI245" s="272"/>
      <c r="CJ245" s="272"/>
      <c r="CK245" s="272"/>
      <c r="CL245" s="272"/>
      <c r="CM245" s="272"/>
      <c r="CN245" s="272"/>
      <c r="CO245" s="272"/>
      <c r="CP245" s="272"/>
      <c r="CQ245" s="272"/>
      <c r="CR245" s="272"/>
      <c r="CS245" s="272"/>
      <c r="CT245" s="272"/>
      <c r="CU245" s="272"/>
      <c r="CV245" s="272"/>
      <c r="CW245" s="272"/>
      <c r="CX245" s="272"/>
      <c r="CY245" s="272"/>
      <c r="CZ245" s="272"/>
      <c r="DA245" s="272"/>
      <c r="DB245" s="272"/>
      <c r="DC245" s="272"/>
      <c r="DD245" s="272"/>
    </row>
    <row r="246" spans="1:108" ht="15" customHeight="1" x14ac:dyDescent="0.3">
      <c r="A246" s="391" t="s">
        <v>1399</v>
      </c>
      <c r="B246" s="304">
        <v>11</v>
      </c>
      <c r="C246" s="302">
        <v>203</v>
      </c>
      <c r="D246" s="302"/>
      <c r="E246" s="315"/>
      <c r="F246" s="302"/>
      <c r="G246" s="42" t="s">
        <v>3363</v>
      </c>
      <c r="H246" s="302"/>
      <c r="I246" s="411"/>
      <c r="J246" s="411" t="str">
        <f>CONCATENATE(G246,K246,G246)</f>
        <v>"검증 점검 결과"</v>
      </c>
      <c r="K246" s="302" t="s">
        <v>1535</v>
      </c>
      <c r="L246" s="411"/>
      <c r="M246" s="411" t="s">
        <v>159</v>
      </c>
      <c r="N246" s="302" t="s">
        <v>982</v>
      </c>
      <c r="O246" s="302"/>
      <c r="P246" s="303"/>
      <c r="Q246" s="302" t="str">
        <f t="shared" si="18"/>
        <v/>
      </c>
      <c r="R246" s="302" t="str">
        <f t="shared" si="19"/>
        <v>V</v>
      </c>
      <c r="S246" s="302" t="str">
        <f t="shared" si="20"/>
        <v/>
      </c>
      <c r="T246" s="302" t="str">
        <f t="shared" si="21"/>
        <v/>
      </c>
      <c r="U246" s="302"/>
      <c r="V246" s="302" t="s">
        <v>667</v>
      </c>
      <c r="W246" s="302"/>
      <c r="X246" s="302"/>
      <c r="Y246" s="315"/>
      <c r="Z246" s="320"/>
      <c r="AA246" s="320"/>
      <c r="AB246" s="320"/>
      <c r="AC246" s="304"/>
      <c r="AD246" s="272"/>
      <c r="AE246" s="272"/>
      <c r="AF246" s="272"/>
      <c r="AG246" s="272"/>
      <c r="AH246" s="272"/>
      <c r="AI246" s="272"/>
      <c r="AJ246" s="272"/>
      <c r="AK246" s="272"/>
      <c r="AL246" s="272"/>
      <c r="AM246" s="272"/>
      <c r="AN246" s="272"/>
      <c r="AO246" s="272"/>
      <c r="AP246" s="272"/>
      <c r="AQ246" s="272"/>
      <c r="AR246" s="272"/>
      <c r="AS246" s="272"/>
      <c r="AT246" s="272"/>
      <c r="AU246" s="272"/>
      <c r="AV246" s="272"/>
      <c r="AW246" s="272"/>
      <c r="AX246" s="272"/>
      <c r="AY246" s="272"/>
      <c r="AZ246" s="272"/>
      <c r="BA246" s="272"/>
      <c r="BB246" s="272"/>
      <c r="BC246" s="272"/>
      <c r="BD246" s="272"/>
      <c r="BE246" s="272"/>
      <c r="BF246" s="272"/>
      <c r="BG246" s="272"/>
      <c r="BH246" s="272"/>
      <c r="BI246" s="272"/>
      <c r="BJ246" s="272"/>
      <c r="BK246" s="272"/>
      <c r="BL246" s="272"/>
      <c r="BM246" s="272"/>
      <c r="BN246" s="272"/>
      <c r="BO246" s="272"/>
      <c r="BP246" s="272"/>
      <c r="BQ246" s="272"/>
      <c r="BR246" s="272"/>
      <c r="BS246" s="272"/>
      <c r="BT246" s="272"/>
      <c r="BU246" s="272"/>
      <c r="BV246" s="272"/>
      <c r="BW246" s="272"/>
      <c r="BX246" s="272"/>
      <c r="BY246" s="272"/>
      <c r="BZ246" s="272"/>
      <c r="CA246" s="272"/>
      <c r="CB246" s="272"/>
      <c r="CC246" s="272"/>
      <c r="CD246" s="272"/>
      <c r="CE246" s="272"/>
      <c r="CF246" s="272"/>
      <c r="CG246" s="272"/>
      <c r="CH246" s="272"/>
      <c r="CI246" s="272"/>
      <c r="CJ246" s="272"/>
      <c r="CK246" s="272"/>
      <c r="CL246" s="272"/>
      <c r="CM246" s="272"/>
      <c r="CN246" s="272"/>
      <c r="CO246" s="272"/>
      <c r="CP246" s="272"/>
      <c r="CQ246" s="272"/>
      <c r="CR246" s="272"/>
      <c r="CS246" s="272"/>
      <c r="CT246" s="272"/>
      <c r="CU246" s="272"/>
      <c r="CV246" s="272"/>
      <c r="CW246" s="272"/>
      <c r="CX246" s="272"/>
      <c r="CY246" s="272"/>
      <c r="CZ246" s="272"/>
      <c r="DA246" s="272"/>
      <c r="DB246" s="272"/>
      <c r="DC246" s="272"/>
      <c r="DD246" s="272"/>
    </row>
    <row r="247" spans="1:108" ht="15" customHeight="1" x14ac:dyDescent="0.3">
      <c r="A247" s="391" t="s">
        <v>1536</v>
      </c>
      <c r="B247" s="286">
        <v>13</v>
      </c>
      <c r="C247" s="282">
        <v>0</v>
      </c>
      <c r="D247" s="283" t="s">
        <v>1537</v>
      </c>
      <c r="E247" s="315" t="s">
        <v>320</v>
      </c>
      <c r="F247" s="283" t="s">
        <v>1538</v>
      </c>
      <c r="G247" s="42" t="s">
        <v>3363</v>
      </c>
      <c r="H247" s="282"/>
      <c r="I247" s="282"/>
      <c r="J247" s="282"/>
      <c r="K247" s="282"/>
      <c r="L247" s="414" t="s">
        <v>159</v>
      </c>
      <c r="M247" s="282"/>
      <c r="N247" s="282"/>
      <c r="O247" s="282"/>
      <c r="P247" s="285"/>
      <c r="Q247" s="302" t="str">
        <f t="shared" si="18"/>
        <v>N/AN/A</v>
      </c>
      <c r="R247" s="302" t="str">
        <f t="shared" si="19"/>
        <v>18, 28V</v>
      </c>
      <c r="S247" s="302" t="str">
        <f t="shared" si="20"/>
        <v>N/AN/A</v>
      </c>
      <c r="T247" s="302" t="str">
        <f t="shared" si="21"/>
        <v>N/AN/A</v>
      </c>
      <c r="U247" s="282" t="s">
        <v>1362</v>
      </c>
      <c r="V247" s="282" t="s">
        <v>1539</v>
      </c>
      <c r="W247" s="282" t="s">
        <v>1362</v>
      </c>
      <c r="X247" s="282" t="s">
        <v>1362</v>
      </c>
      <c r="Y247" s="316" t="s">
        <v>1362</v>
      </c>
      <c r="Z247" s="318" t="s">
        <v>667</v>
      </c>
      <c r="AA247" s="318" t="s">
        <v>1362</v>
      </c>
      <c r="AB247" s="318" t="s">
        <v>1362</v>
      </c>
      <c r="AC247" s="286"/>
      <c r="AD247" s="284"/>
      <c r="AE247" s="284"/>
      <c r="AF247" s="284"/>
      <c r="AG247" s="284"/>
      <c r="AH247" s="284"/>
      <c r="AI247" s="284"/>
      <c r="AJ247" s="284"/>
      <c r="AK247" s="284"/>
      <c r="AL247" s="284"/>
      <c r="AM247" s="284"/>
      <c r="AN247" s="284"/>
      <c r="AO247" s="284"/>
      <c r="AP247" s="284"/>
      <c r="AQ247" s="284"/>
      <c r="AR247" s="284"/>
      <c r="AS247" s="284"/>
      <c r="AT247" s="284"/>
      <c r="AU247" s="284"/>
      <c r="AV247" s="284"/>
      <c r="AW247" s="284"/>
      <c r="AX247" s="284"/>
      <c r="AY247" s="284"/>
      <c r="AZ247" s="284"/>
      <c r="BA247" s="284"/>
      <c r="BB247" s="284"/>
      <c r="BC247" s="284"/>
      <c r="BD247" s="284"/>
      <c r="BE247" s="284"/>
      <c r="BF247" s="284"/>
      <c r="BG247" s="284"/>
      <c r="BH247" s="284"/>
      <c r="BI247" s="284"/>
      <c r="BJ247" s="284"/>
      <c r="BK247" s="284"/>
      <c r="BL247" s="284"/>
      <c r="BM247" s="284"/>
      <c r="BN247" s="284"/>
      <c r="BO247" s="284"/>
      <c r="BP247" s="284"/>
      <c r="BQ247" s="284"/>
      <c r="BR247" s="284"/>
      <c r="BS247" s="284"/>
      <c r="BT247" s="284"/>
      <c r="BU247" s="284"/>
      <c r="BV247" s="284"/>
      <c r="BW247" s="284"/>
      <c r="BX247" s="284"/>
      <c r="BY247" s="284"/>
      <c r="BZ247" s="284"/>
      <c r="CA247" s="284"/>
      <c r="CB247" s="284"/>
      <c r="CC247" s="284"/>
      <c r="CD247" s="284"/>
      <c r="CE247" s="284"/>
      <c r="CF247" s="284"/>
      <c r="CG247" s="284"/>
      <c r="CH247" s="284"/>
      <c r="CI247" s="284"/>
      <c r="CJ247" s="284"/>
      <c r="CK247" s="284"/>
      <c r="CL247" s="284"/>
      <c r="CM247" s="284"/>
      <c r="CN247" s="284"/>
      <c r="CO247" s="284"/>
      <c r="CP247" s="284"/>
      <c r="CQ247" s="284"/>
      <c r="CR247" s="284"/>
      <c r="CS247" s="284"/>
      <c r="CT247" s="284"/>
      <c r="CU247" s="284"/>
      <c r="CV247" s="284"/>
      <c r="CW247" s="284"/>
      <c r="CX247" s="284"/>
      <c r="CY247" s="284"/>
      <c r="CZ247" s="284"/>
      <c r="DA247" s="284"/>
      <c r="DB247" s="284"/>
      <c r="DC247" s="284"/>
      <c r="DD247" s="284"/>
    </row>
    <row r="248" spans="1:108" ht="15" customHeight="1" x14ac:dyDescent="0.3">
      <c r="A248" s="391" t="s">
        <v>1536</v>
      </c>
      <c r="B248" s="310">
        <v>13</v>
      </c>
      <c r="C248" s="307">
        <v>1</v>
      </c>
      <c r="D248" s="302"/>
      <c r="E248" s="315"/>
      <c r="F248" s="307"/>
      <c r="G248" s="42" t="s">
        <v>3363</v>
      </c>
      <c r="H248" s="307" t="s">
        <v>889</v>
      </c>
      <c r="I248" s="411" t="str">
        <f t="shared" ref="I248:I257" si="22">CONCATENATE(G248,H248,G248)</f>
        <v>"Raw Material List"</v>
      </c>
      <c r="J248" s="411" t="str">
        <f>CONCATENATE(G248,K248,G248)</f>
        <v>"Material Name"</v>
      </c>
      <c r="K248" s="307" t="s">
        <v>890</v>
      </c>
      <c r="L248" s="411" t="s">
        <v>3417</v>
      </c>
      <c r="M248" s="411" t="s">
        <v>3379</v>
      </c>
      <c r="N248" s="307"/>
      <c r="O248" s="307"/>
      <c r="P248" s="309"/>
      <c r="Q248" s="302" t="str">
        <f t="shared" si="18"/>
        <v/>
      </c>
      <c r="R248" s="302" t="str">
        <f t="shared" si="19"/>
        <v>V</v>
      </c>
      <c r="S248" s="302" t="str">
        <f t="shared" si="20"/>
        <v/>
      </c>
      <c r="T248" s="302" t="str">
        <f t="shared" si="21"/>
        <v/>
      </c>
      <c r="U248" s="302"/>
      <c r="V248" s="302" t="s">
        <v>667</v>
      </c>
      <c r="W248" s="302"/>
      <c r="X248" s="302"/>
      <c r="Y248" s="315"/>
      <c r="Z248" s="320"/>
      <c r="AA248" s="320"/>
      <c r="AB248" s="320"/>
      <c r="AC248" s="310"/>
      <c r="AD248" s="272"/>
      <c r="AE248" s="272"/>
      <c r="AF248" s="272"/>
      <c r="AG248" s="272"/>
      <c r="AH248" s="272"/>
      <c r="AI248" s="272"/>
      <c r="AJ248" s="272"/>
      <c r="AK248" s="272"/>
      <c r="AL248" s="272"/>
      <c r="AM248" s="272"/>
      <c r="AN248" s="272"/>
      <c r="AO248" s="272"/>
      <c r="AP248" s="272"/>
      <c r="AQ248" s="272"/>
      <c r="AR248" s="272"/>
      <c r="AS248" s="272"/>
      <c r="AT248" s="272"/>
      <c r="AU248" s="272"/>
      <c r="AV248" s="272"/>
      <c r="AW248" s="272"/>
      <c r="AX248" s="272"/>
      <c r="AY248" s="272"/>
      <c r="AZ248" s="272"/>
      <c r="BA248" s="272"/>
      <c r="BB248" s="272"/>
      <c r="BC248" s="272"/>
      <c r="BD248" s="272"/>
      <c r="BE248" s="272"/>
      <c r="BF248" s="272"/>
      <c r="BG248" s="272"/>
      <c r="BH248" s="272"/>
      <c r="BI248" s="272"/>
      <c r="BJ248" s="272"/>
      <c r="BK248" s="272"/>
      <c r="BL248" s="272"/>
      <c r="BM248" s="272"/>
      <c r="BN248" s="272"/>
      <c r="BO248" s="272"/>
      <c r="BP248" s="272"/>
      <c r="BQ248" s="272"/>
      <c r="BR248" s="272"/>
      <c r="BS248" s="272"/>
      <c r="BT248" s="272"/>
      <c r="BU248" s="272"/>
      <c r="BV248" s="272"/>
      <c r="BW248" s="272"/>
      <c r="BX248" s="272"/>
      <c r="BY248" s="272"/>
      <c r="BZ248" s="272"/>
      <c r="CA248" s="272"/>
      <c r="CB248" s="272"/>
      <c r="CC248" s="272"/>
      <c r="CD248" s="272"/>
      <c r="CE248" s="272"/>
      <c r="CF248" s="272"/>
      <c r="CG248" s="272"/>
      <c r="CH248" s="272"/>
      <c r="CI248" s="272"/>
      <c r="CJ248" s="272"/>
      <c r="CK248" s="272"/>
      <c r="CL248" s="272"/>
      <c r="CM248" s="272"/>
      <c r="CN248" s="272"/>
      <c r="CO248" s="272"/>
      <c r="CP248" s="272"/>
      <c r="CQ248" s="272"/>
      <c r="CR248" s="272"/>
      <c r="CS248" s="272"/>
      <c r="CT248" s="272"/>
      <c r="CU248" s="272"/>
      <c r="CV248" s="272"/>
      <c r="CW248" s="272"/>
      <c r="CX248" s="272"/>
      <c r="CY248" s="272"/>
      <c r="CZ248" s="272"/>
      <c r="DA248" s="272"/>
      <c r="DB248" s="272"/>
      <c r="DC248" s="272"/>
      <c r="DD248" s="272"/>
    </row>
    <row r="249" spans="1:108" ht="15" customHeight="1" x14ac:dyDescent="0.3">
      <c r="A249" s="391" t="s">
        <v>1536</v>
      </c>
      <c r="B249" s="367">
        <v>13</v>
      </c>
      <c r="C249" s="307">
        <v>2</v>
      </c>
      <c r="D249" s="302"/>
      <c r="E249" s="315"/>
      <c r="F249" s="307"/>
      <c r="G249" s="42" t="s">
        <v>3363</v>
      </c>
      <c r="H249" s="307"/>
      <c r="I249" s="411"/>
      <c r="J249" s="411" t="str">
        <f>CONCATENATE(G249,K249,G249)</f>
        <v>"MDM Code"</v>
      </c>
      <c r="K249" s="364" t="s">
        <v>852</v>
      </c>
      <c r="L249" s="411" t="s">
        <v>159</v>
      </c>
      <c r="M249" s="411" t="s">
        <v>159</v>
      </c>
      <c r="N249" s="364"/>
      <c r="O249" s="307"/>
      <c r="P249" s="309"/>
      <c r="Q249" s="302" t="str">
        <f t="shared" si="18"/>
        <v/>
      </c>
      <c r="R249" s="302" t="str">
        <f t="shared" si="19"/>
        <v>V</v>
      </c>
      <c r="S249" s="302" t="str">
        <f t="shared" si="20"/>
        <v/>
      </c>
      <c r="T249" s="302" t="str">
        <f t="shared" si="21"/>
        <v/>
      </c>
      <c r="U249" s="302"/>
      <c r="V249" s="302" t="s">
        <v>667</v>
      </c>
      <c r="W249" s="302"/>
      <c r="X249" s="302"/>
      <c r="Y249" s="315"/>
      <c r="Z249" s="320"/>
      <c r="AA249" s="320"/>
      <c r="AB249" s="320"/>
      <c r="AC249" s="310"/>
      <c r="AD249" s="272"/>
      <c r="AE249" s="272"/>
      <c r="AF249" s="272"/>
      <c r="AG249" s="272"/>
      <c r="AH249" s="272"/>
      <c r="AI249" s="272"/>
      <c r="AJ249" s="272"/>
      <c r="AK249" s="272"/>
      <c r="AL249" s="272"/>
      <c r="AM249" s="272"/>
      <c r="AN249" s="272"/>
      <c r="AO249" s="272"/>
      <c r="AP249" s="272"/>
      <c r="AQ249" s="272"/>
      <c r="AR249" s="272"/>
      <c r="AS249" s="272"/>
      <c r="AT249" s="272"/>
      <c r="AU249" s="272"/>
      <c r="AV249" s="272"/>
      <c r="AW249" s="272"/>
      <c r="AX249" s="272"/>
      <c r="AY249" s="272"/>
      <c r="AZ249" s="272"/>
      <c r="BA249" s="272"/>
      <c r="BB249" s="272"/>
      <c r="BC249" s="272"/>
      <c r="BD249" s="272"/>
      <c r="BE249" s="272"/>
      <c r="BF249" s="272"/>
      <c r="BG249" s="272"/>
      <c r="BH249" s="272"/>
      <c r="BI249" s="272"/>
      <c r="BJ249" s="272"/>
      <c r="BK249" s="272"/>
      <c r="BL249" s="272"/>
      <c r="BM249" s="272"/>
      <c r="BN249" s="272"/>
      <c r="BO249" s="272"/>
      <c r="BP249" s="272"/>
      <c r="BQ249" s="272"/>
      <c r="BR249" s="272"/>
      <c r="BS249" s="272"/>
      <c r="BT249" s="272"/>
      <c r="BU249" s="272"/>
      <c r="BV249" s="272"/>
      <c r="BW249" s="272"/>
      <c r="BX249" s="272"/>
      <c r="BY249" s="272"/>
      <c r="BZ249" s="272"/>
      <c r="CA249" s="272"/>
      <c r="CB249" s="272"/>
      <c r="CC249" s="272"/>
      <c r="CD249" s="272"/>
      <c r="CE249" s="272"/>
      <c r="CF249" s="272"/>
      <c r="CG249" s="272"/>
      <c r="CH249" s="272"/>
      <c r="CI249" s="272"/>
      <c r="CJ249" s="272"/>
      <c r="CK249" s="272"/>
      <c r="CL249" s="272"/>
      <c r="CM249" s="272"/>
      <c r="CN249" s="272"/>
      <c r="CO249" s="272"/>
      <c r="CP249" s="272"/>
      <c r="CQ249" s="272"/>
      <c r="CR249" s="272"/>
      <c r="CS249" s="272"/>
      <c r="CT249" s="272"/>
      <c r="CU249" s="272"/>
      <c r="CV249" s="272"/>
      <c r="CW249" s="272"/>
      <c r="CX249" s="272"/>
      <c r="CY249" s="272"/>
      <c r="CZ249" s="272"/>
      <c r="DA249" s="272"/>
      <c r="DB249" s="272"/>
      <c r="DC249" s="272"/>
      <c r="DD249" s="272"/>
    </row>
    <row r="250" spans="1:108" ht="15" customHeight="1" x14ac:dyDescent="0.3">
      <c r="A250" s="391" t="s">
        <v>1536</v>
      </c>
      <c r="B250" s="304">
        <v>13</v>
      </c>
      <c r="C250" s="307">
        <v>3</v>
      </c>
      <c r="D250" s="302"/>
      <c r="E250" s="315"/>
      <c r="F250" s="307"/>
      <c r="G250" s="42" t="s">
        <v>3363</v>
      </c>
      <c r="H250" s="309"/>
      <c r="I250" s="411"/>
      <c r="J250" s="411" t="str">
        <f>CONCATENATE(G250,K250,G250)</f>
        <v>"Company Name"</v>
      </c>
      <c r="K250" s="303" t="s">
        <v>891</v>
      </c>
      <c r="L250" s="411" t="s">
        <v>159</v>
      </c>
      <c r="M250" s="411" t="s">
        <v>159</v>
      </c>
      <c r="N250" s="302"/>
      <c r="O250" s="367"/>
      <c r="P250" s="309"/>
      <c r="Q250" s="302" t="str">
        <f t="shared" si="18"/>
        <v/>
      </c>
      <c r="R250" s="302" t="str">
        <f t="shared" si="19"/>
        <v>V</v>
      </c>
      <c r="S250" s="302" t="str">
        <f t="shared" si="20"/>
        <v/>
      </c>
      <c r="T250" s="302" t="str">
        <f t="shared" si="21"/>
        <v/>
      </c>
      <c r="U250" s="302"/>
      <c r="V250" s="302" t="s">
        <v>667</v>
      </c>
      <c r="W250" s="302"/>
      <c r="X250" s="302"/>
      <c r="Y250" s="315"/>
      <c r="Z250" s="320"/>
      <c r="AA250" s="320"/>
      <c r="AB250" s="320"/>
      <c r="AC250" s="310"/>
      <c r="AD250" s="272"/>
      <c r="AE250" s="272"/>
      <c r="AF250" s="272"/>
      <c r="AG250" s="272"/>
      <c r="AH250" s="272"/>
      <c r="AI250" s="272"/>
      <c r="AJ250" s="272"/>
      <c r="AK250" s="272"/>
      <c r="AL250" s="272"/>
      <c r="AM250" s="272"/>
      <c r="AN250" s="272"/>
      <c r="AO250" s="272"/>
      <c r="AP250" s="272"/>
      <c r="AQ250" s="272"/>
      <c r="AR250" s="272"/>
      <c r="AS250" s="272"/>
      <c r="AT250" s="272"/>
      <c r="AU250" s="272"/>
      <c r="AV250" s="272"/>
      <c r="AW250" s="272"/>
      <c r="AX250" s="272"/>
      <c r="AY250" s="272"/>
      <c r="AZ250" s="272"/>
      <c r="BA250" s="272"/>
      <c r="BB250" s="272"/>
      <c r="BC250" s="272"/>
      <c r="BD250" s="272"/>
      <c r="BE250" s="272"/>
      <c r="BF250" s="272"/>
      <c r="BG250" s="272"/>
      <c r="BH250" s="272"/>
      <c r="BI250" s="272"/>
      <c r="BJ250" s="272"/>
      <c r="BK250" s="272"/>
      <c r="BL250" s="272"/>
      <c r="BM250" s="272"/>
      <c r="BN250" s="272"/>
      <c r="BO250" s="272"/>
      <c r="BP250" s="272"/>
      <c r="BQ250" s="272"/>
      <c r="BR250" s="272"/>
      <c r="BS250" s="272"/>
      <c r="BT250" s="272"/>
      <c r="BU250" s="272"/>
      <c r="BV250" s="272"/>
      <c r="BW250" s="272"/>
      <c r="BX250" s="272"/>
      <c r="BY250" s="272"/>
      <c r="BZ250" s="272"/>
      <c r="CA250" s="272"/>
      <c r="CB250" s="272"/>
      <c r="CC250" s="272"/>
      <c r="CD250" s="272"/>
      <c r="CE250" s="272"/>
      <c r="CF250" s="272"/>
      <c r="CG250" s="272"/>
      <c r="CH250" s="272"/>
      <c r="CI250" s="272"/>
      <c r="CJ250" s="272"/>
      <c r="CK250" s="272"/>
      <c r="CL250" s="272"/>
      <c r="CM250" s="272"/>
      <c r="CN250" s="272"/>
      <c r="CO250" s="272"/>
      <c r="CP250" s="272"/>
      <c r="CQ250" s="272"/>
      <c r="CR250" s="272"/>
      <c r="CS250" s="272"/>
      <c r="CT250" s="272"/>
      <c r="CU250" s="272"/>
      <c r="CV250" s="272"/>
      <c r="CW250" s="272"/>
      <c r="CX250" s="272"/>
      <c r="CY250" s="272"/>
      <c r="CZ250" s="272"/>
      <c r="DA250" s="272"/>
      <c r="DB250" s="272"/>
      <c r="DC250" s="272"/>
      <c r="DD250" s="272"/>
    </row>
    <row r="251" spans="1:108" ht="15" customHeight="1" x14ac:dyDescent="0.3">
      <c r="A251" s="391" t="s">
        <v>1536</v>
      </c>
      <c r="B251" s="304">
        <v>13</v>
      </c>
      <c r="C251" s="307">
        <v>4</v>
      </c>
      <c r="D251" s="302"/>
      <c r="E251" s="315"/>
      <c r="F251" s="307"/>
      <c r="G251" s="42" t="s">
        <v>3363</v>
      </c>
      <c r="H251" s="307" t="s">
        <v>892</v>
      </c>
      <c r="I251" s="411" t="str">
        <f t="shared" si="22"/>
        <v>"Separator &amp; Electrode Process"</v>
      </c>
      <c r="J251" s="411" t="str">
        <f>CONCATENATE(G251,K251,G251)</f>
        <v>"Separator Process"</v>
      </c>
      <c r="K251" s="309" t="s">
        <v>893</v>
      </c>
      <c r="L251" s="411"/>
      <c r="M251" s="411" t="s">
        <v>3380</v>
      </c>
      <c r="N251" s="302" t="s">
        <v>894</v>
      </c>
      <c r="O251" s="302"/>
      <c r="P251" s="363"/>
      <c r="Q251" s="302" t="str">
        <f t="shared" si="18"/>
        <v/>
      </c>
      <c r="R251" s="302" t="str">
        <f t="shared" si="19"/>
        <v>V</v>
      </c>
      <c r="S251" s="302" t="str">
        <f t="shared" si="20"/>
        <v/>
      </c>
      <c r="T251" s="302" t="str">
        <f t="shared" si="21"/>
        <v/>
      </c>
      <c r="U251" s="302"/>
      <c r="V251" s="302" t="s">
        <v>667</v>
      </c>
      <c r="W251" s="302"/>
      <c r="X251" s="302"/>
      <c r="Y251" s="315"/>
      <c r="Z251" s="320"/>
      <c r="AA251" s="320"/>
      <c r="AB251" s="320"/>
      <c r="AC251" s="310"/>
      <c r="AD251" s="272"/>
      <c r="AE251" s="272"/>
      <c r="AF251" s="272"/>
      <c r="AG251" s="272"/>
      <c r="AH251" s="272"/>
      <c r="AI251" s="272"/>
      <c r="AJ251" s="272"/>
      <c r="AK251" s="272"/>
      <c r="AL251" s="272"/>
      <c r="AM251" s="272"/>
      <c r="AN251" s="272"/>
      <c r="AO251" s="272"/>
      <c r="AP251" s="272"/>
      <c r="AQ251" s="272"/>
      <c r="AR251" s="272"/>
      <c r="AS251" s="272"/>
      <c r="AT251" s="272"/>
      <c r="AU251" s="272"/>
      <c r="AV251" s="272"/>
      <c r="AW251" s="272"/>
      <c r="AX251" s="272"/>
      <c r="AY251" s="272"/>
      <c r="AZ251" s="272"/>
      <c r="BA251" s="272"/>
      <c r="BB251" s="272"/>
      <c r="BC251" s="272"/>
      <c r="BD251" s="272"/>
      <c r="BE251" s="272"/>
      <c r="BF251" s="272"/>
      <c r="BG251" s="272"/>
      <c r="BH251" s="272"/>
      <c r="BI251" s="272"/>
      <c r="BJ251" s="272"/>
      <c r="BK251" s="272"/>
      <c r="BL251" s="272"/>
      <c r="BM251" s="272"/>
      <c r="BN251" s="272"/>
      <c r="BO251" s="272"/>
      <c r="BP251" s="272"/>
      <c r="BQ251" s="272"/>
      <c r="BR251" s="272"/>
      <c r="BS251" s="272"/>
      <c r="BT251" s="272"/>
      <c r="BU251" s="272"/>
      <c r="BV251" s="272"/>
      <c r="BW251" s="272"/>
      <c r="BX251" s="272"/>
      <c r="BY251" s="272"/>
      <c r="BZ251" s="272"/>
      <c r="CA251" s="272"/>
      <c r="CB251" s="272"/>
      <c r="CC251" s="272"/>
      <c r="CD251" s="272"/>
      <c r="CE251" s="272"/>
      <c r="CF251" s="272"/>
      <c r="CG251" s="272"/>
      <c r="CH251" s="272"/>
      <c r="CI251" s="272"/>
      <c r="CJ251" s="272"/>
      <c r="CK251" s="272"/>
      <c r="CL251" s="272"/>
      <c r="CM251" s="272"/>
      <c r="CN251" s="272"/>
      <c r="CO251" s="272"/>
      <c r="CP251" s="272"/>
      <c r="CQ251" s="272"/>
      <c r="CR251" s="272"/>
      <c r="CS251" s="272"/>
      <c r="CT251" s="272"/>
      <c r="CU251" s="272"/>
      <c r="CV251" s="272"/>
      <c r="CW251" s="272"/>
      <c r="CX251" s="272"/>
      <c r="CY251" s="272"/>
      <c r="CZ251" s="272"/>
      <c r="DA251" s="272"/>
      <c r="DB251" s="272"/>
      <c r="DC251" s="272"/>
      <c r="DD251" s="272"/>
    </row>
    <row r="252" spans="1:108" ht="15" customHeight="1" x14ac:dyDescent="0.3">
      <c r="A252" s="391" t="s">
        <v>1536</v>
      </c>
      <c r="B252" s="304">
        <v>13</v>
      </c>
      <c r="C252" s="307">
        <v>5</v>
      </c>
      <c r="D252" s="302"/>
      <c r="E252" s="315"/>
      <c r="F252" s="307"/>
      <c r="G252" s="42" t="s">
        <v>3363</v>
      </c>
      <c r="H252" s="307"/>
      <c r="I252" s="411"/>
      <c r="J252" s="411" t="str">
        <f>CONCATENATE(G252,K252,G252)</f>
        <v>"Mixing Process"</v>
      </c>
      <c r="K252" s="307" t="s">
        <v>895</v>
      </c>
      <c r="L252" s="411" t="s">
        <v>159</v>
      </c>
      <c r="M252" s="411" t="s">
        <v>159</v>
      </c>
      <c r="N252" s="307" t="s">
        <v>894</v>
      </c>
      <c r="O252" s="307"/>
      <c r="P252" s="363"/>
      <c r="Q252" s="302" t="str">
        <f t="shared" si="18"/>
        <v/>
      </c>
      <c r="R252" s="302" t="str">
        <f t="shared" si="19"/>
        <v>V</v>
      </c>
      <c r="S252" s="302" t="str">
        <f t="shared" si="20"/>
        <v/>
      </c>
      <c r="T252" s="302" t="str">
        <f t="shared" si="21"/>
        <v/>
      </c>
      <c r="U252" s="302"/>
      <c r="V252" s="302" t="s">
        <v>667</v>
      </c>
      <c r="W252" s="302"/>
      <c r="X252" s="302"/>
      <c r="Y252" s="315"/>
      <c r="Z252" s="320"/>
      <c r="AA252" s="320"/>
      <c r="AB252" s="320"/>
      <c r="AC252" s="310"/>
      <c r="AD252" s="272"/>
      <c r="AE252" s="272"/>
      <c r="AF252" s="272"/>
      <c r="AG252" s="272"/>
      <c r="AH252" s="272"/>
      <c r="AI252" s="272"/>
      <c r="AJ252" s="272"/>
      <c r="AK252" s="272"/>
      <c r="AL252" s="272"/>
      <c r="AM252" s="272"/>
      <c r="AN252" s="272"/>
      <c r="AO252" s="272"/>
      <c r="AP252" s="272"/>
      <c r="AQ252" s="272"/>
      <c r="AR252" s="272"/>
      <c r="AS252" s="272"/>
      <c r="AT252" s="272"/>
      <c r="AU252" s="272"/>
      <c r="AV252" s="272"/>
      <c r="AW252" s="272"/>
      <c r="AX252" s="272"/>
      <c r="AY252" s="272"/>
      <c r="AZ252" s="272"/>
      <c r="BA252" s="272"/>
      <c r="BB252" s="272"/>
      <c r="BC252" s="272"/>
      <c r="BD252" s="272"/>
      <c r="BE252" s="272"/>
      <c r="BF252" s="272"/>
      <c r="BG252" s="272"/>
      <c r="BH252" s="272"/>
      <c r="BI252" s="272"/>
      <c r="BJ252" s="272"/>
      <c r="BK252" s="272"/>
      <c r="BL252" s="272"/>
      <c r="BM252" s="272"/>
      <c r="BN252" s="272"/>
      <c r="BO252" s="272"/>
      <c r="BP252" s="272"/>
      <c r="BQ252" s="272"/>
      <c r="BR252" s="272"/>
      <c r="BS252" s="272"/>
      <c r="BT252" s="272"/>
      <c r="BU252" s="272"/>
      <c r="BV252" s="272"/>
      <c r="BW252" s="272"/>
      <c r="BX252" s="272"/>
      <c r="BY252" s="272"/>
      <c r="BZ252" s="272"/>
      <c r="CA252" s="272"/>
      <c r="CB252" s="272"/>
      <c r="CC252" s="272"/>
      <c r="CD252" s="272"/>
      <c r="CE252" s="272"/>
      <c r="CF252" s="272"/>
      <c r="CG252" s="272"/>
      <c r="CH252" s="272"/>
      <c r="CI252" s="272"/>
      <c r="CJ252" s="272"/>
      <c r="CK252" s="272"/>
      <c r="CL252" s="272"/>
      <c r="CM252" s="272"/>
      <c r="CN252" s="272"/>
      <c r="CO252" s="272"/>
      <c r="CP252" s="272"/>
      <c r="CQ252" s="272"/>
      <c r="CR252" s="272"/>
      <c r="CS252" s="272"/>
      <c r="CT252" s="272"/>
      <c r="CU252" s="272"/>
      <c r="CV252" s="272"/>
      <c r="CW252" s="272"/>
      <c r="CX252" s="272"/>
      <c r="CY252" s="272"/>
      <c r="CZ252" s="272"/>
      <c r="DA252" s="272"/>
      <c r="DB252" s="272"/>
      <c r="DC252" s="272"/>
      <c r="DD252" s="272"/>
    </row>
    <row r="253" spans="1:108" ht="15" customHeight="1" x14ac:dyDescent="0.3">
      <c r="A253" s="391" t="s">
        <v>1536</v>
      </c>
      <c r="B253" s="304">
        <v>13</v>
      </c>
      <c r="C253" s="307">
        <v>6</v>
      </c>
      <c r="D253" s="302"/>
      <c r="E253" s="315"/>
      <c r="F253" s="307"/>
      <c r="G253" s="42" t="s">
        <v>3363</v>
      </c>
      <c r="H253" s="307"/>
      <c r="I253" s="411"/>
      <c r="J253" s="411" t="str">
        <f>CONCATENATE(G253,K253,G253)</f>
        <v>"Coating Process"</v>
      </c>
      <c r="K253" s="307" t="s">
        <v>896</v>
      </c>
      <c r="L253" s="411" t="s">
        <v>159</v>
      </c>
      <c r="M253" s="411" t="s">
        <v>159</v>
      </c>
      <c r="N253" s="307" t="s">
        <v>897</v>
      </c>
      <c r="O253" s="307"/>
      <c r="P253" s="309"/>
      <c r="Q253" s="302" t="str">
        <f t="shared" si="18"/>
        <v/>
      </c>
      <c r="R253" s="302" t="str">
        <f t="shared" si="19"/>
        <v>V</v>
      </c>
      <c r="S253" s="302" t="str">
        <f t="shared" si="20"/>
        <v/>
      </c>
      <c r="T253" s="302" t="str">
        <f t="shared" si="21"/>
        <v/>
      </c>
      <c r="U253" s="302"/>
      <c r="V253" s="302" t="s">
        <v>667</v>
      </c>
      <c r="W253" s="302"/>
      <c r="X253" s="302"/>
      <c r="Y253" s="315"/>
      <c r="Z253" s="320"/>
      <c r="AA253" s="320"/>
      <c r="AB253" s="320"/>
      <c r="AC253" s="310"/>
      <c r="AD253" s="272"/>
      <c r="AE253" s="272"/>
      <c r="AF253" s="272"/>
      <c r="AG253" s="272"/>
      <c r="AH253" s="272"/>
      <c r="AI253" s="272"/>
      <c r="AJ253" s="272"/>
      <c r="AK253" s="272"/>
      <c r="AL253" s="272"/>
      <c r="AM253" s="272"/>
      <c r="AN253" s="272"/>
      <c r="AO253" s="272"/>
      <c r="AP253" s="272"/>
      <c r="AQ253" s="272"/>
      <c r="AR253" s="272"/>
      <c r="AS253" s="272"/>
      <c r="AT253" s="272"/>
      <c r="AU253" s="272"/>
      <c r="AV253" s="272"/>
      <c r="AW253" s="272"/>
      <c r="AX253" s="272"/>
      <c r="AY253" s="272"/>
      <c r="AZ253" s="272"/>
      <c r="BA253" s="272"/>
      <c r="BB253" s="272"/>
      <c r="BC253" s="272"/>
      <c r="BD253" s="272"/>
      <c r="BE253" s="272"/>
      <c r="BF253" s="272"/>
      <c r="BG253" s="272"/>
      <c r="BH253" s="272"/>
      <c r="BI253" s="272"/>
      <c r="BJ253" s="272"/>
      <c r="BK253" s="272"/>
      <c r="BL253" s="272"/>
      <c r="BM253" s="272"/>
      <c r="BN253" s="272"/>
      <c r="BO253" s="272"/>
      <c r="BP253" s="272"/>
      <c r="BQ253" s="272"/>
      <c r="BR253" s="272"/>
      <c r="BS253" s="272"/>
      <c r="BT253" s="272"/>
      <c r="BU253" s="272"/>
      <c r="BV253" s="272"/>
      <c r="BW253" s="272"/>
      <c r="BX253" s="272"/>
      <c r="BY253" s="272"/>
      <c r="BZ253" s="272"/>
      <c r="CA253" s="272"/>
      <c r="CB253" s="272"/>
      <c r="CC253" s="272"/>
      <c r="CD253" s="272"/>
      <c r="CE253" s="272"/>
      <c r="CF253" s="272"/>
      <c r="CG253" s="272"/>
      <c r="CH253" s="272"/>
      <c r="CI253" s="272"/>
      <c r="CJ253" s="272"/>
      <c r="CK253" s="272"/>
      <c r="CL253" s="272"/>
      <c r="CM253" s="272"/>
      <c r="CN253" s="272"/>
      <c r="CO253" s="272"/>
      <c r="CP253" s="272"/>
      <c r="CQ253" s="272"/>
      <c r="CR253" s="272"/>
      <c r="CS253" s="272"/>
      <c r="CT253" s="272"/>
      <c r="CU253" s="272"/>
      <c r="CV253" s="272"/>
      <c r="CW253" s="272"/>
      <c r="CX253" s="272"/>
      <c r="CY253" s="272"/>
      <c r="CZ253" s="272"/>
      <c r="DA253" s="272"/>
      <c r="DB253" s="272"/>
      <c r="DC253" s="272"/>
      <c r="DD253" s="272"/>
    </row>
    <row r="254" spans="1:108" ht="15" customHeight="1" x14ac:dyDescent="0.3">
      <c r="A254" s="391" t="s">
        <v>1536</v>
      </c>
      <c r="B254" s="304">
        <v>13</v>
      </c>
      <c r="C254" s="307">
        <v>7</v>
      </c>
      <c r="D254" s="302"/>
      <c r="E254" s="315"/>
      <c r="F254" s="307"/>
      <c r="G254" s="42" t="s">
        <v>3363</v>
      </c>
      <c r="H254" s="307"/>
      <c r="I254" s="411"/>
      <c r="J254" s="411" t="str">
        <f>CONCATENATE(G254,K254,G254)</f>
        <v>"Roll Press Process"</v>
      </c>
      <c r="K254" s="307" t="s">
        <v>900</v>
      </c>
      <c r="L254" s="411" t="s">
        <v>159</v>
      </c>
      <c r="M254" s="411" t="s">
        <v>159</v>
      </c>
      <c r="N254" s="307" t="s">
        <v>901</v>
      </c>
      <c r="O254" s="307"/>
      <c r="P254" s="309"/>
      <c r="Q254" s="302" t="str">
        <f t="shared" si="18"/>
        <v/>
      </c>
      <c r="R254" s="302" t="str">
        <f t="shared" si="19"/>
        <v>V</v>
      </c>
      <c r="S254" s="302" t="str">
        <f t="shared" si="20"/>
        <v/>
      </c>
      <c r="T254" s="302" t="str">
        <f t="shared" si="21"/>
        <v/>
      </c>
      <c r="U254" s="302"/>
      <c r="V254" s="302" t="s">
        <v>667</v>
      </c>
      <c r="W254" s="302"/>
      <c r="X254" s="302"/>
      <c r="Y254" s="315"/>
      <c r="Z254" s="320"/>
      <c r="AA254" s="320"/>
      <c r="AB254" s="320"/>
      <c r="AC254" s="310"/>
      <c r="AD254" s="272"/>
      <c r="AE254" s="272"/>
      <c r="AF254" s="272"/>
      <c r="AG254" s="272"/>
      <c r="AH254" s="272"/>
      <c r="AI254" s="272"/>
      <c r="AJ254" s="272"/>
      <c r="AK254" s="272"/>
      <c r="AL254" s="272"/>
      <c r="AM254" s="272"/>
      <c r="AN254" s="272"/>
      <c r="AO254" s="272"/>
      <c r="AP254" s="272"/>
      <c r="AQ254" s="272"/>
      <c r="AR254" s="272"/>
      <c r="AS254" s="272"/>
      <c r="AT254" s="272"/>
      <c r="AU254" s="272"/>
      <c r="AV254" s="272"/>
      <c r="AW254" s="272"/>
      <c r="AX254" s="272"/>
      <c r="AY254" s="272"/>
      <c r="AZ254" s="272"/>
      <c r="BA254" s="272"/>
      <c r="BB254" s="272"/>
      <c r="BC254" s="272"/>
      <c r="BD254" s="272"/>
      <c r="BE254" s="272"/>
      <c r="BF254" s="272"/>
      <c r="BG254" s="272"/>
      <c r="BH254" s="272"/>
      <c r="BI254" s="272"/>
      <c r="BJ254" s="272"/>
      <c r="BK254" s="272"/>
      <c r="BL254" s="272"/>
      <c r="BM254" s="272"/>
      <c r="BN254" s="272"/>
      <c r="BO254" s="272"/>
      <c r="BP254" s="272"/>
      <c r="BQ254" s="272"/>
      <c r="BR254" s="272"/>
      <c r="BS254" s="272"/>
      <c r="BT254" s="272"/>
      <c r="BU254" s="272"/>
      <c r="BV254" s="272"/>
      <c r="BW254" s="272"/>
      <c r="BX254" s="272"/>
      <c r="BY254" s="272"/>
      <c r="BZ254" s="272"/>
      <c r="CA254" s="272"/>
      <c r="CB254" s="272"/>
      <c r="CC254" s="272"/>
      <c r="CD254" s="272"/>
      <c r="CE254" s="272"/>
      <c r="CF254" s="272"/>
      <c r="CG254" s="272"/>
      <c r="CH254" s="272"/>
      <c r="CI254" s="272"/>
      <c r="CJ254" s="272"/>
      <c r="CK254" s="272"/>
      <c r="CL254" s="272"/>
      <c r="CM254" s="272"/>
      <c r="CN254" s="272"/>
      <c r="CO254" s="272"/>
      <c r="CP254" s="272"/>
      <c r="CQ254" s="272"/>
      <c r="CR254" s="272"/>
      <c r="CS254" s="272"/>
      <c r="CT254" s="272"/>
      <c r="CU254" s="272"/>
      <c r="CV254" s="272"/>
      <c r="CW254" s="272"/>
      <c r="CX254" s="272"/>
      <c r="CY254" s="272"/>
      <c r="CZ254" s="272"/>
      <c r="DA254" s="272"/>
      <c r="DB254" s="272"/>
      <c r="DC254" s="272"/>
      <c r="DD254" s="272"/>
    </row>
    <row r="255" spans="1:108" ht="15" customHeight="1" x14ac:dyDescent="0.3">
      <c r="A255" s="391" t="s">
        <v>1536</v>
      </c>
      <c r="B255" s="310">
        <v>13</v>
      </c>
      <c r="C255" s="307">
        <v>8</v>
      </c>
      <c r="D255" s="302"/>
      <c r="E255" s="315"/>
      <c r="F255" s="307"/>
      <c r="G255" s="42" t="s">
        <v>3363</v>
      </c>
      <c r="H255" s="307"/>
      <c r="I255" s="411"/>
      <c r="J255" s="411" t="str">
        <f>CONCATENATE(G255,K255,G255)</f>
        <v>"Slitting Process"</v>
      </c>
      <c r="K255" s="307" t="s">
        <v>902</v>
      </c>
      <c r="L255" s="411"/>
      <c r="M255" s="411" t="s">
        <v>159</v>
      </c>
      <c r="N255" s="307" t="s">
        <v>901</v>
      </c>
      <c r="O255" s="307"/>
      <c r="P255" s="309"/>
      <c r="Q255" s="302" t="str">
        <f t="shared" si="18"/>
        <v/>
      </c>
      <c r="R255" s="302" t="str">
        <f t="shared" si="19"/>
        <v>V</v>
      </c>
      <c r="S255" s="302" t="str">
        <f t="shared" si="20"/>
        <v/>
      </c>
      <c r="T255" s="302" t="str">
        <f t="shared" si="21"/>
        <v/>
      </c>
      <c r="U255" s="302"/>
      <c r="V255" s="302" t="s">
        <v>667</v>
      </c>
      <c r="W255" s="302"/>
      <c r="X255" s="302"/>
      <c r="Y255" s="315"/>
      <c r="Z255" s="320"/>
      <c r="AA255" s="320"/>
      <c r="AB255" s="320"/>
      <c r="AC255" s="310"/>
      <c r="AD255" s="272"/>
      <c r="AE255" s="272"/>
      <c r="AF255" s="272"/>
      <c r="AG255" s="272"/>
      <c r="AH255" s="272"/>
      <c r="AI255" s="272"/>
      <c r="AJ255" s="272"/>
      <c r="AK255" s="272"/>
      <c r="AL255" s="272"/>
      <c r="AM255" s="272"/>
      <c r="AN255" s="272"/>
      <c r="AO255" s="272"/>
      <c r="AP255" s="272"/>
      <c r="AQ255" s="272"/>
      <c r="AR255" s="272"/>
      <c r="AS255" s="272"/>
      <c r="AT255" s="272"/>
      <c r="AU255" s="272"/>
      <c r="AV255" s="272"/>
      <c r="AW255" s="272"/>
      <c r="AX255" s="272"/>
      <c r="AY255" s="272"/>
      <c r="AZ255" s="272"/>
      <c r="BA255" s="272"/>
      <c r="BB255" s="272"/>
      <c r="BC255" s="272"/>
      <c r="BD255" s="272"/>
      <c r="BE255" s="272"/>
      <c r="BF255" s="272"/>
      <c r="BG255" s="272"/>
      <c r="BH255" s="272"/>
      <c r="BI255" s="272"/>
      <c r="BJ255" s="272"/>
      <c r="BK255" s="272"/>
      <c r="BL255" s="272"/>
      <c r="BM255" s="272"/>
      <c r="BN255" s="272"/>
      <c r="BO255" s="272"/>
      <c r="BP255" s="272"/>
      <c r="BQ255" s="272"/>
      <c r="BR255" s="272"/>
      <c r="BS255" s="272"/>
      <c r="BT255" s="272"/>
      <c r="BU255" s="272"/>
      <c r="BV255" s="272"/>
      <c r="BW255" s="272"/>
      <c r="BX255" s="272"/>
      <c r="BY255" s="272"/>
      <c r="BZ255" s="272"/>
      <c r="CA255" s="272"/>
      <c r="CB255" s="272"/>
      <c r="CC255" s="272"/>
      <c r="CD255" s="272"/>
      <c r="CE255" s="272"/>
      <c r="CF255" s="272"/>
      <c r="CG255" s="272"/>
      <c r="CH255" s="272"/>
      <c r="CI255" s="272"/>
      <c r="CJ255" s="272"/>
      <c r="CK255" s="272"/>
      <c r="CL255" s="272"/>
      <c r="CM255" s="272"/>
      <c r="CN255" s="272"/>
      <c r="CO255" s="272"/>
      <c r="CP255" s="272"/>
      <c r="CQ255" s="272"/>
      <c r="CR255" s="272"/>
      <c r="CS255" s="272"/>
      <c r="CT255" s="272"/>
      <c r="CU255" s="272"/>
      <c r="CV255" s="272"/>
      <c r="CW255" s="272"/>
      <c r="CX255" s="272"/>
      <c r="CY255" s="272"/>
      <c r="CZ255" s="272"/>
      <c r="DA255" s="272"/>
      <c r="DB255" s="272"/>
      <c r="DC255" s="272"/>
      <c r="DD255" s="272"/>
    </row>
    <row r="256" spans="1:108" ht="15" customHeight="1" x14ac:dyDescent="0.3">
      <c r="A256" s="391" t="s">
        <v>1536</v>
      </c>
      <c r="B256" s="310">
        <v>13</v>
      </c>
      <c r="C256" s="307">
        <v>9</v>
      </c>
      <c r="D256" s="302"/>
      <c r="E256" s="315"/>
      <c r="F256" s="307"/>
      <c r="G256" s="42" t="s">
        <v>3363</v>
      </c>
      <c r="H256" s="307" t="s">
        <v>903</v>
      </c>
      <c r="I256" s="411" t="str">
        <f t="shared" si="22"/>
        <v>"Electrode Storage Period"</v>
      </c>
      <c r="J256" s="411" t="str">
        <f>CONCATENATE(G256,K256,G256)</f>
        <v>"프로세스별 기간 "</v>
      </c>
      <c r="K256" s="307" t="s">
        <v>904</v>
      </c>
      <c r="L256" s="411"/>
      <c r="M256" s="411" t="s">
        <v>3381</v>
      </c>
      <c r="N256" s="307"/>
      <c r="O256" s="307"/>
      <c r="P256" s="309"/>
      <c r="Q256" s="302" t="str">
        <f t="shared" si="18"/>
        <v/>
      </c>
      <c r="R256" s="302" t="str">
        <f t="shared" si="19"/>
        <v>V</v>
      </c>
      <c r="S256" s="302" t="str">
        <f t="shared" si="20"/>
        <v/>
      </c>
      <c r="T256" s="302" t="str">
        <f t="shared" si="21"/>
        <v/>
      </c>
      <c r="U256" s="302"/>
      <c r="V256" s="302" t="s">
        <v>667</v>
      </c>
      <c r="W256" s="302"/>
      <c r="X256" s="302"/>
      <c r="Y256" s="315"/>
      <c r="Z256" s="320"/>
      <c r="AA256" s="320"/>
      <c r="AB256" s="320"/>
      <c r="AC256" s="310"/>
      <c r="AD256" s="272"/>
      <c r="AE256" s="272"/>
      <c r="AF256" s="272"/>
      <c r="AG256" s="272"/>
      <c r="AH256" s="272"/>
      <c r="AI256" s="272"/>
      <c r="AJ256" s="272"/>
      <c r="AK256" s="272"/>
      <c r="AL256" s="272"/>
      <c r="AM256" s="272"/>
      <c r="AN256" s="272"/>
      <c r="AO256" s="272"/>
      <c r="AP256" s="272"/>
      <c r="AQ256" s="272"/>
      <c r="AR256" s="272"/>
      <c r="AS256" s="272"/>
      <c r="AT256" s="272"/>
      <c r="AU256" s="272"/>
      <c r="AV256" s="272"/>
      <c r="AW256" s="272"/>
      <c r="AX256" s="272"/>
      <c r="AY256" s="272"/>
      <c r="AZ256" s="272"/>
      <c r="BA256" s="272"/>
      <c r="BB256" s="272"/>
      <c r="BC256" s="272"/>
      <c r="BD256" s="272"/>
      <c r="BE256" s="272"/>
      <c r="BF256" s="272"/>
      <c r="BG256" s="272"/>
      <c r="BH256" s="272"/>
      <c r="BI256" s="272"/>
      <c r="BJ256" s="272"/>
      <c r="BK256" s="272"/>
      <c r="BL256" s="272"/>
      <c r="BM256" s="272"/>
      <c r="BN256" s="272"/>
      <c r="BO256" s="272"/>
      <c r="BP256" s="272"/>
      <c r="BQ256" s="272"/>
      <c r="BR256" s="272"/>
      <c r="BS256" s="272"/>
      <c r="BT256" s="272"/>
      <c r="BU256" s="272"/>
      <c r="BV256" s="272"/>
      <c r="BW256" s="272"/>
      <c r="BX256" s="272"/>
      <c r="BY256" s="272"/>
      <c r="BZ256" s="272"/>
      <c r="CA256" s="272"/>
      <c r="CB256" s="272"/>
      <c r="CC256" s="272"/>
      <c r="CD256" s="272"/>
      <c r="CE256" s="272"/>
      <c r="CF256" s="272"/>
      <c r="CG256" s="272"/>
      <c r="CH256" s="272"/>
      <c r="CI256" s="272"/>
      <c r="CJ256" s="272"/>
      <c r="CK256" s="272"/>
      <c r="CL256" s="272"/>
      <c r="CM256" s="272"/>
      <c r="CN256" s="272"/>
      <c r="CO256" s="272"/>
      <c r="CP256" s="272"/>
      <c r="CQ256" s="272"/>
      <c r="CR256" s="272"/>
      <c r="CS256" s="272"/>
      <c r="CT256" s="272"/>
      <c r="CU256" s="272"/>
      <c r="CV256" s="272"/>
      <c r="CW256" s="272"/>
      <c r="CX256" s="272"/>
      <c r="CY256" s="272"/>
      <c r="CZ256" s="272"/>
      <c r="DA256" s="272"/>
      <c r="DB256" s="272"/>
      <c r="DC256" s="272"/>
      <c r="DD256" s="272"/>
    </row>
    <row r="257" spans="1:108" ht="15" customHeight="1" x14ac:dyDescent="0.3">
      <c r="A257" s="391" t="s">
        <v>1536</v>
      </c>
      <c r="B257" s="310">
        <v>13</v>
      </c>
      <c r="C257" s="307">
        <v>10</v>
      </c>
      <c r="D257" s="302"/>
      <c r="E257" s="315"/>
      <c r="F257" s="307"/>
      <c r="G257" s="42" t="s">
        <v>3363</v>
      </c>
      <c r="H257" s="307" t="s">
        <v>887</v>
      </c>
      <c r="I257" s="411" t="str">
        <f t="shared" si="22"/>
        <v>"제품 규격서"</v>
      </c>
      <c r="J257" s="411" t="str">
        <f>CONCATENATE(G257,K257,G257)</f>
        <v>"Notching(Cathode, Anode)"</v>
      </c>
      <c r="K257" s="307" t="s">
        <v>1540</v>
      </c>
      <c r="L257" s="411"/>
      <c r="M257" s="411" t="s">
        <v>3382</v>
      </c>
      <c r="N257" s="307" t="s">
        <v>906</v>
      </c>
      <c r="O257" s="307"/>
      <c r="P257" s="309"/>
      <c r="Q257" s="302" t="str">
        <f t="shared" si="18"/>
        <v/>
      </c>
      <c r="R257" s="302" t="str">
        <f t="shared" si="19"/>
        <v>V</v>
      </c>
      <c r="S257" s="302" t="str">
        <f t="shared" si="20"/>
        <v/>
      </c>
      <c r="T257" s="302" t="str">
        <f t="shared" si="21"/>
        <v/>
      </c>
      <c r="U257" s="302"/>
      <c r="V257" s="302" t="s">
        <v>667</v>
      </c>
      <c r="W257" s="302"/>
      <c r="X257" s="302"/>
      <c r="Y257" s="315"/>
      <c r="Z257" s="320"/>
      <c r="AA257" s="320"/>
      <c r="AB257" s="320"/>
      <c r="AC257" s="310"/>
      <c r="AD257" s="272"/>
      <c r="AE257" s="272"/>
      <c r="AF257" s="272"/>
      <c r="AG257" s="272"/>
      <c r="AH257" s="272"/>
      <c r="AI257" s="272"/>
      <c r="AJ257" s="272"/>
      <c r="AK257" s="272"/>
      <c r="AL257" s="272"/>
      <c r="AM257" s="272"/>
      <c r="AN257" s="272"/>
      <c r="AO257" s="272"/>
      <c r="AP257" s="272"/>
      <c r="AQ257" s="272"/>
      <c r="AR257" s="272"/>
      <c r="AS257" s="272"/>
      <c r="AT257" s="272"/>
      <c r="AU257" s="272"/>
      <c r="AV257" s="272"/>
      <c r="AW257" s="272"/>
      <c r="AX257" s="272"/>
      <c r="AY257" s="272"/>
      <c r="AZ257" s="272"/>
      <c r="BA257" s="272"/>
      <c r="BB257" s="272"/>
      <c r="BC257" s="272"/>
      <c r="BD257" s="272"/>
      <c r="BE257" s="272"/>
      <c r="BF257" s="272"/>
      <c r="BG257" s="272"/>
      <c r="BH257" s="272"/>
      <c r="BI257" s="272"/>
      <c r="BJ257" s="272"/>
      <c r="BK257" s="272"/>
      <c r="BL257" s="272"/>
      <c r="BM257" s="272"/>
      <c r="BN257" s="272"/>
      <c r="BO257" s="272"/>
      <c r="BP257" s="272"/>
      <c r="BQ257" s="272"/>
      <c r="BR257" s="272"/>
      <c r="BS257" s="272"/>
      <c r="BT257" s="272"/>
      <c r="BU257" s="272"/>
      <c r="BV257" s="272"/>
      <c r="BW257" s="272"/>
      <c r="BX257" s="272"/>
      <c r="BY257" s="272"/>
      <c r="BZ257" s="272"/>
      <c r="CA257" s="272"/>
      <c r="CB257" s="272"/>
      <c r="CC257" s="272"/>
      <c r="CD257" s="272"/>
      <c r="CE257" s="272"/>
      <c r="CF257" s="272"/>
      <c r="CG257" s="272"/>
      <c r="CH257" s="272"/>
      <c r="CI257" s="272"/>
      <c r="CJ257" s="272"/>
      <c r="CK257" s="272"/>
      <c r="CL257" s="272"/>
      <c r="CM257" s="272"/>
      <c r="CN257" s="272"/>
      <c r="CO257" s="272"/>
      <c r="CP257" s="272"/>
      <c r="CQ257" s="272"/>
      <c r="CR257" s="272"/>
      <c r="CS257" s="272"/>
      <c r="CT257" s="272"/>
      <c r="CU257" s="272"/>
      <c r="CV257" s="272"/>
      <c r="CW257" s="272"/>
      <c r="CX257" s="272"/>
      <c r="CY257" s="272"/>
      <c r="CZ257" s="272"/>
      <c r="DA257" s="272"/>
      <c r="DB257" s="272"/>
      <c r="DC257" s="272"/>
      <c r="DD257" s="272"/>
    </row>
    <row r="258" spans="1:108" ht="15" customHeight="1" x14ac:dyDescent="0.3">
      <c r="A258" s="391" t="s">
        <v>1536</v>
      </c>
      <c r="B258" s="310">
        <v>13</v>
      </c>
      <c r="C258" s="307">
        <v>11</v>
      </c>
      <c r="D258" s="302"/>
      <c r="E258" s="315"/>
      <c r="F258" s="307"/>
      <c r="G258" s="42" t="s">
        <v>3363</v>
      </c>
      <c r="H258" s="307"/>
      <c r="I258" s="411"/>
      <c r="J258" s="411" t="str">
        <f>CONCATENATE(G258,K258,G258)</f>
        <v>"Vacuum Drying"</v>
      </c>
      <c r="K258" s="307" t="s">
        <v>908</v>
      </c>
      <c r="L258" s="411" t="s">
        <v>159</v>
      </c>
      <c r="M258" s="411" t="s">
        <v>159</v>
      </c>
      <c r="N258" s="307" t="s">
        <v>909</v>
      </c>
      <c r="O258" s="307"/>
      <c r="P258" s="309"/>
      <c r="Q258" s="302" t="str">
        <f t="shared" si="18"/>
        <v/>
      </c>
      <c r="R258" s="302" t="str">
        <f t="shared" si="19"/>
        <v>V</v>
      </c>
      <c r="S258" s="302" t="str">
        <f t="shared" si="20"/>
        <v/>
      </c>
      <c r="T258" s="302" t="str">
        <f t="shared" si="21"/>
        <v/>
      </c>
      <c r="U258" s="302"/>
      <c r="V258" s="302" t="s">
        <v>667</v>
      </c>
      <c r="W258" s="302"/>
      <c r="X258" s="302"/>
      <c r="Y258" s="315"/>
      <c r="Z258" s="320"/>
      <c r="AA258" s="320"/>
      <c r="AB258" s="320"/>
      <c r="AC258" s="310"/>
      <c r="AD258" s="272"/>
      <c r="AE258" s="272"/>
      <c r="AF258" s="272"/>
      <c r="AG258" s="272"/>
      <c r="AH258" s="272"/>
      <c r="AI258" s="272"/>
      <c r="AJ258" s="272"/>
      <c r="AK258" s="272"/>
      <c r="AL258" s="272"/>
      <c r="AM258" s="272"/>
      <c r="AN258" s="272"/>
      <c r="AO258" s="272"/>
      <c r="AP258" s="272"/>
      <c r="AQ258" s="272"/>
      <c r="AR258" s="272"/>
      <c r="AS258" s="272"/>
      <c r="AT258" s="272"/>
      <c r="AU258" s="272"/>
      <c r="AV258" s="272"/>
      <c r="AW258" s="272"/>
      <c r="AX258" s="272"/>
      <c r="AY258" s="272"/>
      <c r="AZ258" s="272"/>
      <c r="BA258" s="272"/>
      <c r="BB258" s="272"/>
      <c r="BC258" s="272"/>
      <c r="BD258" s="272"/>
      <c r="BE258" s="272"/>
      <c r="BF258" s="272"/>
      <c r="BG258" s="272"/>
      <c r="BH258" s="272"/>
      <c r="BI258" s="272"/>
      <c r="BJ258" s="272"/>
      <c r="BK258" s="272"/>
      <c r="BL258" s="272"/>
      <c r="BM258" s="272"/>
      <c r="BN258" s="272"/>
      <c r="BO258" s="272"/>
      <c r="BP258" s="272"/>
      <c r="BQ258" s="272"/>
      <c r="BR258" s="272"/>
      <c r="BS258" s="272"/>
      <c r="BT258" s="272"/>
      <c r="BU258" s="272"/>
      <c r="BV258" s="272"/>
      <c r="BW258" s="272"/>
      <c r="BX258" s="272"/>
      <c r="BY258" s="272"/>
      <c r="BZ258" s="272"/>
      <c r="CA258" s="272"/>
      <c r="CB258" s="272"/>
      <c r="CC258" s="272"/>
      <c r="CD258" s="272"/>
      <c r="CE258" s="272"/>
      <c r="CF258" s="272"/>
      <c r="CG258" s="272"/>
      <c r="CH258" s="272"/>
      <c r="CI258" s="272"/>
      <c r="CJ258" s="272"/>
      <c r="CK258" s="272"/>
      <c r="CL258" s="272"/>
      <c r="CM258" s="272"/>
      <c r="CN258" s="272"/>
      <c r="CO258" s="272"/>
      <c r="CP258" s="272"/>
      <c r="CQ258" s="272"/>
      <c r="CR258" s="272"/>
      <c r="CS258" s="272"/>
      <c r="CT258" s="272"/>
      <c r="CU258" s="272"/>
      <c r="CV258" s="272"/>
      <c r="CW258" s="272"/>
      <c r="CX258" s="272"/>
      <c r="CY258" s="272"/>
      <c r="CZ258" s="272"/>
      <c r="DA258" s="272"/>
      <c r="DB258" s="272"/>
      <c r="DC258" s="272"/>
      <c r="DD258" s="272"/>
    </row>
    <row r="259" spans="1:108" ht="15" customHeight="1" x14ac:dyDescent="0.3">
      <c r="A259" s="391" t="s">
        <v>1536</v>
      </c>
      <c r="B259" s="310">
        <v>13</v>
      </c>
      <c r="C259" s="307">
        <v>12</v>
      </c>
      <c r="D259" s="302"/>
      <c r="E259" s="315"/>
      <c r="F259" s="307"/>
      <c r="G259" s="42" t="s">
        <v>3363</v>
      </c>
      <c r="H259" s="307"/>
      <c r="I259" s="411"/>
      <c r="J259" s="411" t="str">
        <f>CONCATENATE(G259,K259,G259)</f>
        <v>"Lamination(Mono-cell, Half-cell)"</v>
      </c>
      <c r="K259" s="307" t="s">
        <v>1541</v>
      </c>
      <c r="L259" s="411" t="s">
        <v>159</v>
      </c>
      <c r="M259" s="411" t="s">
        <v>159</v>
      </c>
      <c r="N259" s="307" t="s">
        <v>906</v>
      </c>
      <c r="O259" s="307"/>
      <c r="P259" s="309"/>
      <c r="Q259" s="302" t="str">
        <f t="shared" si="18"/>
        <v/>
      </c>
      <c r="R259" s="302" t="str">
        <f t="shared" si="19"/>
        <v>V</v>
      </c>
      <c r="S259" s="302" t="str">
        <f t="shared" si="20"/>
        <v/>
      </c>
      <c r="T259" s="302" t="str">
        <f t="shared" si="21"/>
        <v/>
      </c>
      <c r="U259" s="302"/>
      <c r="V259" s="302" t="s">
        <v>667</v>
      </c>
      <c r="W259" s="302"/>
      <c r="X259" s="302"/>
      <c r="Y259" s="315"/>
      <c r="Z259" s="320"/>
      <c r="AA259" s="320"/>
      <c r="AB259" s="320"/>
      <c r="AC259" s="310"/>
      <c r="AD259" s="272"/>
      <c r="AE259" s="272"/>
      <c r="AF259" s="272"/>
      <c r="AG259" s="272"/>
      <c r="AH259" s="272"/>
      <c r="AI259" s="272"/>
      <c r="AJ259" s="272"/>
      <c r="AK259" s="272"/>
      <c r="AL259" s="272"/>
      <c r="AM259" s="272"/>
      <c r="AN259" s="272"/>
      <c r="AO259" s="272"/>
      <c r="AP259" s="272"/>
      <c r="AQ259" s="272"/>
      <c r="AR259" s="272"/>
      <c r="AS259" s="272"/>
      <c r="AT259" s="272"/>
      <c r="AU259" s="272"/>
      <c r="AV259" s="272"/>
      <c r="AW259" s="272"/>
      <c r="AX259" s="272"/>
      <c r="AY259" s="272"/>
      <c r="AZ259" s="272"/>
      <c r="BA259" s="272"/>
      <c r="BB259" s="272"/>
      <c r="BC259" s="272"/>
      <c r="BD259" s="272"/>
      <c r="BE259" s="272"/>
      <c r="BF259" s="272"/>
      <c r="BG259" s="272"/>
      <c r="BH259" s="272"/>
      <c r="BI259" s="272"/>
      <c r="BJ259" s="272"/>
      <c r="BK259" s="272"/>
      <c r="BL259" s="272"/>
      <c r="BM259" s="272"/>
      <c r="BN259" s="272"/>
      <c r="BO259" s="272"/>
      <c r="BP259" s="272"/>
      <c r="BQ259" s="272"/>
      <c r="BR259" s="272"/>
      <c r="BS259" s="272"/>
      <c r="BT259" s="272"/>
      <c r="BU259" s="272"/>
      <c r="BV259" s="272"/>
      <c r="BW259" s="272"/>
      <c r="BX259" s="272"/>
      <c r="BY259" s="272"/>
      <c r="BZ259" s="272"/>
      <c r="CA259" s="272"/>
      <c r="CB259" s="272"/>
      <c r="CC259" s="272"/>
      <c r="CD259" s="272"/>
      <c r="CE259" s="272"/>
      <c r="CF259" s="272"/>
      <c r="CG259" s="272"/>
      <c r="CH259" s="272"/>
      <c r="CI259" s="272"/>
      <c r="CJ259" s="272"/>
      <c r="CK259" s="272"/>
      <c r="CL259" s="272"/>
      <c r="CM259" s="272"/>
      <c r="CN259" s="272"/>
      <c r="CO259" s="272"/>
      <c r="CP259" s="272"/>
      <c r="CQ259" s="272"/>
      <c r="CR259" s="272"/>
      <c r="CS259" s="272"/>
      <c r="CT259" s="272"/>
      <c r="CU259" s="272"/>
      <c r="CV259" s="272"/>
      <c r="CW259" s="272"/>
      <c r="CX259" s="272"/>
      <c r="CY259" s="272"/>
      <c r="CZ259" s="272"/>
      <c r="DA259" s="272"/>
      <c r="DB259" s="272"/>
      <c r="DC259" s="272"/>
      <c r="DD259" s="272"/>
    </row>
    <row r="260" spans="1:108" ht="15" customHeight="1" x14ac:dyDescent="0.3">
      <c r="A260" s="391" t="s">
        <v>1536</v>
      </c>
      <c r="B260" s="310">
        <v>13</v>
      </c>
      <c r="C260" s="307">
        <v>13</v>
      </c>
      <c r="D260" s="302"/>
      <c r="E260" s="315"/>
      <c r="F260" s="307"/>
      <c r="G260" s="42" t="s">
        <v>3363</v>
      </c>
      <c r="H260" s="307"/>
      <c r="I260" s="411"/>
      <c r="J260" s="411" t="str">
        <f>CONCATENATE(G260,K260,G260)</f>
        <v>"Stacking Process"</v>
      </c>
      <c r="K260" s="307" t="s">
        <v>912</v>
      </c>
      <c r="L260" s="411" t="s">
        <v>159</v>
      </c>
      <c r="M260" s="411" t="s">
        <v>159</v>
      </c>
      <c r="N260" s="307" t="s">
        <v>906</v>
      </c>
      <c r="O260" s="307"/>
      <c r="P260" s="309"/>
      <c r="Q260" s="302" t="str">
        <f t="shared" si="18"/>
        <v/>
      </c>
      <c r="R260" s="302" t="str">
        <f t="shared" si="19"/>
        <v>V</v>
      </c>
      <c r="S260" s="302" t="str">
        <f t="shared" si="20"/>
        <v/>
      </c>
      <c r="T260" s="302" t="str">
        <f t="shared" si="21"/>
        <v/>
      </c>
      <c r="U260" s="302"/>
      <c r="V260" s="302" t="s">
        <v>667</v>
      </c>
      <c r="W260" s="302"/>
      <c r="X260" s="302"/>
      <c r="Y260" s="315"/>
      <c r="Z260" s="320"/>
      <c r="AA260" s="320"/>
      <c r="AB260" s="320"/>
      <c r="AC260" s="310"/>
      <c r="AD260" s="272"/>
      <c r="AE260" s="272"/>
      <c r="AF260" s="272"/>
      <c r="AG260" s="272"/>
      <c r="AH260" s="272"/>
      <c r="AI260" s="272"/>
      <c r="AJ260" s="272"/>
      <c r="AK260" s="272"/>
      <c r="AL260" s="272"/>
      <c r="AM260" s="272"/>
      <c r="AN260" s="272"/>
      <c r="AO260" s="272"/>
      <c r="AP260" s="272"/>
      <c r="AQ260" s="272"/>
      <c r="AR260" s="272"/>
      <c r="AS260" s="272"/>
      <c r="AT260" s="272"/>
      <c r="AU260" s="272"/>
      <c r="AV260" s="272"/>
      <c r="AW260" s="272"/>
      <c r="AX260" s="272"/>
      <c r="AY260" s="272"/>
      <c r="AZ260" s="272"/>
      <c r="BA260" s="272"/>
      <c r="BB260" s="272"/>
      <c r="BC260" s="272"/>
      <c r="BD260" s="272"/>
      <c r="BE260" s="272"/>
      <c r="BF260" s="272"/>
      <c r="BG260" s="272"/>
      <c r="BH260" s="272"/>
      <c r="BI260" s="272"/>
      <c r="BJ260" s="272"/>
      <c r="BK260" s="272"/>
      <c r="BL260" s="272"/>
      <c r="BM260" s="272"/>
      <c r="BN260" s="272"/>
      <c r="BO260" s="272"/>
      <c r="BP260" s="272"/>
      <c r="BQ260" s="272"/>
      <c r="BR260" s="272"/>
      <c r="BS260" s="272"/>
      <c r="BT260" s="272"/>
      <c r="BU260" s="272"/>
      <c r="BV260" s="272"/>
      <c r="BW260" s="272"/>
      <c r="BX260" s="272"/>
      <c r="BY260" s="272"/>
      <c r="BZ260" s="272"/>
      <c r="CA260" s="272"/>
      <c r="CB260" s="272"/>
      <c r="CC260" s="272"/>
      <c r="CD260" s="272"/>
      <c r="CE260" s="272"/>
      <c r="CF260" s="272"/>
      <c r="CG260" s="272"/>
      <c r="CH260" s="272"/>
      <c r="CI260" s="272"/>
      <c r="CJ260" s="272"/>
      <c r="CK260" s="272"/>
      <c r="CL260" s="272"/>
      <c r="CM260" s="272"/>
      <c r="CN260" s="272"/>
      <c r="CO260" s="272"/>
      <c r="CP260" s="272"/>
      <c r="CQ260" s="272"/>
      <c r="CR260" s="272"/>
      <c r="CS260" s="272"/>
      <c r="CT260" s="272"/>
      <c r="CU260" s="272"/>
      <c r="CV260" s="272"/>
      <c r="CW260" s="272"/>
      <c r="CX260" s="272"/>
      <c r="CY260" s="272"/>
      <c r="CZ260" s="272"/>
      <c r="DA260" s="272"/>
      <c r="DB260" s="272"/>
      <c r="DC260" s="272"/>
      <c r="DD260" s="272"/>
    </row>
    <row r="261" spans="1:108" ht="15" customHeight="1" x14ac:dyDescent="0.3">
      <c r="A261" s="391" t="s">
        <v>1536</v>
      </c>
      <c r="B261" s="310">
        <v>13</v>
      </c>
      <c r="C261" s="307">
        <v>14</v>
      </c>
      <c r="D261" s="302"/>
      <c r="E261" s="315"/>
      <c r="F261" s="307"/>
      <c r="G261" s="42" t="s">
        <v>3363</v>
      </c>
      <c r="H261" s="307"/>
      <c r="I261" s="411"/>
      <c r="J261" s="411" t="str">
        <f>CONCATENATE(G261,K261,G261)</f>
        <v>"Pre-welding / Tab Cutting Process"</v>
      </c>
      <c r="K261" s="307" t="s">
        <v>913</v>
      </c>
      <c r="L261" s="411" t="s">
        <v>159</v>
      </c>
      <c r="M261" s="411" t="s">
        <v>159</v>
      </c>
      <c r="N261" s="307" t="s">
        <v>906</v>
      </c>
      <c r="O261" s="307"/>
      <c r="P261" s="309"/>
      <c r="Q261" s="302" t="str">
        <f t="shared" si="18"/>
        <v/>
      </c>
      <c r="R261" s="302" t="str">
        <f t="shared" si="19"/>
        <v>V</v>
      </c>
      <c r="S261" s="302" t="str">
        <f t="shared" si="20"/>
        <v/>
      </c>
      <c r="T261" s="302" t="str">
        <f t="shared" si="21"/>
        <v/>
      </c>
      <c r="U261" s="302"/>
      <c r="V261" s="302" t="s">
        <v>667</v>
      </c>
      <c r="W261" s="302"/>
      <c r="X261" s="302"/>
      <c r="Y261" s="315"/>
      <c r="Z261" s="320"/>
      <c r="AA261" s="320"/>
      <c r="AB261" s="320"/>
      <c r="AC261" s="310"/>
      <c r="AD261" s="272"/>
      <c r="AE261" s="272"/>
      <c r="AF261" s="272"/>
      <c r="AG261" s="272"/>
      <c r="AH261" s="272"/>
      <c r="AI261" s="272"/>
      <c r="AJ261" s="272"/>
      <c r="AK261" s="272"/>
      <c r="AL261" s="272"/>
      <c r="AM261" s="272"/>
      <c r="AN261" s="272"/>
      <c r="AO261" s="272"/>
      <c r="AP261" s="272"/>
      <c r="AQ261" s="272"/>
      <c r="AR261" s="272"/>
      <c r="AS261" s="272"/>
      <c r="AT261" s="272"/>
      <c r="AU261" s="272"/>
      <c r="AV261" s="272"/>
      <c r="AW261" s="272"/>
      <c r="AX261" s="272"/>
      <c r="AY261" s="272"/>
      <c r="AZ261" s="272"/>
      <c r="BA261" s="272"/>
      <c r="BB261" s="272"/>
      <c r="BC261" s="272"/>
      <c r="BD261" s="272"/>
      <c r="BE261" s="272"/>
      <c r="BF261" s="272"/>
      <c r="BG261" s="272"/>
      <c r="BH261" s="272"/>
      <c r="BI261" s="272"/>
      <c r="BJ261" s="272"/>
      <c r="BK261" s="272"/>
      <c r="BL261" s="272"/>
      <c r="BM261" s="272"/>
      <c r="BN261" s="272"/>
      <c r="BO261" s="272"/>
      <c r="BP261" s="272"/>
      <c r="BQ261" s="272"/>
      <c r="BR261" s="272"/>
      <c r="BS261" s="272"/>
      <c r="BT261" s="272"/>
      <c r="BU261" s="272"/>
      <c r="BV261" s="272"/>
      <c r="BW261" s="272"/>
      <c r="BX261" s="272"/>
      <c r="BY261" s="272"/>
      <c r="BZ261" s="272"/>
      <c r="CA261" s="272"/>
      <c r="CB261" s="272"/>
      <c r="CC261" s="272"/>
      <c r="CD261" s="272"/>
      <c r="CE261" s="272"/>
      <c r="CF261" s="272"/>
      <c r="CG261" s="272"/>
      <c r="CH261" s="272"/>
      <c r="CI261" s="272"/>
      <c r="CJ261" s="272"/>
      <c r="CK261" s="272"/>
      <c r="CL261" s="272"/>
      <c r="CM261" s="272"/>
      <c r="CN261" s="272"/>
      <c r="CO261" s="272"/>
      <c r="CP261" s="272"/>
      <c r="CQ261" s="272"/>
      <c r="CR261" s="272"/>
      <c r="CS261" s="272"/>
      <c r="CT261" s="272"/>
      <c r="CU261" s="272"/>
      <c r="CV261" s="272"/>
      <c r="CW261" s="272"/>
      <c r="CX261" s="272"/>
      <c r="CY261" s="272"/>
      <c r="CZ261" s="272"/>
      <c r="DA261" s="272"/>
      <c r="DB261" s="272"/>
      <c r="DC261" s="272"/>
      <c r="DD261" s="272"/>
    </row>
    <row r="262" spans="1:108" ht="15" customHeight="1" x14ac:dyDescent="0.3">
      <c r="A262" s="391" t="s">
        <v>1536</v>
      </c>
      <c r="B262" s="310">
        <v>13</v>
      </c>
      <c r="C262" s="307">
        <v>15</v>
      </c>
      <c r="D262" s="302"/>
      <c r="E262" s="315"/>
      <c r="F262" s="307"/>
      <c r="G262" s="42" t="s">
        <v>3363</v>
      </c>
      <c r="H262" s="307"/>
      <c r="I262" s="411"/>
      <c r="J262" s="411" t="str">
        <f>CONCATENATE(G262,K262,G262)</f>
        <v>"Lead Welding Process"</v>
      </c>
      <c r="K262" s="307" t="s">
        <v>914</v>
      </c>
      <c r="L262" s="411" t="s">
        <v>159</v>
      </c>
      <c r="M262" s="411" t="s">
        <v>159</v>
      </c>
      <c r="N262" s="307" t="s">
        <v>906</v>
      </c>
      <c r="O262" s="307"/>
      <c r="P262" s="309"/>
      <c r="Q262" s="302" t="str">
        <f t="shared" ref="Q262:Q325" si="23">CONCATENATE(U262,Y262)</f>
        <v/>
      </c>
      <c r="R262" s="302" t="str">
        <f t="shared" ref="R262:R325" si="24">CONCATENATE(V262,Z262)</f>
        <v>V</v>
      </c>
      <c r="S262" s="302" t="str">
        <f t="shared" ref="S262:S325" si="25">CONCATENATE(W262,AA262)</f>
        <v/>
      </c>
      <c r="T262" s="302" t="str">
        <f t="shared" ref="T262:T325" si="26">CONCATENATE(X262,AB262)</f>
        <v/>
      </c>
      <c r="U262" s="302"/>
      <c r="V262" s="302" t="s">
        <v>667</v>
      </c>
      <c r="W262" s="302"/>
      <c r="X262" s="302"/>
      <c r="Y262" s="315"/>
      <c r="Z262" s="320"/>
      <c r="AA262" s="320"/>
      <c r="AB262" s="320"/>
      <c r="AC262" s="310"/>
      <c r="AD262" s="272"/>
      <c r="AE262" s="272"/>
      <c r="AF262" s="272"/>
      <c r="AG262" s="272"/>
      <c r="AH262" s="272"/>
      <c r="AI262" s="272"/>
      <c r="AJ262" s="272"/>
      <c r="AK262" s="272"/>
      <c r="AL262" s="272"/>
      <c r="AM262" s="272"/>
      <c r="AN262" s="272"/>
      <c r="AO262" s="272"/>
      <c r="AP262" s="272"/>
      <c r="AQ262" s="272"/>
      <c r="AR262" s="272"/>
      <c r="AS262" s="272"/>
      <c r="AT262" s="272"/>
      <c r="AU262" s="272"/>
      <c r="AV262" s="272"/>
      <c r="AW262" s="272"/>
      <c r="AX262" s="272"/>
      <c r="AY262" s="272"/>
      <c r="AZ262" s="272"/>
      <c r="BA262" s="272"/>
      <c r="BB262" s="272"/>
      <c r="BC262" s="272"/>
      <c r="BD262" s="272"/>
      <c r="BE262" s="272"/>
      <c r="BF262" s="272"/>
      <c r="BG262" s="272"/>
      <c r="BH262" s="272"/>
      <c r="BI262" s="272"/>
      <c r="BJ262" s="272"/>
      <c r="BK262" s="272"/>
      <c r="BL262" s="272"/>
      <c r="BM262" s="272"/>
      <c r="BN262" s="272"/>
      <c r="BO262" s="272"/>
      <c r="BP262" s="272"/>
      <c r="BQ262" s="272"/>
      <c r="BR262" s="272"/>
      <c r="BS262" s="272"/>
      <c r="BT262" s="272"/>
      <c r="BU262" s="272"/>
      <c r="BV262" s="272"/>
      <c r="BW262" s="272"/>
      <c r="BX262" s="272"/>
      <c r="BY262" s="272"/>
      <c r="BZ262" s="272"/>
      <c r="CA262" s="272"/>
      <c r="CB262" s="272"/>
      <c r="CC262" s="272"/>
      <c r="CD262" s="272"/>
      <c r="CE262" s="272"/>
      <c r="CF262" s="272"/>
      <c r="CG262" s="272"/>
      <c r="CH262" s="272"/>
      <c r="CI262" s="272"/>
      <c r="CJ262" s="272"/>
      <c r="CK262" s="272"/>
      <c r="CL262" s="272"/>
      <c r="CM262" s="272"/>
      <c r="CN262" s="272"/>
      <c r="CO262" s="272"/>
      <c r="CP262" s="272"/>
      <c r="CQ262" s="272"/>
      <c r="CR262" s="272"/>
      <c r="CS262" s="272"/>
      <c r="CT262" s="272"/>
      <c r="CU262" s="272"/>
      <c r="CV262" s="272"/>
      <c r="CW262" s="272"/>
      <c r="CX262" s="272"/>
      <c r="CY262" s="272"/>
      <c r="CZ262" s="272"/>
      <c r="DA262" s="272"/>
      <c r="DB262" s="272"/>
      <c r="DC262" s="272"/>
      <c r="DD262" s="272"/>
    </row>
    <row r="263" spans="1:108" ht="15" customHeight="1" x14ac:dyDescent="0.3">
      <c r="A263" s="391" t="s">
        <v>1536</v>
      </c>
      <c r="B263" s="310">
        <v>13</v>
      </c>
      <c r="C263" s="307">
        <v>16</v>
      </c>
      <c r="D263" s="302"/>
      <c r="E263" s="315"/>
      <c r="F263" s="307"/>
      <c r="G263" s="42" t="s">
        <v>3363</v>
      </c>
      <c r="H263" s="307"/>
      <c r="I263" s="411"/>
      <c r="J263" s="411" t="str">
        <f>CONCATENATE(G263,K263,G263)</f>
        <v>"CPP Taping Process"</v>
      </c>
      <c r="K263" s="307" t="s">
        <v>915</v>
      </c>
      <c r="L263" s="411" t="s">
        <v>159</v>
      </c>
      <c r="M263" s="411" t="s">
        <v>159</v>
      </c>
      <c r="N263" s="307" t="s">
        <v>906</v>
      </c>
      <c r="O263" s="307"/>
      <c r="P263" s="309"/>
      <c r="Q263" s="302" t="str">
        <f t="shared" si="23"/>
        <v/>
      </c>
      <c r="R263" s="302" t="str">
        <f t="shared" si="24"/>
        <v>V</v>
      </c>
      <c r="S263" s="302" t="str">
        <f t="shared" si="25"/>
        <v/>
      </c>
      <c r="T263" s="302" t="str">
        <f t="shared" si="26"/>
        <v/>
      </c>
      <c r="U263" s="302"/>
      <c r="V263" s="302" t="s">
        <v>667</v>
      </c>
      <c r="W263" s="302"/>
      <c r="X263" s="302"/>
      <c r="Y263" s="315"/>
      <c r="Z263" s="320"/>
      <c r="AA263" s="320"/>
      <c r="AB263" s="320"/>
      <c r="AC263" s="310"/>
      <c r="AD263" s="272"/>
      <c r="AE263" s="272"/>
      <c r="AF263" s="272"/>
      <c r="AG263" s="272"/>
      <c r="AH263" s="272"/>
      <c r="AI263" s="272"/>
      <c r="AJ263" s="272"/>
      <c r="AK263" s="272"/>
      <c r="AL263" s="272"/>
      <c r="AM263" s="272"/>
      <c r="AN263" s="272"/>
      <c r="AO263" s="272"/>
      <c r="AP263" s="272"/>
      <c r="AQ263" s="272"/>
      <c r="AR263" s="272"/>
      <c r="AS263" s="272"/>
      <c r="AT263" s="272"/>
      <c r="AU263" s="272"/>
      <c r="AV263" s="272"/>
      <c r="AW263" s="272"/>
      <c r="AX263" s="272"/>
      <c r="AY263" s="272"/>
      <c r="AZ263" s="272"/>
      <c r="BA263" s="272"/>
      <c r="BB263" s="272"/>
      <c r="BC263" s="272"/>
      <c r="BD263" s="272"/>
      <c r="BE263" s="272"/>
      <c r="BF263" s="272"/>
      <c r="BG263" s="272"/>
      <c r="BH263" s="272"/>
      <c r="BI263" s="272"/>
      <c r="BJ263" s="272"/>
      <c r="BK263" s="272"/>
      <c r="BL263" s="272"/>
      <c r="BM263" s="272"/>
      <c r="BN263" s="272"/>
      <c r="BO263" s="272"/>
      <c r="BP263" s="272"/>
      <c r="BQ263" s="272"/>
      <c r="BR263" s="272"/>
      <c r="BS263" s="272"/>
      <c r="BT263" s="272"/>
      <c r="BU263" s="272"/>
      <c r="BV263" s="272"/>
      <c r="BW263" s="272"/>
      <c r="BX263" s="272"/>
      <c r="BY263" s="272"/>
      <c r="BZ263" s="272"/>
      <c r="CA263" s="272"/>
      <c r="CB263" s="272"/>
      <c r="CC263" s="272"/>
      <c r="CD263" s="272"/>
      <c r="CE263" s="272"/>
      <c r="CF263" s="272"/>
      <c r="CG263" s="272"/>
      <c r="CH263" s="272"/>
      <c r="CI263" s="272"/>
      <c r="CJ263" s="272"/>
      <c r="CK263" s="272"/>
      <c r="CL263" s="272"/>
      <c r="CM263" s="272"/>
      <c r="CN263" s="272"/>
      <c r="CO263" s="272"/>
      <c r="CP263" s="272"/>
      <c r="CQ263" s="272"/>
      <c r="CR263" s="272"/>
      <c r="CS263" s="272"/>
      <c r="CT263" s="272"/>
      <c r="CU263" s="272"/>
      <c r="CV263" s="272"/>
      <c r="CW263" s="272"/>
      <c r="CX263" s="272"/>
      <c r="CY263" s="272"/>
      <c r="CZ263" s="272"/>
      <c r="DA263" s="272"/>
      <c r="DB263" s="272"/>
      <c r="DC263" s="272"/>
      <c r="DD263" s="272"/>
    </row>
    <row r="264" spans="1:108" ht="15" customHeight="1" x14ac:dyDescent="0.3">
      <c r="A264" s="391" t="s">
        <v>1536</v>
      </c>
      <c r="B264" s="310">
        <v>13</v>
      </c>
      <c r="C264" s="307">
        <v>17</v>
      </c>
      <c r="D264" s="302"/>
      <c r="E264" s="315"/>
      <c r="F264" s="307"/>
      <c r="G264" s="42" t="s">
        <v>3363</v>
      </c>
      <c r="H264" s="307"/>
      <c r="I264" s="411"/>
      <c r="J264" s="411" t="str">
        <f>CONCATENATE(G264,K264,G264)</f>
        <v>"Al Pouch Forming Process"</v>
      </c>
      <c r="K264" s="307" t="s">
        <v>916</v>
      </c>
      <c r="L264" s="411" t="s">
        <v>159</v>
      </c>
      <c r="M264" s="411" t="s">
        <v>159</v>
      </c>
      <c r="N264" s="307" t="s">
        <v>906</v>
      </c>
      <c r="O264" s="307"/>
      <c r="P264" s="309"/>
      <c r="Q264" s="302" t="str">
        <f t="shared" si="23"/>
        <v/>
      </c>
      <c r="R264" s="302" t="str">
        <f t="shared" si="24"/>
        <v>V</v>
      </c>
      <c r="S264" s="302" t="str">
        <f t="shared" si="25"/>
        <v/>
      </c>
      <c r="T264" s="302" t="str">
        <f t="shared" si="26"/>
        <v/>
      </c>
      <c r="U264" s="302"/>
      <c r="V264" s="302" t="s">
        <v>667</v>
      </c>
      <c r="W264" s="302"/>
      <c r="X264" s="302"/>
      <c r="Y264" s="315"/>
      <c r="Z264" s="320"/>
      <c r="AA264" s="320"/>
      <c r="AB264" s="320"/>
      <c r="AC264" s="310"/>
      <c r="AD264" s="272"/>
      <c r="AE264" s="272"/>
      <c r="AF264" s="272"/>
      <c r="AG264" s="272"/>
      <c r="AH264" s="272"/>
      <c r="AI264" s="272"/>
      <c r="AJ264" s="272"/>
      <c r="AK264" s="272"/>
      <c r="AL264" s="272"/>
      <c r="AM264" s="272"/>
      <c r="AN264" s="272"/>
      <c r="AO264" s="272"/>
      <c r="AP264" s="272"/>
      <c r="AQ264" s="272"/>
      <c r="AR264" s="272"/>
      <c r="AS264" s="272"/>
      <c r="AT264" s="272"/>
      <c r="AU264" s="272"/>
      <c r="AV264" s="272"/>
      <c r="AW264" s="272"/>
      <c r="AX264" s="272"/>
      <c r="AY264" s="272"/>
      <c r="AZ264" s="272"/>
      <c r="BA264" s="272"/>
      <c r="BB264" s="272"/>
      <c r="BC264" s="272"/>
      <c r="BD264" s="272"/>
      <c r="BE264" s="272"/>
      <c r="BF264" s="272"/>
      <c r="BG264" s="272"/>
      <c r="BH264" s="272"/>
      <c r="BI264" s="272"/>
      <c r="BJ264" s="272"/>
      <c r="BK264" s="272"/>
      <c r="BL264" s="272"/>
      <c r="BM264" s="272"/>
      <c r="BN264" s="272"/>
      <c r="BO264" s="272"/>
      <c r="BP264" s="272"/>
      <c r="BQ264" s="272"/>
      <c r="BR264" s="272"/>
      <c r="BS264" s="272"/>
      <c r="BT264" s="272"/>
      <c r="BU264" s="272"/>
      <c r="BV264" s="272"/>
      <c r="BW264" s="272"/>
      <c r="BX264" s="272"/>
      <c r="BY264" s="272"/>
      <c r="BZ264" s="272"/>
      <c r="CA264" s="272"/>
      <c r="CB264" s="272"/>
      <c r="CC264" s="272"/>
      <c r="CD264" s="272"/>
      <c r="CE264" s="272"/>
      <c r="CF264" s="272"/>
      <c r="CG264" s="272"/>
      <c r="CH264" s="272"/>
      <c r="CI264" s="272"/>
      <c r="CJ264" s="272"/>
      <c r="CK264" s="272"/>
      <c r="CL264" s="272"/>
      <c r="CM264" s="272"/>
      <c r="CN264" s="272"/>
      <c r="CO264" s="272"/>
      <c r="CP264" s="272"/>
      <c r="CQ264" s="272"/>
      <c r="CR264" s="272"/>
      <c r="CS264" s="272"/>
      <c r="CT264" s="272"/>
      <c r="CU264" s="272"/>
      <c r="CV264" s="272"/>
      <c r="CW264" s="272"/>
      <c r="CX264" s="272"/>
      <c r="CY264" s="272"/>
      <c r="CZ264" s="272"/>
      <c r="DA264" s="272"/>
      <c r="DB264" s="272"/>
      <c r="DC264" s="272"/>
      <c r="DD264" s="272"/>
    </row>
    <row r="265" spans="1:108" ht="15" customHeight="1" x14ac:dyDescent="0.3">
      <c r="A265" s="391" t="s">
        <v>1536</v>
      </c>
      <c r="B265" s="310">
        <v>13</v>
      </c>
      <c r="C265" s="307">
        <v>18</v>
      </c>
      <c r="D265" s="302"/>
      <c r="E265" s="315"/>
      <c r="F265" s="307"/>
      <c r="G265" s="42" t="s">
        <v>3363</v>
      </c>
      <c r="H265" s="307"/>
      <c r="I265" s="411"/>
      <c r="J265" s="411" t="str">
        <f>CONCATENATE(G265,K265,G265)</f>
        <v>"Packaging Process"</v>
      </c>
      <c r="K265" s="307" t="s">
        <v>917</v>
      </c>
      <c r="L265" s="411" t="s">
        <v>159</v>
      </c>
      <c r="M265" s="411" t="s">
        <v>159</v>
      </c>
      <c r="N265" s="307" t="s">
        <v>906</v>
      </c>
      <c r="O265" s="307"/>
      <c r="P265" s="309"/>
      <c r="Q265" s="302" t="str">
        <f t="shared" si="23"/>
        <v/>
      </c>
      <c r="R265" s="302" t="str">
        <f t="shared" si="24"/>
        <v>V</v>
      </c>
      <c r="S265" s="302" t="str">
        <f t="shared" si="25"/>
        <v/>
      </c>
      <c r="T265" s="302" t="str">
        <f t="shared" si="26"/>
        <v/>
      </c>
      <c r="U265" s="302"/>
      <c r="V265" s="302" t="s">
        <v>667</v>
      </c>
      <c r="W265" s="302"/>
      <c r="X265" s="302"/>
      <c r="Y265" s="315"/>
      <c r="Z265" s="320"/>
      <c r="AA265" s="320"/>
      <c r="AB265" s="320"/>
      <c r="AC265" s="310"/>
      <c r="AD265" s="272"/>
      <c r="AE265" s="272"/>
      <c r="AF265" s="272"/>
      <c r="AG265" s="272"/>
      <c r="AH265" s="272"/>
      <c r="AI265" s="272"/>
      <c r="AJ265" s="272"/>
      <c r="AK265" s="272"/>
      <c r="AL265" s="272"/>
      <c r="AM265" s="272"/>
      <c r="AN265" s="272"/>
      <c r="AO265" s="272"/>
      <c r="AP265" s="272"/>
      <c r="AQ265" s="272"/>
      <c r="AR265" s="272"/>
      <c r="AS265" s="272"/>
      <c r="AT265" s="272"/>
      <c r="AU265" s="272"/>
      <c r="AV265" s="272"/>
      <c r="AW265" s="272"/>
      <c r="AX265" s="272"/>
      <c r="AY265" s="272"/>
      <c r="AZ265" s="272"/>
      <c r="BA265" s="272"/>
      <c r="BB265" s="272"/>
      <c r="BC265" s="272"/>
      <c r="BD265" s="272"/>
      <c r="BE265" s="272"/>
      <c r="BF265" s="272"/>
      <c r="BG265" s="272"/>
      <c r="BH265" s="272"/>
      <c r="BI265" s="272"/>
      <c r="BJ265" s="272"/>
      <c r="BK265" s="272"/>
      <c r="BL265" s="272"/>
      <c r="BM265" s="272"/>
      <c r="BN265" s="272"/>
      <c r="BO265" s="272"/>
      <c r="BP265" s="272"/>
      <c r="BQ265" s="272"/>
      <c r="BR265" s="272"/>
      <c r="BS265" s="272"/>
      <c r="BT265" s="272"/>
      <c r="BU265" s="272"/>
      <c r="BV265" s="272"/>
      <c r="BW265" s="272"/>
      <c r="BX265" s="272"/>
      <c r="BY265" s="272"/>
      <c r="BZ265" s="272"/>
      <c r="CA265" s="272"/>
      <c r="CB265" s="272"/>
      <c r="CC265" s="272"/>
      <c r="CD265" s="272"/>
      <c r="CE265" s="272"/>
      <c r="CF265" s="272"/>
      <c r="CG265" s="272"/>
      <c r="CH265" s="272"/>
      <c r="CI265" s="272"/>
      <c r="CJ265" s="272"/>
      <c r="CK265" s="272"/>
      <c r="CL265" s="272"/>
      <c r="CM265" s="272"/>
      <c r="CN265" s="272"/>
      <c r="CO265" s="272"/>
      <c r="CP265" s="272"/>
      <c r="CQ265" s="272"/>
      <c r="CR265" s="272"/>
      <c r="CS265" s="272"/>
      <c r="CT265" s="272"/>
      <c r="CU265" s="272"/>
      <c r="CV265" s="272"/>
      <c r="CW265" s="272"/>
      <c r="CX265" s="272"/>
      <c r="CY265" s="272"/>
      <c r="CZ265" s="272"/>
      <c r="DA265" s="272"/>
      <c r="DB265" s="272"/>
      <c r="DC265" s="272"/>
      <c r="DD265" s="272"/>
    </row>
    <row r="266" spans="1:108" ht="15" customHeight="1" x14ac:dyDescent="0.3">
      <c r="A266" s="391" t="s">
        <v>1536</v>
      </c>
      <c r="B266" s="310">
        <v>13</v>
      </c>
      <c r="C266" s="307">
        <v>19</v>
      </c>
      <c r="D266" s="302"/>
      <c r="E266" s="315"/>
      <c r="F266" s="307"/>
      <c r="G266" s="42" t="s">
        <v>3363</v>
      </c>
      <c r="H266" s="307"/>
      <c r="I266" s="411"/>
      <c r="J266" s="411" t="str">
        <f>CONCATENATE(G266,K266,G266)</f>
        <v>"Formation Process"</v>
      </c>
      <c r="K266" s="307" t="s">
        <v>918</v>
      </c>
      <c r="L266" s="411" t="s">
        <v>159</v>
      </c>
      <c r="M266" s="411" t="s">
        <v>159</v>
      </c>
      <c r="N266" s="307" t="s">
        <v>919</v>
      </c>
      <c r="O266" s="307"/>
      <c r="P266" s="309"/>
      <c r="Q266" s="302" t="str">
        <f t="shared" si="23"/>
        <v/>
      </c>
      <c r="R266" s="302" t="str">
        <f t="shared" si="24"/>
        <v>V</v>
      </c>
      <c r="S266" s="302" t="str">
        <f t="shared" si="25"/>
        <v/>
      </c>
      <c r="T266" s="302" t="str">
        <f t="shared" si="26"/>
        <v/>
      </c>
      <c r="U266" s="302"/>
      <c r="V266" s="302" t="s">
        <v>667</v>
      </c>
      <c r="W266" s="302"/>
      <c r="X266" s="302"/>
      <c r="Y266" s="315"/>
      <c r="Z266" s="320"/>
      <c r="AA266" s="320"/>
      <c r="AB266" s="320"/>
      <c r="AC266" s="310"/>
      <c r="AD266" s="272"/>
      <c r="AE266" s="272"/>
      <c r="AF266" s="272"/>
      <c r="AG266" s="272"/>
      <c r="AH266" s="272"/>
      <c r="AI266" s="272"/>
      <c r="AJ266" s="272"/>
      <c r="AK266" s="272"/>
      <c r="AL266" s="272"/>
      <c r="AM266" s="272"/>
      <c r="AN266" s="272"/>
      <c r="AO266" s="272"/>
      <c r="AP266" s="272"/>
      <c r="AQ266" s="272"/>
      <c r="AR266" s="272"/>
      <c r="AS266" s="272"/>
      <c r="AT266" s="272"/>
      <c r="AU266" s="272"/>
      <c r="AV266" s="272"/>
      <c r="AW266" s="272"/>
      <c r="AX266" s="272"/>
      <c r="AY266" s="272"/>
      <c r="AZ266" s="272"/>
      <c r="BA266" s="272"/>
      <c r="BB266" s="272"/>
      <c r="BC266" s="272"/>
      <c r="BD266" s="272"/>
      <c r="BE266" s="272"/>
      <c r="BF266" s="272"/>
      <c r="BG266" s="272"/>
      <c r="BH266" s="272"/>
      <c r="BI266" s="272"/>
      <c r="BJ266" s="272"/>
      <c r="BK266" s="272"/>
      <c r="BL266" s="272"/>
      <c r="BM266" s="272"/>
      <c r="BN266" s="272"/>
      <c r="BO266" s="272"/>
      <c r="BP266" s="272"/>
      <c r="BQ266" s="272"/>
      <c r="BR266" s="272"/>
      <c r="BS266" s="272"/>
      <c r="BT266" s="272"/>
      <c r="BU266" s="272"/>
      <c r="BV266" s="272"/>
      <c r="BW266" s="272"/>
      <c r="BX266" s="272"/>
      <c r="BY266" s="272"/>
      <c r="BZ266" s="272"/>
      <c r="CA266" s="272"/>
      <c r="CB266" s="272"/>
      <c r="CC266" s="272"/>
      <c r="CD266" s="272"/>
      <c r="CE266" s="272"/>
      <c r="CF266" s="272"/>
      <c r="CG266" s="272"/>
      <c r="CH266" s="272"/>
      <c r="CI266" s="272"/>
      <c r="CJ266" s="272"/>
      <c r="CK266" s="272"/>
      <c r="CL266" s="272"/>
      <c r="CM266" s="272"/>
      <c r="CN266" s="272"/>
      <c r="CO266" s="272"/>
      <c r="CP266" s="272"/>
      <c r="CQ266" s="272"/>
      <c r="CR266" s="272"/>
      <c r="CS266" s="272"/>
      <c r="CT266" s="272"/>
      <c r="CU266" s="272"/>
      <c r="CV266" s="272"/>
      <c r="CW266" s="272"/>
      <c r="CX266" s="272"/>
      <c r="CY266" s="272"/>
      <c r="CZ266" s="272"/>
      <c r="DA266" s="272"/>
      <c r="DB266" s="272"/>
      <c r="DC266" s="272"/>
      <c r="DD266" s="272"/>
    </row>
    <row r="267" spans="1:108" ht="15" customHeight="1" x14ac:dyDescent="0.3">
      <c r="A267" s="391" t="s">
        <v>1536</v>
      </c>
      <c r="B267" s="310">
        <v>13</v>
      </c>
      <c r="C267" s="307">
        <v>20</v>
      </c>
      <c r="D267" s="302"/>
      <c r="E267" s="315"/>
      <c r="F267" s="307"/>
      <c r="G267" s="42" t="s">
        <v>3363</v>
      </c>
      <c r="H267" s="307"/>
      <c r="I267" s="411"/>
      <c r="J267" s="411" t="str">
        <f>CONCATENATE(G267,K267,G267)</f>
        <v>"Formation Rework Process"</v>
      </c>
      <c r="K267" s="307" t="s">
        <v>920</v>
      </c>
      <c r="L267" s="411" t="s">
        <v>159</v>
      </c>
      <c r="M267" s="411" t="s">
        <v>159</v>
      </c>
      <c r="N267" s="307" t="s">
        <v>921</v>
      </c>
      <c r="O267" s="307"/>
      <c r="P267" s="309"/>
      <c r="Q267" s="302" t="str">
        <f t="shared" si="23"/>
        <v/>
      </c>
      <c r="R267" s="302" t="str">
        <f t="shared" si="24"/>
        <v>V</v>
      </c>
      <c r="S267" s="302" t="str">
        <f t="shared" si="25"/>
        <v/>
      </c>
      <c r="T267" s="302" t="str">
        <f t="shared" si="26"/>
        <v/>
      </c>
      <c r="U267" s="302"/>
      <c r="V267" s="302" t="s">
        <v>667</v>
      </c>
      <c r="W267" s="302"/>
      <c r="X267" s="302"/>
      <c r="Y267" s="315"/>
      <c r="Z267" s="320"/>
      <c r="AA267" s="320"/>
      <c r="AB267" s="320"/>
      <c r="AC267" s="310"/>
      <c r="AD267" s="272"/>
      <c r="AE267" s="272"/>
      <c r="AF267" s="272"/>
      <c r="AG267" s="272"/>
      <c r="AH267" s="272"/>
      <c r="AI267" s="272"/>
      <c r="AJ267" s="272"/>
      <c r="AK267" s="272"/>
      <c r="AL267" s="272"/>
      <c r="AM267" s="272"/>
      <c r="AN267" s="272"/>
      <c r="AO267" s="272"/>
      <c r="AP267" s="272"/>
      <c r="AQ267" s="272"/>
      <c r="AR267" s="272"/>
      <c r="AS267" s="272"/>
      <c r="AT267" s="272"/>
      <c r="AU267" s="272"/>
      <c r="AV267" s="272"/>
      <c r="AW267" s="272"/>
      <c r="AX267" s="272"/>
      <c r="AY267" s="272"/>
      <c r="AZ267" s="272"/>
      <c r="BA267" s="272"/>
      <c r="BB267" s="272"/>
      <c r="BC267" s="272"/>
      <c r="BD267" s="272"/>
      <c r="BE267" s="272"/>
      <c r="BF267" s="272"/>
      <c r="BG267" s="272"/>
      <c r="BH267" s="272"/>
      <c r="BI267" s="272"/>
      <c r="BJ267" s="272"/>
      <c r="BK267" s="272"/>
      <c r="BL267" s="272"/>
      <c r="BM267" s="272"/>
      <c r="BN267" s="272"/>
      <c r="BO267" s="272"/>
      <c r="BP267" s="272"/>
      <c r="BQ267" s="272"/>
      <c r="BR267" s="272"/>
      <c r="BS267" s="272"/>
      <c r="BT267" s="272"/>
      <c r="BU267" s="272"/>
      <c r="BV267" s="272"/>
      <c r="BW267" s="272"/>
      <c r="BX267" s="272"/>
      <c r="BY267" s="272"/>
      <c r="BZ267" s="272"/>
      <c r="CA267" s="272"/>
      <c r="CB267" s="272"/>
      <c r="CC267" s="272"/>
      <c r="CD267" s="272"/>
      <c r="CE267" s="272"/>
      <c r="CF267" s="272"/>
      <c r="CG267" s="272"/>
      <c r="CH267" s="272"/>
      <c r="CI267" s="272"/>
      <c r="CJ267" s="272"/>
      <c r="CK267" s="272"/>
      <c r="CL267" s="272"/>
      <c r="CM267" s="272"/>
      <c r="CN267" s="272"/>
      <c r="CO267" s="272"/>
      <c r="CP267" s="272"/>
      <c r="CQ267" s="272"/>
      <c r="CR267" s="272"/>
      <c r="CS267" s="272"/>
      <c r="CT267" s="272"/>
      <c r="CU267" s="272"/>
      <c r="CV267" s="272"/>
      <c r="CW267" s="272"/>
      <c r="CX267" s="272"/>
      <c r="CY267" s="272"/>
      <c r="CZ267" s="272"/>
      <c r="DA267" s="272"/>
      <c r="DB267" s="272"/>
      <c r="DC267" s="272"/>
      <c r="DD267" s="272"/>
    </row>
    <row r="268" spans="1:108" ht="15" customHeight="1" x14ac:dyDescent="0.3">
      <c r="A268" s="391" t="s">
        <v>1536</v>
      </c>
      <c r="B268" s="310">
        <v>13</v>
      </c>
      <c r="C268" s="307">
        <v>21</v>
      </c>
      <c r="D268" s="302"/>
      <c r="E268" s="315"/>
      <c r="F268" s="307"/>
      <c r="G268" s="42" t="s">
        <v>3363</v>
      </c>
      <c r="H268" s="307"/>
      <c r="I268" s="411"/>
      <c r="J268" s="411" t="str">
        <f>CONCATENATE(G268,K268,G268)</f>
        <v>"Degas Process"</v>
      </c>
      <c r="K268" s="307" t="s">
        <v>922</v>
      </c>
      <c r="L268" s="411" t="s">
        <v>159</v>
      </c>
      <c r="M268" s="411" t="s">
        <v>159</v>
      </c>
      <c r="N268" s="307" t="s">
        <v>906</v>
      </c>
      <c r="O268" s="307"/>
      <c r="P268" s="309"/>
      <c r="Q268" s="302" t="str">
        <f t="shared" si="23"/>
        <v/>
      </c>
      <c r="R268" s="302" t="str">
        <f t="shared" si="24"/>
        <v>V</v>
      </c>
      <c r="S268" s="302" t="str">
        <f t="shared" si="25"/>
        <v/>
      </c>
      <c r="T268" s="302" t="str">
        <f t="shared" si="26"/>
        <v/>
      </c>
      <c r="U268" s="302"/>
      <c r="V268" s="302" t="s">
        <v>667</v>
      </c>
      <c r="W268" s="302"/>
      <c r="X268" s="302"/>
      <c r="Y268" s="315"/>
      <c r="Z268" s="320"/>
      <c r="AA268" s="320"/>
      <c r="AB268" s="320"/>
      <c r="AC268" s="310"/>
      <c r="AD268" s="272"/>
      <c r="AE268" s="272"/>
      <c r="AF268" s="272"/>
      <c r="AG268" s="272"/>
      <c r="AH268" s="272"/>
      <c r="AI268" s="272"/>
      <c r="AJ268" s="272"/>
      <c r="AK268" s="272"/>
      <c r="AL268" s="272"/>
      <c r="AM268" s="272"/>
      <c r="AN268" s="272"/>
      <c r="AO268" s="272"/>
      <c r="AP268" s="272"/>
      <c r="AQ268" s="272"/>
      <c r="AR268" s="272"/>
      <c r="AS268" s="272"/>
      <c r="AT268" s="272"/>
      <c r="AU268" s="272"/>
      <c r="AV268" s="272"/>
      <c r="AW268" s="272"/>
      <c r="AX268" s="272"/>
      <c r="AY268" s="272"/>
      <c r="AZ268" s="272"/>
      <c r="BA268" s="272"/>
      <c r="BB268" s="272"/>
      <c r="BC268" s="272"/>
      <c r="BD268" s="272"/>
      <c r="BE268" s="272"/>
      <c r="BF268" s="272"/>
      <c r="BG268" s="272"/>
      <c r="BH268" s="272"/>
      <c r="BI268" s="272"/>
      <c r="BJ268" s="272"/>
      <c r="BK268" s="272"/>
      <c r="BL268" s="272"/>
      <c r="BM268" s="272"/>
      <c r="BN268" s="272"/>
      <c r="BO268" s="272"/>
      <c r="BP268" s="272"/>
      <c r="BQ268" s="272"/>
      <c r="BR268" s="272"/>
      <c r="BS268" s="272"/>
      <c r="BT268" s="272"/>
      <c r="BU268" s="272"/>
      <c r="BV268" s="272"/>
      <c r="BW268" s="272"/>
      <c r="BX268" s="272"/>
      <c r="BY268" s="272"/>
      <c r="BZ268" s="272"/>
      <c r="CA268" s="272"/>
      <c r="CB268" s="272"/>
      <c r="CC268" s="272"/>
      <c r="CD268" s="272"/>
      <c r="CE268" s="272"/>
      <c r="CF268" s="272"/>
      <c r="CG268" s="272"/>
      <c r="CH268" s="272"/>
      <c r="CI268" s="272"/>
      <c r="CJ268" s="272"/>
      <c r="CK268" s="272"/>
      <c r="CL268" s="272"/>
      <c r="CM268" s="272"/>
      <c r="CN268" s="272"/>
      <c r="CO268" s="272"/>
      <c r="CP268" s="272"/>
      <c r="CQ268" s="272"/>
      <c r="CR268" s="272"/>
      <c r="CS268" s="272"/>
      <c r="CT268" s="272"/>
      <c r="CU268" s="272"/>
      <c r="CV268" s="272"/>
      <c r="CW268" s="272"/>
      <c r="CX268" s="272"/>
      <c r="CY268" s="272"/>
      <c r="CZ268" s="272"/>
      <c r="DA268" s="272"/>
      <c r="DB268" s="272"/>
      <c r="DC268" s="272"/>
      <c r="DD268" s="272"/>
    </row>
    <row r="269" spans="1:108" ht="15" customHeight="1" x14ac:dyDescent="0.3">
      <c r="A269" s="391" t="s">
        <v>1536</v>
      </c>
      <c r="B269" s="310">
        <v>13</v>
      </c>
      <c r="C269" s="307">
        <v>22</v>
      </c>
      <c r="D269" s="302"/>
      <c r="E269" s="315"/>
      <c r="F269" s="307"/>
      <c r="G269" s="42" t="s">
        <v>3363</v>
      </c>
      <c r="H269" s="307"/>
      <c r="I269" s="411"/>
      <c r="J269" s="411" t="str">
        <f>CONCATENATE(G269,K269,G269)</f>
        <v>"Trimming Process"</v>
      </c>
      <c r="K269" s="307" t="s">
        <v>923</v>
      </c>
      <c r="L269" s="411" t="s">
        <v>159</v>
      </c>
      <c r="M269" s="411" t="s">
        <v>159</v>
      </c>
      <c r="N269" s="307" t="s">
        <v>906</v>
      </c>
      <c r="O269" s="307"/>
      <c r="P269" s="309"/>
      <c r="Q269" s="302" t="str">
        <f t="shared" si="23"/>
        <v/>
      </c>
      <c r="R269" s="302" t="str">
        <f t="shared" si="24"/>
        <v>V</v>
      </c>
      <c r="S269" s="302" t="str">
        <f t="shared" si="25"/>
        <v/>
      </c>
      <c r="T269" s="302" t="str">
        <f t="shared" si="26"/>
        <v/>
      </c>
      <c r="U269" s="302"/>
      <c r="V269" s="302" t="s">
        <v>667</v>
      </c>
      <c r="W269" s="302"/>
      <c r="X269" s="302"/>
      <c r="Y269" s="315"/>
      <c r="Z269" s="320"/>
      <c r="AA269" s="320"/>
      <c r="AB269" s="320"/>
      <c r="AC269" s="310"/>
      <c r="AD269" s="272"/>
      <c r="AE269" s="272"/>
      <c r="AF269" s="272"/>
      <c r="AG269" s="272"/>
      <c r="AH269" s="272"/>
      <c r="AI269" s="272"/>
      <c r="AJ269" s="272"/>
      <c r="AK269" s="272"/>
      <c r="AL269" s="272"/>
      <c r="AM269" s="272"/>
      <c r="AN269" s="272"/>
      <c r="AO269" s="272"/>
      <c r="AP269" s="272"/>
      <c r="AQ269" s="272"/>
      <c r="AR269" s="272"/>
      <c r="AS269" s="272"/>
      <c r="AT269" s="272"/>
      <c r="AU269" s="272"/>
      <c r="AV269" s="272"/>
      <c r="AW269" s="272"/>
      <c r="AX269" s="272"/>
      <c r="AY269" s="272"/>
      <c r="AZ269" s="272"/>
      <c r="BA269" s="272"/>
      <c r="BB269" s="272"/>
      <c r="BC269" s="272"/>
      <c r="BD269" s="272"/>
      <c r="BE269" s="272"/>
      <c r="BF269" s="272"/>
      <c r="BG269" s="272"/>
      <c r="BH269" s="272"/>
      <c r="BI269" s="272"/>
      <c r="BJ269" s="272"/>
      <c r="BK269" s="272"/>
      <c r="BL269" s="272"/>
      <c r="BM269" s="272"/>
      <c r="BN269" s="272"/>
      <c r="BO269" s="272"/>
      <c r="BP269" s="272"/>
      <c r="BQ269" s="272"/>
      <c r="BR269" s="272"/>
      <c r="BS269" s="272"/>
      <c r="BT269" s="272"/>
      <c r="BU269" s="272"/>
      <c r="BV269" s="272"/>
      <c r="BW269" s="272"/>
      <c r="BX269" s="272"/>
      <c r="BY269" s="272"/>
      <c r="BZ269" s="272"/>
      <c r="CA269" s="272"/>
      <c r="CB269" s="272"/>
      <c r="CC269" s="272"/>
      <c r="CD269" s="272"/>
      <c r="CE269" s="272"/>
      <c r="CF269" s="272"/>
      <c r="CG269" s="272"/>
      <c r="CH269" s="272"/>
      <c r="CI269" s="272"/>
      <c r="CJ269" s="272"/>
      <c r="CK269" s="272"/>
      <c r="CL269" s="272"/>
      <c r="CM269" s="272"/>
      <c r="CN269" s="272"/>
      <c r="CO269" s="272"/>
      <c r="CP269" s="272"/>
      <c r="CQ269" s="272"/>
      <c r="CR269" s="272"/>
      <c r="CS269" s="272"/>
      <c r="CT269" s="272"/>
      <c r="CU269" s="272"/>
      <c r="CV269" s="272"/>
      <c r="CW269" s="272"/>
      <c r="CX269" s="272"/>
      <c r="CY269" s="272"/>
      <c r="CZ269" s="272"/>
      <c r="DA269" s="272"/>
      <c r="DB269" s="272"/>
      <c r="DC269" s="272"/>
      <c r="DD269" s="272"/>
    </row>
    <row r="270" spans="1:108" ht="15" customHeight="1" x14ac:dyDescent="0.3">
      <c r="A270" s="391" t="s">
        <v>1536</v>
      </c>
      <c r="B270" s="310">
        <v>13</v>
      </c>
      <c r="C270" s="307">
        <v>23</v>
      </c>
      <c r="D270" s="302"/>
      <c r="E270" s="315"/>
      <c r="F270" s="307"/>
      <c r="G270" s="42" t="s">
        <v>3363</v>
      </c>
      <c r="H270" s="307"/>
      <c r="I270" s="411"/>
      <c r="J270" s="411" t="str">
        <f>CONCATENATE(G270,K270,G270)</f>
        <v>"Double Side Folding Process"</v>
      </c>
      <c r="K270" s="307" t="s">
        <v>924</v>
      </c>
      <c r="L270" s="411" t="s">
        <v>159</v>
      </c>
      <c r="M270" s="411" t="s">
        <v>159</v>
      </c>
      <c r="N270" s="307" t="s">
        <v>906</v>
      </c>
      <c r="O270" s="307"/>
      <c r="P270" s="309"/>
      <c r="Q270" s="302" t="str">
        <f t="shared" si="23"/>
        <v/>
      </c>
      <c r="R270" s="302" t="str">
        <f t="shared" si="24"/>
        <v>V</v>
      </c>
      <c r="S270" s="302" t="str">
        <f t="shared" si="25"/>
        <v/>
      </c>
      <c r="T270" s="302" t="str">
        <f t="shared" si="26"/>
        <v/>
      </c>
      <c r="U270" s="302"/>
      <c r="V270" s="302" t="s">
        <v>667</v>
      </c>
      <c r="W270" s="302"/>
      <c r="X270" s="302"/>
      <c r="Y270" s="315"/>
      <c r="Z270" s="320"/>
      <c r="AA270" s="320"/>
      <c r="AB270" s="320"/>
      <c r="AC270" s="310"/>
      <c r="AD270" s="272"/>
      <c r="AE270" s="272"/>
      <c r="AF270" s="272"/>
      <c r="AG270" s="272"/>
      <c r="AH270" s="272"/>
      <c r="AI270" s="272"/>
      <c r="AJ270" s="272"/>
      <c r="AK270" s="272"/>
      <c r="AL270" s="272"/>
      <c r="AM270" s="272"/>
      <c r="AN270" s="272"/>
      <c r="AO270" s="272"/>
      <c r="AP270" s="272"/>
      <c r="AQ270" s="272"/>
      <c r="AR270" s="272"/>
      <c r="AS270" s="272"/>
      <c r="AT270" s="272"/>
      <c r="AU270" s="272"/>
      <c r="AV270" s="272"/>
      <c r="AW270" s="272"/>
      <c r="AX270" s="272"/>
      <c r="AY270" s="272"/>
      <c r="AZ270" s="272"/>
      <c r="BA270" s="272"/>
      <c r="BB270" s="272"/>
      <c r="BC270" s="272"/>
      <c r="BD270" s="272"/>
      <c r="BE270" s="272"/>
      <c r="BF270" s="272"/>
      <c r="BG270" s="272"/>
      <c r="BH270" s="272"/>
      <c r="BI270" s="272"/>
      <c r="BJ270" s="272"/>
      <c r="BK270" s="272"/>
      <c r="BL270" s="272"/>
      <c r="BM270" s="272"/>
      <c r="BN270" s="272"/>
      <c r="BO270" s="272"/>
      <c r="BP270" s="272"/>
      <c r="BQ270" s="272"/>
      <c r="BR270" s="272"/>
      <c r="BS270" s="272"/>
      <c r="BT270" s="272"/>
      <c r="BU270" s="272"/>
      <c r="BV270" s="272"/>
      <c r="BW270" s="272"/>
      <c r="BX270" s="272"/>
      <c r="BY270" s="272"/>
      <c r="BZ270" s="272"/>
      <c r="CA270" s="272"/>
      <c r="CB270" s="272"/>
      <c r="CC270" s="272"/>
      <c r="CD270" s="272"/>
      <c r="CE270" s="272"/>
      <c r="CF270" s="272"/>
      <c r="CG270" s="272"/>
      <c r="CH270" s="272"/>
      <c r="CI270" s="272"/>
      <c r="CJ270" s="272"/>
      <c r="CK270" s="272"/>
      <c r="CL270" s="272"/>
      <c r="CM270" s="272"/>
      <c r="CN270" s="272"/>
      <c r="CO270" s="272"/>
      <c r="CP270" s="272"/>
      <c r="CQ270" s="272"/>
      <c r="CR270" s="272"/>
      <c r="CS270" s="272"/>
      <c r="CT270" s="272"/>
      <c r="CU270" s="272"/>
      <c r="CV270" s="272"/>
      <c r="CW270" s="272"/>
      <c r="CX270" s="272"/>
      <c r="CY270" s="272"/>
      <c r="CZ270" s="272"/>
      <c r="DA270" s="272"/>
      <c r="DB270" s="272"/>
      <c r="DC270" s="272"/>
      <c r="DD270" s="272"/>
    </row>
    <row r="271" spans="1:108" ht="15" customHeight="1" x14ac:dyDescent="0.3">
      <c r="A271" s="391" t="s">
        <v>1536</v>
      </c>
      <c r="B271" s="310">
        <v>13</v>
      </c>
      <c r="C271" s="307">
        <v>24</v>
      </c>
      <c r="D271" s="302"/>
      <c r="E271" s="315"/>
      <c r="F271" s="307"/>
      <c r="G271" s="42" t="s">
        <v>3363</v>
      </c>
      <c r="H271" s="307"/>
      <c r="I271" s="411"/>
      <c r="J271" s="411" t="str">
        <f>CONCATENATE(G271,K271,G271)</f>
        <v>"Final Cell 100% Inspection"</v>
      </c>
      <c r="K271" s="307" t="s">
        <v>925</v>
      </c>
      <c r="L271" s="411" t="s">
        <v>159</v>
      </c>
      <c r="M271" s="411" t="s">
        <v>159</v>
      </c>
      <c r="N271" s="307" t="s">
        <v>926</v>
      </c>
      <c r="O271" s="307"/>
      <c r="P271" s="309"/>
      <c r="Q271" s="302" t="str">
        <f t="shared" si="23"/>
        <v/>
      </c>
      <c r="R271" s="302" t="str">
        <f t="shared" si="24"/>
        <v>V</v>
      </c>
      <c r="S271" s="302" t="str">
        <f t="shared" si="25"/>
        <v/>
      </c>
      <c r="T271" s="302" t="str">
        <f t="shared" si="26"/>
        <v/>
      </c>
      <c r="U271" s="302"/>
      <c r="V271" s="302" t="s">
        <v>667</v>
      </c>
      <c r="W271" s="302"/>
      <c r="X271" s="302"/>
      <c r="Y271" s="315"/>
      <c r="Z271" s="320"/>
      <c r="AA271" s="320"/>
      <c r="AB271" s="320"/>
      <c r="AC271" s="310"/>
      <c r="AD271" s="272"/>
      <c r="AE271" s="272"/>
      <c r="AF271" s="272"/>
      <c r="AG271" s="272"/>
      <c r="AH271" s="272"/>
      <c r="AI271" s="272"/>
      <c r="AJ271" s="272"/>
      <c r="AK271" s="272"/>
      <c r="AL271" s="272"/>
      <c r="AM271" s="272"/>
      <c r="AN271" s="272"/>
      <c r="AO271" s="272"/>
      <c r="AP271" s="272"/>
      <c r="AQ271" s="272"/>
      <c r="AR271" s="272"/>
      <c r="AS271" s="272"/>
      <c r="AT271" s="272"/>
      <c r="AU271" s="272"/>
      <c r="AV271" s="272"/>
      <c r="AW271" s="272"/>
      <c r="AX271" s="272"/>
      <c r="AY271" s="272"/>
      <c r="AZ271" s="272"/>
      <c r="BA271" s="272"/>
      <c r="BB271" s="272"/>
      <c r="BC271" s="272"/>
      <c r="BD271" s="272"/>
      <c r="BE271" s="272"/>
      <c r="BF271" s="272"/>
      <c r="BG271" s="272"/>
      <c r="BH271" s="272"/>
      <c r="BI271" s="272"/>
      <c r="BJ271" s="272"/>
      <c r="BK271" s="272"/>
      <c r="BL271" s="272"/>
      <c r="BM271" s="272"/>
      <c r="BN271" s="272"/>
      <c r="BO271" s="272"/>
      <c r="BP271" s="272"/>
      <c r="BQ271" s="272"/>
      <c r="BR271" s="272"/>
      <c r="BS271" s="272"/>
      <c r="BT271" s="272"/>
      <c r="BU271" s="272"/>
      <c r="BV271" s="272"/>
      <c r="BW271" s="272"/>
      <c r="BX271" s="272"/>
      <c r="BY271" s="272"/>
      <c r="BZ271" s="272"/>
      <c r="CA271" s="272"/>
      <c r="CB271" s="272"/>
      <c r="CC271" s="272"/>
      <c r="CD271" s="272"/>
      <c r="CE271" s="272"/>
      <c r="CF271" s="272"/>
      <c r="CG271" s="272"/>
      <c r="CH271" s="272"/>
      <c r="CI271" s="272"/>
      <c r="CJ271" s="272"/>
      <c r="CK271" s="272"/>
      <c r="CL271" s="272"/>
      <c r="CM271" s="272"/>
      <c r="CN271" s="272"/>
      <c r="CO271" s="272"/>
      <c r="CP271" s="272"/>
      <c r="CQ271" s="272"/>
      <c r="CR271" s="272"/>
      <c r="CS271" s="272"/>
      <c r="CT271" s="272"/>
      <c r="CU271" s="272"/>
      <c r="CV271" s="272"/>
      <c r="CW271" s="272"/>
      <c r="CX271" s="272"/>
      <c r="CY271" s="272"/>
      <c r="CZ271" s="272"/>
      <c r="DA271" s="272"/>
      <c r="DB271" s="272"/>
      <c r="DC271" s="272"/>
      <c r="DD271" s="272"/>
    </row>
    <row r="272" spans="1:108" ht="15" customHeight="1" x14ac:dyDescent="0.3">
      <c r="A272" s="391" t="s">
        <v>1536</v>
      </c>
      <c r="B272" s="310">
        <v>13</v>
      </c>
      <c r="C272" s="307">
        <v>25</v>
      </c>
      <c r="D272" s="302"/>
      <c r="E272" s="315"/>
      <c r="F272" s="307"/>
      <c r="G272" s="42" t="s">
        <v>3363</v>
      </c>
      <c r="H272" s="307"/>
      <c r="I272" s="411"/>
      <c r="J272" s="411" t="str">
        <f>CONCATENATE(G272,K272,G272)</f>
        <v>"Product Inspection"</v>
      </c>
      <c r="K272" s="307" t="s">
        <v>927</v>
      </c>
      <c r="L272" s="411" t="s">
        <v>159</v>
      </c>
      <c r="M272" s="411" t="s">
        <v>159</v>
      </c>
      <c r="N272" s="307" t="s">
        <v>1542</v>
      </c>
      <c r="O272" s="307"/>
      <c r="P272" s="309"/>
      <c r="Q272" s="302" t="str">
        <f t="shared" si="23"/>
        <v/>
      </c>
      <c r="R272" s="302" t="str">
        <f t="shared" si="24"/>
        <v>V</v>
      </c>
      <c r="S272" s="302" t="str">
        <f t="shared" si="25"/>
        <v/>
      </c>
      <c r="T272" s="302" t="str">
        <f t="shared" si="26"/>
        <v/>
      </c>
      <c r="U272" s="302"/>
      <c r="V272" s="302" t="s">
        <v>667</v>
      </c>
      <c r="W272" s="302"/>
      <c r="X272" s="302"/>
      <c r="Y272" s="315"/>
      <c r="Z272" s="320"/>
      <c r="AA272" s="320"/>
      <c r="AB272" s="320"/>
      <c r="AC272" s="310"/>
      <c r="AD272" s="272"/>
      <c r="AE272" s="272"/>
      <c r="AF272" s="272"/>
      <c r="AG272" s="272"/>
      <c r="AH272" s="272"/>
      <c r="AI272" s="272"/>
      <c r="AJ272" s="272"/>
      <c r="AK272" s="272"/>
      <c r="AL272" s="272"/>
      <c r="AM272" s="272"/>
      <c r="AN272" s="272"/>
      <c r="AO272" s="272"/>
      <c r="AP272" s="272"/>
      <c r="AQ272" s="272"/>
      <c r="AR272" s="272"/>
      <c r="AS272" s="272"/>
      <c r="AT272" s="272"/>
      <c r="AU272" s="272"/>
      <c r="AV272" s="272"/>
      <c r="AW272" s="272"/>
      <c r="AX272" s="272"/>
      <c r="AY272" s="272"/>
      <c r="AZ272" s="272"/>
      <c r="BA272" s="272"/>
      <c r="BB272" s="272"/>
      <c r="BC272" s="272"/>
      <c r="BD272" s="272"/>
      <c r="BE272" s="272"/>
      <c r="BF272" s="272"/>
      <c r="BG272" s="272"/>
      <c r="BH272" s="272"/>
      <c r="BI272" s="272"/>
      <c r="BJ272" s="272"/>
      <c r="BK272" s="272"/>
      <c r="BL272" s="272"/>
      <c r="BM272" s="272"/>
      <c r="BN272" s="272"/>
      <c r="BO272" s="272"/>
      <c r="BP272" s="272"/>
      <c r="BQ272" s="272"/>
      <c r="BR272" s="272"/>
      <c r="BS272" s="272"/>
      <c r="BT272" s="272"/>
      <c r="BU272" s="272"/>
      <c r="BV272" s="272"/>
      <c r="BW272" s="272"/>
      <c r="BX272" s="272"/>
      <c r="BY272" s="272"/>
      <c r="BZ272" s="272"/>
      <c r="CA272" s="272"/>
      <c r="CB272" s="272"/>
      <c r="CC272" s="272"/>
      <c r="CD272" s="272"/>
      <c r="CE272" s="272"/>
      <c r="CF272" s="272"/>
      <c r="CG272" s="272"/>
      <c r="CH272" s="272"/>
      <c r="CI272" s="272"/>
      <c r="CJ272" s="272"/>
      <c r="CK272" s="272"/>
      <c r="CL272" s="272"/>
      <c r="CM272" s="272"/>
      <c r="CN272" s="272"/>
      <c r="CO272" s="272"/>
      <c r="CP272" s="272"/>
      <c r="CQ272" s="272"/>
      <c r="CR272" s="272"/>
      <c r="CS272" s="272"/>
      <c r="CT272" s="272"/>
      <c r="CU272" s="272"/>
      <c r="CV272" s="272"/>
      <c r="CW272" s="272"/>
      <c r="CX272" s="272"/>
      <c r="CY272" s="272"/>
      <c r="CZ272" s="272"/>
      <c r="DA272" s="272"/>
      <c r="DB272" s="272"/>
      <c r="DC272" s="272"/>
      <c r="DD272" s="272"/>
    </row>
    <row r="273" spans="1:108" ht="15" customHeight="1" x14ac:dyDescent="0.3">
      <c r="A273" s="391" t="s">
        <v>1536</v>
      </c>
      <c r="B273" s="310">
        <v>13</v>
      </c>
      <c r="C273" s="307">
        <v>26</v>
      </c>
      <c r="D273" s="302"/>
      <c r="E273" s="315"/>
      <c r="F273" s="307"/>
      <c r="G273" s="42" t="s">
        <v>3363</v>
      </c>
      <c r="H273" s="307"/>
      <c r="I273" s="307"/>
      <c r="J273" s="307"/>
      <c r="K273" s="307"/>
      <c r="L273" s="411" t="s">
        <v>159</v>
      </c>
      <c r="M273" s="307"/>
      <c r="N273" s="307" t="s">
        <v>1543</v>
      </c>
      <c r="O273" s="307"/>
      <c r="P273" s="309"/>
      <c r="Q273" s="302" t="str">
        <f t="shared" si="23"/>
        <v/>
      </c>
      <c r="R273" s="302" t="str">
        <f t="shared" si="24"/>
        <v>V</v>
      </c>
      <c r="S273" s="302" t="str">
        <f t="shared" si="25"/>
        <v/>
      </c>
      <c r="T273" s="302" t="str">
        <f t="shared" si="26"/>
        <v/>
      </c>
      <c r="U273" s="302"/>
      <c r="V273" s="302" t="s">
        <v>667</v>
      </c>
      <c r="W273" s="302"/>
      <c r="X273" s="302"/>
      <c r="Y273" s="315"/>
      <c r="Z273" s="320"/>
      <c r="AA273" s="320"/>
      <c r="AB273" s="320"/>
      <c r="AC273" s="310"/>
      <c r="AD273" s="272"/>
      <c r="AE273" s="272"/>
      <c r="AF273" s="272"/>
      <c r="AG273" s="272"/>
      <c r="AH273" s="272"/>
      <c r="AI273" s="272"/>
      <c r="AJ273" s="272"/>
      <c r="AK273" s="272"/>
      <c r="AL273" s="272"/>
      <c r="AM273" s="272"/>
      <c r="AN273" s="272"/>
      <c r="AO273" s="272"/>
      <c r="AP273" s="272"/>
      <c r="AQ273" s="272"/>
      <c r="AR273" s="272"/>
      <c r="AS273" s="272"/>
      <c r="AT273" s="272"/>
      <c r="AU273" s="272"/>
      <c r="AV273" s="272"/>
      <c r="AW273" s="272"/>
      <c r="AX273" s="272"/>
      <c r="AY273" s="272"/>
      <c r="AZ273" s="272"/>
      <c r="BA273" s="272"/>
      <c r="BB273" s="272"/>
      <c r="BC273" s="272"/>
      <c r="BD273" s="272"/>
      <c r="BE273" s="272"/>
      <c r="BF273" s="272"/>
      <c r="BG273" s="272"/>
      <c r="BH273" s="272"/>
      <c r="BI273" s="272"/>
      <c r="BJ273" s="272"/>
      <c r="BK273" s="272"/>
      <c r="BL273" s="272"/>
      <c r="BM273" s="272"/>
      <c r="BN273" s="272"/>
      <c r="BO273" s="272"/>
      <c r="BP273" s="272"/>
      <c r="BQ273" s="272"/>
      <c r="BR273" s="272"/>
      <c r="BS273" s="272"/>
      <c r="BT273" s="272"/>
      <c r="BU273" s="272"/>
      <c r="BV273" s="272"/>
      <c r="BW273" s="272"/>
      <c r="BX273" s="272"/>
      <c r="BY273" s="272"/>
      <c r="BZ273" s="272"/>
      <c r="CA273" s="272"/>
      <c r="CB273" s="272"/>
      <c r="CC273" s="272"/>
      <c r="CD273" s="272"/>
      <c r="CE273" s="272"/>
      <c r="CF273" s="272"/>
      <c r="CG273" s="272"/>
      <c r="CH273" s="272"/>
      <c r="CI273" s="272"/>
      <c r="CJ273" s="272"/>
      <c r="CK273" s="272"/>
      <c r="CL273" s="272"/>
      <c r="CM273" s="272"/>
      <c r="CN273" s="272"/>
      <c r="CO273" s="272"/>
      <c r="CP273" s="272"/>
      <c r="CQ273" s="272"/>
      <c r="CR273" s="272"/>
      <c r="CS273" s="272"/>
      <c r="CT273" s="272"/>
      <c r="CU273" s="272"/>
      <c r="CV273" s="272"/>
      <c r="CW273" s="272"/>
      <c r="CX273" s="272"/>
      <c r="CY273" s="272"/>
      <c r="CZ273" s="272"/>
      <c r="DA273" s="272"/>
      <c r="DB273" s="272"/>
      <c r="DC273" s="272"/>
      <c r="DD273" s="272"/>
    </row>
    <row r="274" spans="1:108" ht="15" customHeight="1" x14ac:dyDescent="0.3">
      <c r="A274" s="391" t="s">
        <v>1536</v>
      </c>
      <c r="B274" s="310">
        <v>13</v>
      </c>
      <c r="C274" s="307">
        <v>27</v>
      </c>
      <c r="D274" s="302"/>
      <c r="E274" s="315"/>
      <c r="F274" s="307"/>
      <c r="G274" s="42" t="s">
        <v>3363</v>
      </c>
      <c r="H274" s="307"/>
      <c r="I274" s="411"/>
      <c r="J274" s="411" t="str">
        <f>CONCATENATE(G274,K274,G274)</f>
        <v>"Final Cell"</v>
      </c>
      <c r="K274" s="307" t="s">
        <v>929</v>
      </c>
      <c r="L274" s="411" t="s">
        <v>159</v>
      </c>
      <c r="M274" s="411" t="s">
        <v>159</v>
      </c>
      <c r="N274" s="307" t="s">
        <v>930</v>
      </c>
      <c r="O274" s="307"/>
      <c r="P274" s="309"/>
      <c r="Q274" s="302" t="str">
        <f t="shared" si="23"/>
        <v/>
      </c>
      <c r="R274" s="302" t="str">
        <f t="shared" si="24"/>
        <v>V</v>
      </c>
      <c r="S274" s="302" t="str">
        <f t="shared" si="25"/>
        <v/>
      </c>
      <c r="T274" s="302" t="str">
        <f t="shared" si="26"/>
        <v/>
      </c>
      <c r="U274" s="302"/>
      <c r="V274" s="302" t="s">
        <v>667</v>
      </c>
      <c r="W274" s="302"/>
      <c r="X274" s="302"/>
      <c r="Y274" s="315"/>
      <c r="Z274" s="320"/>
      <c r="AA274" s="320"/>
      <c r="AB274" s="320"/>
      <c r="AC274" s="310"/>
      <c r="AD274" s="272"/>
      <c r="AE274" s="272"/>
      <c r="AF274" s="272"/>
      <c r="AG274" s="272"/>
      <c r="AH274" s="272"/>
      <c r="AI274" s="272"/>
      <c r="AJ274" s="272"/>
      <c r="AK274" s="272"/>
      <c r="AL274" s="272"/>
      <c r="AM274" s="272"/>
      <c r="AN274" s="272"/>
      <c r="AO274" s="272"/>
      <c r="AP274" s="272"/>
      <c r="AQ274" s="272"/>
      <c r="AR274" s="272"/>
      <c r="AS274" s="272"/>
      <c r="AT274" s="272"/>
      <c r="AU274" s="272"/>
      <c r="AV274" s="272"/>
      <c r="AW274" s="272"/>
      <c r="AX274" s="272"/>
      <c r="AY274" s="272"/>
      <c r="AZ274" s="272"/>
      <c r="BA274" s="272"/>
      <c r="BB274" s="272"/>
      <c r="BC274" s="272"/>
      <c r="BD274" s="272"/>
      <c r="BE274" s="272"/>
      <c r="BF274" s="272"/>
      <c r="BG274" s="272"/>
      <c r="BH274" s="272"/>
      <c r="BI274" s="272"/>
      <c r="BJ274" s="272"/>
      <c r="BK274" s="272"/>
      <c r="BL274" s="272"/>
      <c r="BM274" s="272"/>
      <c r="BN274" s="272"/>
      <c r="BO274" s="272"/>
      <c r="BP274" s="272"/>
      <c r="BQ274" s="272"/>
      <c r="BR274" s="272"/>
      <c r="BS274" s="272"/>
      <c r="BT274" s="272"/>
      <c r="BU274" s="272"/>
      <c r="BV274" s="272"/>
      <c r="BW274" s="272"/>
      <c r="BX274" s="272"/>
      <c r="BY274" s="272"/>
      <c r="BZ274" s="272"/>
      <c r="CA274" s="272"/>
      <c r="CB274" s="272"/>
      <c r="CC274" s="272"/>
      <c r="CD274" s="272"/>
      <c r="CE274" s="272"/>
      <c r="CF274" s="272"/>
      <c r="CG274" s="272"/>
      <c r="CH274" s="272"/>
      <c r="CI274" s="272"/>
      <c r="CJ274" s="272"/>
      <c r="CK274" s="272"/>
      <c r="CL274" s="272"/>
      <c r="CM274" s="272"/>
      <c r="CN274" s="272"/>
      <c r="CO274" s="272"/>
      <c r="CP274" s="272"/>
      <c r="CQ274" s="272"/>
      <c r="CR274" s="272"/>
      <c r="CS274" s="272"/>
      <c r="CT274" s="272"/>
      <c r="CU274" s="272"/>
      <c r="CV274" s="272"/>
      <c r="CW274" s="272"/>
      <c r="CX274" s="272"/>
      <c r="CY274" s="272"/>
      <c r="CZ274" s="272"/>
      <c r="DA274" s="272"/>
      <c r="DB274" s="272"/>
      <c r="DC274" s="272"/>
      <c r="DD274" s="272"/>
    </row>
    <row r="275" spans="1:108" ht="15" customHeight="1" x14ac:dyDescent="0.3">
      <c r="A275" s="273"/>
      <c r="B275" s="286">
        <v>15</v>
      </c>
      <c r="C275" s="282">
        <v>0</v>
      </c>
      <c r="D275" s="283" t="s">
        <v>1544</v>
      </c>
      <c r="E275" s="315" t="s">
        <v>20</v>
      </c>
      <c r="F275" s="283" t="s">
        <v>1545</v>
      </c>
      <c r="G275" s="42" t="s">
        <v>3363</v>
      </c>
      <c r="H275" s="282"/>
      <c r="I275" s="282"/>
      <c r="J275" s="282"/>
      <c r="K275" s="282"/>
      <c r="L275" s="414" t="s">
        <v>159</v>
      </c>
      <c r="M275" s="282"/>
      <c r="N275" s="282"/>
      <c r="O275" s="282"/>
      <c r="P275" s="285"/>
      <c r="Q275" s="302" t="str">
        <f t="shared" si="23"/>
        <v>16N/A</v>
      </c>
      <c r="R275" s="302" t="str">
        <f t="shared" si="24"/>
        <v>19, 26V</v>
      </c>
      <c r="S275" s="302" t="str">
        <f t="shared" si="25"/>
        <v>35, 61N/A</v>
      </c>
      <c r="T275" s="302" t="str">
        <f t="shared" si="26"/>
        <v>N/AN/A</v>
      </c>
      <c r="U275" s="282">
        <v>16</v>
      </c>
      <c r="V275" s="282" t="s">
        <v>1546</v>
      </c>
      <c r="W275" s="282" t="s">
        <v>1547</v>
      </c>
      <c r="X275" s="282" t="s">
        <v>1362</v>
      </c>
      <c r="Y275" s="316" t="s">
        <v>1362</v>
      </c>
      <c r="Z275" s="318" t="s">
        <v>667</v>
      </c>
      <c r="AA275" s="318" t="s">
        <v>1362</v>
      </c>
      <c r="AB275" s="318" t="s">
        <v>1362</v>
      </c>
      <c r="AC275" s="286"/>
      <c r="AD275" s="284"/>
      <c r="AE275" s="284"/>
      <c r="AF275" s="284"/>
      <c r="AG275" s="284"/>
      <c r="AH275" s="284"/>
      <c r="AI275" s="284"/>
      <c r="AJ275" s="284"/>
      <c r="AK275" s="284"/>
      <c r="AL275" s="284"/>
      <c r="AM275" s="284"/>
      <c r="AN275" s="284"/>
      <c r="AO275" s="284"/>
      <c r="AP275" s="284"/>
      <c r="AQ275" s="284"/>
      <c r="AR275" s="284"/>
      <c r="AS275" s="284"/>
      <c r="AT275" s="284"/>
      <c r="AU275" s="284"/>
      <c r="AV275" s="284"/>
      <c r="AW275" s="284"/>
      <c r="AX275" s="284"/>
      <c r="AY275" s="284"/>
      <c r="AZ275" s="284"/>
      <c r="BA275" s="284"/>
      <c r="BB275" s="284"/>
      <c r="BC275" s="284"/>
      <c r="BD275" s="284"/>
      <c r="BE275" s="284"/>
      <c r="BF275" s="284"/>
      <c r="BG275" s="284"/>
      <c r="BH275" s="284"/>
      <c r="BI275" s="284"/>
      <c r="BJ275" s="284"/>
      <c r="BK275" s="284"/>
      <c r="BL275" s="284"/>
      <c r="BM275" s="284"/>
      <c r="BN275" s="284"/>
      <c r="BO275" s="284"/>
      <c r="BP275" s="284"/>
      <c r="BQ275" s="284"/>
      <c r="BR275" s="284"/>
      <c r="BS275" s="284"/>
      <c r="BT275" s="284"/>
      <c r="BU275" s="284"/>
      <c r="BV275" s="284"/>
      <c r="BW275" s="284"/>
      <c r="BX275" s="284"/>
      <c r="BY275" s="284"/>
      <c r="BZ275" s="284"/>
      <c r="CA275" s="284"/>
      <c r="CB275" s="284"/>
      <c r="CC275" s="284"/>
      <c r="CD275" s="284"/>
      <c r="CE275" s="284"/>
      <c r="CF275" s="284"/>
      <c r="CG275" s="284"/>
      <c r="CH275" s="284"/>
      <c r="CI275" s="284"/>
      <c r="CJ275" s="284"/>
      <c r="CK275" s="284"/>
      <c r="CL275" s="284"/>
      <c r="CM275" s="284"/>
      <c r="CN275" s="284"/>
      <c r="CO275" s="284"/>
      <c r="CP275" s="284"/>
      <c r="CQ275" s="284"/>
      <c r="CR275" s="284"/>
      <c r="CS275" s="284"/>
      <c r="CT275" s="284"/>
      <c r="CU275" s="284"/>
      <c r="CV275" s="284"/>
      <c r="CW275" s="284"/>
      <c r="CX275" s="284"/>
      <c r="CY275" s="284"/>
      <c r="CZ275" s="284"/>
      <c r="DA275" s="284"/>
      <c r="DB275" s="284"/>
      <c r="DC275" s="284"/>
      <c r="DD275" s="284"/>
    </row>
    <row r="276" spans="1:108" ht="15" customHeight="1" x14ac:dyDescent="0.3">
      <c r="A276" s="391" t="s">
        <v>1548</v>
      </c>
      <c r="B276" s="304">
        <v>15</v>
      </c>
      <c r="C276" s="302">
        <v>1</v>
      </c>
      <c r="D276" s="302"/>
      <c r="E276" s="369"/>
      <c r="F276" s="302"/>
      <c r="G276" s="42" t="s">
        <v>3363</v>
      </c>
      <c r="H276" s="302" t="s">
        <v>1413</v>
      </c>
      <c r="I276" s="411" t="str">
        <f t="shared" ref="I276:I311" si="27">CONCATENATE(G276,H276,G276)</f>
        <v>"Application"</v>
      </c>
      <c r="J276" s="302"/>
      <c r="K276" s="302"/>
      <c r="L276" s="411" t="s">
        <v>3418</v>
      </c>
      <c r="M276" s="302"/>
      <c r="N276" s="302"/>
      <c r="O276" s="303"/>
      <c r="P276" s="303"/>
      <c r="Q276" s="302" t="str">
        <f t="shared" si="23"/>
        <v>V</v>
      </c>
      <c r="R276" s="302" t="str">
        <f t="shared" si="24"/>
        <v>V</v>
      </c>
      <c r="S276" s="302" t="str">
        <f t="shared" si="25"/>
        <v>V</v>
      </c>
      <c r="T276" s="302" t="str">
        <f t="shared" si="26"/>
        <v/>
      </c>
      <c r="U276" s="302" t="s">
        <v>667</v>
      </c>
      <c r="V276" s="302" t="s">
        <v>667</v>
      </c>
      <c r="W276" s="302" t="s">
        <v>667</v>
      </c>
      <c r="X276" s="302"/>
      <c r="Y276" s="315"/>
      <c r="Z276" s="320"/>
      <c r="AA276" s="320"/>
      <c r="AB276" s="320"/>
      <c r="AC276" s="304"/>
      <c r="AD276" s="272"/>
      <c r="AE276" s="272"/>
      <c r="AF276" s="272"/>
      <c r="AG276" s="272"/>
      <c r="AH276" s="272"/>
      <c r="AI276" s="272"/>
      <c r="AJ276" s="272"/>
      <c r="AK276" s="272"/>
      <c r="AL276" s="272"/>
      <c r="AM276" s="272"/>
      <c r="AN276" s="272"/>
      <c r="AO276" s="272"/>
      <c r="AP276" s="272"/>
      <c r="AQ276" s="272"/>
      <c r="AR276" s="272"/>
      <c r="AS276" s="272"/>
      <c r="AT276" s="272"/>
      <c r="AU276" s="272"/>
      <c r="AV276" s="272"/>
      <c r="AW276" s="272"/>
      <c r="AX276" s="272"/>
      <c r="AY276" s="272"/>
      <c r="AZ276" s="272"/>
      <c r="BA276" s="272"/>
      <c r="BB276" s="272"/>
      <c r="BC276" s="272"/>
      <c r="BD276" s="272"/>
      <c r="BE276" s="272"/>
      <c r="BF276" s="272"/>
      <c r="BG276" s="272"/>
      <c r="BH276" s="272"/>
      <c r="BI276" s="272"/>
      <c r="BJ276" s="272"/>
      <c r="BK276" s="272"/>
      <c r="BL276" s="272"/>
      <c r="BM276" s="272"/>
      <c r="BN276" s="272"/>
      <c r="BO276" s="272"/>
      <c r="BP276" s="272"/>
      <c r="BQ276" s="272"/>
      <c r="BR276" s="272"/>
      <c r="BS276" s="272"/>
      <c r="BT276" s="272"/>
      <c r="BU276" s="272"/>
      <c r="BV276" s="272"/>
      <c r="BW276" s="272"/>
      <c r="BX276" s="272"/>
      <c r="BY276" s="272"/>
      <c r="BZ276" s="272"/>
      <c r="CA276" s="272"/>
      <c r="CB276" s="272"/>
      <c r="CC276" s="272"/>
      <c r="CD276" s="272"/>
      <c r="CE276" s="272"/>
      <c r="CF276" s="272"/>
      <c r="CG276" s="272"/>
      <c r="CH276" s="272"/>
      <c r="CI276" s="272"/>
      <c r="CJ276" s="272"/>
      <c r="CK276" s="272"/>
      <c r="CL276" s="272"/>
      <c r="CM276" s="272"/>
      <c r="CN276" s="272"/>
      <c r="CO276" s="272"/>
      <c r="CP276" s="272"/>
      <c r="CQ276" s="272"/>
      <c r="CR276" s="272"/>
      <c r="CS276" s="272"/>
      <c r="CT276" s="272"/>
      <c r="CU276" s="272"/>
      <c r="CV276" s="272"/>
      <c r="CW276" s="272"/>
      <c r="CX276" s="272"/>
      <c r="CY276" s="272"/>
      <c r="CZ276" s="272"/>
      <c r="DA276" s="272"/>
      <c r="DB276" s="272"/>
      <c r="DC276" s="272"/>
      <c r="DD276" s="272"/>
    </row>
    <row r="277" spans="1:108" ht="15" customHeight="1" x14ac:dyDescent="0.3">
      <c r="A277" s="391" t="s">
        <v>1548</v>
      </c>
      <c r="B277" s="304">
        <v>15</v>
      </c>
      <c r="C277" s="302">
        <v>2</v>
      </c>
      <c r="D277" s="302"/>
      <c r="E277" s="369"/>
      <c r="F277" s="302"/>
      <c r="G277" s="42" t="s">
        <v>3363</v>
      </c>
      <c r="H277" s="302" t="s">
        <v>1549</v>
      </c>
      <c r="I277" s="411" t="str">
        <f t="shared" si="27"/>
        <v>"Cell information"</v>
      </c>
      <c r="J277" s="411" t="str">
        <f>CONCATENATE(G277,K277,G277)</f>
        <v>"Model Name"</v>
      </c>
      <c r="K277" s="302" t="s">
        <v>1550</v>
      </c>
      <c r="L277" s="411"/>
      <c r="M277" s="411" t="s">
        <v>3383</v>
      </c>
      <c r="N277" s="302"/>
      <c r="O277" s="303"/>
      <c r="P277" s="303"/>
      <c r="Q277" s="302" t="str">
        <f t="shared" si="23"/>
        <v>V</v>
      </c>
      <c r="R277" s="302" t="str">
        <f t="shared" si="24"/>
        <v>V</v>
      </c>
      <c r="S277" s="302" t="str">
        <f t="shared" si="25"/>
        <v>V</v>
      </c>
      <c r="T277" s="302" t="str">
        <f t="shared" si="26"/>
        <v/>
      </c>
      <c r="U277" s="302" t="s">
        <v>667</v>
      </c>
      <c r="V277" s="302" t="s">
        <v>667</v>
      </c>
      <c r="W277" s="302" t="s">
        <v>667</v>
      </c>
      <c r="X277" s="302"/>
      <c r="Y277" s="315"/>
      <c r="Z277" s="320"/>
      <c r="AA277" s="320"/>
      <c r="AB277" s="320"/>
      <c r="AC277" s="304"/>
      <c r="AD277" s="272"/>
      <c r="AE277" s="272"/>
      <c r="AF277" s="272"/>
      <c r="AG277" s="272"/>
      <c r="AH277" s="272"/>
      <c r="AI277" s="272"/>
      <c r="AJ277" s="272"/>
      <c r="AK277" s="272"/>
      <c r="AL277" s="272"/>
      <c r="AM277" s="272"/>
      <c r="AN277" s="272"/>
      <c r="AO277" s="272"/>
      <c r="AP277" s="272"/>
      <c r="AQ277" s="272"/>
      <c r="AR277" s="272"/>
      <c r="AS277" s="272"/>
      <c r="AT277" s="272"/>
      <c r="AU277" s="272"/>
      <c r="AV277" s="272"/>
      <c r="AW277" s="272"/>
      <c r="AX277" s="272"/>
      <c r="AY277" s="272"/>
      <c r="AZ277" s="272"/>
      <c r="BA277" s="272"/>
      <c r="BB277" s="272"/>
      <c r="BC277" s="272"/>
      <c r="BD277" s="272"/>
      <c r="BE277" s="272"/>
      <c r="BF277" s="272"/>
      <c r="BG277" s="272"/>
      <c r="BH277" s="272"/>
      <c r="BI277" s="272"/>
      <c r="BJ277" s="272"/>
      <c r="BK277" s="272"/>
      <c r="BL277" s="272"/>
      <c r="BM277" s="272"/>
      <c r="BN277" s="272"/>
      <c r="BO277" s="272"/>
      <c r="BP277" s="272"/>
      <c r="BQ277" s="272"/>
      <c r="BR277" s="272"/>
      <c r="BS277" s="272"/>
      <c r="BT277" s="272"/>
      <c r="BU277" s="272"/>
      <c r="BV277" s="272"/>
      <c r="BW277" s="272"/>
      <c r="BX277" s="272"/>
      <c r="BY277" s="272"/>
      <c r="BZ277" s="272"/>
      <c r="CA277" s="272"/>
      <c r="CB277" s="272"/>
      <c r="CC277" s="272"/>
      <c r="CD277" s="272"/>
      <c r="CE277" s="272"/>
      <c r="CF277" s="272"/>
      <c r="CG277" s="272"/>
      <c r="CH277" s="272"/>
      <c r="CI277" s="272"/>
      <c r="CJ277" s="272"/>
      <c r="CK277" s="272"/>
      <c r="CL277" s="272"/>
      <c r="CM277" s="272"/>
      <c r="CN277" s="272"/>
      <c r="CO277" s="272"/>
      <c r="CP277" s="272"/>
      <c r="CQ277" s="272"/>
      <c r="CR277" s="272"/>
      <c r="CS277" s="272"/>
      <c r="CT277" s="272"/>
      <c r="CU277" s="272"/>
      <c r="CV277" s="272"/>
      <c r="CW277" s="272"/>
      <c r="CX277" s="272"/>
      <c r="CY277" s="272"/>
      <c r="CZ277" s="272"/>
      <c r="DA277" s="272"/>
      <c r="DB277" s="272"/>
      <c r="DC277" s="272"/>
      <c r="DD277" s="272"/>
    </row>
    <row r="278" spans="1:108" ht="15" customHeight="1" x14ac:dyDescent="0.3">
      <c r="A278" s="391" t="s">
        <v>1548</v>
      </c>
      <c r="B278" s="304">
        <v>15</v>
      </c>
      <c r="C278" s="302">
        <v>3</v>
      </c>
      <c r="D278" s="302"/>
      <c r="E278" s="369"/>
      <c r="F278" s="302"/>
      <c r="G278" s="42" t="s">
        <v>3363</v>
      </c>
      <c r="H278" s="302"/>
      <c r="I278" s="411"/>
      <c r="J278" s="411" t="str">
        <f>CONCATENATE(G278,K278,G278)</f>
        <v>"Capacity"</v>
      </c>
      <c r="K278" s="302" t="s">
        <v>1551</v>
      </c>
      <c r="L278" s="411"/>
      <c r="M278" s="411" t="s">
        <v>159</v>
      </c>
      <c r="N278" s="302"/>
      <c r="O278" s="303"/>
      <c r="P278" s="303"/>
      <c r="Q278" s="302" t="str">
        <f t="shared" si="23"/>
        <v>V</v>
      </c>
      <c r="R278" s="302" t="str">
        <f t="shared" si="24"/>
        <v>V</v>
      </c>
      <c r="S278" s="302" t="str">
        <f t="shared" si="25"/>
        <v>V</v>
      </c>
      <c r="T278" s="302" t="str">
        <f t="shared" si="26"/>
        <v/>
      </c>
      <c r="U278" s="302" t="s">
        <v>667</v>
      </c>
      <c r="V278" s="302" t="s">
        <v>667</v>
      </c>
      <c r="W278" s="302" t="s">
        <v>667</v>
      </c>
      <c r="X278" s="302"/>
      <c r="Y278" s="315"/>
      <c r="Z278" s="320"/>
      <c r="AA278" s="320"/>
      <c r="AB278" s="320"/>
      <c r="AC278" s="304"/>
      <c r="AD278" s="272"/>
      <c r="AE278" s="272"/>
      <c r="AF278" s="272"/>
      <c r="AG278" s="272"/>
      <c r="AH278" s="272"/>
      <c r="AI278" s="272"/>
      <c r="AJ278" s="272"/>
      <c r="AK278" s="272"/>
      <c r="AL278" s="272"/>
      <c r="AM278" s="272"/>
      <c r="AN278" s="272"/>
      <c r="AO278" s="272"/>
      <c r="AP278" s="272"/>
      <c r="AQ278" s="272"/>
      <c r="AR278" s="272"/>
      <c r="AS278" s="272"/>
      <c r="AT278" s="272"/>
      <c r="AU278" s="272"/>
      <c r="AV278" s="272"/>
      <c r="AW278" s="272"/>
      <c r="AX278" s="272"/>
      <c r="AY278" s="272"/>
      <c r="AZ278" s="272"/>
      <c r="BA278" s="272"/>
      <c r="BB278" s="272"/>
      <c r="BC278" s="272"/>
      <c r="BD278" s="272"/>
      <c r="BE278" s="272"/>
      <c r="BF278" s="272"/>
      <c r="BG278" s="272"/>
      <c r="BH278" s="272"/>
      <c r="BI278" s="272"/>
      <c r="BJ278" s="272"/>
      <c r="BK278" s="272"/>
      <c r="BL278" s="272"/>
      <c r="BM278" s="272"/>
      <c r="BN278" s="272"/>
      <c r="BO278" s="272"/>
      <c r="BP278" s="272"/>
      <c r="BQ278" s="272"/>
      <c r="BR278" s="272"/>
      <c r="BS278" s="272"/>
      <c r="BT278" s="272"/>
      <c r="BU278" s="272"/>
      <c r="BV278" s="272"/>
      <c r="BW278" s="272"/>
      <c r="BX278" s="272"/>
      <c r="BY278" s="272"/>
      <c r="BZ278" s="272"/>
      <c r="CA278" s="272"/>
      <c r="CB278" s="272"/>
      <c r="CC278" s="272"/>
      <c r="CD278" s="272"/>
      <c r="CE278" s="272"/>
      <c r="CF278" s="272"/>
      <c r="CG278" s="272"/>
      <c r="CH278" s="272"/>
      <c r="CI278" s="272"/>
      <c r="CJ278" s="272"/>
      <c r="CK278" s="272"/>
      <c r="CL278" s="272"/>
      <c r="CM278" s="272"/>
      <c r="CN278" s="272"/>
      <c r="CO278" s="272"/>
      <c r="CP278" s="272"/>
      <c r="CQ278" s="272"/>
      <c r="CR278" s="272"/>
      <c r="CS278" s="272"/>
      <c r="CT278" s="272"/>
      <c r="CU278" s="272"/>
      <c r="CV278" s="272"/>
      <c r="CW278" s="272"/>
      <c r="CX278" s="272"/>
      <c r="CY278" s="272"/>
      <c r="CZ278" s="272"/>
      <c r="DA278" s="272"/>
      <c r="DB278" s="272"/>
      <c r="DC278" s="272"/>
      <c r="DD278" s="272"/>
    </row>
    <row r="279" spans="1:108" ht="15" customHeight="1" x14ac:dyDescent="0.3">
      <c r="A279" s="391" t="s">
        <v>1548</v>
      </c>
      <c r="B279" s="304">
        <v>15</v>
      </c>
      <c r="C279" s="302">
        <v>4</v>
      </c>
      <c r="D279" s="302"/>
      <c r="E279" s="369"/>
      <c r="F279" s="302"/>
      <c r="G279" s="42" t="s">
        <v>3363</v>
      </c>
      <c r="H279" s="302"/>
      <c r="I279" s="411"/>
      <c r="J279" s="411" t="str">
        <f>CONCATENATE(G279,K279,G279)</f>
        <v>"Bi-cell 수"</v>
      </c>
      <c r="K279" s="302" t="s">
        <v>1552</v>
      </c>
      <c r="L279" s="411"/>
      <c r="M279" s="411" t="s">
        <v>159</v>
      </c>
      <c r="N279" s="302"/>
      <c r="O279" s="303"/>
      <c r="P279" s="303"/>
      <c r="Q279" s="302" t="str">
        <f t="shared" si="23"/>
        <v>V</v>
      </c>
      <c r="R279" s="302" t="str">
        <f t="shared" si="24"/>
        <v>V</v>
      </c>
      <c r="S279" s="302" t="str">
        <f t="shared" si="25"/>
        <v>V</v>
      </c>
      <c r="T279" s="302" t="str">
        <f t="shared" si="26"/>
        <v/>
      </c>
      <c r="U279" s="302" t="s">
        <v>667</v>
      </c>
      <c r="V279" s="302" t="s">
        <v>667</v>
      </c>
      <c r="W279" s="302" t="s">
        <v>667</v>
      </c>
      <c r="X279" s="302"/>
      <c r="Y279" s="315"/>
      <c r="Z279" s="320"/>
      <c r="AA279" s="320"/>
      <c r="AB279" s="320"/>
      <c r="AC279" s="304"/>
      <c r="AD279" s="272"/>
      <c r="AE279" s="272"/>
      <c r="AF279" s="272"/>
      <c r="AG279" s="272"/>
      <c r="AH279" s="272"/>
      <c r="AI279" s="272"/>
      <c r="AJ279" s="272"/>
      <c r="AK279" s="272"/>
      <c r="AL279" s="272"/>
      <c r="AM279" s="272"/>
      <c r="AN279" s="272"/>
      <c r="AO279" s="272"/>
      <c r="AP279" s="272"/>
      <c r="AQ279" s="272"/>
      <c r="AR279" s="272"/>
      <c r="AS279" s="272"/>
      <c r="AT279" s="272"/>
      <c r="AU279" s="272"/>
      <c r="AV279" s="272"/>
      <c r="AW279" s="272"/>
      <c r="AX279" s="272"/>
      <c r="AY279" s="272"/>
      <c r="AZ279" s="272"/>
      <c r="BA279" s="272"/>
      <c r="BB279" s="272"/>
      <c r="BC279" s="272"/>
      <c r="BD279" s="272"/>
      <c r="BE279" s="272"/>
      <c r="BF279" s="272"/>
      <c r="BG279" s="272"/>
      <c r="BH279" s="272"/>
      <c r="BI279" s="272"/>
      <c r="BJ279" s="272"/>
      <c r="BK279" s="272"/>
      <c r="BL279" s="272"/>
      <c r="BM279" s="272"/>
      <c r="BN279" s="272"/>
      <c r="BO279" s="272"/>
      <c r="BP279" s="272"/>
      <c r="BQ279" s="272"/>
      <c r="BR279" s="272"/>
      <c r="BS279" s="272"/>
      <c r="BT279" s="272"/>
      <c r="BU279" s="272"/>
      <c r="BV279" s="272"/>
      <c r="BW279" s="272"/>
      <c r="BX279" s="272"/>
      <c r="BY279" s="272"/>
      <c r="BZ279" s="272"/>
      <c r="CA279" s="272"/>
      <c r="CB279" s="272"/>
      <c r="CC279" s="272"/>
      <c r="CD279" s="272"/>
      <c r="CE279" s="272"/>
      <c r="CF279" s="272"/>
      <c r="CG279" s="272"/>
      <c r="CH279" s="272"/>
      <c r="CI279" s="272"/>
      <c r="CJ279" s="272"/>
      <c r="CK279" s="272"/>
      <c r="CL279" s="272"/>
      <c r="CM279" s="272"/>
      <c r="CN279" s="272"/>
      <c r="CO279" s="272"/>
      <c r="CP279" s="272"/>
      <c r="CQ279" s="272"/>
      <c r="CR279" s="272"/>
      <c r="CS279" s="272"/>
      <c r="CT279" s="272"/>
      <c r="CU279" s="272"/>
      <c r="CV279" s="272"/>
      <c r="CW279" s="272"/>
      <c r="CX279" s="272"/>
      <c r="CY279" s="272"/>
      <c r="CZ279" s="272"/>
      <c r="DA279" s="272"/>
      <c r="DB279" s="272"/>
      <c r="DC279" s="272"/>
      <c r="DD279" s="272"/>
    </row>
    <row r="280" spans="1:108" ht="15" customHeight="1" x14ac:dyDescent="0.3">
      <c r="A280" s="391" t="s">
        <v>1548</v>
      </c>
      <c r="B280" s="304">
        <v>15</v>
      </c>
      <c r="C280" s="302">
        <v>5</v>
      </c>
      <c r="D280" s="302"/>
      <c r="E280" s="369"/>
      <c r="F280" s="302"/>
      <c r="G280" s="42" t="s">
        <v>3363</v>
      </c>
      <c r="H280" s="302"/>
      <c r="I280" s="411"/>
      <c r="J280" s="411" t="str">
        <f>CONCATENATE(G280,K280,G280)</f>
        <v>"Size"</v>
      </c>
      <c r="K280" s="302" t="s">
        <v>1553</v>
      </c>
      <c r="L280" s="411"/>
      <c r="M280" s="411" t="s">
        <v>159</v>
      </c>
      <c r="N280" s="302"/>
      <c r="O280" s="303"/>
      <c r="P280" s="303"/>
      <c r="Q280" s="302" t="str">
        <f t="shared" si="23"/>
        <v>V</v>
      </c>
      <c r="R280" s="302" t="str">
        <f t="shared" si="24"/>
        <v>V</v>
      </c>
      <c r="S280" s="302" t="str">
        <f t="shared" si="25"/>
        <v>V</v>
      </c>
      <c r="T280" s="302" t="str">
        <f t="shared" si="26"/>
        <v/>
      </c>
      <c r="U280" s="302" t="s">
        <v>667</v>
      </c>
      <c r="V280" s="302" t="s">
        <v>667</v>
      </c>
      <c r="W280" s="302" t="s">
        <v>667</v>
      </c>
      <c r="X280" s="302"/>
      <c r="Y280" s="315"/>
      <c r="Z280" s="320"/>
      <c r="AA280" s="320"/>
      <c r="AB280" s="320"/>
      <c r="AC280" s="304"/>
      <c r="AD280" s="272"/>
      <c r="AE280" s="272"/>
      <c r="AF280" s="272"/>
      <c r="AG280" s="272"/>
      <c r="AH280" s="272"/>
      <c r="AI280" s="272"/>
      <c r="AJ280" s="272"/>
      <c r="AK280" s="272"/>
      <c r="AL280" s="272"/>
      <c r="AM280" s="272"/>
      <c r="AN280" s="272"/>
      <c r="AO280" s="272"/>
      <c r="AP280" s="272"/>
      <c r="AQ280" s="272"/>
      <c r="AR280" s="272"/>
      <c r="AS280" s="272"/>
      <c r="AT280" s="272"/>
      <c r="AU280" s="272"/>
      <c r="AV280" s="272"/>
      <c r="AW280" s="272"/>
      <c r="AX280" s="272"/>
      <c r="AY280" s="272"/>
      <c r="AZ280" s="272"/>
      <c r="BA280" s="272"/>
      <c r="BB280" s="272"/>
      <c r="BC280" s="272"/>
      <c r="BD280" s="272"/>
      <c r="BE280" s="272"/>
      <c r="BF280" s="272"/>
      <c r="BG280" s="272"/>
      <c r="BH280" s="272"/>
      <c r="BI280" s="272"/>
      <c r="BJ280" s="272"/>
      <c r="BK280" s="272"/>
      <c r="BL280" s="272"/>
      <c r="BM280" s="272"/>
      <c r="BN280" s="272"/>
      <c r="BO280" s="272"/>
      <c r="BP280" s="272"/>
      <c r="BQ280" s="272"/>
      <c r="BR280" s="272"/>
      <c r="BS280" s="272"/>
      <c r="BT280" s="272"/>
      <c r="BU280" s="272"/>
      <c r="BV280" s="272"/>
      <c r="BW280" s="272"/>
      <c r="BX280" s="272"/>
      <c r="BY280" s="272"/>
      <c r="BZ280" s="272"/>
      <c r="CA280" s="272"/>
      <c r="CB280" s="272"/>
      <c r="CC280" s="272"/>
      <c r="CD280" s="272"/>
      <c r="CE280" s="272"/>
      <c r="CF280" s="272"/>
      <c r="CG280" s="272"/>
      <c r="CH280" s="272"/>
      <c r="CI280" s="272"/>
      <c r="CJ280" s="272"/>
      <c r="CK280" s="272"/>
      <c r="CL280" s="272"/>
      <c r="CM280" s="272"/>
      <c r="CN280" s="272"/>
      <c r="CO280" s="272"/>
      <c r="CP280" s="272"/>
      <c r="CQ280" s="272"/>
      <c r="CR280" s="272"/>
      <c r="CS280" s="272"/>
      <c r="CT280" s="272"/>
      <c r="CU280" s="272"/>
      <c r="CV280" s="272"/>
      <c r="CW280" s="272"/>
      <c r="CX280" s="272"/>
      <c r="CY280" s="272"/>
      <c r="CZ280" s="272"/>
      <c r="DA280" s="272"/>
      <c r="DB280" s="272"/>
      <c r="DC280" s="272"/>
      <c r="DD280" s="272"/>
    </row>
    <row r="281" spans="1:108" ht="15" customHeight="1" x14ac:dyDescent="0.3">
      <c r="A281" s="391" t="s">
        <v>1548</v>
      </c>
      <c r="B281" s="304">
        <v>15</v>
      </c>
      <c r="C281" s="302">
        <v>6</v>
      </c>
      <c r="D281" s="302"/>
      <c r="E281" s="369"/>
      <c r="F281" s="302"/>
      <c r="G281" s="42" t="s">
        <v>3363</v>
      </c>
      <c r="H281" s="302"/>
      <c r="I281" s="411"/>
      <c r="J281" s="411" t="str">
        <f>CONCATENATE(G281,K281,G281)</f>
        <v>"양극"</v>
      </c>
      <c r="K281" s="302" t="s">
        <v>687</v>
      </c>
      <c r="L281" s="411"/>
      <c r="M281" s="411" t="s">
        <v>159</v>
      </c>
      <c r="N281" s="302"/>
      <c r="O281" s="303"/>
      <c r="P281" s="303"/>
      <c r="Q281" s="302" t="str">
        <f t="shared" si="23"/>
        <v>V</v>
      </c>
      <c r="R281" s="302" t="str">
        <f t="shared" si="24"/>
        <v>V</v>
      </c>
      <c r="S281" s="302" t="str">
        <f t="shared" si="25"/>
        <v>V</v>
      </c>
      <c r="T281" s="302" t="str">
        <f t="shared" si="26"/>
        <v/>
      </c>
      <c r="U281" s="302" t="s">
        <v>667</v>
      </c>
      <c r="V281" s="302" t="s">
        <v>667</v>
      </c>
      <c r="W281" s="302" t="s">
        <v>667</v>
      </c>
      <c r="X281" s="302"/>
      <c r="Y281" s="315"/>
      <c r="Z281" s="320"/>
      <c r="AA281" s="320"/>
      <c r="AB281" s="320"/>
      <c r="AC281" s="304"/>
      <c r="AD281" s="272"/>
      <c r="AE281" s="272"/>
      <c r="AF281" s="272"/>
      <c r="AG281" s="272"/>
      <c r="AH281" s="272"/>
      <c r="AI281" s="272"/>
      <c r="AJ281" s="272"/>
      <c r="AK281" s="272"/>
      <c r="AL281" s="272"/>
      <c r="AM281" s="272"/>
      <c r="AN281" s="272"/>
      <c r="AO281" s="272"/>
      <c r="AP281" s="272"/>
      <c r="AQ281" s="272"/>
      <c r="AR281" s="272"/>
      <c r="AS281" s="272"/>
      <c r="AT281" s="272"/>
      <c r="AU281" s="272"/>
      <c r="AV281" s="272"/>
      <c r="AW281" s="272"/>
      <c r="AX281" s="272"/>
      <c r="AY281" s="272"/>
      <c r="AZ281" s="272"/>
      <c r="BA281" s="272"/>
      <c r="BB281" s="272"/>
      <c r="BC281" s="272"/>
      <c r="BD281" s="272"/>
      <c r="BE281" s="272"/>
      <c r="BF281" s="272"/>
      <c r="BG281" s="272"/>
      <c r="BH281" s="272"/>
      <c r="BI281" s="272"/>
      <c r="BJ281" s="272"/>
      <c r="BK281" s="272"/>
      <c r="BL281" s="272"/>
      <c r="BM281" s="272"/>
      <c r="BN281" s="272"/>
      <c r="BO281" s="272"/>
      <c r="BP281" s="272"/>
      <c r="BQ281" s="272"/>
      <c r="BR281" s="272"/>
      <c r="BS281" s="272"/>
      <c r="BT281" s="272"/>
      <c r="BU281" s="272"/>
      <c r="BV281" s="272"/>
      <c r="BW281" s="272"/>
      <c r="BX281" s="272"/>
      <c r="BY281" s="272"/>
      <c r="BZ281" s="272"/>
      <c r="CA281" s="272"/>
      <c r="CB281" s="272"/>
      <c r="CC281" s="272"/>
      <c r="CD281" s="272"/>
      <c r="CE281" s="272"/>
      <c r="CF281" s="272"/>
      <c r="CG281" s="272"/>
      <c r="CH281" s="272"/>
      <c r="CI281" s="272"/>
      <c r="CJ281" s="272"/>
      <c r="CK281" s="272"/>
      <c r="CL281" s="272"/>
      <c r="CM281" s="272"/>
      <c r="CN281" s="272"/>
      <c r="CO281" s="272"/>
      <c r="CP281" s="272"/>
      <c r="CQ281" s="272"/>
      <c r="CR281" s="272"/>
      <c r="CS281" s="272"/>
      <c r="CT281" s="272"/>
      <c r="CU281" s="272"/>
      <c r="CV281" s="272"/>
      <c r="CW281" s="272"/>
      <c r="CX281" s="272"/>
      <c r="CY281" s="272"/>
      <c r="CZ281" s="272"/>
      <c r="DA281" s="272"/>
      <c r="DB281" s="272"/>
      <c r="DC281" s="272"/>
      <c r="DD281" s="272"/>
    </row>
    <row r="282" spans="1:108" ht="15" customHeight="1" x14ac:dyDescent="0.3">
      <c r="A282" s="391" t="s">
        <v>1548</v>
      </c>
      <c r="B282" s="304">
        <v>15</v>
      </c>
      <c r="C282" s="302">
        <v>7</v>
      </c>
      <c r="D282" s="302"/>
      <c r="E282" s="369"/>
      <c r="F282" s="302"/>
      <c r="G282" s="42" t="s">
        <v>3363</v>
      </c>
      <c r="H282" s="302"/>
      <c r="I282" s="411"/>
      <c r="J282" s="411" t="str">
        <f>CONCATENATE(G282,K282,G282)</f>
        <v>"음극"</v>
      </c>
      <c r="K282" s="302" t="s">
        <v>689</v>
      </c>
      <c r="L282" s="411"/>
      <c r="M282" s="411" t="s">
        <v>159</v>
      </c>
      <c r="N282" s="302"/>
      <c r="O282" s="303"/>
      <c r="P282" s="303"/>
      <c r="Q282" s="302" t="str">
        <f t="shared" si="23"/>
        <v>V</v>
      </c>
      <c r="R282" s="302" t="str">
        <f t="shared" si="24"/>
        <v>V</v>
      </c>
      <c r="S282" s="302" t="str">
        <f t="shared" si="25"/>
        <v>V</v>
      </c>
      <c r="T282" s="302" t="str">
        <f t="shared" si="26"/>
        <v/>
      </c>
      <c r="U282" s="302" t="s">
        <v>667</v>
      </c>
      <c r="V282" s="302" t="s">
        <v>667</v>
      </c>
      <c r="W282" s="302" t="s">
        <v>667</v>
      </c>
      <c r="X282" s="302"/>
      <c r="Y282" s="315"/>
      <c r="Z282" s="320"/>
      <c r="AA282" s="320"/>
      <c r="AB282" s="320"/>
      <c r="AC282" s="304"/>
      <c r="AD282" s="272"/>
      <c r="AE282" s="272"/>
      <c r="AF282" s="272"/>
      <c r="AG282" s="272"/>
      <c r="AH282" s="272"/>
      <c r="AI282" s="272"/>
      <c r="AJ282" s="272"/>
      <c r="AK282" s="272"/>
      <c r="AL282" s="272"/>
      <c r="AM282" s="272"/>
      <c r="AN282" s="272"/>
      <c r="AO282" s="272"/>
      <c r="AP282" s="272"/>
      <c r="AQ282" s="272"/>
      <c r="AR282" s="272"/>
      <c r="AS282" s="272"/>
      <c r="AT282" s="272"/>
      <c r="AU282" s="272"/>
      <c r="AV282" s="272"/>
      <c r="AW282" s="272"/>
      <c r="AX282" s="272"/>
      <c r="AY282" s="272"/>
      <c r="AZ282" s="272"/>
      <c r="BA282" s="272"/>
      <c r="BB282" s="272"/>
      <c r="BC282" s="272"/>
      <c r="BD282" s="272"/>
      <c r="BE282" s="272"/>
      <c r="BF282" s="272"/>
      <c r="BG282" s="272"/>
      <c r="BH282" s="272"/>
      <c r="BI282" s="272"/>
      <c r="BJ282" s="272"/>
      <c r="BK282" s="272"/>
      <c r="BL282" s="272"/>
      <c r="BM282" s="272"/>
      <c r="BN282" s="272"/>
      <c r="BO282" s="272"/>
      <c r="BP282" s="272"/>
      <c r="BQ282" s="272"/>
      <c r="BR282" s="272"/>
      <c r="BS282" s="272"/>
      <c r="BT282" s="272"/>
      <c r="BU282" s="272"/>
      <c r="BV282" s="272"/>
      <c r="BW282" s="272"/>
      <c r="BX282" s="272"/>
      <c r="BY282" s="272"/>
      <c r="BZ282" s="272"/>
      <c r="CA282" s="272"/>
      <c r="CB282" s="272"/>
      <c r="CC282" s="272"/>
      <c r="CD282" s="272"/>
      <c r="CE282" s="272"/>
      <c r="CF282" s="272"/>
      <c r="CG282" s="272"/>
      <c r="CH282" s="272"/>
      <c r="CI282" s="272"/>
      <c r="CJ282" s="272"/>
      <c r="CK282" s="272"/>
      <c r="CL282" s="272"/>
      <c r="CM282" s="272"/>
      <c r="CN282" s="272"/>
      <c r="CO282" s="272"/>
      <c r="CP282" s="272"/>
      <c r="CQ282" s="272"/>
      <c r="CR282" s="272"/>
      <c r="CS282" s="272"/>
      <c r="CT282" s="272"/>
      <c r="CU282" s="272"/>
      <c r="CV282" s="272"/>
      <c r="CW282" s="272"/>
      <c r="CX282" s="272"/>
      <c r="CY282" s="272"/>
      <c r="CZ282" s="272"/>
      <c r="DA282" s="272"/>
      <c r="DB282" s="272"/>
      <c r="DC282" s="272"/>
      <c r="DD282" s="272"/>
    </row>
    <row r="283" spans="1:108" ht="15" customHeight="1" x14ac:dyDescent="0.3">
      <c r="A283" s="391" t="s">
        <v>1548</v>
      </c>
      <c r="B283" s="304">
        <v>15</v>
      </c>
      <c r="C283" s="302">
        <v>8</v>
      </c>
      <c r="D283" s="302"/>
      <c r="E283" s="369"/>
      <c r="F283" s="302"/>
      <c r="G283" s="42" t="s">
        <v>3363</v>
      </c>
      <c r="H283" s="302"/>
      <c r="I283" s="411"/>
      <c r="J283" s="411" t="str">
        <f>CONCATENATE(G283,K283,G283)</f>
        <v>"분리막"</v>
      </c>
      <c r="K283" s="302" t="s">
        <v>1467</v>
      </c>
      <c r="L283" s="411"/>
      <c r="M283" s="411" t="s">
        <v>159</v>
      </c>
      <c r="N283" s="302"/>
      <c r="O283" s="303"/>
      <c r="P283" s="303"/>
      <c r="Q283" s="302" t="str">
        <f t="shared" si="23"/>
        <v>V</v>
      </c>
      <c r="R283" s="302" t="str">
        <f t="shared" si="24"/>
        <v>V</v>
      </c>
      <c r="S283" s="302" t="str">
        <f t="shared" si="25"/>
        <v>V</v>
      </c>
      <c r="T283" s="302" t="str">
        <f t="shared" si="26"/>
        <v/>
      </c>
      <c r="U283" s="302" t="s">
        <v>667</v>
      </c>
      <c r="V283" s="302" t="s">
        <v>667</v>
      </c>
      <c r="W283" s="302" t="s">
        <v>667</v>
      </c>
      <c r="X283" s="302"/>
      <c r="Y283" s="315"/>
      <c r="Z283" s="320"/>
      <c r="AA283" s="320"/>
      <c r="AB283" s="320"/>
      <c r="AC283" s="304"/>
      <c r="AD283" s="272"/>
      <c r="AE283" s="272"/>
      <c r="AF283" s="272"/>
      <c r="AG283" s="272"/>
      <c r="AH283" s="272"/>
      <c r="AI283" s="272"/>
      <c r="AJ283" s="272"/>
      <c r="AK283" s="272"/>
      <c r="AL283" s="272"/>
      <c r="AM283" s="272"/>
      <c r="AN283" s="272"/>
      <c r="AO283" s="272"/>
      <c r="AP283" s="272"/>
      <c r="AQ283" s="272"/>
      <c r="AR283" s="272"/>
      <c r="AS283" s="272"/>
      <c r="AT283" s="272"/>
      <c r="AU283" s="272"/>
      <c r="AV283" s="272"/>
      <c r="AW283" s="272"/>
      <c r="AX283" s="272"/>
      <c r="AY283" s="272"/>
      <c r="AZ283" s="272"/>
      <c r="BA283" s="272"/>
      <c r="BB283" s="272"/>
      <c r="BC283" s="272"/>
      <c r="BD283" s="272"/>
      <c r="BE283" s="272"/>
      <c r="BF283" s="272"/>
      <c r="BG283" s="272"/>
      <c r="BH283" s="272"/>
      <c r="BI283" s="272"/>
      <c r="BJ283" s="272"/>
      <c r="BK283" s="272"/>
      <c r="BL283" s="272"/>
      <c r="BM283" s="272"/>
      <c r="BN283" s="272"/>
      <c r="BO283" s="272"/>
      <c r="BP283" s="272"/>
      <c r="BQ283" s="272"/>
      <c r="BR283" s="272"/>
      <c r="BS283" s="272"/>
      <c r="BT283" s="272"/>
      <c r="BU283" s="272"/>
      <c r="BV283" s="272"/>
      <c r="BW283" s="272"/>
      <c r="BX283" s="272"/>
      <c r="BY283" s="272"/>
      <c r="BZ283" s="272"/>
      <c r="CA283" s="272"/>
      <c r="CB283" s="272"/>
      <c r="CC283" s="272"/>
      <c r="CD283" s="272"/>
      <c r="CE283" s="272"/>
      <c r="CF283" s="272"/>
      <c r="CG283" s="272"/>
      <c r="CH283" s="272"/>
      <c r="CI283" s="272"/>
      <c r="CJ283" s="272"/>
      <c r="CK283" s="272"/>
      <c r="CL283" s="272"/>
      <c r="CM283" s="272"/>
      <c r="CN283" s="272"/>
      <c r="CO283" s="272"/>
      <c r="CP283" s="272"/>
      <c r="CQ283" s="272"/>
      <c r="CR283" s="272"/>
      <c r="CS283" s="272"/>
      <c r="CT283" s="272"/>
      <c r="CU283" s="272"/>
      <c r="CV283" s="272"/>
      <c r="CW283" s="272"/>
      <c r="CX283" s="272"/>
      <c r="CY283" s="272"/>
      <c r="CZ283" s="272"/>
      <c r="DA283" s="272"/>
      <c r="DB283" s="272"/>
      <c r="DC283" s="272"/>
      <c r="DD283" s="272"/>
    </row>
    <row r="284" spans="1:108" ht="15" customHeight="1" x14ac:dyDescent="0.3">
      <c r="A284" s="391" t="s">
        <v>1548</v>
      </c>
      <c r="B284" s="304">
        <v>15</v>
      </c>
      <c r="C284" s="302">
        <v>9</v>
      </c>
      <c r="D284" s="302"/>
      <c r="E284" s="369"/>
      <c r="F284" s="302"/>
      <c r="G284" s="42" t="s">
        <v>3363</v>
      </c>
      <c r="H284" s="302" t="s">
        <v>851</v>
      </c>
      <c r="I284" s="411" t="str">
        <f t="shared" si="27"/>
        <v>"생산원단위 표"</v>
      </c>
      <c r="J284" s="411" t="str">
        <f>CONCATENATE(G284,K284,G284)</f>
        <v>"MDM Code"</v>
      </c>
      <c r="K284" s="302" t="s">
        <v>852</v>
      </c>
      <c r="L284" s="411"/>
      <c r="M284" s="411" t="s">
        <v>3384</v>
      </c>
      <c r="N284" s="302"/>
      <c r="O284" s="303"/>
      <c r="P284" s="303"/>
      <c r="Q284" s="302" t="str">
        <f t="shared" si="23"/>
        <v>V</v>
      </c>
      <c r="R284" s="302" t="str">
        <f t="shared" si="24"/>
        <v>V</v>
      </c>
      <c r="S284" s="302" t="str">
        <f t="shared" si="25"/>
        <v>V</v>
      </c>
      <c r="T284" s="302" t="str">
        <f t="shared" si="26"/>
        <v/>
      </c>
      <c r="U284" s="302" t="s">
        <v>667</v>
      </c>
      <c r="V284" s="302" t="s">
        <v>667</v>
      </c>
      <c r="W284" s="302" t="s">
        <v>667</v>
      </c>
      <c r="X284" s="302"/>
      <c r="Y284" s="315"/>
      <c r="Z284" s="320"/>
      <c r="AA284" s="320"/>
      <c r="AB284" s="320"/>
      <c r="AC284" s="304"/>
      <c r="AD284" s="272"/>
      <c r="AE284" s="272"/>
      <c r="AF284" s="272"/>
      <c r="AG284" s="272"/>
      <c r="AH284" s="272"/>
      <c r="AI284" s="272"/>
      <c r="AJ284" s="272"/>
      <c r="AK284" s="272"/>
      <c r="AL284" s="272"/>
      <c r="AM284" s="272"/>
      <c r="AN284" s="272"/>
      <c r="AO284" s="272"/>
      <c r="AP284" s="272"/>
      <c r="AQ284" s="272"/>
      <c r="AR284" s="272"/>
      <c r="AS284" s="272"/>
      <c r="AT284" s="272"/>
      <c r="AU284" s="272"/>
      <c r="AV284" s="272"/>
      <c r="AW284" s="272"/>
      <c r="AX284" s="272"/>
      <c r="AY284" s="272"/>
      <c r="AZ284" s="272"/>
      <c r="BA284" s="272"/>
      <c r="BB284" s="272"/>
      <c r="BC284" s="272"/>
      <c r="BD284" s="272"/>
      <c r="BE284" s="272"/>
      <c r="BF284" s="272"/>
      <c r="BG284" s="272"/>
      <c r="BH284" s="272"/>
      <c r="BI284" s="272"/>
      <c r="BJ284" s="272"/>
      <c r="BK284" s="272"/>
      <c r="BL284" s="272"/>
      <c r="BM284" s="272"/>
      <c r="BN284" s="272"/>
      <c r="BO284" s="272"/>
      <c r="BP284" s="272"/>
      <c r="BQ284" s="272"/>
      <c r="BR284" s="272"/>
      <c r="BS284" s="272"/>
      <c r="BT284" s="272"/>
      <c r="BU284" s="272"/>
      <c r="BV284" s="272"/>
      <c r="BW284" s="272"/>
      <c r="BX284" s="272"/>
      <c r="BY284" s="272"/>
      <c r="BZ284" s="272"/>
      <c r="CA284" s="272"/>
      <c r="CB284" s="272"/>
      <c r="CC284" s="272"/>
      <c r="CD284" s="272"/>
      <c r="CE284" s="272"/>
      <c r="CF284" s="272"/>
      <c r="CG284" s="272"/>
      <c r="CH284" s="272"/>
      <c r="CI284" s="272"/>
      <c r="CJ284" s="272"/>
      <c r="CK284" s="272"/>
      <c r="CL284" s="272"/>
      <c r="CM284" s="272"/>
      <c r="CN284" s="272"/>
      <c r="CO284" s="272"/>
      <c r="CP284" s="272"/>
      <c r="CQ284" s="272"/>
      <c r="CR284" s="272"/>
      <c r="CS284" s="272"/>
      <c r="CT284" s="272"/>
      <c r="CU284" s="272"/>
      <c r="CV284" s="272"/>
      <c r="CW284" s="272"/>
      <c r="CX284" s="272"/>
      <c r="CY284" s="272"/>
      <c r="CZ284" s="272"/>
      <c r="DA284" s="272"/>
      <c r="DB284" s="272"/>
      <c r="DC284" s="272"/>
      <c r="DD284" s="272"/>
    </row>
    <row r="285" spans="1:108" ht="15" customHeight="1" x14ac:dyDescent="0.3">
      <c r="A285" s="391" t="s">
        <v>1548</v>
      </c>
      <c r="B285" s="304">
        <v>15</v>
      </c>
      <c r="C285" s="302">
        <v>10</v>
      </c>
      <c r="D285" s="302"/>
      <c r="E285" s="369"/>
      <c r="F285" s="302"/>
      <c r="G285" s="42" t="s">
        <v>3363</v>
      </c>
      <c r="H285" s="302"/>
      <c r="I285" s="411"/>
      <c r="J285" s="411" t="str">
        <f>CONCATENATE(G285,K285,G285)</f>
        <v>"Grade"</v>
      </c>
      <c r="K285" s="302" t="s">
        <v>853</v>
      </c>
      <c r="L285" s="411"/>
      <c r="M285" s="411" t="s">
        <v>159</v>
      </c>
      <c r="N285" s="302"/>
      <c r="O285" s="303"/>
      <c r="P285" s="303"/>
      <c r="Q285" s="302" t="str">
        <f t="shared" si="23"/>
        <v>V</v>
      </c>
      <c r="R285" s="302" t="str">
        <f t="shared" si="24"/>
        <v>V</v>
      </c>
      <c r="S285" s="302" t="str">
        <f t="shared" si="25"/>
        <v>V</v>
      </c>
      <c r="T285" s="302" t="str">
        <f t="shared" si="26"/>
        <v/>
      </c>
      <c r="U285" s="302" t="s">
        <v>667</v>
      </c>
      <c r="V285" s="302" t="s">
        <v>667</v>
      </c>
      <c r="W285" s="302" t="s">
        <v>667</v>
      </c>
      <c r="X285" s="302"/>
      <c r="Y285" s="315"/>
      <c r="Z285" s="320"/>
      <c r="AA285" s="320"/>
      <c r="AB285" s="320"/>
      <c r="AC285" s="304"/>
      <c r="AD285" s="272"/>
      <c r="AE285" s="272"/>
      <c r="AF285" s="272"/>
      <c r="AG285" s="272"/>
      <c r="AH285" s="272"/>
      <c r="AI285" s="272"/>
      <c r="AJ285" s="272"/>
      <c r="AK285" s="272"/>
      <c r="AL285" s="272"/>
      <c r="AM285" s="272"/>
      <c r="AN285" s="272"/>
      <c r="AO285" s="272"/>
      <c r="AP285" s="272"/>
      <c r="AQ285" s="272"/>
      <c r="AR285" s="272"/>
      <c r="AS285" s="272"/>
      <c r="AT285" s="272"/>
      <c r="AU285" s="272"/>
      <c r="AV285" s="272"/>
      <c r="AW285" s="272"/>
      <c r="AX285" s="272"/>
      <c r="AY285" s="272"/>
      <c r="AZ285" s="272"/>
      <c r="BA285" s="272"/>
      <c r="BB285" s="272"/>
      <c r="BC285" s="272"/>
      <c r="BD285" s="272"/>
      <c r="BE285" s="272"/>
      <c r="BF285" s="272"/>
      <c r="BG285" s="272"/>
      <c r="BH285" s="272"/>
      <c r="BI285" s="272"/>
      <c r="BJ285" s="272"/>
      <c r="BK285" s="272"/>
      <c r="BL285" s="272"/>
      <c r="BM285" s="272"/>
      <c r="BN285" s="272"/>
      <c r="BO285" s="272"/>
      <c r="BP285" s="272"/>
      <c r="BQ285" s="272"/>
      <c r="BR285" s="272"/>
      <c r="BS285" s="272"/>
      <c r="BT285" s="272"/>
      <c r="BU285" s="272"/>
      <c r="BV285" s="272"/>
      <c r="BW285" s="272"/>
      <c r="BX285" s="272"/>
      <c r="BY285" s="272"/>
      <c r="BZ285" s="272"/>
      <c r="CA285" s="272"/>
      <c r="CB285" s="272"/>
      <c r="CC285" s="272"/>
      <c r="CD285" s="272"/>
      <c r="CE285" s="272"/>
      <c r="CF285" s="272"/>
      <c r="CG285" s="272"/>
      <c r="CH285" s="272"/>
      <c r="CI285" s="272"/>
      <c r="CJ285" s="272"/>
      <c r="CK285" s="272"/>
      <c r="CL285" s="272"/>
      <c r="CM285" s="272"/>
      <c r="CN285" s="272"/>
      <c r="CO285" s="272"/>
      <c r="CP285" s="272"/>
      <c r="CQ285" s="272"/>
      <c r="CR285" s="272"/>
      <c r="CS285" s="272"/>
      <c r="CT285" s="272"/>
      <c r="CU285" s="272"/>
      <c r="CV285" s="272"/>
      <c r="CW285" s="272"/>
      <c r="CX285" s="272"/>
      <c r="CY285" s="272"/>
      <c r="CZ285" s="272"/>
      <c r="DA285" s="272"/>
      <c r="DB285" s="272"/>
      <c r="DC285" s="272"/>
      <c r="DD285" s="272"/>
    </row>
    <row r="286" spans="1:108" ht="15" customHeight="1" x14ac:dyDescent="0.3">
      <c r="A286" s="391" t="s">
        <v>1548</v>
      </c>
      <c r="B286" s="304">
        <v>15</v>
      </c>
      <c r="C286" s="302">
        <v>11</v>
      </c>
      <c r="D286" s="302"/>
      <c r="E286" s="369"/>
      <c r="F286" s="302"/>
      <c r="G286" s="42" t="s">
        <v>3363</v>
      </c>
      <c r="H286" s="302"/>
      <c r="I286" s="411"/>
      <c r="J286" s="411" t="str">
        <f>CONCATENATE(G286,K286,G286)</f>
        <v>"Supplier"</v>
      </c>
      <c r="K286" s="302" t="s">
        <v>854</v>
      </c>
      <c r="L286" s="411"/>
      <c r="M286" s="411" t="s">
        <v>159</v>
      </c>
      <c r="N286" s="302"/>
      <c r="O286" s="303"/>
      <c r="P286" s="303"/>
      <c r="Q286" s="302" t="str">
        <f t="shared" si="23"/>
        <v>V</v>
      </c>
      <c r="R286" s="302" t="str">
        <f t="shared" si="24"/>
        <v>V</v>
      </c>
      <c r="S286" s="302" t="str">
        <f t="shared" si="25"/>
        <v>V</v>
      </c>
      <c r="T286" s="302" t="str">
        <f t="shared" si="26"/>
        <v/>
      </c>
      <c r="U286" s="302" t="s">
        <v>667</v>
      </c>
      <c r="V286" s="302" t="s">
        <v>667</v>
      </c>
      <c r="W286" s="302" t="s">
        <v>667</v>
      </c>
      <c r="X286" s="302"/>
      <c r="Y286" s="315"/>
      <c r="Z286" s="320"/>
      <c r="AA286" s="320"/>
      <c r="AB286" s="320"/>
      <c r="AC286" s="304"/>
      <c r="AD286" s="272"/>
      <c r="AE286" s="272"/>
      <c r="AF286" s="272"/>
      <c r="AG286" s="272"/>
      <c r="AH286" s="272"/>
      <c r="AI286" s="272"/>
      <c r="AJ286" s="272"/>
      <c r="AK286" s="272"/>
      <c r="AL286" s="272"/>
      <c r="AM286" s="272"/>
      <c r="AN286" s="272"/>
      <c r="AO286" s="272"/>
      <c r="AP286" s="272"/>
      <c r="AQ286" s="272"/>
      <c r="AR286" s="272"/>
      <c r="AS286" s="272"/>
      <c r="AT286" s="272"/>
      <c r="AU286" s="272"/>
      <c r="AV286" s="272"/>
      <c r="AW286" s="272"/>
      <c r="AX286" s="272"/>
      <c r="AY286" s="272"/>
      <c r="AZ286" s="272"/>
      <c r="BA286" s="272"/>
      <c r="BB286" s="272"/>
      <c r="BC286" s="272"/>
      <c r="BD286" s="272"/>
      <c r="BE286" s="272"/>
      <c r="BF286" s="272"/>
      <c r="BG286" s="272"/>
      <c r="BH286" s="272"/>
      <c r="BI286" s="272"/>
      <c r="BJ286" s="272"/>
      <c r="BK286" s="272"/>
      <c r="BL286" s="272"/>
      <c r="BM286" s="272"/>
      <c r="BN286" s="272"/>
      <c r="BO286" s="272"/>
      <c r="BP286" s="272"/>
      <c r="BQ286" s="272"/>
      <c r="BR286" s="272"/>
      <c r="BS286" s="272"/>
      <c r="BT286" s="272"/>
      <c r="BU286" s="272"/>
      <c r="BV286" s="272"/>
      <c r="BW286" s="272"/>
      <c r="BX286" s="272"/>
      <c r="BY286" s="272"/>
      <c r="BZ286" s="272"/>
      <c r="CA286" s="272"/>
      <c r="CB286" s="272"/>
      <c r="CC286" s="272"/>
      <c r="CD286" s="272"/>
      <c r="CE286" s="272"/>
      <c r="CF286" s="272"/>
      <c r="CG286" s="272"/>
      <c r="CH286" s="272"/>
      <c r="CI286" s="272"/>
      <c r="CJ286" s="272"/>
      <c r="CK286" s="272"/>
      <c r="CL286" s="272"/>
      <c r="CM286" s="272"/>
      <c r="CN286" s="272"/>
      <c r="CO286" s="272"/>
      <c r="CP286" s="272"/>
      <c r="CQ286" s="272"/>
      <c r="CR286" s="272"/>
      <c r="CS286" s="272"/>
      <c r="CT286" s="272"/>
      <c r="CU286" s="272"/>
      <c r="CV286" s="272"/>
      <c r="CW286" s="272"/>
      <c r="CX286" s="272"/>
      <c r="CY286" s="272"/>
      <c r="CZ286" s="272"/>
      <c r="DA286" s="272"/>
      <c r="DB286" s="272"/>
      <c r="DC286" s="272"/>
      <c r="DD286" s="272"/>
    </row>
    <row r="287" spans="1:108" ht="15" customHeight="1" x14ac:dyDescent="0.3">
      <c r="A287" s="391" t="s">
        <v>1548</v>
      </c>
      <c r="B287" s="304">
        <v>15</v>
      </c>
      <c r="C287" s="302">
        <v>12</v>
      </c>
      <c r="D287" s="302"/>
      <c r="E287" s="369"/>
      <c r="F287" s="302"/>
      <c r="G287" s="42" t="s">
        <v>3363</v>
      </c>
      <c r="H287" s="302"/>
      <c r="I287" s="411"/>
      <c r="J287" s="411" t="str">
        <f>CONCATENATE(G287,K287,G287)</f>
        <v>"개발원단위"</v>
      </c>
      <c r="K287" s="302" t="s">
        <v>855</v>
      </c>
      <c r="L287" s="411"/>
      <c r="M287" s="411" t="s">
        <v>159</v>
      </c>
      <c r="N287" s="302"/>
      <c r="O287" s="303"/>
      <c r="P287" s="303"/>
      <c r="Q287" s="302" t="str">
        <f t="shared" si="23"/>
        <v>V</v>
      </c>
      <c r="R287" s="302" t="str">
        <f t="shared" si="24"/>
        <v>V</v>
      </c>
      <c r="S287" s="302" t="str">
        <f t="shared" si="25"/>
        <v>V</v>
      </c>
      <c r="T287" s="302" t="str">
        <f t="shared" si="26"/>
        <v/>
      </c>
      <c r="U287" s="302" t="s">
        <v>667</v>
      </c>
      <c r="V287" s="302" t="s">
        <v>667</v>
      </c>
      <c r="W287" s="302" t="s">
        <v>667</v>
      </c>
      <c r="X287" s="302"/>
      <c r="Y287" s="315"/>
      <c r="Z287" s="320"/>
      <c r="AA287" s="320"/>
      <c r="AB287" s="320"/>
      <c r="AC287" s="304"/>
      <c r="AD287" s="272"/>
      <c r="AE287" s="272"/>
      <c r="AF287" s="272"/>
      <c r="AG287" s="272"/>
      <c r="AH287" s="272"/>
      <c r="AI287" s="272"/>
      <c r="AJ287" s="272"/>
      <c r="AK287" s="272"/>
      <c r="AL287" s="272"/>
      <c r="AM287" s="272"/>
      <c r="AN287" s="272"/>
      <c r="AO287" s="272"/>
      <c r="AP287" s="272"/>
      <c r="AQ287" s="272"/>
      <c r="AR287" s="272"/>
      <c r="AS287" s="272"/>
      <c r="AT287" s="272"/>
      <c r="AU287" s="272"/>
      <c r="AV287" s="272"/>
      <c r="AW287" s="272"/>
      <c r="AX287" s="272"/>
      <c r="AY287" s="272"/>
      <c r="AZ287" s="272"/>
      <c r="BA287" s="272"/>
      <c r="BB287" s="272"/>
      <c r="BC287" s="272"/>
      <c r="BD287" s="272"/>
      <c r="BE287" s="272"/>
      <c r="BF287" s="272"/>
      <c r="BG287" s="272"/>
      <c r="BH287" s="272"/>
      <c r="BI287" s="272"/>
      <c r="BJ287" s="272"/>
      <c r="BK287" s="272"/>
      <c r="BL287" s="272"/>
      <c r="BM287" s="272"/>
      <c r="BN287" s="272"/>
      <c r="BO287" s="272"/>
      <c r="BP287" s="272"/>
      <c r="BQ287" s="272"/>
      <c r="BR287" s="272"/>
      <c r="BS287" s="272"/>
      <c r="BT287" s="272"/>
      <c r="BU287" s="272"/>
      <c r="BV287" s="272"/>
      <c r="BW287" s="272"/>
      <c r="BX287" s="272"/>
      <c r="BY287" s="272"/>
      <c r="BZ287" s="272"/>
      <c r="CA287" s="272"/>
      <c r="CB287" s="272"/>
      <c r="CC287" s="272"/>
      <c r="CD287" s="272"/>
      <c r="CE287" s="272"/>
      <c r="CF287" s="272"/>
      <c r="CG287" s="272"/>
      <c r="CH287" s="272"/>
      <c r="CI287" s="272"/>
      <c r="CJ287" s="272"/>
      <c r="CK287" s="272"/>
      <c r="CL287" s="272"/>
      <c r="CM287" s="272"/>
      <c r="CN287" s="272"/>
      <c r="CO287" s="272"/>
      <c r="CP287" s="272"/>
      <c r="CQ287" s="272"/>
      <c r="CR287" s="272"/>
      <c r="CS287" s="272"/>
      <c r="CT287" s="272"/>
      <c r="CU287" s="272"/>
      <c r="CV287" s="272"/>
      <c r="CW287" s="272"/>
      <c r="CX287" s="272"/>
      <c r="CY287" s="272"/>
      <c r="CZ287" s="272"/>
      <c r="DA287" s="272"/>
      <c r="DB287" s="272"/>
      <c r="DC287" s="272"/>
      <c r="DD287" s="272"/>
    </row>
    <row r="288" spans="1:108" ht="15" customHeight="1" x14ac:dyDescent="0.3">
      <c r="A288" s="391" t="s">
        <v>1548</v>
      </c>
      <c r="B288" s="304">
        <v>15</v>
      </c>
      <c r="C288" s="302">
        <v>13</v>
      </c>
      <c r="D288" s="302"/>
      <c r="E288" s="369"/>
      <c r="F288" s="302"/>
      <c r="G288" s="42" t="s">
        <v>3363</v>
      </c>
      <c r="H288" s="302"/>
      <c r="I288" s="411"/>
      <c r="J288" s="411" t="str">
        <f>CONCATENATE(G288,K288,G288)</f>
        <v>"생산원단위"</v>
      </c>
      <c r="K288" s="302" t="s">
        <v>856</v>
      </c>
      <c r="L288" s="411"/>
      <c r="M288" s="411" t="s">
        <v>159</v>
      </c>
      <c r="N288" s="302"/>
      <c r="O288" s="303"/>
      <c r="P288" s="303"/>
      <c r="Q288" s="302" t="str">
        <f t="shared" si="23"/>
        <v>V</v>
      </c>
      <c r="R288" s="302" t="str">
        <f t="shared" si="24"/>
        <v>V</v>
      </c>
      <c r="S288" s="302" t="str">
        <f t="shared" si="25"/>
        <v>V</v>
      </c>
      <c r="T288" s="302" t="str">
        <f t="shared" si="26"/>
        <v/>
      </c>
      <c r="U288" s="302" t="s">
        <v>667</v>
      </c>
      <c r="V288" s="302" t="s">
        <v>667</v>
      </c>
      <c r="W288" s="302" t="s">
        <v>667</v>
      </c>
      <c r="X288" s="302"/>
      <c r="Y288" s="315"/>
      <c r="Z288" s="320"/>
      <c r="AA288" s="320"/>
      <c r="AB288" s="320"/>
      <c r="AC288" s="304"/>
      <c r="AD288" s="272"/>
      <c r="AE288" s="272"/>
      <c r="AF288" s="272"/>
      <c r="AG288" s="272"/>
      <c r="AH288" s="272"/>
      <c r="AI288" s="272"/>
      <c r="AJ288" s="272"/>
      <c r="AK288" s="272"/>
      <c r="AL288" s="272"/>
      <c r="AM288" s="272"/>
      <c r="AN288" s="272"/>
      <c r="AO288" s="272"/>
      <c r="AP288" s="272"/>
      <c r="AQ288" s="272"/>
      <c r="AR288" s="272"/>
      <c r="AS288" s="272"/>
      <c r="AT288" s="272"/>
      <c r="AU288" s="272"/>
      <c r="AV288" s="272"/>
      <c r="AW288" s="272"/>
      <c r="AX288" s="272"/>
      <c r="AY288" s="272"/>
      <c r="AZ288" s="272"/>
      <c r="BA288" s="272"/>
      <c r="BB288" s="272"/>
      <c r="BC288" s="272"/>
      <c r="BD288" s="272"/>
      <c r="BE288" s="272"/>
      <c r="BF288" s="272"/>
      <c r="BG288" s="272"/>
      <c r="BH288" s="272"/>
      <c r="BI288" s="272"/>
      <c r="BJ288" s="272"/>
      <c r="BK288" s="272"/>
      <c r="BL288" s="272"/>
      <c r="BM288" s="272"/>
      <c r="BN288" s="272"/>
      <c r="BO288" s="272"/>
      <c r="BP288" s="272"/>
      <c r="BQ288" s="272"/>
      <c r="BR288" s="272"/>
      <c r="BS288" s="272"/>
      <c r="BT288" s="272"/>
      <c r="BU288" s="272"/>
      <c r="BV288" s="272"/>
      <c r="BW288" s="272"/>
      <c r="BX288" s="272"/>
      <c r="BY288" s="272"/>
      <c r="BZ288" s="272"/>
      <c r="CA288" s="272"/>
      <c r="CB288" s="272"/>
      <c r="CC288" s="272"/>
      <c r="CD288" s="272"/>
      <c r="CE288" s="272"/>
      <c r="CF288" s="272"/>
      <c r="CG288" s="272"/>
      <c r="CH288" s="272"/>
      <c r="CI288" s="272"/>
      <c r="CJ288" s="272"/>
      <c r="CK288" s="272"/>
      <c r="CL288" s="272"/>
      <c r="CM288" s="272"/>
      <c r="CN288" s="272"/>
      <c r="CO288" s="272"/>
      <c r="CP288" s="272"/>
      <c r="CQ288" s="272"/>
      <c r="CR288" s="272"/>
      <c r="CS288" s="272"/>
      <c r="CT288" s="272"/>
      <c r="CU288" s="272"/>
      <c r="CV288" s="272"/>
      <c r="CW288" s="272"/>
      <c r="CX288" s="272"/>
      <c r="CY288" s="272"/>
      <c r="CZ288" s="272"/>
      <c r="DA288" s="272"/>
      <c r="DB288" s="272"/>
      <c r="DC288" s="272"/>
      <c r="DD288" s="272"/>
    </row>
    <row r="289" spans="1:108" ht="15" customHeight="1" x14ac:dyDescent="0.3">
      <c r="A289" s="391" t="s">
        <v>1548</v>
      </c>
      <c r="B289" s="304">
        <v>15</v>
      </c>
      <c r="C289" s="302">
        <v>14</v>
      </c>
      <c r="D289" s="302"/>
      <c r="E289" s="369"/>
      <c r="F289" s="302"/>
      <c r="G289" s="42" t="s">
        <v>3363</v>
      </c>
      <c r="H289" s="302"/>
      <c r="I289" s="411"/>
      <c r="J289" s="411" t="str">
        <f>CONCATENATE(G289,K289,G289)</f>
        <v>"Amount in FInal Cell"</v>
      </c>
      <c r="K289" s="302" t="s">
        <v>1554</v>
      </c>
      <c r="L289" s="411"/>
      <c r="M289" s="411" t="s">
        <v>159</v>
      </c>
      <c r="N289" s="302"/>
      <c r="O289" s="303"/>
      <c r="P289" s="303"/>
      <c r="Q289" s="302" t="str">
        <f t="shared" si="23"/>
        <v>V</v>
      </c>
      <c r="R289" s="302" t="str">
        <f t="shared" si="24"/>
        <v>V</v>
      </c>
      <c r="S289" s="302" t="str">
        <f t="shared" si="25"/>
        <v>V</v>
      </c>
      <c r="T289" s="302" t="str">
        <f t="shared" si="26"/>
        <v/>
      </c>
      <c r="U289" s="302" t="s">
        <v>667</v>
      </c>
      <c r="V289" s="302" t="s">
        <v>667</v>
      </c>
      <c r="W289" s="302" t="s">
        <v>667</v>
      </c>
      <c r="X289" s="302"/>
      <c r="Y289" s="315"/>
      <c r="Z289" s="320"/>
      <c r="AA289" s="320"/>
      <c r="AB289" s="320"/>
      <c r="AC289" s="304"/>
      <c r="AD289" s="272"/>
      <c r="AE289" s="272"/>
      <c r="AF289" s="272"/>
      <c r="AG289" s="272"/>
      <c r="AH289" s="272"/>
      <c r="AI289" s="272"/>
      <c r="AJ289" s="272"/>
      <c r="AK289" s="272"/>
      <c r="AL289" s="272"/>
      <c r="AM289" s="272"/>
      <c r="AN289" s="272"/>
      <c r="AO289" s="272"/>
      <c r="AP289" s="272"/>
      <c r="AQ289" s="272"/>
      <c r="AR289" s="272"/>
      <c r="AS289" s="272"/>
      <c r="AT289" s="272"/>
      <c r="AU289" s="272"/>
      <c r="AV289" s="272"/>
      <c r="AW289" s="272"/>
      <c r="AX289" s="272"/>
      <c r="AY289" s="272"/>
      <c r="AZ289" s="272"/>
      <c r="BA289" s="272"/>
      <c r="BB289" s="272"/>
      <c r="BC289" s="272"/>
      <c r="BD289" s="272"/>
      <c r="BE289" s="272"/>
      <c r="BF289" s="272"/>
      <c r="BG289" s="272"/>
      <c r="BH289" s="272"/>
      <c r="BI289" s="272"/>
      <c r="BJ289" s="272"/>
      <c r="BK289" s="272"/>
      <c r="BL289" s="272"/>
      <c r="BM289" s="272"/>
      <c r="BN289" s="272"/>
      <c r="BO289" s="272"/>
      <c r="BP289" s="272"/>
      <c r="BQ289" s="272"/>
      <c r="BR289" s="272"/>
      <c r="BS289" s="272"/>
      <c r="BT289" s="272"/>
      <c r="BU289" s="272"/>
      <c r="BV289" s="272"/>
      <c r="BW289" s="272"/>
      <c r="BX289" s="272"/>
      <c r="BY289" s="272"/>
      <c r="BZ289" s="272"/>
      <c r="CA289" s="272"/>
      <c r="CB289" s="272"/>
      <c r="CC289" s="272"/>
      <c r="CD289" s="272"/>
      <c r="CE289" s="272"/>
      <c r="CF289" s="272"/>
      <c r="CG289" s="272"/>
      <c r="CH289" s="272"/>
      <c r="CI289" s="272"/>
      <c r="CJ289" s="272"/>
      <c r="CK289" s="272"/>
      <c r="CL289" s="272"/>
      <c r="CM289" s="272"/>
      <c r="CN289" s="272"/>
      <c r="CO289" s="272"/>
      <c r="CP289" s="272"/>
      <c r="CQ289" s="272"/>
      <c r="CR289" s="272"/>
      <c r="CS289" s="272"/>
      <c r="CT289" s="272"/>
      <c r="CU289" s="272"/>
      <c r="CV289" s="272"/>
      <c r="CW289" s="272"/>
      <c r="CX289" s="272"/>
      <c r="CY289" s="272"/>
      <c r="CZ289" s="272"/>
      <c r="DA289" s="272"/>
      <c r="DB289" s="272"/>
      <c r="DC289" s="272"/>
      <c r="DD289" s="272"/>
    </row>
    <row r="290" spans="1:108" ht="15" customHeight="1" x14ac:dyDescent="0.3">
      <c r="A290" s="391" t="s">
        <v>1548</v>
      </c>
      <c r="B290" s="304">
        <v>15</v>
      </c>
      <c r="C290" s="302">
        <v>15</v>
      </c>
      <c r="D290" s="302"/>
      <c r="E290" s="369"/>
      <c r="F290" s="302"/>
      <c r="G290" s="42" t="s">
        <v>3363</v>
      </c>
      <c r="H290" s="302" t="s">
        <v>1042</v>
      </c>
      <c r="I290" s="411" t="str">
        <f t="shared" si="27"/>
        <v>"자재별 Net 소요량 표"</v>
      </c>
      <c r="J290" s="411" t="str">
        <f>CONCATENATE(G290,K290,G290)</f>
        <v>"레벨"</v>
      </c>
      <c r="K290" s="302" t="s">
        <v>1555</v>
      </c>
      <c r="L290" s="411"/>
      <c r="M290" s="411" t="s">
        <v>3385</v>
      </c>
      <c r="N290" s="302"/>
      <c r="O290" s="303"/>
      <c r="P290" s="303"/>
      <c r="Q290" s="302" t="str">
        <f t="shared" si="23"/>
        <v/>
      </c>
      <c r="R290" s="302" t="str">
        <f t="shared" si="24"/>
        <v/>
      </c>
      <c r="S290" s="302" t="str">
        <f t="shared" si="25"/>
        <v>V</v>
      </c>
      <c r="T290" s="302" t="str">
        <f t="shared" si="26"/>
        <v/>
      </c>
      <c r="U290" s="302"/>
      <c r="V290" s="302"/>
      <c r="W290" s="302" t="s">
        <v>667</v>
      </c>
      <c r="X290" s="302"/>
      <c r="Y290" s="315"/>
      <c r="Z290" s="320"/>
      <c r="AA290" s="320"/>
      <c r="AB290" s="320"/>
      <c r="AC290" s="304"/>
      <c r="AD290" s="272"/>
      <c r="AE290" s="272"/>
      <c r="AF290" s="272"/>
      <c r="AG290" s="272"/>
      <c r="AH290" s="272"/>
      <c r="AI290" s="272"/>
      <c r="AJ290" s="272"/>
      <c r="AK290" s="272"/>
      <c r="AL290" s="272"/>
      <c r="AM290" s="272"/>
      <c r="AN290" s="272"/>
      <c r="AO290" s="272"/>
      <c r="AP290" s="272"/>
      <c r="AQ290" s="272"/>
      <c r="AR290" s="272"/>
      <c r="AS290" s="272"/>
      <c r="AT290" s="272"/>
      <c r="AU290" s="272"/>
      <c r="AV290" s="272"/>
      <c r="AW290" s="272"/>
      <c r="AX290" s="272"/>
      <c r="AY290" s="272"/>
      <c r="AZ290" s="272"/>
      <c r="BA290" s="272"/>
      <c r="BB290" s="272"/>
      <c r="BC290" s="272"/>
      <c r="BD290" s="272"/>
      <c r="BE290" s="272"/>
      <c r="BF290" s="272"/>
      <c r="BG290" s="272"/>
      <c r="BH290" s="272"/>
      <c r="BI290" s="272"/>
      <c r="BJ290" s="272"/>
      <c r="BK290" s="272"/>
      <c r="BL290" s="272"/>
      <c r="BM290" s="272"/>
      <c r="BN290" s="272"/>
      <c r="BO290" s="272"/>
      <c r="BP290" s="272"/>
      <c r="BQ290" s="272"/>
      <c r="BR290" s="272"/>
      <c r="BS290" s="272"/>
      <c r="BT290" s="272"/>
      <c r="BU290" s="272"/>
      <c r="BV290" s="272"/>
      <c r="BW290" s="272"/>
      <c r="BX290" s="272"/>
      <c r="BY290" s="272"/>
      <c r="BZ290" s="272"/>
      <c r="CA290" s="272"/>
      <c r="CB290" s="272"/>
      <c r="CC290" s="272"/>
      <c r="CD290" s="272"/>
      <c r="CE290" s="272"/>
      <c r="CF290" s="272"/>
      <c r="CG290" s="272"/>
      <c r="CH290" s="272"/>
      <c r="CI290" s="272"/>
      <c r="CJ290" s="272"/>
      <c r="CK290" s="272"/>
      <c r="CL290" s="272"/>
      <c r="CM290" s="272"/>
      <c r="CN290" s="272"/>
      <c r="CO290" s="272"/>
      <c r="CP290" s="272"/>
      <c r="CQ290" s="272"/>
      <c r="CR290" s="272"/>
      <c r="CS290" s="272"/>
      <c r="CT290" s="272"/>
      <c r="CU290" s="272"/>
      <c r="CV290" s="272"/>
      <c r="CW290" s="272"/>
      <c r="CX290" s="272"/>
      <c r="CY290" s="272"/>
      <c r="CZ290" s="272"/>
      <c r="DA290" s="272"/>
      <c r="DB290" s="272"/>
      <c r="DC290" s="272"/>
      <c r="DD290" s="272"/>
    </row>
    <row r="291" spans="1:108" ht="15" customHeight="1" x14ac:dyDescent="0.3">
      <c r="A291" s="391" t="s">
        <v>1548</v>
      </c>
      <c r="B291" s="304">
        <v>15</v>
      </c>
      <c r="C291" s="302">
        <v>16</v>
      </c>
      <c r="D291" s="302"/>
      <c r="E291" s="369"/>
      <c r="F291" s="302"/>
      <c r="G291" s="42" t="s">
        <v>3363</v>
      </c>
      <c r="H291" s="302"/>
      <c r="I291" s="411"/>
      <c r="J291" s="411" t="str">
        <f>CONCATENATE(G291,K291,G291)</f>
        <v>"자재명"</v>
      </c>
      <c r="K291" s="302" t="s">
        <v>1556</v>
      </c>
      <c r="L291" s="411"/>
      <c r="M291" s="411" t="s">
        <v>159</v>
      </c>
      <c r="N291" s="302"/>
      <c r="O291" s="303"/>
      <c r="P291" s="303"/>
      <c r="Q291" s="302" t="str">
        <f t="shared" si="23"/>
        <v/>
      </c>
      <c r="R291" s="302" t="str">
        <f t="shared" si="24"/>
        <v/>
      </c>
      <c r="S291" s="302" t="str">
        <f t="shared" si="25"/>
        <v>V</v>
      </c>
      <c r="T291" s="302" t="str">
        <f t="shared" si="26"/>
        <v/>
      </c>
      <c r="U291" s="302"/>
      <c r="V291" s="302"/>
      <c r="W291" s="302" t="s">
        <v>667</v>
      </c>
      <c r="X291" s="302"/>
      <c r="Y291" s="315"/>
      <c r="Z291" s="320"/>
      <c r="AA291" s="320"/>
      <c r="AB291" s="320"/>
      <c r="AC291" s="304"/>
      <c r="AD291" s="272"/>
      <c r="AE291" s="272"/>
      <c r="AF291" s="272"/>
      <c r="AG291" s="272"/>
      <c r="AH291" s="272"/>
      <c r="AI291" s="272"/>
      <c r="AJ291" s="272"/>
      <c r="AK291" s="272"/>
      <c r="AL291" s="272"/>
      <c r="AM291" s="272"/>
      <c r="AN291" s="272"/>
      <c r="AO291" s="272"/>
      <c r="AP291" s="272"/>
      <c r="AQ291" s="272"/>
      <c r="AR291" s="272"/>
      <c r="AS291" s="272"/>
      <c r="AT291" s="272"/>
      <c r="AU291" s="272"/>
      <c r="AV291" s="272"/>
      <c r="AW291" s="272"/>
      <c r="AX291" s="272"/>
      <c r="AY291" s="272"/>
      <c r="AZ291" s="272"/>
      <c r="BA291" s="272"/>
      <c r="BB291" s="272"/>
      <c r="BC291" s="272"/>
      <c r="BD291" s="272"/>
      <c r="BE291" s="272"/>
      <c r="BF291" s="272"/>
      <c r="BG291" s="272"/>
      <c r="BH291" s="272"/>
      <c r="BI291" s="272"/>
      <c r="BJ291" s="272"/>
      <c r="BK291" s="272"/>
      <c r="BL291" s="272"/>
      <c r="BM291" s="272"/>
      <c r="BN291" s="272"/>
      <c r="BO291" s="272"/>
      <c r="BP291" s="272"/>
      <c r="BQ291" s="272"/>
      <c r="BR291" s="272"/>
      <c r="BS291" s="272"/>
      <c r="BT291" s="272"/>
      <c r="BU291" s="272"/>
      <c r="BV291" s="272"/>
      <c r="BW291" s="272"/>
      <c r="BX291" s="272"/>
      <c r="BY291" s="272"/>
      <c r="BZ291" s="272"/>
      <c r="CA291" s="272"/>
      <c r="CB291" s="272"/>
      <c r="CC291" s="272"/>
      <c r="CD291" s="272"/>
      <c r="CE291" s="272"/>
      <c r="CF291" s="272"/>
      <c r="CG291" s="272"/>
      <c r="CH291" s="272"/>
      <c r="CI291" s="272"/>
      <c r="CJ291" s="272"/>
      <c r="CK291" s="272"/>
      <c r="CL291" s="272"/>
      <c r="CM291" s="272"/>
      <c r="CN291" s="272"/>
      <c r="CO291" s="272"/>
      <c r="CP291" s="272"/>
      <c r="CQ291" s="272"/>
      <c r="CR291" s="272"/>
      <c r="CS291" s="272"/>
      <c r="CT291" s="272"/>
      <c r="CU291" s="272"/>
      <c r="CV291" s="272"/>
      <c r="CW291" s="272"/>
      <c r="CX291" s="272"/>
      <c r="CY291" s="272"/>
      <c r="CZ291" s="272"/>
      <c r="DA291" s="272"/>
      <c r="DB291" s="272"/>
      <c r="DC291" s="272"/>
      <c r="DD291" s="272"/>
    </row>
    <row r="292" spans="1:108" ht="15" customHeight="1" x14ac:dyDescent="0.3">
      <c r="A292" s="391" t="s">
        <v>1548</v>
      </c>
      <c r="B292" s="304">
        <v>15</v>
      </c>
      <c r="C292" s="302">
        <v>17</v>
      </c>
      <c r="D292" s="302"/>
      <c r="E292" s="369"/>
      <c r="F292" s="302"/>
      <c r="G292" s="42" t="s">
        <v>3363</v>
      </c>
      <c r="H292" s="302"/>
      <c r="I292" s="411"/>
      <c r="J292" s="411" t="str">
        <f>CONCATENATE(G292,K292,G292)</f>
        <v>"자재내역"</v>
      </c>
      <c r="K292" s="302" t="s">
        <v>1557</v>
      </c>
      <c r="L292" s="411"/>
      <c r="M292" s="411" t="s">
        <v>159</v>
      </c>
      <c r="N292" s="302"/>
      <c r="O292" s="303"/>
      <c r="P292" s="303"/>
      <c r="Q292" s="302" t="str">
        <f t="shared" si="23"/>
        <v/>
      </c>
      <c r="R292" s="302" t="str">
        <f t="shared" si="24"/>
        <v/>
      </c>
      <c r="S292" s="302" t="str">
        <f t="shared" si="25"/>
        <v>V</v>
      </c>
      <c r="T292" s="302" t="str">
        <f t="shared" si="26"/>
        <v/>
      </c>
      <c r="U292" s="302"/>
      <c r="V292" s="302"/>
      <c r="W292" s="302" t="s">
        <v>667</v>
      </c>
      <c r="X292" s="302"/>
      <c r="Y292" s="324"/>
      <c r="Z292" s="320"/>
      <c r="AA292" s="320"/>
      <c r="AB292" s="320"/>
      <c r="AC292" s="304"/>
      <c r="AD292" s="272"/>
      <c r="AE292" s="272"/>
      <c r="AF292" s="272"/>
      <c r="AG292" s="272"/>
      <c r="AH292" s="272"/>
      <c r="AI292" s="272"/>
      <c r="AJ292" s="272"/>
      <c r="AK292" s="272"/>
      <c r="AL292" s="272"/>
      <c r="AM292" s="272"/>
      <c r="AN292" s="272"/>
      <c r="AO292" s="272"/>
      <c r="AP292" s="272"/>
      <c r="AQ292" s="272"/>
      <c r="AR292" s="272"/>
      <c r="AS292" s="272"/>
      <c r="AT292" s="272"/>
      <c r="AU292" s="272"/>
      <c r="AV292" s="272"/>
      <c r="AW292" s="272"/>
      <c r="AX292" s="272"/>
      <c r="AY292" s="272"/>
      <c r="AZ292" s="272"/>
      <c r="BA292" s="272"/>
      <c r="BB292" s="272"/>
      <c r="BC292" s="272"/>
      <c r="BD292" s="272"/>
      <c r="BE292" s="272"/>
      <c r="BF292" s="272"/>
      <c r="BG292" s="272"/>
      <c r="BH292" s="272"/>
      <c r="BI292" s="272"/>
      <c r="BJ292" s="272"/>
      <c r="BK292" s="272"/>
      <c r="BL292" s="272"/>
      <c r="BM292" s="272"/>
      <c r="BN292" s="272"/>
      <c r="BO292" s="272"/>
      <c r="BP292" s="272"/>
      <c r="BQ292" s="272"/>
      <c r="BR292" s="272"/>
      <c r="BS292" s="272"/>
      <c r="BT292" s="272"/>
      <c r="BU292" s="272"/>
      <c r="BV292" s="272"/>
      <c r="BW292" s="272"/>
      <c r="BX292" s="272"/>
      <c r="BY292" s="272"/>
      <c r="BZ292" s="272"/>
      <c r="CA292" s="272"/>
      <c r="CB292" s="272"/>
      <c r="CC292" s="272"/>
      <c r="CD292" s="272"/>
      <c r="CE292" s="272"/>
      <c r="CF292" s="272"/>
      <c r="CG292" s="272"/>
      <c r="CH292" s="272"/>
      <c r="CI292" s="272"/>
      <c r="CJ292" s="272"/>
      <c r="CK292" s="272"/>
      <c r="CL292" s="272"/>
      <c r="CM292" s="272"/>
      <c r="CN292" s="272"/>
      <c r="CO292" s="272"/>
      <c r="CP292" s="272"/>
      <c r="CQ292" s="272"/>
      <c r="CR292" s="272"/>
      <c r="CS292" s="272"/>
      <c r="CT292" s="272"/>
      <c r="CU292" s="272"/>
      <c r="CV292" s="272"/>
      <c r="CW292" s="272"/>
      <c r="CX292" s="272"/>
      <c r="CY292" s="272"/>
      <c r="CZ292" s="272"/>
      <c r="DA292" s="272"/>
      <c r="DB292" s="272"/>
      <c r="DC292" s="272"/>
      <c r="DD292" s="272"/>
    </row>
    <row r="293" spans="1:108" ht="15" customHeight="1" x14ac:dyDescent="0.3">
      <c r="A293" s="391" t="s">
        <v>1548</v>
      </c>
      <c r="B293" s="304">
        <v>15</v>
      </c>
      <c r="C293" s="302">
        <v>18</v>
      </c>
      <c r="D293" s="302"/>
      <c r="E293" s="369"/>
      <c r="F293" s="302"/>
      <c r="G293" s="42" t="s">
        <v>3363</v>
      </c>
      <c r="H293" s="302"/>
      <c r="I293" s="411"/>
      <c r="J293" s="411" t="str">
        <f>CONCATENATE(G293,K293,G293)</f>
        <v>"소요량"</v>
      </c>
      <c r="K293" s="302" t="s">
        <v>1558</v>
      </c>
      <c r="L293" s="411"/>
      <c r="M293" s="411" t="s">
        <v>159</v>
      </c>
      <c r="N293" s="302"/>
      <c r="O293" s="303"/>
      <c r="P293" s="303"/>
      <c r="Q293" s="302" t="str">
        <f t="shared" si="23"/>
        <v/>
      </c>
      <c r="R293" s="302" t="str">
        <f t="shared" si="24"/>
        <v/>
      </c>
      <c r="S293" s="302" t="str">
        <f t="shared" si="25"/>
        <v>V</v>
      </c>
      <c r="T293" s="302" t="str">
        <f t="shared" si="26"/>
        <v/>
      </c>
      <c r="U293" s="302"/>
      <c r="V293" s="302"/>
      <c r="W293" s="302" t="s">
        <v>667</v>
      </c>
      <c r="X293" s="303"/>
      <c r="Y293" s="321"/>
      <c r="Z293" s="320"/>
      <c r="AA293" s="320"/>
      <c r="AB293" s="320"/>
      <c r="AC293" s="304"/>
      <c r="AD293" s="272"/>
      <c r="AE293" s="272"/>
      <c r="AF293" s="272"/>
      <c r="AG293" s="272"/>
      <c r="AH293" s="272"/>
      <c r="AI293" s="272"/>
      <c r="AJ293" s="272"/>
      <c r="AK293" s="272"/>
      <c r="AL293" s="272"/>
      <c r="AM293" s="272"/>
      <c r="AN293" s="272"/>
      <c r="AO293" s="272"/>
      <c r="AP293" s="272"/>
      <c r="AQ293" s="272"/>
      <c r="AR293" s="272"/>
      <c r="AS293" s="272"/>
      <c r="AT293" s="272"/>
      <c r="AU293" s="272"/>
      <c r="AV293" s="272"/>
      <c r="AW293" s="272"/>
      <c r="AX293" s="272"/>
      <c r="AY293" s="272"/>
      <c r="AZ293" s="272"/>
      <c r="BA293" s="272"/>
      <c r="BB293" s="272"/>
      <c r="BC293" s="272"/>
      <c r="BD293" s="272"/>
      <c r="BE293" s="272"/>
      <c r="BF293" s="272"/>
      <c r="BG293" s="272"/>
      <c r="BH293" s="272"/>
      <c r="BI293" s="272"/>
      <c r="BJ293" s="272"/>
      <c r="BK293" s="272"/>
      <c r="BL293" s="272"/>
      <c r="BM293" s="272"/>
      <c r="BN293" s="272"/>
      <c r="BO293" s="272"/>
      <c r="BP293" s="272"/>
      <c r="BQ293" s="272"/>
      <c r="BR293" s="272"/>
      <c r="BS293" s="272"/>
      <c r="BT293" s="272"/>
      <c r="BU293" s="272"/>
      <c r="BV293" s="272"/>
      <c r="BW293" s="272"/>
      <c r="BX293" s="272"/>
      <c r="BY293" s="272"/>
      <c r="BZ293" s="272"/>
      <c r="CA293" s="272"/>
      <c r="CB293" s="272"/>
      <c r="CC293" s="272"/>
      <c r="CD293" s="272"/>
      <c r="CE293" s="272"/>
      <c r="CF293" s="272"/>
      <c r="CG293" s="272"/>
      <c r="CH293" s="272"/>
      <c r="CI293" s="272"/>
      <c r="CJ293" s="272"/>
      <c r="CK293" s="272"/>
      <c r="CL293" s="272"/>
      <c r="CM293" s="272"/>
      <c r="CN293" s="272"/>
      <c r="CO293" s="272"/>
      <c r="CP293" s="272"/>
      <c r="CQ293" s="272"/>
      <c r="CR293" s="272"/>
      <c r="CS293" s="272"/>
      <c r="CT293" s="272"/>
      <c r="CU293" s="272"/>
      <c r="CV293" s="272"/>
      <c r="CW293" s="272"/>
      <c r="CX293" s="272"/>
      <c r="CY293" s="272"/>
      <c r="CZ293" s="272"/>
      <c r="DA293" s="272"/>
      <c r="DB293" s="272"/>
      <c r="DC293" s="272"/>
      <c r="DD293" s="272"/>
    </row>
    <row r="294" spans="1:108" ht="15" customHeight="1" x14ac:dyDescent="0.3">
      <c r="A294" s="391" t="s">
        <v>1548</v>
      </c>
      <c r="B294" s="304">
        <v>15</v>
      </c>
      <c r="C294" s="302">
        <v>19</v>
      </c>
      <c r="D294" s="302"/>
      <c r="E294" s="369"/>
      <c r="F294" s="302"/>
      <c r="G294" s="42" t="s">
        <v>3363</v>
      </c>
      <c r="H294" s="302"/>
      <c r="I294" s="411"/>
      <c r="J294" s="411" t="str">
        <f>CONCATENATE(G294,K294,G294)</f>
        <v>"자재사양"</v>
      </c>
      <c r="K294" s="302" t="s">
        <v>1559</v>
      </c>
      <c r="L294" s="411" t="s">
        <v>159</v>
      </c>
      <c r="M294" s="411" t="s">
        <v>159</v>
      </c>
      <c r="N294" s="302"/>
      <c r="O294" s="303"/>
      <c r="P294" s="303"/>
      <c r="Q294" s="302" t="str">
        <f t="shared" si="23"/>
        <v/>
      </c>
      <c r="R294" s="302" t="str">
        <f t="shared" si="24"/>
        <v/>
      </c>
      <c r="S294" s="302" t="str">
        <f t="shared" si="25"/>
        <v>V</v>
      </c>
      <c r="T294" s="302" t="str">
        <f t="shared" si="26"/>
        <v/>
      </c>
      <c r="U294" s="302"/>
      <c r="V294" s="302"/>
      <c r="W294" s="302" t="s">
        <v>667</v>
      </c>
      <c r="X294" s="303"/>
      <c r="Y294" s="321"/>
      <c r="Z294" s="320"/>
      <c r="AA294" s="320"/>
      <c r="AB294" s="320"/>
      <c r="AC294" s="304"/>
      <c r="AD294" s="272"/>
      <c r="AE294" s="272"/>
      <c r="AF294" s="272"/>
      <c r="AG294" s="272"/>
      <c r="AH294" s="272"/>
      <c r="AI294" s="272"/>
      <c r="AJ294" s="272"/>
      <c r="AK294" s="272"/>
      <c r="AL294" s="272"/>
      <c r="AM294" s="272"/>
      <c r="AN294" s="272"/>
      <c r="AO294" s="272"/>
      <c r="AP294" s="272"/>
      <c r="AQ294" s="272"/>
      <c r="AR294" s="272"/>
      <c r="AS294" s="272"/>
      <c r="AT294" s="272"/>
      <c r="AU294" s="272"/>
      <c r="AV294" s="272"/>
      <c r="AW294" s="272"/>
      <c r="AX294" s="272"/>
      <c r="AY294" s="272"/>
      <c r="AZ294" s="272"/>
      <c r="BA294" s="272"/>
      <c r="BB294" s="272"/>
      <c r="BC294" s="272"/>
      <c r="BD294" s="272"/>
      <c r="BE294" s="272"/>
      <c r="BF294" s="272"/>
      <c r="BG294" s="272"/>
      <c r="BH294" s="272"/>
      <c r="BI294" s="272"/>
      <c r="BJ294" s="272"/>
      <c r="BK294" s="272"/>
      <c r="BL294" s="272"/>
      <c r="BM294" s="272"/>
      <c r="BN294" s="272"/>
      <c r="BO294" s="272"/>
      <c r="BP294" s="272"/>
      <c r="BQ294" s="272"/>
      <c r="BR294" s="272"/>
      <c r="BS294" s="272"/>
      <c r="BT294" s="272"/>
      <c r="BU294" s="272"/>
      <c r="BV294" s="272"/>
      <c r="BW294" s="272"/>
      <c r="BX294" s="272"/>
      <c r="BY294" s="272"/>
      <c r="BZ294" s="272"/>
      <c r="CA294" s="272"/>
      <c r="CB294" s="272"/>
      <c r="CC294" s="272"/>
      <c r="CD294" s="272"/>
      <c r="CE294" s="272"/>
      <c r="CF294" s="272"/>
      <c r="CG294" s="272"/>
      <c r="CH294" s="272"/>
      <c r="CI294" s="272"/>
      <c r="CJ294" s="272"/>
      <c r="CK294" s="272"/>
      <c r="CL294" s="272"/>
      <c r="CM294" s="272"/>
      <c r="CN294" s="272"/>
      <c r="CO294" s="272"/>
      <c r="CP294" s="272"/>
      <c r="CQ294" s="272"/>
      <c r="CR294" s="272"/>
      <c r="CS294" s="272"/>
      <c r="CT294" s="272"/>
      <c r="CU294" s="272"/>
      <c r="CV294" s="272"/>
      <c r="CW294" s="272"/>
      <c r="CX294" s="272"/>
      <c r="CY294" s="272"/>
      <c r="CZ294" s="272"/>
      <c r="DA294" s="272"/>
      <c r="DB294" s="272"/>
      <c r="DC294" s="272"/>
      <c r="DD294" s="272"/>
    </row>
    <row r="295" spans="1:108" ht="15" customHeight="1" x14ac:dyDescent="0.3">
      <c r="A295" s="391" t="s">
        <v>1560</v>
      </c>
      <c r="B295" s="286">
        <v>16</v>
      </c>
      <c r="C295" s="282">
        <v>0</v>
      </c>
      <c r="D295" s="283" t="s">
        <v>1561</v>
      </c>
      <c r="E295" s="315" t="s">
        <v>213</v>
      </c>
      <c r="F295" s="283" t="s">
        <v>1562</v>
      </c>
      <c r="G295" s="42" t="s">
        <v>3363</v>
      </c>
      <c r="H295" s="282"/>
      <c r="I295" s="411"/>
      <c r="J295" s="282"/>
      <c r="K295" s="282"/>
      <c r="L295" s="414" t="s">
        <v>159</v>
      </c>
      <c r="M295" s="282"/>
      <c r="N295" s="282"/>
      <c r="O295" s="282"/>
      <c r="P295" s="285"/>
      <c r="Q295" s="302" t="str">
        <f t="shared" si="23"/>
        <v>N/AV</v>
      </c>
      <c r="R295" s="302" t="str">
        <f t="shared" si="24"/>
        <v>N/AV</v>
      </c>
      <c r="S295" s="302" t="str">
        <f t="shared" si="25"/>
        <v>64N/A</v>
      </c>
      <c r="T295" s="302" t="str">
        <f t="shared" si="26"/>
        <v>N/AN/A</v>
      </c>
      <c r="U295" s="282" t="s">
        <v>1362</v>
      </c>
      <c r="V295" s="282" t="s">
        <v>1362</v>
      </c>
      <c r="W295" s="282">
        <v>64</v>
      </c>
      <c r="X295" s="285" t="s">
        <v>1362</v>
      </c>
      <c r="Y295" s="314" t="s">
        <v>667</v>
      </c>
      <c r="Z295" s="318" t="s">
        <v>667</v>
      </c>
      <c r="AA295" s="318" t="s">
        <v>1362</v>
      </c>
      <c r="AB295" s="318" t="s">
        <v>1362</v>
      </c>
      <c r="AC295" s="286"/>
      <c r="AD295" s="284"/>
      <c r="AE295" s="284"/>
      <c r="AF295" s="284"/>
      <c r="AG295" s="284"/>
      <c r="AH295" s="284"/>
      <c r="AI295" s="284"/>
      <c r="AJ295" s="284"/>
      <c r="AK295" s="284"/>
      <c r="AL295" s="284"/>
      <c r="AM295" s="284"/>
      <c r="AN295" s="284"/>
      <c r="AO295" s="284"/>
      <c r="AP295" s="284"/>
      <c r="AQ295" s="284"/>
      <c r="AR295" s="284"/>
      <c r="AS295" s="284"/>
      <c r="AT295" s="284"/>
      <c r="AU295" s="284"/>
      <c r="AV295" s="284"/>
      <c r="AW295" s="284"/>
      <c r="AX295" s="284"/>
      <c r="AY295" s="284"/>
      <c r="AZ295" s="284"/>
      <c r="BA295" s="284"/>
      <c r="BB295" s="284"/>
      <c r="BC295" s="284"/>
      <c r="BD295" s="284"/>
      <c r="BE295" s="284"/>
      <c r="BF295" s="284"/>
      <c r="BG295" s="284"/>
      <c r="BH295" s="284"/>
      <c r="BI295" s="284"/>
      <c r="BJ295" s="284"/>
      <c r="BK295" s="284"/>
      <c r="BL295" s="284"/>
      <c r="BM295" s="284"/>
      <c r="BN295" s="284"/>
      <c r="BO295" s="284"/>
      <c r="BP295" s="284"/>
      <c r="BQ295" s="284"/>
      <c r="BR295" s="284"/>
      <c r="BS295" s="284"/>
      <c r="BT295" s="284"/>
      <c r="BU295" s="284"/>
      <c r="BV295" s="284"/>
      <c r="BW295" s="284"/>
      <c r="BX295" s="284"/>
      <c r="BY295" s="284"/>
      <c r="BZ295" s="284"/>
      <c r="CA295" s="284"/>
      <c r="CB295" s="284"/>
      <c r="CC295" s="284"/>
      <c r="CD295" s="284"/>
      <c r="CE295" s="284"/>
      <c r="CF295" s="284"/>
      <c r="CG295" s="284"/>
      <c r="CH295" s="284"/>
      <c r="CI295" s="284"/>
      <c r="CJ295" s="284"/>
      <c r="CK295" s="284"/>
      <c r="CL295" s="284"/>
      <c r="CM295" s="284"/>
      <c r="CN295" s="284"/>
      <c r="CO295" s="284"/>
      <c r="CP295" s="284"/>
      <c r="CQ295" s="284"/>
      <c r="CR295" s="284"/>
      <c r="CS295" s="284"/>
      <c r="CT295" s="284"/>
      <c r="CU295" s="284"/>
      <c r="CV295" s="284"/>
      <c r="CW295" s="284"/>
      <c r="CX295" s="284"/>
      <c r="CY295" s="284"/>
      <c r="CZ295" s="284"/>
      <c r="DA295" s="284"/>
      <c r="DB295" s="284"/>
      <c r="DC295" s="284"/>
      <c r="DD295" s="284"/>
    </row>
    <row r="296" spans="1:108" ht="15" customHeight="1" x14ac:dyDescent="0.3">
      <c r="A296" s="391" t="s">
        <v>1560</v>
      </c>
      <c r="B296" s="304">
        <v>16</v>
      </c>
      <c r="C296" s="302">
        <v>1</v>
      </c>
      <c r="D296" s="302"/>
      <c r="E296" s="315"/>
      <c r="F296" s="302"/>
      <c r="G296" s="42" t="s">
        <v>3363</v>
      </c>
      <c r="H296" s="302" t="s">
        <v>1563</v>
      </c>
      <c r="I296" s="411" t="str">
        <f t="shared" si="27"/>
        <v>"특성 분류"</v>
      </c>
      <c r="J296" s="302"/>
      <c r="K296" s="302"/>
      <c r="L296" s="411" t="s">
        <v>3419</v>
      </c>
      <c r="M296" s="302"/>
      <c r="N296" s="302"/>
      <c r="O296" s="302"/>
      <c r="P296" s="303"/>
      <c r="Q296" s="302" t="str">
        <f t="shared" si="23"/>
        <v/>
      </c>
      <c r="R296" s="302" t="str">
        <f t="shared" si="24"/>
        <v/>
      </c>
      <c r="S296" s="302" t="str">
        <f t="shared" si="25"/>
        <v>V</v>
      </c>
      <c r="T296" s="302" t="str">
        <f t="shared" si="26"/>
        <v/>
      </c>
      <c r="U296" s="302"/>
      <c r="V296" s="302"/>
      <c r="W296" s="302" t="s">
        <v>667</v>
      </c>
      <c r="X296" s="303"/>
      <c r="Y296" s="321"/>
      <c r="Z296" s="320"/>
      <c r="AA296" s="320"/>
      <c r="AB296" s="320"/>
      <c r="AC296" s="304"/>
      <c r="AD296" s="272"/>
      <c r="AE296" s="272"/>
      <c r="AF296" s="272"/>
      <c r="AG296" s="272"/>
      <c r="AH296" s="272"/>
      <c r="AI296" s="272"/>
      <c r="AJ296" s="272"/>
      <c r="AK296" s="272"/>
      <c r="AL296" s="272"/>
      <c r="AM296" s="272"/>
      <c r="AN296" s="272"/>
      <c r="AO296" s="272"/>
      <c r="AP296" s="272"/>
      <c r="AQ296" s="272"/>
      <c r="AR296" s="272"/>
      <c r="AS296" s="272"/>
      <c r="AT296" s="272"/>
      <c r="AU296" s="272"/>
      <c r="AV296" s="272"/>
      <c r="AW296" s="272"/>
      <c r="AX296" s="272"/>
      <c r="AY296" s="272"/>
      <c r="AZ296" s="272"/>
      <c r="BA296" s="272"/>
      <c r="BB296" s="272"/>
      <c r="BC296" s="272"/>
      <c r="BD296" s="272"/>
      <c r="BE296" s="272"/>
      <c r="BF296" s="272"/>
      <c r="BG296" s="272"/>
      <c r="BH296" s="272"/>
      <c r="BI296" s="272"/>
      <c r="BJ296" s="272"/>
      <c r="BK296" s="272"/>
      <c r="BL296" s="272"/>
      <c r="BM296" s="272"/>
      <c r="BN296" s="272"/>
      <c r="BO296" s="272"/>
      <c r="BP296" s="272"/>
      <c r="BQ296" s="272"/>
      <c r="BR296" s="272"/>
      <c r="BS296" s="272"/>
      <c r="BT296" s="272"/>
      <c r="BU296" s="272"/>
      <c r="BV296" s="272"/>
      <c r="BW296" s="272"/>
      <c r="BX296" s="272"/>
      <c r="BY296" s="272"/>
      <c r="BZ296" s="272"/>
      <c r="CA296" s="272"/>
      <c r="CB296" s="272"/>
      <c r="CC296" s="272"/>
      <c r="CD296" s="272"/>
      <c r="CE296" s="272"/>
      <c r="CF296" s="272"/>
      <c r="CG296" s="272"/>
      <c r="CH296" s="272"/>
      <c r="CI296" s="272"/>
      <c r="CJ296" s="272"/>
      <c r="CK296" s="272"/>
      <c r="CL296" s="272"/>
      <c r="CM296" s="272"/>
      <c r="CN296" s="272"/>
      <c r="CO296" s="272"/>
      <c r="CP296" s="272"/>
      <c r="CQ296" s="272"/>
      <c r="CR296" s="272"/>
      <c r="CS296" s="272"/>
      <c r="CT296" s="272"/>
      <c r="CU296" s="272"/>
      <c r="CV296" s="272"/>
      <c r="CW296" s="272"/>
      <c r="CX296" s="272"/>
      <c r="CY296" s="272"/>
      <c r="CZ296" s="272"/>
      <c r="DA296" s="272"/>
      <c r="DB296" s="272"/>
      <c r="DC296" s="272"/>
      <c r="DD296" s="272"/>
    </row>
    <row r="297" spans="1:108" ht="15" customHeight="1" x14ac:dyDescent="0.3">
      <c r="A297" s="391" t="s">
        <v>1560</v>
      </c>
      <c r="B297" s="304">
        <v>16</v>
      </c>
      <c r="C297" s="302">
        <v>2</v>
      </c>
      <c r="D297" s="302"/>
      <c r="E297" s="315"/>
      <c r="F297" s="302"/>
      <c r="G297" s="42" t="s">
        <v>3363</v>
      </c>
      <c r="H297" s="302" t="s">
        <v>1564</v>
      </c>
      <c r="I297" s="411" t="str">
        <f t="shared" si="27"/>
        <v>"시험 항목"</v>
      </c>
      <c r="J297" s="302"/>
      <c r="K297" s="302"/>
      <c r="L297" s="411"/>
      <c r="M297" s="302"/>
      <c r="N297" s="302"/>
      <c r="O297" s="302"/>
      <c r="P297" s="303"/>
      <c r="Q297" s="302" t="str">
        <f t="shared" si="23"/>
        <v/>
      </c>
      <c r="R297" s="302" t="str">
        <f t="shared" si="24"/>
        <v/>
      </c>
      <c r="S297" s="302" t="str">
        <f t="shared" si="25"/>
        <v>V</v>
      </c>
      <c r="T297" s="302" t="str">
        <f t="shared" si="26"/>
        <v/>
      </c>
      <c r="U297" s="302"/>
      <c r="V297" s="302"/>
      <c r="W297" s="302" t="s">
        <v>667</v>
      </c>
      <c r="X297" s="303"/>
      <c r="Y297" s="321"/>
      <c r="Z297" s="320"/>
      <c r="AA297" s="320"/>
      <c r="AB297" s="320"/>
      <c r="AC297" s="304"/>
      <c r="AD297" s="272"/>
      <c r="AE297" s="272"/>
      <c r="AF297" s="272"/>
      <c r="AG297" s="272"/>
      <c r="AH297" s="272"/>
      <c r="AI297" s="272"/>
      <c r="AJ297" s="272"/>
      <c r="AK297" s="272"/>
      <c r="AL297" s="272"/>
      <c r="AM297" s="272"/>
      <c r="AN297" s="272"/>
      <c r="AO297" s="272"/>
      <c r="AP297" s="272"/>
      <c r="AQ297" s="272"/>
      <c r="AR297" s="272"/>
      <c r="AS297" s="272"/>
      <c r="AT297" s="272"/>
      <c r="AU297" s="272"/>
      <c r="AV297" s="272"/>
      <c r="AW297" s="272"/>
      <c r="AX297" s="272"/>
      <c r="AY297" s="272"/>
      <c r="AZ297" s="272"/>
      <c r="BA297" s="272"/>
      <c r="BB297" s="272"/>
      <c r="BC297" s="272"/>
      <c r="BD297" s="272"/>
      <c r="BE297" s="272"/>
      <c r="BF297" s="272"/>
      <c r="BG297" s="272"/>
      <c r="BH297" s="272"/>
      <c r="BI297" s="272"/>
      <c r="BJ297" s="272"/>
      <c r="BK297" s="272"/>
      <c r="BL297" s="272"/>
      <c r="BM297" s="272"/>
      <c r="BN297" s="272"/>
      <c r="BO297" s="272"/>
      <c r="BP297" s="272"/>
      <c r="BQ297" s="272"/>
      <c r="BR297" s="272"/>
      <c r="BS297" s="272"/>
      <c r="BT297" s="272"/>
      <c r="BU297" s="272"/>
      <c r="BV297" s="272"/>
      <c r="BW297" s="272"/>
      <c r="BX297" s="272"/>
      <c r="BY297" s="272"/>
      <c r="BZ297" s="272"/>
      <c r="CA297" s="272"/>
      <c r="CB297" s="272"/>
      <c r="CC297" s="272"/>
      <c r="CD297" s="272"/>
      <c r="CE297" s="272"/>
      <c r="CF297" s="272"/>
      <c r="CG297" s="272"/>
      <c r="CH297" s="272"/>
      <c r="CI297" s="272"/>
      <c r="CJ297" s="272"/>
      <c r="CK297" s="272"/>
      <c r="CL297" s="272"/>
      <c r="CM297" s="272"/>
      <c r="CN297" s="272"/>
      <c r="CO297" s="272"/>
      <c r="CP297" s="272"/>
      <c r="CQ297" s="272"/>
      <c r="CR297" s="272"/>
      <c r="CS297" s="272"/>
      <c r="CT297" s="272"/>
      <c r="CU297" s="272"/>
      <c r="CV297" s="272"/>
      <c r="CW297" s="272"/>
      <c r="CX297" s="272"/>
      <c r="CY297" s="272"/>
      <c r="CZ297" s="272"/>
      <c r="DA297" s="272"/>
      <c r="DB297" s="272"/>
      <c r="DC297" s="272"/>
      <c r="DD297" s="272"/>
    </row>
    <row r="298" spans="1:108" ht="15" customHeight="1" x14ac:dyDescent="0.3">
      <c r="A298" s="391" t="s">
        <v>1560</v>
      </c>
      <c r="B298" s="304">
        <v>16</v>
      </c>
      <c r="C298" s="302">
        <v>3</v>
      </c>
      <c r="D298" s="302"/>
      <c r="E298" s="315"/>
      <c r="F298" s="302"/>
      <c r="G298" s="42" t="s">
        <v>3363</v>
      </c>
      <c r="H298" s="302" t="s">
        <v>1565</v>
      </c>
      <c r="I298" s="411" t="str">
        <f t="shared" si="27"/>
        <v>"부품"</v>
      </c>
      <c r="J298" s="302"/>
      <c r="K298" s="302"/>
      <c r="L298" s="411"/>
      <c r="M298" s="302"/>
      <c r="N298" s="302"/>
      <c r="O298" s="302"/>
      <c r="P298" s="303"/>
      <c r="Q298" s="302" t="str">
        <f t="shared" si="23"/>
        <v/>
      </c>
      <c r="R298" s="302" t="str">
        <f t="shared" si="24"/>
        <v/>
      </c>
      <c r="S298" s="302" t="str">
        <f t="shared" si="25"/>
        <v>V</v>
      </c>
      <c r="T298" s="302" t="str">
        <f t="shared" si="26"/>
        <v/>
      </c>
      <c r="U298" s="302"/>
      <c r="V298" s="302"/>
      <c r="W298" s="302" t="s">
        <v>667</v>
      </c>
      <c r="X298" s="303"/>
      <c r="Y298" s="321"/>
      <c r="Z298" s="320"/>
      <c r="AA298" s="320"/>
      <c r="AB298" s="320"/>
      <c r="AC298" s="304"/>
      <c r="AD298" s="272"/>
      <c r="AE298" s="272"/>
      <c r="AF298" s="272"/>
      <c r="AG298" s="272"/>
      <c r="AH298" s="272"/>
      <c r="AI298" s="272"/>
      <c r="AJ298" s="272"/>
      <c r="AK298" s="272"/>
      <c r="AL298" s="272"/>
      <c r="AM298" s="272"/>
      <c r="AN298" s="272"/>
      <c r="AO298" s="272"/>
      <c r="AP298" s="272"/>
      <c r="AQ298" s="272"/>
      <c r="AR298" s="272"/>
      <c r="AS298" s="272"/>
      <c r="AT298" s="272"/>
      <c r="AU298" s="272"/>
      <c r="AV298" s="272"/>
      <c r="AW298" s="272"/>
      <c r="AX298" s="272"/>
      <c r="AY298" s="272"/>
      <c r="AZ298" s="272"/>
      <c r="BA298" s="272"/>
      <c r="BB298" s="272"/>
      <c r="BC298" s="272"/>
      <c r="BD298" s="272"/>
      <c r="BE298" s="272"/>
      <c r="BF298" s="272"/>
      <c r="BG298" s="272"/>
      <c r="BH298" s="272"/>
      <c r="BI298" s="272"/>
      <c r="BJ298" s="272"/>
      <c r="BK298" s="272"/>
      <c r="BL298" s="272"/>
      <c r="BM298" s="272"/>
      <c r="BN298" s="272"/>
      <c r="BO298" s="272"/>
      <c r="BP298" s="272"/>
      <c r="BQ298" s="272"/>
      <c r="BR298" s="272"/>
      <c r="BS298" s="272"/>
      <c r="BT298" s="272"/>
      <c r="BU298" s="272"/>
      <c r="BV298" s="272"/>
      <c r="BW298" s="272"/>
      <c r="BX298" s="272"/>
      <c r="BY298" s="272"/>
      <c r="BZ298" s="272"/>
      <c r="CA298" s="272"/>
      <c r="CB298" s="272"/>
      <c r="CC298" s="272"/>
      <c r="CD298" s="272"/>
      <c r="CE298" s="272"/>
      <c r="CF298" s="272"/>
      <c r="CG298" s="272"/>
      <c r="CH298" s="272"/>
      <c r="CI298" s="272"/>
      <c r="CJ298" s="272"/>
      <c r="CK298" s="272"/>
      <c r="CL298" s="272"/>
      <c r="CM298" s="272"/>
      <c r="CN298" s="272"/>
      <c r="CO298" s="272"/>
      <c r="CP298" s="272"/>
      <c r="CQ298" s="272"/>
      <c r="CR298" s="272"/>
      <c r="CS298" s="272"/>
      <c r="CT298" s="272"/>
      <c r="CU298" s="272"/>
      <c r="CV298" s="272"/>
      <c r="CW298" s="272"/>
      <c r="CX298" s="272"/>
      <c r="CY298" s="272"/>
      <c r="CZ298" s="272"/>
      <c r="DA298" s="272"/>
      <c r="DB298" s="272"/>
      <c r="DC298" s="272"/>
      <c r="DD298" s="272"/>
    </row>
    <row r="299" spans="1:108" ht="15" customHeight="1" x14ac:dyDescent="0.3">
      <c r="A299" s="391" t="s">
        <v>1560</v>
      </c>
      <c r="B299" s="304">
        <v>16</v>
      </c>
      <c r="C299" s="302">
        <v>4</v>
      </c>
      <c r="D299" s="302"/>
      <c r="E299" s="315"/>
      <c r="F299" s="302"/>
      <c r="G299" s="42" t="s">
        <v>3363</v>
      </c>
      <c r="H299" s="302" t="s">
        <v>1566</v>
      </c>
      <c r="I299" s="411" t="str">
        <f t="shared" si="27"/>
        <v>"설계 Check 사항"</v>
      </c>
      <c r="J299" s="302"/>
      <c r="K299" s="302"/>
      <c r="L299" s="411"/>
      <c r="M299" s="302"/>
      <c r="N299" s="302"/>
      <c r="O299" s="302"/>
      <c r="P299" s="303"/>
      <c r="Q299" s="302" t="str">
        <f t="shared" si="23"/>
        <v/>
      </c>
      <c r="R299" s="302" t="str">
        <f t="shared" si="24"/>
        <v/>
      </c>
      <c r="S299" s="302" t="str">
        <f t="shared" si="25"/>
        <v>V</v>
      </c>
      <c r="T299" s="302" t="str">
        <f t="shared" si="26"/>
        <v/>
      </c>
      <c r="U299" s="302"/>
      <c r="V299" s="302"/>
      <c r="W299" s="302" t="s">
        <v>667</v>
      </c>
      <c r="X299" s="303"/>
      <c r="Y299" s="321"/>
      <c r="Z299" s="320"/>
      <c r="AA299" s="320"/>
      <c r="AB299" s="320"/>
      <c r="AC299" s="304"/>
      <c r="AD299" s="272"/>
      <c r="AE299" s="272"/>
      <c r="AF299" s="272"/>
      <c r="AG299" s="272"/>
      <c r="AH299" s="272"/>
      <c r="AI299" s="272"/>
      <c r="AJ299" s="272"/>
      <c r="AK299" s="272"/>
      <c r="AL299" s="272"/>
      <c r="AM299" s="272"/>
      <c r="AN299" s="272"/>
      <c r="AO299" s="272"/>
      <c r="AP299" s="272"/>
      <c r="AQ299" s="272"/>
      <c r="AR299" s="272"/>
      <c r="AS299" s="272"/>
      <c r="AT299" s="272"/>
      <c r="AU299" s="272"/>
      <c r="AV299" s="272"/>
      <c r="AW299" s="272"/>
      <c r="AX299" s="272"/>
      <c r="AY299" s="272"/>
      <c r="AZ299" s="272"/>
      <c r="BA299" s="272"/>
      <c r="BB299" s="272"/>
      <c r="BC299" s="272"/>
      <c r="BD299" s="272"/>
      <c r="BE299" s="272"/>
      <c r="BF299" s="272"/>
      <c r="BG299" s="272"/>
      <c r="BH299" s="272"/>
      <c r="BI299" s="272"/>
      <c r="BJ299" s="272"/>
      <c r="BK299" s="272"/>
      <c r="BL299" s="272"/>
      <c r="BM299" s="272"/>
      <c r="BN299" s="272"/>
      <c r="BO299" s="272"/>
      <c r="BP299" s="272"/>
      <c r="BQ299" s="272"/>
      <c r="BR299" s="272"/>
      <c r="BS299" s="272"/>
      <c r="BT299" s="272"/>
      <c r="BU299" s="272"/>
      <c r="BV299" s="272"/>
      <c r="BW299" s="272"/>
      <c r="BX299" s="272"/>
      <c r="BY299" s="272"/>
      <c r="BZ299" s="272"/>
      <c r="CA299" s="272"/>
      <c r="CB299" s="272"/>
      <c r="CC299" s="272"/>
      <c r="CD299" s="272"/>
      <c r="CE299" s="272"/>
      <c r="CF299" s="272"/>
      <c r="CG299" s="272"/>
      <c r="CH299" s="272"/>
      <c r="CI299" s="272"/>
      <c r="CJ299" s="272"/>
      <c r="CK299" s="272"/>
      <c r="CL299" s="272"/>
      <c r="CM299" s="272"/>
      <c r="CN299" s="272"/>
      <c r="CO299" s="272"/>
      <c r="CP299" s="272"/>
      <c r="CQ299" s="272"/>
      <c r="CR299" s="272"/>
      <c r="CS299" s="272"/>
      <c r="CT299" s="272"/>
      <c r="CU299" s="272"/>
      <c r="CV299" s="272"/>
      <c r="CW299" s="272"/>
      <c r="CX299" s="272"/>
      <c r="CY299" s="272"/>
      <c r="CZ299" s="272"/>
      <c r="DA299" s="272"/>
      <c r="DB299" s="272"/>
      <c r="DC299" s="272"/>
      <c r="DD299" s="272"/>
    </row>
    <row r="300" spans="1:108" ht="15" customHeight="1" x14ac:dyDescent="0.3">
      <c r="A300" s="391" t="s">
        <v>1560</v>
      </c>
      <c r="B300" s="304">
        <v>16</v>
      </c>
      <c r="C300" s="302">
        <v>5</v>
      </c>
      <c r="D300" s="302"/>
      <c r="E300" s="315"/>
      <c r="F300" s="302"/>
      <c r="G300" s="42" t="s">
        <v>3363</v>
      </c>
      <c r="H300" s="302" t="s">
        <v>1324</v>
      </c>
      <c r="I300" s="411" t="str">
        <f t="shared" si="27"/>
        <v>"Check 상세 내용 및 판정기준"</v>
      </c>
      <c r="J300" s="302"/>
      <c r="K300" s="302"/>
      <c r="L300" s="411"/>
      <c r="M300" s="302"/>
      <c r="N300" s="302"/>
      <c r="O300" s="302"/>
      <c r="P300" s="303"/>
      <c r="Q300" s="302" t="str">
        <f t="shared" si="23"/>
        <v/>
      </c>
      <c r="R300" s="302" t="str">
        <f t="shared" si="24"/>
        <v/>
      </c>
      <c r="S300" s="302" t="str">
        <f t="shared" si="25"/>
        <v>V</v>
      </c>
      <c r="T300" s="302" t="str">
        <f t="shared" si="26"/>
        <v/>
      </c>
      <c r="U300" s="302"/>
      <c r="V300" s="302"/>
      <c r="W300" s="302" t="s">
        <v>667</v>
      </c>
      <c r="X300" s="303"/>
      <c r="Y300" s="321"/>
      <c r="Z300" s="320"/>
      <c r="AA300" s="320"/>
      <c r="AB300" s="320"/>
      <c r="AC300" s="304"/>
      <c r="AD300" s="272"/>
      <c r="AE300" s="272"/>
      <c r="AF300" s="272"/>
      <c r="AG300" s="272"/>
      <c r="AH300" s="272"/>
      <c r="AI300" s="272"/>
      <c r="AJ300" s="272"/>
      <c r="AK300" s="272"/>
      <c r="AL300" s="272"/>
      <c r="AM300" s="272"/>
      <c r="AN300" s="272"/>
      <c r="AO300" s="272"/>
      <c r="AP300" s="272"/>
      <c r="AQ300" s="272"/>
      <c r="AR300" s="272"/>
      <c r="AS300" s="272"/>
      <c r="AT300" s="272"/>
      <c r="AU300" s="272"/>
      <c r="AV300" s="272"/>
      <c r="AW300" s="272"/>
      <c r="AX300" s="272"/>
      <c r="AY300" s="272"/>
      <c r="AZ300" s="272"/>
      <c r="BA300" s="272"/>
      <c r="BB300" s="272"/>
      <c r="BC300" s="272"/>
      <c r="BD300" s="272"/>
      <c r="BE300" s="272"/>
      <c r="BF300" s="272"/>
      <c r="BG300" s="272"/>
      <c r="BH300" s="272"/>
      <c r="BI300" s="272"/>
      <c r="BJ300" s="272"/>
      <c r="BK300" s="272"/>
      <c r="BL300" s="272"/>
      <c r="BM300" s="272"/>
      <c r="BN300" s="272"/>
      <c r="BO300" s="272"/>
      <c r="BP300" s="272"/>
      <c r="BQ300" s="272"/>
      <c r="BR300" s="272"/>
      <c r="BS300" s="272"/>
      <c r="BT300" s="272"/>
      <c r="BU300" s="272"/>
      <c r="BV300" s="272"/>
      <c r="BW300" s="272"/>
      <c r="BX300" s="272"/>
      <c r="BY300" s="272"/>
      <c r="BZ300" s="272"/>
      <c r="CA300" s="272"/>
      <c r="CB300" s="272"/>
      <c r="CC300" s="272"/>
      <c r="CD300" s="272"/>
      <c r="CE300" s="272"/>
      <c r="CF300" s="272"/>
      <c r="CG300" s="272"/>
      <c r="CH300" s="272"/>
      <c r="CI300" s="272"/>
      <c r="CJ300" s="272"/>
      <c r="CK300" s="272"/>
      <c r="CL300" s="272"/>
      <c r="CM300" s="272"/>
      <c r="CN300" s="272"/>
      <c r="CO300" s="272"/>
      <c r="CP300" s="272"/>
      <c r="CQ300" s="272"/>
      <c r="CR300" s="272"/>
      <c r="CS300" s="272"/>
      <c r="CT300" s="272"/>
      <c r="CU300" s="272"/>
      <c r="CV300" s="272"/>
      <c r="CW300" s="272"/>
      <c r="CX300" s="272"/>
      <c r="CY300" s="272"/>
      <c r="CZ300" s="272"/>
      <c r="DA300" s="272"/>
      <c r="DB300" s="272"/>
      <c r="DC300" s="272"/>
      <c r="DD300" s="272"/>
    </row>
    <row r="301" spans="1:108" ht="15" customHeight="1" x14ac:dyDescent="0.3">
      <c r="A301" s="391" t="s">
        <v>1560</v>
      </c>
      <c r="B301" s="304">
        <v>16</v>
      </c>
      <c r="C301" s="302">
        <v>6</v>
      </c>
      <c r="D301" s="302"/>
      <c r="E301" s="315"/>
      <c r="F301" s="302"/>
      <c r="G301" s="42" t="s">
        <v>3363</v>
      </c>
      <c r="H301" s="302" t="s">
        <v>1325</v>
      </c>
      <c r="I301" s="411" t="str">
        <f t="shared" si="27"/>
        <v>"적용 여부"</v>
      </c>
      <c r="J301" s="302"/>
      <c r="K301" s="302"/>
      <c r="L301" s="411"/>
      <c r="M301" s="302"/>
      <c r="N301" s="302"/>
      <c r="O301" s="302"/>
      <c r="P301" s="303"/>
      <c r="Q301" s="302" t="str">
        <f t="shared" si="23"/>
        <v/>
      </c>
      <c r="R301" s="302" t="str">
        <f t="shared" si="24"/>
        <v/>
      </c>
      <c r="S301" s="302" t="str">
        <f t="shared" si="25"/>
        <v>V</v>
      </c>
      <c r="T301" s="302" t="str">
        <f t="shared" si="26"/>
        <v/>
      </c>
      <c r="U301" s="302"/>
      <c r="V301" s="302"/>
      <c r="W301" s="302" t="s">
        <v>667</v>
      </c>
      <c r="X301" s="303"/>
      <c r="Y301" s="321"/>
      <c r="Z301" s="320"/>
      <c r="AA301" s="320"/>
      <c r="AB301" s="320"/>
      <c r="AC301" s="304"/>
      <c r="AD301" s="272"/>
      <c r="AE301" s="272"/>
      <c r="AF301" s="272"/>
      <c r="AG301" s="272"/>
      <c r="AH301" s="272"/>
      <c r="AI301" s="272"/>
      <c r="AJ301" s="272"/>
      <c r="AK301" s="272"/>
      <c r="AL301" s="272"/>
      <c r="AM301" s="272"/>
      <c r="AN301" s="272"/>
      <c r="AO301" s="272"/>
      <c r="AP301" s="272"/>
      <c r="AQ301" s="272"/>
      <c r="AR301" s="272"/>
      <c r="AS301" s="272"/>
      <c r="AT301" s="272"/>
      <c r="AU301" s="272"/>
      <c r="AV301" s="272"/>
      <c r="AW301" s="272"/>
      <c r="AX301" s="272"/>
      <c r="AY301" s="272"/>
      <c r="AZ301" s="272"/>
      <c r="BA301" s="272"/>
      <c r="BB301" s="272"/>
      <c r="BC301" s="272"/>
      <c r="BD301" s="272"/>
      <c r="BE301" s="272"/>
      <c r="BF301" s="272"/>
      <c r="BG301" s="272"/>
      <c r="BH301" s="272"/>
      <c r="BI301" s="272"/>
      <c r="BJ301" s="272"/>
      <c r="BK301" s="272"/>
      <c r="BL301" s="272"/>
      <c r="BM301" s="272"/>
      <c r="BN301" s="272"/>
      <c r="BO301" s="272"/>
      <c r="BP301" s="272"/>
      <c r="BQ301" s="272"/>
      <c r="BR301" s="272"/>
      <c r="BS301" s="272"/>
      <c r="BT301" s="272"/>
      <c r="BU301" s="272"/>
      <c r="BV301" s="272"/>
      <c r="BW301" s="272"/>
      <c r="BX301" s="272"/>
      <c r="BY301" s="272"/>
      <c r="BZ301" s="272"/>
      <c r="CA301" s="272"/>
      <c r="CB301" s="272"/>
      <c r="CC301" s="272"/>
      <c r="CD301" s="272"/>
      <c r="CE301" s="272"/>
      <c r="CF301" s="272"/>
      <c r="CG301" s="272"/>
      <c r="CH301" s="272"/>
      <c r="CI301" s="272"/>
      <c r="CJ301" s="272"/>
      <c r="CK301" s="272"/>
      <c r="CL301" s="272"/>
      <c r="CM301" s="272"/>
      <c r="CN301" s="272"/>
      <c r="CO301" s="272"/>
      <c r="CP301" s="272"/>
      <c r="CQ301" s="272"/>
      <c r="CR301" s="272"/>
      <c r="CS301" s="272"/>
      <c r="CT301" s="272"/>
      <c r="CU301" s="272"/>
      <c r="CV301" s="272"/>
      <c r="CW301" s="272"/>
      <c r="CX301" s="272"/>
      <c r="CY301" s="272"/>
      <c r="CZ301" s="272"/>
      <c r="DA301" s="272"/>
      <c r="DB301" s="272"/>
      <c r="DC301" s="272"/>
      <c r="DD301" s="272"/>
    </row>
    <row r="302" spans="1:108" ht="15" customHeight="1" x14ac:dyDescent="0.3">
      <c r="A302" s="391" t="s">
        <v>1560</v>
      </c>
      <c r="B302" s="304">
        <v>16</v>
      </c>
      <c r="C302" s="302">
        <v>7</v>
      </c>
      <c r="D302" s="302"/>
      <c r="E302" s="315"/>
      <c r="F302" s="302"/>
      <c r="G302" s="42" t="s">
        <v>3363</v>
      </c>
      <c r="H302" s="302" t="s">
        <v>769</v>
      </c>
      <c r="I302" s="411" t="str">
        <f t="shared" si="27"/>
        <v>"판단 근거"</v>
      </c>
      <c r="J302" s="302"/>
      <c r="K302" s="302"/>
      <c r="L302" s="411"/>
      <c r="M302" s="302"/>
      <c r="N302" s="302"/>
      <c r="O302" s="302"/>
      <c r="P302" s="303"/>
      <c r="Q302" s="302" t="str">
        <f t="shared" si="23"/>
        <v/>
      </c>
      <c r="R302" s="302" t="str">
        <f t="shared" si="24"/>
        <v/>
      </c>
      <c r="S302" s="302" t="str">
        <f t="shared" si="25"/>
        <v>V</v>
      </c>
      <c r="T302" s="302" t="str">
        <f t="shared" si="26"/>
        <v/>
      </c>
      <c r="U302" s="302"/>
      <c r="V302" s="302"/>
      <c r="W302" s="302" t="s">
        <v>667</v>
      </c>
      <c r="X302" s="303"/>
      <c r="Y302" s="321"/>
      <c r="Z302" s="320"/>
      <c r="AA302" s="320"/>
      <c r="AB302" s="320"/>
      <c r="AC302" s="304"/>
      <c r="AD302" s="272"/>
      <c r="AE302" s="272"/>
      <c r="AF302" s="272"/>
      <c r="AG302" s="272"/>
      <c r="AH302" s="272"/>
      <c r="AI302" s="272"/>
      <c r="AJ302" s="272"/>
      <c r="AK302" s="272"/>
      <c r="AL302" s="272"/>
      <c r="AM302" s="272"/>
      <c r="AN302" s="272"/>
      <c r="AO302" s="272"/>
      <c r="AP302" s="272"/>
      <c r="AQ302" s="272"/>
      <c r="AR302" s="272"/>
      <c r="AS302" s="272"/>
      <c r="AT302" s="272"/>
      <c r="AU302" s="272"/>
      <c r="AV302" s="272"/>
      <c r="AW302" s="272"/>
      <c r="AX302" s="272"/>
      <c r="AY302" s="272"/>
      <c r="AZ302" s="272"/>
      <c r="BA302" s="272"/>
      <c r="BB302" s="272"/>
      <c r="BC302" s="272"/>
      <c r="BD302" s="272"/>
      <c r="BE302" s="272"/>
      <c r="BF302" s="272"/>
      <c r="BG302" s="272"/>
      <c r="BH302" s="272"/>
      <c r="BI302" s="272"/>
      <c r="BJ302" s="272"/>
      <c r="BK302" s="272"/>
      <c r="BL302" s="272"/>
      <c r="BM302" s="272"/>
      <c r="BN302" s="272"/>
      <c r="BO302" s="272"/>
      <c r="BP302" s="272"/>
      <c r="BQ302" s="272"/>
      <c r="BR302" s="272"/>
      <c r="BS302" s="272"/>
      <c r="BT302" s="272"/>
      <c r="BU302" s="272"/>
      <c r="BV302" s="272"/>
      <c r="BW302" s="272"/>
      <c r="BX302" s="272"/>
      <c r="BY302" s="272"/>
      <c r="BZ302" s="272"/>
      <c r="CA302" s="272"/>
      <c r="CB302" s="272"/>
      <c r="CC302" s="272"/>
      <c r="CD302" s="272"/>
      <c r="CE302" s="272"/>
      <c r="CF302" s="272"/>
      <c r="CG302" s="272"/>
      <c r="CH302" s="272"/>
      <c r="CI302" s="272"/>
      <c r="CJ302" s="272"/>
      <c r="CK302" s="272"/>
      <c r="CL302" s="272"/>
      <c r="CM302" s="272"/>
      <c r="CN302" s="272"/>
      <c r="CO302" s="272"/>
      <c r="CP302" s="272"/>
      <c r="CQ302" s="272"/>
      <c r="CR302" s="272"/>
      <c r="CS302" s="272"/>
      <c r="CT302" s="272"/>
      <c r="CU302" s="272"/>
      <c r="CV302" s="272"/>
      <c r="CW302" s="272"/>
      <c r="CX302" s="272"/>
      <c r="CY302" s="272"/>
      <c r="CZ302" s="272"/>
      <c r="DA302" s="272"/>
      <c r="DB302" s="272"/>
      <c r="DC302" s="272"/>
      <c r="DD302" s="272"/>
    </row>
    <row r="303" spans="1:108" ht="15" customHeight="1" x14ac:dyDescent="0.3">
      <c r="A303" s="391" t="s">
        <v>1560</v>
      </c>
      <c r="B303" s="304">
        <v>16</v>
      </c>
      <c r="C303" s="302">
        <v>8</v>
      </c>
      <c r="D303" s="302"/>
      <c r="E303" s="315"/>
      <c r="F303" s="302"/>
      <c r="G303" s="42" t="s">
        <v>3363</v>
      </c>
      <c r="H303" s="302" t="s">
        <v>1567</v>
      </c>
      <c r="I303" s="411" t="str">
        <f t="shared" si="27"/>
        <v>"개발팀 및 개발품질팀 의견"</v>
      </c>
      <c r="J303" s="302"/>
      <c r="K303" s="302"/>
      <c r="L303" s="411"/>
      <c r="M303" s="302"/>
      <c r="N303" s="302"/>
      <c r="O303" s="302"/>
      <c r="P303" s="303"/>
      <c r="Q303" s="302" t="str">
        <f t="shared" si="23"/>
        <v/>
      </c>
      <c r="R303" s="302" t="str">
        <f t="shared" si="24"/>
        <v/>
      </c>
      <c r="S303" s="302" t="str">
        <f t="shared" si="25"/>
        <v>V</v>
      </c>
      <c r="T303" s="302" t="str">
        <f t="shared" si="26"/>
        <v/>
      </c>
      <c r="U303" s="302"/>
      <c r="V303" s="302"/>
      <c r="W303" s="302" t="s">
        <v>667</v>
      </c>
      <c r="X303" s="303"/>
      <c r="Y303" s="321"/>
      <c r="Z303" s="320"/>
      <c r="AA303" s="320"/>
      <c r="AB303" s="320"/>
      <c r="AC303" s="304"/>
      <c r="AD303" s="272"/>
      <c r="AE303" s="272"/>
      <c r="AF303" s="272"/>
      <c r="AG303" s="272"/>
      <c r="AH303" s="272"/>
      <c r="AI303" s="272"/>
      <c r="AJ303" s="272"/>
      <c r="AK303" s="272"/>
      <c r="AL303" s="272"/>
      <c r="AM303" s="272"/>
      <c r="AN303" s="272"/>
      <c r="AO303" s="272"/>
      <c r="AP303" s="272"/>
      <c r="AQ303" s="272"/>
      <c r="AR303" s="272"/>
      <c r="AS303" s="272"/>
      <c r="AT303" s="272"/>
      <c r="AU303" s="272"/>
      <c r="AV303" s="272"/>
      <c r="AW303" s="272"/>
      <c r="AX303" s="272"/>
      <c r="AY303" s="272"/>
      <c r="AZ303" s="272"/>
      <c r="BA303" s="272"/>
      <c r="BB303" s="272"/>
      <c r="BC303" s="272"/>
      <c r="BD303" s="272"/>
      <c r="BE303" s="272"/>
      <c r="BF303" s="272"/>
      <c r="BG303" s="272"/>
      <c r="BH303" s="272"/>
      <c r="BI303" s="272"/>
      <c r="BJ303" s="272"/>
      <c r="BK303" s="272"/>
      <c r="BL303" s="272"/>
      <c r="BM303" s="272"/>
      <c r="BN303" s="272"/>
      <c r="BO303" s="272"/>
      <c r="BP303" s="272"/>
      <c r="BQ303" s="272"/>
      <c r="BR303" s="272"/>
      <c r="BS303" s="272"/>
      <c r="BT303" s="272"/>
      <c r="BU303" s="272"/>
      <c r="BV303" s="272"/>
      <c r="BW303" s="272"/>
      <c r="BX303" s="272"/>
      <c r="BY303" s="272"/>
      <c r="BZ303" s="272"/>
      <c r="CA303" s="272"/>
      <c r="CB303" s="272"/>
      <c r="CC303" s="272"/>
      <c r="CD303" s="272"/>
      <c r="CE303" s="272"/>
      <c r="CF303" s="272"/>
      <c r="CG303" s="272"/>
      <c r="CH303" s="272"/>
      <c r="CI303" s="272"/>
      <c r="CJ303" s="272"/>
      <c r="CK303" s="272"/>
      <c r="CL303" s="272"/>
      <c r="CM303" s="272"/>
      <c r="CN303" s="272"/>
      <c r="CO303" s="272"/>
      <c r="CP303" s="272"/>
      <c r="CQ303" s="272"/>
      <c r="CR303" s="272"/>
      <c r="CS303" s="272"/>
      <c r="CT303" s="272"/>
      <c r="CU303" s="272"/>
      <c r="CV303" s="272"/>
      <c r="CW303" s="272"/>
      <c r="CX303" s="272"/>
      <c r="CY303" s="272"/>
      <c r="CZ303" s="272"/>
      <c r="DA303" s="272"/>
      <c r="DB303" s="272"/>
      <c r="DC303" s="272"/>
      <c r="DD303" s="272"/>
    </row>
    <row r="304" spans="1:108" ht="15" customHeight="1" x14ac:dyDescent="0.3">
      <c r="A304" s="391" t="s">
        <v>1560</v>
      </c>
      <c r="B304" s="304">
        <v>16</v>
      </c>
      <c r="C304" s="302">
        <v>9</v>
      </c>
      <c r="D304" s="302"/>
      <c r="E304" s="315"/>
      <c r="F304" s="302"/>
      <c r="G304" s="42" t="s">
        <v>3363</v>
      </c>
      <c r="H304" s="302" t="s">
        <v>1327</v>
      </c>
      <c r="I304" s="411" t="str">
        <f t="shared" si="27"/>
        <v>"이슈 모델 및 이슈 상세"</v>
      </c>
      <c r="J304" s="302"/>
      <c r="K304" s="302"/>
      <c r="L304" s="411"/>
      <c r="M304" s="302"/>
      <c r="N304" s="302"/>
      <c r="O304" s="302"/>
      <c r="P304" s="303"/>
      <c r="Q304" s="302" t="str">
        <f t="shared" si="23"/>
        <v/>
      </c>
      <c r="R304" s="302" t="str">
        <f t="shared" si="24"/>
        <v/>
      </c>
      <c r="S304" s="302" t="str">
        <f t="shared" si="25"/>
        <v>V</v>
      </c>
      <c r="T304" s="302" t="str">
        <f t="shared" si="26"/>
        <v/>
      </c>
      <c r="U304" s="302"/>
      <c r="V304" s="302"/>
      <c r="W304" s="302" t="s">
        <v>667</v>
      </c>
      <c r="X304" s="303"/>
      <c r="Y304" s="321"/>
      <c r="Z304" s="320"/>
      <c r="AA304" s="320"/>
      <c r="AB304" s="320"/>
      <c r="AC304" s="304"/>
      <c r="AD304" s="272"/>
      <c r="AE304" s="272"/>
      <c r="AF304" s="272"/>
      <c r="AG304" s="272"/>
      <c r="AH304" s="272"/>
      <c r="AI304" s="272"/>
      <c r="AJ304" s="272"/>
      <c r="AK304" s="272"/>
      <c r="AL304" s="272"/>
      <c r="AM304" s="272"/>
      <c r="AN304" s="272"/>
      <c r="AO304" s="272"/>
      <c r="AP304" s="272"/>
      <c r="AQ304" s="272"/>
      <c r="AR304" s="272"/>
      <c r="AS304" s="272"/>
      <c r="AT304" s="272"/>
      <c r="AU304" s="272"/>
      <c r="AV304" s="272"/>
      <c r="AW304" s="272"/>
      <c r="AX304" s="272"/>
      <c r="AY304" s="272"/>
      <c r="AZ304" s="272"/>
      <c r="BA304" s="272"/>
      <c r="BB304" s="272"/>
      <c r="BC304" s="272"/>
      <c r="BD304" s="272"/>
      <c r="BE304" s="272"/>
      <c r="BF304" s="272"/>
      <c r="BG304" s="272"/>
      <c r="BH304" s="272"/>
      <c r="BI304" s="272"/>
      <c r="BJ304" s="272"/>
      <c r="BK304" s="272"/>
      <c r="BL304" s="272"/>
      <c r="BM304" s="272"/>
      <c r="BN304" s="272"/>
      <c r="BO304" s="272"/>
      <c r="BP304" s="272"/>
      <c r="BQ304" s="272"/>
      <c r="BR304" s="272"/>
      <c r="BS304" s="272"/>
      <c r="BT304" s="272"/>
      <c r="BU304" s="272"/>
      <c r="BV304" s="272"/>
      <c r="BW304" s="272"/>
      <c r="BX304" s="272"/>
      <c r="BY304" s="272"/>
      <c r="BZ304" s="272"/>
      <c r="CA304" s="272"/>
      <c r="CB304" s="272"/>
      <c r="CC304" s="272"/>
      <c r="CD304" s="272"/>
      <c r="CE304" s="272"/>
      <c r="CF304" s="272"/>
      <c r="CG304" s="272"/>
      <c r="CH304" s="272"/>
      <c r="CI304" s="272"/>
      <c r="CJ304" s="272"/>
      <c r="CK304" s="272"/>
      <c r="CL304" s="272"/>
      <c r="CM304" s="272"/>
      <c r="CN304" s="272"/>
      <c r="CO304" s="272"/>
      <c r="CP304" s="272"/>
      <c r="CQ304" s="272"/>
      <c r="CR304" s="272"/>
      <c r="CS304" s="272"/>
      <c r="CT304" s="272"/>
      <c r="CU304" s="272"/>
      <c r="CV304" s="272"/>
      <c r="CW304" s="272"/>
      <c r="CX304" s="272"/>
      <c r="CY304" s="272"/>
      <c r="CZ304" s="272"/>
      <c r="DA304" s="272"/>
      <c r="DB304" s="272"/>
      <c r="DC304" s="272"/>
      <c r="DD304" s="272"/>
    </row>
    <row r="305" spans="1:108" ht="15" customHeight="1" x14ac:dyDescent="0.3">
      <c r="A305" s="391" t="s">
        <v>1560</v>
      </c>
      <c r="B305" s="304">
        <v>16</v>
      </c>
      <c r="C305" s="302">
        <v>10</v>
      </c>
      <c r="D305" s="302"/>
      <c r="E305" s="315"/>
      <c r="F305" s="302"/>
      <c r="G305" s="42" t="s">
        <v>3363</v>
      </c>
      <c r="H305" s="302" t="s">
        <v>1568</v>
      </c>
      <c r="I305" s="411" t="str">
        <f t="shared" si="27"/>
        <v>"GPLM 등록번호"</v>
      </c>
      <c r="J305" s="302"/>
      <c r="K305" s="302"/>
      <c r="L305" s="411"/>
      <c r="M305" s="302"/>
      <c r="N305" s="302"/>
      <c r="O305" s="302"/>
      <c r="P305" s="303"/>
      <c r="Q305" s="302" t="str">
        <f t="shared" si="23"/>
        <v/>
      </c>
      <c r="R305" s="302" t="str">
        <f t="shared" si="24"/>
        <v/>
      </c>
      <c r="S305" s="302" t="str">
        <f t="shared" si="25"/>
        <v>V</v>
      </c>
      <c r="T305" s="302" t="str">
        <f t="shared" si="26"/>
        <v/>
      </c>
      <c r="U305" s="302"/>
      <c r="V305" s="302"/>
      <c r="W305" s="302" t="s">
        <v>667</v>
      </c>
      <c r="X305" s="303"/>
      <c r="Y305" s="321"/>
      <c r="Z305" s="320"/>
      <c r="AA305" s="320"/>
      <c r="AB305" s="320"/>
      <c r="AC305" s="304"/>
      <c r="AD305" s="272"/>
      <c r="AE305" s="272"/>
      <c r="AF305" s="272"/>
      <c r="AG305" s="272"/>
      <c r="AH305" s="272"/>
      <c r="AI305" s="272"/>
      <c r="AJ305" s="272"/>
      <c r="AK305" s="272"/>
      <c r="AL305" s="272"/>
      <c r="AM305" s="272"/>
      <c r="AN305" s="272"/>
      <c r="AO305" s="272"/>
      <c r="AP305" s="272"/>
      <c r="AQ305" s="272"/>
      <c r="AR305" s="272"/>
      <c r="AS305" s="272"/>
      <c r="AT305" s="272"/>
      <c r="AU305" s="272"/>
      <c r="AV305" s="272"/>
      <c r="AW305" s="272"/>
      <c r="AX305" s="272"/>
      <c r="AY305" s="272"/>
      <c r="AZ305" s="272"/>
      <c r="BA305" s="272"/>
      <c r="BB305" s="272"/>
      <c r="BC305" s="272"/>
      <c r="BD305" s="272"/>
      <c r="BE305" s="272"/>
      <c r="BF305" s="272"/>
      <c r="BG305" s="272"/>
      <c r="BH305" s="272"/>
      <c r="BI305" s="272"/>
      <c r="BJ305" s="272"/>
      <c r="BK305" s="272"/>
      <c r="BL305" s="272"/>
      <c r="BM305" s="272"/>
      <c r="BN305" s="272"/>
      <c r="BO305" s="272"/>
      <c r="BP305" s="272"/>
      <c r="BQ305" s="272"/>
      <c r="BR305" s="272"/>
      <c r="BS305" s="272"/>
      <c r="BT305" s="272"/>
      <c r="BU305" s="272"/>
      <c r="BV305" s="272"/>
      <c r="BW305" s="272"/>
      <c r="BX305" s="272"/>
      <c r="BY305" s="272"/>
      <c r="BZ305" s="272"/>
      <c r="CA305" s="272"/>
      <c r="CB305" s="272"/>
      <c r="CC305" s="272"/>
      <c r="CD305" s="272"/>
      <c r="CE305" s="272"/>
      <c r="CF305" s="272"/>
      <c r="CG305" s="272"/>
      <c r="CH305" s="272"/>
      <c r="CI305" s="272"/>
      <c r="CJ305" s="272"/>
      <c r="CK305" s="272"/>
      <c r="CL305" s="272"/>
      <c r="CM305" s="272"/>
      <c r="CN305" s="272"/>
      <c r="CO305" s="272"/>
      <c r="CP305" s="272"/>
      <c r="CQ305" s="272"/>
      <c r="CR305" s="272"/>
      <c r="CS305" s="272"/>
      <c r="CT305" s="272"/>
      <c r="CU305" s="272"/>
      <c r="CV305" s="272"/>
      <c r="CW305" s="272"/>
      <c r="CX305" s="272"/>
      <c r="CY305" s="272"/>
      <c r="CZ305" s="272"/>
      <c r="DA305" s="272"/>
      <c r="DB305" s="272"/>
      <c r="DC305" s="272"/>
      <c r="DD305" s="272"/>
    </row>
    <row r="306" spans="1:108" ht="15" customHeight="1" x14ac:dyDescent="0.3">
      <c r="A306" s="391" t="s">
        <v>1560</v>
      </c>
      <c r="B306" s="304">
        <v>16</v>
      </c>
      <c r="C306" s="302">
        <v>11</v>
      </c>
      <c r="D306" s="302"/>
      <c r="E306" s="315"/>
      <c r="F306" s="302"/>
      <c r="G306" s="42" t="s">
        <v>3363</v>
      </c>
      <c r="H306" s="302" t="s">
        <v>1569</v>
      </c>
      <c r="I306" s="411" t="str">
        <f t="shared" si="27"/>
        <v>"검토 중인 설계"</v>
      </c>
      <c r="J306" s="302"/>
      <c r="K306" s="302"/>
      <c r="L306" s="411"/>
      <c r="M306" s="302"/>
      <c r="N306" s="302"/>
      <c r="O306" s="302"/>
      <c r="P306" s="303"/>
      <c r="Q306" s="302" t="str">
        <f t="shared" si="23"/>
        <v/>
      </c>
      <c r="R306" s="302" t="str">
        <f t="shared" si="24"/>
        <v/>
      </c>
      <c r="S306" s="302" t="str">
        <f t="shared" si="25"/>
        <v>V</v>
      </c>
      <c r="T306" s="302" t="str">
        <f t="shared" si="26"/>
        <v/>
      </c>
      <c r="U306" s="302"/>
      <c r="V306" s="302"/>
      <c r="W306" s="302" t="s">
        <v>667</v>
      </c>
      <c r="X306" s="303"/>
      <c r="Y306" s="321"/>
      <c r="Z306" s="320"/>
      <c r="AA306" s="320"/>
      <c r="AB306" s="320"/>
      <c r="AC306" s="304"/>
      <c r="AD306" s="272"/>
      <c r="AE306" s="272"/>
      <c r="AF306" s="272"/>
      <c r="AG306" s="272"/>
      <c r="AH306" s="272"/>
      <c r="AI306" s="272"/>
      <c r="AJ306" s="272"/>
      <c r="AK306" s="272"/>
      <c r="AL306" s="272"/>
      <c r="AM306" s="272"/>
      <c r="AN306" s="272"/>
      <c r="AO306" s="272"/>
      <c r="AP306" s="272"/>
      <c r="AQ306" s="272"/>
      <c r="AR306" s="272"/>
      <c r="AS306" s="272"/>
      <c r="AT306" s="272"/>
      <c r="AU306" s="272"/>
      <c r="AV306" s="272"/>
      <c r="AW306" s="272"/>
      <c r="AX306" s="272"/>
      <c r="AY306" s="272"/>
      <c r="AZ306" s="272"/>
      <c r="BA306" s="272"/>
      <c r="BB306" s="272"/>
      <c r="BC306" s="272"/>
      <c r="BD306" s="272"/>
      <c r="BE306" s="272"/>
      <c r="BF306" s="272"/>
      <c r="BG306" s="272"/>
      <c r="BH306" s="272"/>
      <c r="BI306" s="272"/>
      <c r="BJ306" s="272"/>
      <c r="BK306" s="272"/>
      <c r="BL306" s="272"/>
      <c r="BM306" s="272"/>
      <c r="BN306" s="272"/>
      <c r="BO306" s="272"/>
      <c r="BP306" s="272"/>
      <c r="BQ306" s="272"/>
      <c r="BR306" s="272"/>
      <c r="BS306" s="272"/>
      <c r="BT306" s="272"/>
      <c r="BU306" s="272"/>
      <c r="BV306" s="272"/>
      <c r="BW306" s="272"/>
      <c r="BX306" s="272"/>
      <c r="BY306" s="272"/>
      <c r="BZ306" s="272"/>
      <c r="CA306" s="272"/>
      <c r="CB306" s="272"/>
      <c r="CC306" s="272"/>
      <c r="CD306" s="272"/>
      <c r="CE306" s="272"/>
      <c r="CF306" s="272"/>
      <c r="CG306" s="272"/>
      <c r="CH306" s="272"/>
      <c r="CI306" s="272"/>
      <c r="CJ306" s="272"/>
      <c r="CK306" s="272"/>
      <c r="CL306" s="272"/>
      <c r="CM306" s="272"/>
      <c r="CN306" s="272"/>
      <c r="CO306" s="272"/>
      <c r="CP306" s="272"/>
      <c r="CQ306" s="272"/>
      <c r="CR306" s="272"/>
      <c r="CS306" s="272"/>
      <c r="CT306" s="272"/>
      <c r="CU306" s="272"/>
      <c r="CV306" s="272"/>
      <c r="CW306" s="272"/>
      <c r="CX306" s="272"/>
      <c r="CY306" s="272"/>
      <c r="CZ306" s="272"/>
      <c r="DA306" s="272"/>
      <c r="DB306" s="272"/>
      <c r="DC306" s="272"/>
      <c r="DD306" s="272"/>
    </row>
    <row r="307" spans="1:108" ht="15" customHeight="1" x14ac:dyDescent="0.3">
      <c r="A307" s="391" t="s">
        <v>1560</v>
      </c>
      <c r="B307" s="304">
        <v>16</v>
      </c>
      <c r="C307" s="302">
        <v>12</v>
      </c>
      <c r="D307" s="302"/>
      <c r="E307" s="315"/>
      <c r="F307" s="302"/>
      <c r="G307" s="42" t="s">
        <v>3363</v>
      </c>
      <c r="H307" s="302" t="s">
        <v>1570</v>
      </c>
      <c r="I307" s="411" t="str">
        <f t="shared" si="27"/>
        <v>"Design TItle"</v>
      </c>
      <c r="J307" s="302"/>
      <c r="K307" s="302"/>
      <c r="L307" s="411"/>
      <c r="M307" s="302"/>
      <c r="N307" s="302"/>
      <c r="O307" s="302"/>
      <c r="P307" s="303"/>
      <c r="Q307" s="302" t="str">
        <f t="shared" si="23"/>
        <v/>
      </c>
      <c r="R307" s="302" t="str">
        <f t="shared" si="24"/>
        <v/>
      </c>
      <c r="S307" s="302" t="str">
        <f t="shared" si="25"/>
        <v>V</v>
      </c>
      <c r="T307" s="302" t="str">
        <f t="shared" si="26"/>
        <v/>
      </c>
      <c r="U307" s="302"/>
      <c r="V307" s="302"/>
      <c r="W307" s="302" t="s">
        <v>667</v>
      </c>
      <c r="X307" s="303"/>
      <c r="Y307" s="321"/>
      <c r="Z307" s="320"/>
      <c r="AA307" s="320"/>
      <c r="AB307" s="320"/>
      <c r="AC307" s="304"/>
      <c r="AD307" s="272"/>
      <c r="AE307" s="272"/>
      <c r="AF307" s="272"/>
      <c r="AG307" s="272"/>
      <c r="AH307" s="272"/>
      <c r="AI307" s="272"/>
      <c r="AJ307" s="272"/>
      <c r="AK307" s="272"/>
      <c r="AL307" s="272"/>
      <c r="AM307" s="272"/>
      <c r="AN307" s="272"/>
      <c r="AO307" s="272"/>
      <c r="AP307" s="272"/>
      <c r="AQ307" s="272"/>
      <c r="AR307" s="272"/>
      <c r="AS307" s="272"/>
      <c r="AT307" s="272"/>
      <c r="AU307" s="272"/>
      <c r="AV307" s="272"/>
      <c r="AW307" s="272"/>
      <c r="AX307" s="272"/>
      <c r="AY307" s="272"/>
      <c r="AZ307" s="272"/>
      <c r="BA307" s="272"/>
      <c r="BB307" s="272"/>
      <c r="BC307" s="272"/>
      <c r="BD307" s="272"/>
      <c r="BE307" s="272"/>
      <c r="BF307" s="272"/>
      <c r="BG307" s="272"/>
      <c r="BH307" s="272"/>
      <c r="BI307" s="272"/>
      <c r="BJ307" s="272"/>
      <c r="BK307" s="272"/>
      <c r="BL307" s="272"/>
      <c r="BM307" s="272"/>
      <c r="BN307" s="272"/>
      <c r="BO307" s="272"/>
      <c r="BP307" s="272"/>
      <c r="BQ307" s="272"/>
      <c r="BR307" s="272"/>
      <c r="BS307" s="272"/>
      <c r="BT307" s="272"/>
      <c r="BU307" s="272"/>
      <c r="BV307" s="272"/>
      <c r="BW307" s="272"/>
      <c r="BX307" s="272"/>
      <c r="BY307" s="272"/>
      <c r="BZ307" s="272"/>
      <c r="CA307" s="272"/>
      <c r="CB307" s="272"/>
      <c r="CC307" s="272"/>
      <c r="CD307" s="272"/>
      <c r="CE307" s="272"/>
      <c r="CF307" s="272"/>
      <c r="CG307" s="272"/>
      <c r="CH307" s="272"/>
      <c r="CI307" s="272"/>
      <c r="CJ307" s="272"/>
      <c r="CK307" s="272"/>
      <c r="CL307" s="272"/>
      <c r="CM307" s="272"/>
      <c r="CN307" s="272"/>
      <c r="CO307" s="272"/>
      <c r="CP307" s="272"/>
      <c r="CQ307" s="272"/>
      <c r="CR307" s="272"/>
      <c r="CS307" s="272"/>
      <c r="CT307" s="272"/>
      <c r="CU307" s="272"/>
      <c r="CV307" s="272"/>
      <c r="CW307" s="272"/>
      <c r="CX307" s="272"/>
      <c r="CY307" s="272"/>
      <c r="CZ307" s="272"/>
      <c r="DA307" s="272"/>
      <c r="DB307" s="272"/>
      <c r="DC307" s="272"/>
      <c r="DD307" s="272"/>
    </row>
    <row r="308" spans="1:108" ht="15" customHeight="1" x14ac:dyDescent="0.3">
      <c r="A308" s="391" t="s">
        <v>1560</v>
      </c>
      <c r="B308" s="304">
        <v>16</v>
      </c>
      <c r="C308" s="302">
        <v>13</v>
      </c>
      <c r="D308" s="302"/>
      <c r="E308" s="315"/>
      <c r="F308" s="302"/>
      <c r="G308" s="42" t="s">
        <v>3363</v>
      </c>
      <c r="H308" s="302" t="s">
        <v>16</v>
      </c>
      <c r="I308" s="411" t="str">
        <f t="shared" si="27"/>
        <v>"도면"</v>
      </c>
      <c r="J308" s="302"/>
      <c r="K308" s="302"/>
      <c r="L308" s="411"/>
      <c r="M308" s="302"/>
      <c r="N308" s="302"/>
      <c r="O308" s="302"/>
      <c r="P308" s="303"/>
      <c r="Q308" s="302" t="str">
        <f t="shared" si="23"/>
        <v/>
      </c>
      <c r="R308" s="302" t="str">
        <f t="shared" si="24"/>
        <v/>
      </c>
      <c r="S308" s="302" t="str">
        <f t="shared" si="25"/>
        <v>V</v>
      </c>
      <c r="T308" s="302" t="str">
        <f t="shared" si="26"/>
        <v/>
      </c>
      <c r="U308" s="302"/>
      <c r="V308" s="302"/>
      <c r="W308" s="302" t="s">
        <v>667</v>
      </c>
      <c r="X308" s="303"/>
      <c r="Y308" s="321"/>
      <c r="Z308" s="320"/>
      <c r="AA308" s="320"/>
      <c r="AB308" s="320"/>
      <c r="AC308" s="304"/>
      <c r="AD308" s="272"/>
      <c r="AE308" s="272"/>
      <c r="AF308" s="272"/>
      <c r="AG308" s="272"/>
      <c r="AH308" s="272"/>
      <c r="AI308" s="272"/>
      <c r="AJ308" s="272"/>
      <c r="AK308" s="272"/>
      <c r="AL308" s="272"/>
      <c r="AM308" s="272"/>
      <c r="AN308" s="272"/>
      <c r="AO308" s="272"/>
      <c r="AP308" s="272"/>
      <c r="AQ308" s="272"/>
      <c r="AR308" s="272"/>
      <c r="AS308" s="272"/>
      <c r="AT308" s="272"/>
      <c r="AU308" s="272"/>
      <c r="AV308" s="272"/>
      <c r="AW308" s="272"/>
      <c r="AX308" s="272"/>
      <c r="AY308" s="272"/>
      <c r="AZ308" s="272"/>
      <c r="BA308" s="272"/>
      <c r="BB308" s="272"/>
      <c r="BC308" s="272"/>
      <c r="BD308" s="272"/>
      <c r="BE308" s="272"/>
      <c r="BF308" s="272"/>
      <c r="BG308" s="272"/>
      <c r="BH308" s="272"/>
      <c r="BI308" s="272"/>
      <c r="BJ308" s="272"/>
      <c r="BK308" s="272"/>
      <c r="BL308" s="272"/>
      <c r="BM308" s="272"/>
      <c r="BN308" s="272"/>
      <c r="BO308" s="272"/>
      <c r="BP308" s="272"/>
      <c r="BQ308" s="272"/>
      <c r="BR308" s="272"/>
      <c r="BS308" s="272"/>
      <c r="BT308" s="272"/>
      <c r="BU308" s="272"/>
      <c r="BV308" s="272"/>
      <c r="BW308" s="272"/>
      <c r="BX308" s="272"/>
      <c r="BY308" s="272"/>
      <c r="BZ308" s="272"/>
      <c r="CA308" s="272"/>
      <c r="CB308" s="272"/>
      <c r="CC308" s="272"/>
      <c r="CD308" s="272"/>
      <c r="CE308" s="272"/>
      <c r="CF308" s="272"/>
      <c r="CG308" s="272"/>
      <c r="CH308" s="272"/>
      <c r="CI308" s="272"/>
      <c r="CJ308" s="272"/>
      <c r="CK308" s="272"/>
      <c r="CL308" s="272"/>
      <c r="CM308" s="272"/>
      <c r="CN308" s="272"/>
      <c r="CO308" s="272"/>
      <c r="CP308" s="272"/>
      <c r="CQ308" s="272"/>
      <c r="CR308" s="272"/>
      <c r="CS308" s="272"/>
      <c r="CT308" s="272"/>
      <c r="CU308" s="272"/>
      <c r="CV308" s="272"/>
      <c r="CW308" s="272"/>
      <c r="CX308" s="272"/>
      <c r="CY308" s="272"/>
      <c r="CZ308" s="272"/>
      <c r="DA308" s="272"/>
      <c r="DB308" s="272"/>
      <c r="DC308" s="272"/>
      <c r="DD308" s="272"/>
    </row>
    <row r="309" spans="1:108" ht="15" customHeight="1" x14ac:dyDescent="0.3">
      <c r="A309" s="391" t="s">
        <v>1560</v>
      </c>
      <c r="B309" s="304">
        <v>16</v>
      </c>
      <c r="C309" s="302">
        <v>14</v>
      </c>
      <c r="D309" s="302"/>
      <c r="E309" s="315"/>
      <c r="F309" s="302"/>
      <c r="G309" s="42" t="s">
        <v>3363</v>
      </c>
      <c r="H309" s="302" t="s">
        <v>1329</v>
      </c>
      <c r="I309" s="411" t="str">
        <f t="shared" si="27"/>
        <v>"Design Intent (Estimated)"</v>
      </c>
      <c r="J309" s="411" t="str">
        <f>CONCATENATE(G309,K309,G309)</f>
        <v>"양극"</v>
      </c>
      <c r="K309" s="302" t="s">
        <v>687</v>
      </c>
      <c r="L309" s="411"/>
      <c r="M309" s="411" t="s">
        <v>3386</v>
      </c>
      <c r="N309" s="302"/>
      <c r="O309" s="302"/>
      <c r="P309" s="303"/>
      <c r="Q309" s="302" t="str">
        <f t="shared" si="23"/>
        <v/>
      </c>
      <c r="R309" s="302" t="str">
        <f t="shared" si="24"/>
        <v/>
      </c>
      <c r="S309" s="302" t="str">
        <f t="shared" si="25"/>
        <v>V</v>
      </c>
      <c r="T309" s="302" t="str">
        <f t="shared" si="26"/>
        <v/>
      </c>
      <c r="U309" s="302"/>
      <c r="V309" s="302"/>
      <c r="W309" s="302" t="s">
        <v>667</v>
      </c>
      <c r="X309" s="303"/>
      <c r="Y309" s="321"/>
      <c r="Z309" s="320"/>
      <c r="AA309" s="320"/>
      <c r="AB309" s="320"/>
      <c r="AC309" s="304"/>
      <c r="AD309" s="272"/>
      <c r="AE309" s="272"/>
      <c r="AF309" s="272"/>
      <c r="AG309" s="272"/>
      <c r="AH309" s="272"/>
      <c r="AI309" s="272"/>
      <c r="AJ309" s="272"/>
      <c r="AK309" s="272"/>
      <c r="AL309" s="272"/>
      <c r="AM309" s="272"/>
      <c r="AN309" s="272"/>
      <c r="AO309" s="272"/>
      <c r="AP309" s="272"/>
      <c r="AQ309" s="272"/>
      <c r="AR309" s="272"/>
      <c r="AS309" s="272"/>
      <c r="AT309" s="272"/>
      <c r="AU309" s="272"/>
      <c r="AV309" s="272"/>
      <c r="AW309" s="272"/>
      <c r="AX309" s="272"/>
      <c r="AY309" s="272"/>
      <c r="AZ309" s="272"/>
      <c r="BA309" s="272"/>
      <c r="BB309" s="272"/>
      <c r="BC309" s="272"/>
      <c r="BD309" s="272"/>
      <c r="BE309" s="272"/>
      <c r="BF309" s="272"/>
      <c r="BG309" s="272"/>
      <c r="BH309" s="272"/>
      <c r="BI309" s="272"/>
      <c r="BJ309" s="272"/>
      <c r="BK309" s="272"/>
      <c r="BL309" s="272"/>
      <c r="BM309" s="272"/>
      <c r="BN309" s="272"/>
      <c r="BO309" s="272"/>
      <c r="BP309" s="272"/>
      <c r="BQ309" s="272"/>
      <c r="BR309" s="272"/>
      <c r="BS309" s="272"/>
      <c r="BT309" s="272"/>
      <c r="BU309" s="272"/>
      <c r="BV309" s="272"/>
      <c r="BW309" s="272"/>
      <c r="BX309" s="272"/>
      <c r="BY309" s="272"/>
      <c r="BZ309" s="272"/>
      <c r="CA309" s="272"/>
      <c r="CB309" s="272"/>
      <c r="CC309" s="272"/>
      <c r="CD309" s="272"/>
      <c r="CE309" s="272"/>
      <c r="CF309" s="272"/>
      <c r="CG309" s="272"/>
      <c r="CH309" s="272"/>
      <c r="CI309" s="272"/>
      <c r="CJ309" s="272"/>
      <c r="CK309" s="272"/>
      <c r="CL309" s="272"/>
      <c r="CM309" s="272"/>
      <c r="CN309" s="272"/>
      <c r="CO309" s="272"/>
      <c r="CP309" s="272"/>
      <c r="CQ309" s="272"/>
      <c r="CR309" s="272"/>
      <c r="CS309" s="272"/>
      <c r="CT309" s="272"/>
      <c r="CU309" s="272"/>
      <c r="CV309" s="272"/>
      <c r="CW309" s="272"/>
      <c r="CX309" s="272"/>
      <c r="CY309" s="272"/>
      <c r="CZ309" s="272"/>
      <c r="DA309" s="272"/>
      <c r="DB309" s="272"/>
      <c r="DC309" s="272"/>
      <c r="DD309" s="272"/>
    </row>
    <row r="310" spans="1:108" ht="15" customHeight="1" x14ac:dyDescent="0.3">
      <c r="A310" s="391" t="s">
        <v>1560</v>
      </c>
      <c r="B310" s="304">
        <v>16</v>
      </c>
      <c r="C310" s="302">
        <v>15</v>
      </c>
      <c r="D310" s="302"/>
      <c r="E310" s="315"/>
      <c r="F310" s="302"/>
      <c r="G310" s="42" t="s">
        <v>3363</v>
      </c>
      <c r="H310" s="302"/>
      <c r="I310" s="411" t="str">
        <f t="shared" si="27"/>
        <v>""</v>
      </c>
      <c r="J310" s="411" t="str">
        <f>CONCATENATE(G310,K310,G310)</f>
        <v>"음극"</v>
      </c>
      <c r="K310" s="302" t="s">
        <v>689</v>
      </c>
      <c r="L310" s="411"/>
      <c r="M310" s="411" t="s">
        <v>159</v>
      </c>
      <c r="N310" s="302"/>
      <c r="O310" s="302"/>
      <c r="P310" s="303"/>
      <c r="Q310" s="302" t="str">
        <f t="shared" si="23"/>
        <v/>
      </c>
      <c r="R310" s="302" t="str">
        <f t="shared" si="24"/>
        <v/>
      </c>
      <c r="S310" s="302" t="str">
        <f t="shared" si="25"/>
        <v>V</v>
      </c>
      <c r="T310" s="302" t="str">
        <f t="shared" si="26"/>
        <v/>
      </c>
      <c r="U310" s="302"/>
      <c r="V310" s="302"/>
      <c r="W310" s="302" t="s">
        <v>667</v>
      </c>
      <c r="X310" s="303"/>
      <c r="Y310" s="321"/>
      <c r="Z310" s="320"/>
      <c r="AA310" s="320"/>
      <c r="AB310" s="320"/>
      <c r="AC310" s="304"/>
      <c r="AD310" s="272"/>
      <c r="AE310" s="272"/>
      <c r="AF310" s="272"/>
      <c r="AG310" s="272"/>
      <c r="AH310" s="272"/>
      <c r="AI310" s="272"/>
      <c r="AJ310" s="272"/>
      <c r="AK310" s="272"/>
      <c r="AL310" s="272"/>
      <c r="AM310" s="272"/>
      <c r="AN310" s="272"/>
      <c r="AO310" s="272"/>
      <c r="AP310" s="272"/>
      <c r="AQ310" s="272"/>
      <c r="AR310" s="272"/>
      <c r="AS310" s="272"/>
      <c r="AT310" s="272"/>
      <c r="AU310" s="272"/>
      <c r="AV310" s="272"/>
      <c r="AW310" s="272"/>
      <c r="AX310" s="272"/>
      <c r="AY310" s="272"/>
      <c r="AZ310" s="272"/>
      <c r="BA310" s="272"/>
      <c r="BB310" s="272"/>
      <c r="BC310" s="272"/>
      <c r="BD310" s="272"/>
      <c r="BE310" s="272"/>
      <c r="BF310" s="272"/>
      <c r="BG310" s="272"/>
      <c r="BH310" s="272"/>
      <c r="BI310" s="272"/>
      <c r="BJ310" s="272"/>
      <c r="BK310" s="272"/>
      <c r="BL310" s="272"/>
      <c r="BM310" s="272"/>
      <c r="BN310" s="272"/>
      <c r="BO310" s="272"/>
      <c r="BP310" s="272"/>
      <c r="BQ310" s="272"/>
      <c r="BR310" s="272"/>
      <c r="BS310" s="272"/>
      <c r="BT310" s="272"/>
      <c r="BU310" s="272"/>
      <c r="BV310" s="272"/>
      <c r="BW310" s="272"/>
      <c r="BX310" s="272"/>
      <c r="BY310" s="272"/>
      <c r="BZ310" s="272"/>
      <c r="CA310" s="272"/>
      <c r="CB310" s="272"/>
      <c r="CC310" s="272"/>
      <c r="CD310" s="272"/>
      <c r="CE310" s="272"/>
      <c r="CF310" s="272"/>
      <c r="CG310" s="272"/>
      <c r="CH310" s="272"/>
      <c r="CI310" s="272"/>
      <c r="CJ310" s="272"/>
      <c r="CK310" s="272"/>
      <c r="CL310" s="272"/>
      <c r="CM310" s="272"/>
      <c r="CN310" s="272"/>
      <c r="CO310" s="272"/>
      <c r="CP310" s="272"/>
      <c r="CQ310" s="272"/>
      <c r="CR310" s="272"/>
      <c r="CS310" s="272"/>
      <c r="CT310" s="272"/>
      <c r="CU310" s="272"/>
      <c r="CV310" s="272"/>
      <c r="CW310" s="272"/>
      <c r="CX310" s="272"/>
      <c r="CY310" s="272"/>
      <c r="CZ310" s="272"/>
      <c r="DA310" s="272"/>
      <c r="DB310" s="272"/>
      <c r="DC310" s="272"/>
      <c r="DD310" s="272"/>
    </row>
    <row r="311" spans="1:108" ht="15" customHeight="1" x14ac:dyDescent="0.3">
      <c r="A311" s="391" t="s">
        <v>1560</v>
      </c>
      <c r="B311" s="304">
        <v>16</v>
      </c>
      <c r="C311" s="302">
        <v>16</v>
      </c>
      <c r="D311" s="302"/>
      <c r="E311" s="417"/>
      <c r="F311" s="302"/>
      <c r="G311" s="42" t="s">
        <v>3363</v>
      </c>
      <c r="H311" s="302"/>
      <c r="I311" s="411" t="str">
        <f t="shared" si="27"/>
        <v>""</v>
      </c>
      <c r="J311" s="411" t="str">
        <f>CONCATENATE(G311,K311,G311)</f>
        <v>"설계공차"</v>
      </c>
      <c r="K311" s="302" t="s">
        <v>1571</v>
      </c>
      <c r="L311" s="411"/>
      <c r="M311" s="411" t="s">
        <v>159</v>
      </c>
      <c r="N311" s="302"/>
      <c r="O311" s="302"/>
      <c r="P311" s="303"/>
      <c r="Q311" s="302" t="str">
        <f t="shared" si="23"/>
        <v/>
      </c>
      <c r="R311" s="302" t="str">
        <f t="shared" si="24"/>
        <v/>
      </c>
      <c r="S311" s="302" t="str">
        <f t="shared" si="25"/>
        <v>V</v>
      </c>
      <c r="T311" s="302" t="str">
        <f t="shared" si="26"/>
        <v/>
      </c>
      <c r="U311" s="302"/>
      <c r="V311" s="302"/>
      <c r="W311" s="302" t="s">
        <v>667</v>
      </c>
      <c r="X311" s="303"/>
      <c r="Y311" s="321"/>
      <c r="Z311" s="320"/>
      <c r="AA311" s="320"/>
      <c r="AB311" s="320"/>
      <c r="AC311" s="304"/>
      <c r="AD311" s="272"/>
      <c r="AE311" s="272"/>
      <c r="AF311" s="272"/>
      <c r="AG311" s="272"/>
      <c r="AH311" s="272"/>
      <c r="AI311" s="272"/>
      <c r="AJ311" s="272"/>
      <c r="AK311" s="272"/>
      <c r="AL311" s="272"/>
      <c r="AM311" s="272"/>
      <c r="AN311" s="272"/>
      <c r="AO311" s="272"/>
      <c r="AP311" s="272"/>
      <c r="AQ311" s="272"/>
      <c r="AR311" s="272"/>
      <c r="AS311" s="272"/>
      <c r="AT311" s="272"/>
      <c r="AU311" s="272"/>
      <c r="AV311" s="272"/>
      <c r="AW311" s="272"/>
      <c r="AX311" s="272"/>
      <c r="AY311" s="272"/>
      <c r="AZ311" s="272"/>
      <c r="BA311" s="272"/>
      <c r="BB311" s="272"/>
      <c r="BC311" s="272"/>
      <c r="BD311" s="272"/>
      <c r="BE311" s="272"/>
      <c r="BF311" s="272"/>
      <c r="BG311" s="272"/>
      <c r="BH311" s="272"/>
      <c r="BI311" s="272"/>
      <c r="BJ311" s="272"/>
      <c r="BK311" s="272"/>
      <c r="BL311" s="272"/>
      <c r="BM311" s="272"/>
      <c r="BN311" s="272"/>
      <c r="BO311" s="272"/>
      <c r="BP311" s="272"/>
      <c r="BQ311" s="272"/>
      <c r="BR311" s="272"/>
      <c r="BS311" s="272"/>
      <c r="BT311" s="272"/>
      <c r="BU311" s="272"/>
      <c r="BV311" s="272"/>
      <c r="BW311" s="272"/>
      <c r="BX311" s="272"/>
      <c r="BY311" s="272"/>
      <c r="BZ311" s="272"/>
      <c r="CA311" s="272"/>
      <c r="CB311" s="272"/>
      <c r="CC311" s="272"/>
      <c r="CD311" s="272"/>
      <c r="CE311" s="272"/>
      <c r="CF311" s="272"/>
      <c r="CG311" s="272"/>
      <c r="CH311" s="272"/>
      <c r="CI311" s="272"/>
      <c r="CJ311" s="272"/>
      <c r="CK311" s="272"/>
      <c r="CL311" s="272"/>
      <c r="CM311" s="272"/>
      <c r="CN311" s="272"/>
      <c r="CO311" s="272"/>
      <c r="CP311" s="272"/>
      <c r="CQ311" s="272"/>
      <c r="CR311" s="272"/>
      <c r="CS311" s="272"/>
      <c r="CT311" s="272"/>
      <c r="CU311" s="272"/>
      <c r="CV311" s="272"/>
      <c r="CW311" s="272"/>
      <c r="CX311" s="272"/>
      <c r="CY311" s="272"/>
      <c r="CZ311" s="272"/>
      <c r="DA311" s="272"/>
      <c r="DB311" s="272"/>
      <c r="DC311" s="272"/>
      <c r="DD311" s="272"/>
    </row>
    <row r="312" spans="1:108" ht="15" customHeight="1" x14ac:dyDescent="0.3">
      <c r="A312" s="391" t="s">
        <v>1560</v>
      </c>
      <c r="B312" s="304">
        <v>16</v>
      </c>
      <c r="C312" s="302">
        <v>17</v>
      </c>
      <c r="D312" s="302"/>
      <c r="E312" s="417"/>
      <c r="F312" s="302"/>
      <c r="G312" s="42" t="s">
        <v>3363</v>
      </c>
      <c r="H312" s="302"/>
      <c r="I312" s="411"/>
      <c r="J312" s="411" t="str">
        <f>CONCATENATE(G312,K312,G312)</f>
        <v>"Desired Cpk"</v>
      </c>
      <c r="K312" s="302" t="s">
        <v>1572</v>
      </c>
      <c r="L312" s="411"/>
      <c r="M312" s="411" t="s">
        <v>159</v>
      </c>
      <c r="N312" s="302"/>
      <c r="O312" s="302"/>
      <c r="P312" s="303"/>
      <c r="Q312" s="302" t="str">
        <f t="shared" si="23"/>
        <v/>
      </c>
      <c r="R312" s="302" t="str">
        <f t="shared" si="24"/>
        <v/>
      </c>
      <c r="S312" s="302" t="str">
        <f t="shared" si="25"/>
        <v>V</v>
      </c>
      <c r="T312" s="302" t="str">
        <f t="shared" si="26"/>
        <v/>
      </c>
      <c r="U312" s="302"/>
      <c r="V312" s="302"/>
      <c r="W312" s="302" t="s">
        <v>667</v>
      </c>
      <c r="X312" s="303"/>
      <c r="Y312" s="321"/>
      <c r="Z312" s="320"/>
      <c r="AA312" s="320"/>
      <c r="AB312" s="320"/>
      <c r="AC312" s="304"/>
      <c r="AD312" s="272"/>
      <c r="AE312" s="272"/>
      <c r="AF312" s="272"/>
      <c r="AG312" s="272"/>
      <c r="AH312" s="272"/>
      <c r="AI312" s="272"/>
      <c r="AJ312" s="272"/>
      <c r="AK312" s="272"/>
      <c r="AL312" s="272"/>
      <c r="AM312" s="272"/>
      <c r="AN312" s="272"/>
      <c r="AO312" s="272"/>
      <c r="AP312" s="272"/>
      <c r="AQ312" s="272"/>
      <c r="AR312" s="272"/>
      <c r="AS312" s="272"/>
      <c r="AT312" s="272"/>
      <c r="AU312" s="272"/>
      <c r="AV312" s="272"/>
      <c r="AW312" s="272"/>
      <c r="AX312" s="272"/>
      <c r="AY312" s="272"/>
      <c r="AZ312" s="272"/>
      <c r="BA312" s="272"/>
      <c r="BB312" s="272"/>
      <c r="BC312" s="272"/>
      <c r="BD312" s="272"/>
      <c r="BE312" s="272"/>
      <c r="BF312" s="272"/>
      <c r="BG312" s="272"/>
      <c r="BH312" s="272"/>
      <c r="BI312" s="272"/>
      <c r="BJ312" s="272"/>
      <c r="BK312" s="272"/>
      <c r="BL312" s="272"/>
      <c r="BM312" s="272"/>
      <c r="BN312" s="272"/>
      <c r="BO312" s="272"/>
      <c r="BP312" s="272"/>
      <c r="BQ312" s="272"/>
      <c r="BR312" s="272"/>
      <c r="BS312" s="272"/>
      <c r="BT312" s="272"/>
      <c r="BU312" s="272"/>
      <c r="BV312" s="272"/>
      <c r="BW312" s="272"/>
      <c r="BX312" s="272"/>
      <c r="BY312" s="272"/>
      <c r="BZ312" s="272"/>
      <c r="CA312" s="272"/>
      <c r="CB312" s="272"/>
      <c r="CC312" s="272"/>
      <c r="CD312" s="272"/>
      <c r="CE312" s="272"/>
      <c r="CF312" s="272"/>
      <c r="CG312" s="272"/>
      <c r="CH312" s="272"/>
      <c r="CI312" s="272"/>
      <c r="CJ312" s="272"/>
      <c r="CK312" s="272"/>
      <c r="CL312" s="272"/>
      <c r="CM312" s="272"/>
      <c r="CN312" s="272"/>
      <c r="CO312" s="272"/>
      <c r="CP312" s="272"/>
      <c r="CQ312" s="272"/>
      <c r="CR312" s="272"/>
      <c r="CS312" s="272"/>
      <c r="CT312" s="272"/>
      <c r="CU312" s="272"/>
      <c r="CV312" s="272"/>
      <c r="CW312" s="272"/>
      <c r="CX312" s="272"/>
      <c r="CY312" s="272"/>
      <c r="CZ312" s="272"/>
      <c r="DA312" s="272"/>
      <c r="DB312" s="272"/>
      <c r="DC312" s="272"/>
      <c r="DD312" s="272"/>
    </row>
    <row r="313" spans="1:108" ht="15" customHeight="1" x14ac:dyDescent="0.3">
      <c r="A313" s="391" t="s">
        <v>1560</v>
      </c>
      <c r="B313" s="304">
        <v>16</v>
      </c>
      <c r="C313" s="302">
        <v>18</v>
      </c>
      <c r="D313" s="302"/>
      <c r="E313" s="417"/>
      <c r="F313" s="302"/>
      <c r="G313" s="42" t="s">
        <v>3363</v>
      </c>
      <c r="H313" s="302"/>
      <c r="I313" s="411"/>
      <c r="J313" s="411" t="str">
        <f>CONCATENATE(G313,K313,G313)</f>
        <v>"Standard Deviation"</v>
      </c>
      <c r="K313" s="302" t="s">
        <v>1573</v>
      </c>
      <c r="L313" s="411"/>
      <c r="M313" s="411" t="s">
        <v>159</v>
      </c>
      <c r="N313" s="302"/>
      <c r="O313" s="302"/>
      <c r="P313" s="303"/>
      <c r="Q313" s="302" t="str">
        <f t="shared" si="23"/>
        <v/>
      </c>
      <c r="R313" s="302" t="str">
        <f t="shared" si="24"/>
        <v/>
      </c>
      <c r="S313" s="302" t="str">
        <f t="shared" si="25"/>
        <v>V</v>
      </c>
      <c r="T313" s="302" t="str">
        <f t="shared" si="26"/>
        <v/>
      </c>
      <c r="U313" s="302"/>
      <c r="V313" s="302"/>
      <c r="W313" s="302" t="s">
        <v>667</v>
      </c>
      <c r="X313" s="303"/>
      <c r="Y313" s="321"/>
      <c r="Z313" s="320"/>
      <c r="AA313" s="320"/>
      <c r="AB313" s="320"/>
      <c r="AC313" s="304"/>
      <c r="AD313" s="272"/>
      <c r="AE313" s="272"/>
      <c r="AF313" s="272"/>
      <c r="AG313" s="272"/>
      <c r="AH313" s="272"/>
      <c r="AI313" s="272"/>
      <c r="AJ313" s="272"/>
      <c r="AK313" s="272"/>
      <c r="AL313" s="272"/>
      <c r="AM313" s="272"/>
      <c r="AN313" s="272"/>
      <c r="AO313" s="272"/>
      <c r="AP313" s="272"/>
      <c r="AQ313" s="272"/>
      <c r="AR313" s="272"/>
      <c r="AS313" s="272"/>
      <c r="AT313" s="272"/>
      <c r="AU313" s="272"/>
      <c r="AV313" s="272"/>
      <c r="AW313" s="272"/>
      <c r="AX313" s="272"/>
      <c r="AY313" s="272"/>
      <c r="AZ313" s="272"/>
      <c r="BA313" s="272"/>
      <c r="BB313" s="272"/>
      <c r="BC313" s="272"/>
      <c r="BD313" s="272"/>
      <c r="BE313" s="272"/>
      <c r="BF313" s="272"/>
      <c r="BG313" s="272"/>
      <c r="BH313" s="272"/>
      <c r="BI313" s="272"/>
      <c r="BJ313" s="272"/>
      <c r="BK313" s="272"/>
      <c r="BL313" s="272"/>
      <c r="BM313" s="272"/>
      <c r="BN313" s="272"/>
      <c r="BO313" s="272"/>
      <c r="BP313" s="272"/>
      <c r="BQ313" s="272"/>
      <c r="BR313" s="272"/>
      <c r="BS313" s="272"/>
      <c r="BT313" s="272"/>
      <c r="BU313" s="272"/>
      <c r="BV313" s="272"/>
      <c r="BW313" s="272"/>
      <c r="BX313" s="272"/>
      <c r="BY313" s="272"/>
      <c r="BZ313" s="272"/>
      <c r="CA313" s="272"/>
      <c r="CB313" s="272"/>
      <c r="CC313" s="272"/>
      <c r="CD313" s="272"/>
      <c r="CE313" s="272"/>
      <c r="CF313" s="272"/>
      <c r="CG313" s="272"/>
      <c r="CH313" s="272"/>
      <c r="CI313" s="272"/>
      <c r="CJ313" s="272"/>
      <c r="CK313" s="272"/>
      <c r="CL313" s="272"/>
      <c r="CM313" s="272"/>
      <c r="CN313" s="272"/>
      <c r="CO313" s="272"/>
      <c r="CP313" s="272"/>
      <c r="CQ313" s="272"/>
      <c r="CR313" s="272"/>
      <c r="CS313" s="272"/>
      <c r="CT313" s="272"/>
      <c r="CU313" s="272"/>
      <c r="CV313" s="272"/>
      <c r="CW313" s="272"/>
      <c r="CX313" s="272"/>
      <c r="CY313" s="272"/>
      <c r="CZ313" s="272"/>
      <c r="DA313" s="272"/>
      <c r="DB313" s="272"/>
      <c r="DC313" s="272"/>
      <c r="DD313" s="272"/>
    </row>
    <row r="314" spans="1:108" ht="15" customHeight="1" x14ac:dyDescent="0.3">
      <c r="A314" s="391" t="s">
        <v>1560</v>
      </c>
      <c r="B314" s="304">
        <v>16</v>
      </c>
      <c r="C314" s="302">
        <v>19</v>
      </c>
      <c r="D314" s="302"/>
      <c r="E314" s="417"/>
      <c r="F314" s="302"/>
      <c r="G314" s="42" t="s">
        <v>3363</v>
      </c>
      <c r="H314" s="302"/>
      <c r="I314" s="411"/>
      <c r="J314" s="411" t="str">
        <f>CONCATENATE(G314,K314,G314)</f>
        <v>"Variance"</v>
      </c>
      <c r="K314" s="302" t="s">
        <v>1574</v>
      </c>
      <c r="L314" s="411"/>
      <c r="M314" s="411" t="s">
        <v>159</v>
      </c>
      <c r="N314" s="302"/>
      <c r="O314" s="302"/>
      <c r="P314" s="303"/>
      <c r="Q314" s="302" t="str">
        <f t="shared" si="23"/>
        <v/>
      </c>
      <c r="R314" s="302" t="str">
        <f t="shared" si="24"/>
        <v/>
      </c>
      <c r="S314" s="302" t="str">
        <f t="shared" si="25"/>
        <v>V</v>
      </c>
      <c r="T314" s="302" t="str">
        <f t="shared" si="26"/>
        <v/>
      </c>
      <c r="U314" s="302"/>
      <c r="V314" s="302"/>
      <c r="W314" s="302" t="s">
        <v>667</v>
      </c>
      <c r="X314" s="303"/>
      <c r="Y314" s="321"/>
      <c r="Z314" s="320"/>
      <c r="AA314" s="320"/>
      <c r="AB314" s="320"/>
      <c r="AC314" s="304"/>
      <c r="AD314" s="272"/>
      <c r="AE314" s="272"/>
      <c r="AF314" s="272"/>
      <c r="AG314" s="272"/>
      <c r="AH314" s="272"/>
      <c r="AI314" s="272"/>
      <c r="AJ314" s="272"/>
      <c r="AK314" s="272"/>
      <c r="AL314" s="272"/>
      <c r="AM314" s="272"/>
      <c r="AN314" s="272"/>
      <c r="AO314" s="272"/>
      <c r="AP314" s="272"/>
      <c r="AQ314" s="272"/>
      <c r="AR314" s="272"/>
      <c r="AS314" s="272"/>
      <c r="AT314" s="272"/>
      <c r="AU314" s="272"/>
      <c r="AV314" s="272"/>
      <c r="AW314" s="272"/>
      <c r="AX314" s="272"/>
      <c r="AY314" s="272"/>
      <c r="AZ314" s="272"/>
      <c r="BA314" s="272"/>
      <c r="BB314" s="272"/>
      <c r="BC314" s="272"/>
      <c r="BD314" s="272"/>
      <c r="BE314" s="272"/>
      <c r="BF314" s="272"/>
      <c r="BG314" s="272"/>
      <c r="BH314" s="272"/>
      <c r="BI314" s="272"/>
      <c r="BJ314" s="272"/>
      <c r="BK314" s="272"/>
      <c r="BL314" s="272"/>
      <c r="BM314" s="272"/>
      <c r="BN314" s="272"/>
      <c r="BO314" s="272"/>
      <c r="BP314" s="272"/>
      <c r="BQ314" s="272"/>
      <c r="BR314" s="272"/>
      <c r="BS314" s="272"/>
      <c r="BT314" s="272"/>
      <c r="BU314" s="272"/>
      <c r="BV314" s="272"/>
      <c r="BW314" s="272"/>
      <c r="BX314" s="272"/>
      <c r="BY314" s="272"/>
      <c r="BZ314" s="272"/>
      <c r="CA314" s="272"/>
      <c r="CB314" s="272"/>
      <c r="CC314" s="272"/>
      <c r="CD314" s="272"/>
      <c r="CE314" s="272"/>
      <c r="CF314" s="272"/>
      <c r="CG314" s="272"/>
      <c r="CH314" s="272"/>
      <c r="CI314" s="272"/>
      <c r="CJ314" s="272"/>
      <c r="CK314" s="272"/>
      <c r="CL314" s="272"/>
      <c r="CM314" s="272"/>
      <c r="CN314" s="272"/>
      <c r="CO314" s="272"/>
      <c r="CP314" s="272"/>
      <c r="CQ314" s="272"/>
      <c r="CR314" s="272"/>
      <c r="CS314" s="272"/>
      <c r="CT314" s="272"/>
      <c r="CU314" s="272"/>
      <c r="CV314" s="272"/>
      <c r="CW314" s="272"/>
      <c r="CX314" s="272"/>
      <c r="CY314" s="272"/>
      <c r="CZ314" s="272"/>
      <c r="DA314" s="272"/>
      <c r="DB314" s="272"/>
      <c r="DC314" s="272"/>
      <c r="DD314" s="272"/>
    </row>
    <row r="315" spans="1:108" ht="15" customHeight="1" x14ac:dyDescent="0.3">
      <c r="A315" s="391" t="s">
        <v>1560</v>
      </c>
      <c r="B315" s="304">
        <v>16</v>
      </c>
      <c r="C315" s="302">
        <v>20</v>
      </c>
      <c r="D315" s="302"/>
      <c r="E315" s="417"/>
      <c r="F315" s="302"/>
      <c r="G315" s="42" t="s">
        <v>3363</v>
      </c>
      <c r="H315" s="302"/>
      <c r="I315" s="411"/>
      <c r="J315" s="411" t="str">
        <f>CONCATENATE(G315,K315,G315)</f>
        <v>"Percent Control"</v>
      </c>
      <c r="K315" s="302" t="s">
        <v>1575</v>
      </c>
      <c r="L315" s="411"/>
      <c r="M315" s="411" t="s">
        <v>159</v>
      </c>
      <c r="N315" s="302"/>
      <c r="O315" s="302"/>
      <c r="P315" s="303"/>
      <c r="Q315" s="302" t="str">
        <f t="shared" si="23"/>
        <v/>
      </c>
      <c r="R315" s="302" t="str">
        <f t="shared" si="24"/>
        <v/>
      </c>
      <c r="S315" s="302" t="str">
        <f t="shared" si="25"/>
        <v>V</v>
      </c>
      <c r="T315" s="302" t="str">
        <f t="shared" si="26"/>
        <v/>
      </c>
      <c r="U315" s="302"/>
      <c r="V315" s="302"/>
      <c r="W315" s="302" t="s">
        <v>667</v>
      </c>
      <c r="X315" s="303"/>
      <c r="Y315" s="321"/>
      <c r="Z315" s="320"/>
      <c r="AA315" s="320"/>
      <c r="AB315" s="320"/>
      <c r="AC315" s="304"/>
      <c r="AD315" s="272"/>
      <c r="AE315" s="272"/>
      <c r="AF315" s="272"/>
      <c r="AG315" s="272"/>
      <c r="AH315" s="272"/>
      <c r="AI315" s="272"/>
      <c r="AJ315" s="272"/>
      <c r="AK315" s="272"/>
      <c r="AL315" s="272"/>
      <c r="AM315" s="272"/>
      <c r="AN315" s="272"/>
      <c r="AO315" s="272"/>
      <c r="AP315" s="272"/>
      <c r="AQ315" s="272"/>
      <c r="AR315" s="272"/>
      <c r="AS315" s="272"/>
      <c r="AT315" s="272"/>
      <c r="AU315" s="272"/>
      <c r="AV315" s="272"/>
      <c r="AW315" s="272"/>
      <c r="AX315" s="272"/>
      <c r="AY315" s="272"/>
      <c r="AZ315" s="272"/>
      <c r="BA315" s="272"/>
      <c r="BB315" s="272"/>
      <c r="BC315" s="272"/>
      <c r="BD315" s="272"/>
      <c r="BE315" s="272"/>
      <c r="BF315" s="272"/>
      <c r="BG315" s="272"/>
      <c r="BH315" s="272"/>
      <c r="BI315" s="272"/>
      <c r="BJ315" s="272"/>
      <c r="BK315" s="272"/>
      <c r="BL315" s="272"/>
      <c r="BM315" s="272"/>
      <c r="BN315" s="272"/>
      <c r="BO315" s="272"/>
      <c r="BP315" s="272"/>
      <c r="BQ315" s="272"/>
      <c r="BR315" s="272"/>
      <c r="BS315" s="272"/>
      <c r="BT315" s="272"/>
      <c r="BU315" s="272"/>
      <c r="BV315" s="272"/>
      <c r="BW315" s="272"/>
      <c r="BX315" s="272"/>
      <c r="BY315" s="272"/>
      <c r="BZ315" s="272"/>
      <c r="CA315" s="272"/>
      <c r="CB315" s="272"/>
      <c r="CC315" s="272"/>
      <c r="CD315" s="272"/>
      <c r="CE315" s="272"/>
      <c r="CF315" s="272"/>
      <c r="CG315" s="272"/>
      <c r="CH315" s="272"/>
      <c r="CI315" s="272"/>
      <c r="CJ315" s="272"/>
      <c r="CK315" s="272"/>
      <c r="CL315" s="272"/>
      <c r="CM315" s="272"/>
      <c r="CN315" s="272"/>
      <c r="CO315" s="272"/>
      <c r="CP315" s="272"/>
      <c r="CQ315" s="272"/>
      <c r="CR315" s="272"/>
      <c r="CS315" s="272"/>
      <c r="CT315" s="272"/>
      <c r="CU315" s="272"/>
      <c r="CV315" s="272"/>
      <c r="CW315" s="272"/>
      <c r="CX315" s="272"/>
      <c r="CY315" s="272"/>
      <c r="CZ315" s="272"/>
      <c r="DA315" s="272"/>
      <c r="DB315" s="272"/>
      <c r="DC315" s="272"/>
      <c r="DD315" s="272"/>
    </row>
    <row r="316" spans="1:108" ht="15" customHeight="1" x14ac:dyDescent="0.3">
      <c r="A316" s="391" t="s">
        <v>1560</v>
      </c>
      <c r="B316" s="304">
        <v>16</v>
      </c>
      <c r="C316" s="302">
        <v>21</v>
      </c>
      <c r="D316" s="302"/>
      <c r="E316" s="417"/>
      <c r="F316" s="302"/>
      <c r="G316" s="42" t="s">
        <v>3363</v>
      </c>
      <c r="H316" s="302" t="s">
        <v>1330</v>
      </c>
      <c r="I316" s="411" t="str">
        <f t="shared" ref="I316" si="28">CONCATENATE(G316,H316,G316)</f>
        <v>"Measured"</v>
      </c>
      <c r="J316" s="411" t="str">
        <f>CONCATENATE(G316,K316,G316)</f>
        <v>"양극"</v>
      </c>
      <c r="K316" s="302" t="s">
        <v>687</v>
      </c>
      <c r="L316" s="411"/>
      <c r="M316" s="411" t="s">
        <v>3386</v>
      </c>
      <c r="N316" s="302"/>
      <c r="O316" s="302"/>
      <c r="P316" s="303"/>
      <c r="Q316" s="302" t="str">
        <f t="shared" si="23"/>
        <v/>
      </c>
      <c r="R316" s="302" t="str">
        <f t="shared" si="24"/>
        <v/>
      </c>
      <c r="S316" s="302" t="str">
        <f t="shared" si="25"/>
        <v>V</v>
      </c>
      <c r="T316" s="302" t="str">
        <f t="shared" si="26"/>
        <v/>
      </c>
      <c r="U316" s="302"/>
      <c r="V316" s="302"/>
      <c r="W316" s="302" t="s">
        <v>667</v>
      </c>
      <c r="X316" s="303"/>
      <c r="Y316" s="321"/>
      <c r="Z316" s="320"/>
      <c r="AA316" s="320"/>
      <c r="AB316" s="320"/>
      <c r="AC316" s="304"/>
      <c r="AD316" s="272"/>
      <c r="AE316" s="272"/>
      <c r="AF316" s="272"/>
      <c r="AG316" s="272"/>
      <c r="AH316" s="272"/>
      <c r="AI316" s="272"/>
      <c r="AJ316" s="272"/>
      <c r="AK316" s="272"/>
      <c r="AL316" s="272"/>
      <c r="AM316" s="272"/>
      <c r="AN316" s="272"/>
      <c r="AO316" s="272"/>
      <c r="AP316" s="272"/>
      <c r="AQ316" s="272"/>
      <c r="AR316" s="272"/>
      <c r="AS316" s="272"/>
      <c r="AT316" s="272"/>
      <c r="AU316" s="272"/>
      <c r="AV316" s="272"/>
      <c r="AW316" s="272"/>
      <c r="AX316" s="272"/>
      <c r="AY316" s="272"/>
      <c r="AZ316" s="272"/>
      <c r="BA316" s="272"/>
      <c r="BB316" s="272"/>
      <c r="BC316" s="272"/>
      <c r="BD316" s="272"/>
      <c r="BE316" s="272"/>
      <c r="BF316" s="272"/>
      <c r="BG316" s="272"/>
      <c r="BH316" s="272"/>
      <c r="BI316" s="272"/>
      <c r="BJ316" s="272"/>
      <c r="BK316" s="272"/>
      <c r="BL316" s="272"/>
      <c r="BM316" s="272"/>
      <c r="BN316" s="272"/>
      <c r="BO316" s="272"/>
      <c r="BP316" s="272"/>
      <c r="BQ316" s="272"/>
      <c r="BR316" s="272"/>
      <c r="BS316" s="272"/>
      <c r="BT316" s="272"/>
      <c r="BU316" s="272"/>
      <c r="BV316" s="272"/>
      <c r="BW316" s="272"/>
      <c r="BX316" s="272"/>
      <c r="BY316" s="272"/>
      <c r="BZ316" s="272"/>
      <c r="CA316" s="272"/>
      <c r="CB316" s="272"/>
      <c r="CC316" s="272"/>
      <c r="CD316" s="272"/>
      <c r="CE316" s="272"/>
      <c r="CF316" s="272"/>
      <c r="CG316" s="272"/>
      <c r="CH316" s="272"/>
      <c r="CI316" s="272"/>
      <c r="CJ316" s="272"/>
      <c r="CK316" s="272"/>
      <c r="CL316" s="272"/>
      <c r="CM316" s="272"/>
      <c r="CN316" s="272"/>
      <c r="CO316" s="272"/>
      <c r="CP316" s="272"/>
      <c r="CQ316" s="272"/>
      <c r="CR316" s="272"/>
      <c r="CS316" s="272"/>
      <c r="CT316" s="272"/>
      <c r="CU316" s="272"/>
      <c r="CV316" s="272"/>
      <c r="CW316" s="272"/>
      <c r="CX316" s="272"/>
      <c r="CY316" s="272"/>
      <c r="CZ316" s="272"/>
      <c r="DA316" s="272"/>
      <c r="DB316" s="272"/>
      <c r="DC316" s="272"/>
      <c r="DD316" s="272"/>
    </row>
    <row r="317" spans="1:108" ht="15" customHeight="1" x14ac:dyDescent="0.3">
      <c r="A317" s="391" t="s">
        <v>1560</v>
      </c>
      <c r="B317" s="304">
        <v>16</v>
      </c>
      <c r="C317" s="302">
        <v>22</v>
      </c>
      <c r="D317" s="302"/>
      <c r="E317" s="417"/>
      <c r="F317" s="302"/>
      <c r="G317" s="42" t="s">
        <v>3363</v>
      </c>
      <c r="H317" s="302"/>
      <c r="I317" s="411"/>
      <c r="J317" s="411" t="str">
        <f>CONCATENATE(G317,K317,G317)</f>
        <v>"음극"</v>
      </c>
      <c r="K317" s="302" t="s">
        <v>689</v>
      </c>
      <c r="L317" s="411"/>
      <c r="M317" s="411" t="s">
        <v>159</v>
      </c>
      <c r="N317" s="302"/>
      <c r="O317" s="302"/>
      <c r="P317" s="303"/>
      <c r="Q317" s="302" t="str">
        <f t="shared" si="23"/>
        <v/>
      </c>
      <c r="R317" s="302" t="str">
        <f t="shared" si="24"/>
        <v/>
      </c>
      <c r="S317" s="302" t="str">
        <f t="shared" si="25"/>
        <v>V</v>
      </c>
      <c r="T317" s="302" t="str">
        <f t="shared" si="26"/>
        <v/>
      </c>
      <c r="U317" s="302"/>
      <c r="V317" s="302"/>
      <c r="W317" s="302" t="s">
        <v>667</v>
      </c>
      <c r="X317" s="303"/>
      <c r="Y317" s="321"/>
      <c r="Z317" s="320"/>
      <c r="AA317" s="320"/>
      <c r="AB317" s="320"/>
      <c r="AC317" s="304"/>
      <c r="AD317" s="272"/>
      <c r="AE317" s="272"/>
      <c r="AF317" s="272"/>
      <c r="AG317" s="272"/>
      <c r="AH317" s="272"/>
      <c r="AI317" s="272"/>
      <c r="AJ317" s="272"/>
      <c r="AK317" s="272"/>
      <c r="AL317" s="272"/>
      <c r="AM317" s="272"/>
      <c r="AN317" s="272"/>
      <c r="AO317" s="272"/>
      <c r="AP317" s="272"/>
      <c r="AQ317" s="272"/>
      <c r="AR317" s="272"/>
      <c r="AS317" s="272"/>
      <c r="AT317" s="272"/>
      <c r="AU317" s="272"/>
      <c r="AV317" s="272"/>
      <c r="AW317" s="272"/>
      <c r="AX317" s="272"/>
      <c r="AY317" s="272"/>
      <c r="AZ317" s="272"/>
      <c r="BA317" s="272"/>
      <c r="BB317" s="272"/>
      <c r="BC317" s="272"/>
      <c r="BD317" s="272"/>
      <c r="BE317" s="272"/>
      <c r="BF317" s="272"/>
      <c r="BG317" s="272"/>
      <c r="BH317" s="272"/>
      <c r="BI317" s="272"/>
      <c r="BJ317" s="272"/>
      <c r="BK317" s="272"/>
      <c r="BL317" s="272"/>
      <c r="BM317" s="272"/>
      <c r="BN317" s="272"/>
      <c r="BO317" s="272"/>
      <c r="BP317" s="272"/>
      <c r="BQ317" s="272"/>
      <c r="BR317" s="272"/>
      <c r="BS317" s="272"/>
      <c r="BT317" s="272"/>
      <c r="BU317" s="272"/>
      <c r="BV317" s="272"/>
      <c r="BW317" s="272"/>
      <c r="BX317" s="272"/>
      <c r="BY317" s="272"/>
      <c r="BZ317" s="272"/>
      <c r="CA317" s="272"/>
      <c r="CB317" s="272"/>
      <c r="CC317" s="272"/>
      <c r="CD317" s="272"/>
      <c r="CE317" s="272"/>
      <c r="CF317" s="272"/>
      <c r="CG317" s="272"/>
      <c r="CH317" s="272"/>
      <c r="CI317" s="272"/>
      <c r="CJ317" s="272"/>
      <c r="CK317" s="272"/>
      <c r="CL317" s="272"/>
      <c r="CM317" s="272"/>
      <c r="CN317" s="272"/>
      <c r="CO317" s="272"/>
      <c r="CP317" s="272"/>
      <c r="CQ317" s="272"/>
      <c r="CR317" s="272"/>
      <c r="CS317" s="272"/>
      <c r="CT317" s="272"/>
      <c r="CU317" s="272"/>
      <c r="CV317" s="272"/>
      <c r="CW317" s="272"/>
      <c r="CX317" s="272"/>
      <c r="CY317" s="272"/>
      <c r="CZ317" s="272"/>
      <c r="DA317" s="272"/>
      <c r="DB317" s="272"/>
      <c r="DC317" s="272"/>
      <c r="DD317" s="272"/>
    </row>
    <row r="318" spans="1:108" ht="15" customHeight="1" x14ac:dyDescent="0.3">
      <c r="A318" s="391" t="s">
        <v>1560</v>
      </c>
      <c r="B318" s="304">
        <v>16</v>
      </c>
      <c r="C318" s="302">
        <v>23</v>
      </c>
      <c r="D318" s="302"/>
      <c r="E318" s="417"/>
      <c r="F318" s="302"/>
      <c r="G318" s="42" t="s">
        <v>3363</v>
      </c>
      <c r="H318" s="302"/>
      <c r="I318" s="411"/>
      <c r="J318" s="411" t="str">
        <f>CONCATENATE(G318,K318,G318)</f>
        <v>"설계공차"</v>
      </c>
      <c r="K318" s="302" t="s">
        <v>1571</v>
      </c>
      <c r="L318" s="411"/>
      <c r="M318" s="411" t="s">
        <v>159</v>
      </c>
      <c r="N318" s="302"/>
      <c r="O318" s="302"/>
      <c r="P318" s="303"/>
      <c r="Q318" s="302" t="str">
        <f t="shared" si="23"/>
        <v/>
      </c>
      <c r="R318" s="302" t="str">
        <f t="shared" si="24"/>
        <v/>
      </c>
      <c r="S318" s="302" t="str">
        <f t="shared" si="25"/>
        <v>V</v>
      </c>
      <c r="T318" s="302" t="str">
        <f t="shared" si="26"/>
        <v/>
      </c>
      <c r="U318" s="302"/>
      <c r="V318" s="302"/>
      <c r="W318" s="302" t="s">
        <v>667</v>
      </c>
      <c r="X318" s="303"/>
      <c r="Y318" s="321"/>
      <c r="Z318" s="320"/>
      <c r="AA318" s="320"/>
      <c r="AB318" s="320"/>
      <c r="AC318" s="304"/>
      <c r="AD318" s="272"/>
      <c r="AE318" s="272"/>
      <c r="AF318" s="272"/>
      <c r="AG318" s="272"/>
      <c r="AH318" s="272"/>
      <c r="AI318" s="272"/>
      <c r="AJ318" s="272"/>
      <c r="AK318" s="272"/>
      <c r="AL318" s="272"/>
      <c r="AM318" s="272"/>
      <c r="AN318" s="272"/>
      <c r="AO318" s="272"/>
      <c r="AP318" s="272"/>
      <c r="AQ318" s="272"/>
      <c r="AR318" s="272"/>
      <c r="AS318" s="272"/>
      <c r="AT318" s="272"/>
      <c r="AU318" s="272"/>
      <c r="AV318" s="272"/>
      <c r="AW318" s="272"/>
      <c r="AX318" s="272"/>
      <c r="AY318" s="272"/>
      <c r="AZ318" s="272"/>
      <c r="BA318" s="272"/>
      <c r="BB318" s="272"/>
      <c r="BC318" s="272"/>
      <c r="BD318" s="272"/>
      <c r="BE318" s="272"/>
      <c r="BF318" s="272"/>
      <c r="BG318" s="272"/>
      <c r="BH318" s="272"/>
      <c r="BI318" s="272"/>
      <c r="BJ318" s="272"/>
      <c r="BK318" s="272"/>
      <c r="BL318" s="272"/>
      <c r="BM318" s="272"/>
      <c r="BN318" s="272"/>
      <c r="BO318" s="272"/>
      <c r="BP318" s="272"/>
      <c r="BQ318" s="272"/>
      <c r="BR318" s="272"/>
      <c r="BS318" s="272"/>
      <c r="BT318" s="272"/>
      <c r="BU318" s="272"/>
      <c r="BV318" s="272"/>
      <c r="BW318" s="272"/>
      <c r="BX318" s="272"/>
      <c r="BY318" s="272"/>
      <c r="BZ318" s="272"/>
      <c r="CA318" s="272"/>
      <c r="CB318" s="272"/>
      <c r="CC318" s="272"/>
      <c r="CD318" s="272"/>
      <c r="CE318" s="272"/>
      <c r="CF318" s="272"/>
      <c r="CG318" s="272"/>
      <c r="CH318" s="272"/>
      <c r="CI318" s="272"/>
      <c r="CJ318" s="272"/>
      <c r="CK318" s="272"/>
      <c r="CL318" s="272"/>
      <c r="CM318" s="272"/>
      <c r="CN318" s="272"/>
      <c r="CO318" s="272"/>
      <c r="CP318" s="272"/>
      <c r="CQ318" s="272"/>
      <c r="CR318" s="272"/>
      <c r="CS318" s="272"/>
      <c r="CT318" s="272"/>
      <c r="CU318" s="272"/>
      <c r="CV318" s="272"/>
      <c r="CW318" s="272"/>
      <c r="CX318" s="272"/>
      <c r="CY318" s="272"/>
      <c r="CZ318" s="272"/>
      <c r="DA318" s="272"/>
      <c r="DB318" s="272"/>
      <c r="DC318" s="272"/>
      <c r="DD318" s="272"/>
    </row>
    <row r="319" spans="1:108" ht="15" customHeight="1" x14ac:dyDescent="0.3">
      <c r="A319" s="391" t="s">
        <v>1560</v>
      </c>
      <c r="B319" s="304">
        <v>16</v>
      </c>
      <c r="C319" s="302">
        <v>24</v>
      </c>
      <c r="D319" s="302"/>
      <c r="E319" s="417"/>
      <c r="F319" s="302"/>
      <c r="G319" s="42" t="s">
        <v>3363</v>
      </c>
      <c r="H319" s="302"/>
      <c r="I319" s="411"/>
      <c r="J319" s="411" t="str">
        <f>CONCATENATE(G319,K319,G319)</f>
        <v>"Desired Cpk"</v>
      </c>
      <c r="K319" s="302" t="s">
        <v>1572</v>
      </c>
      <c r="L319" s="411"/>
      <c r="M319" s="411" t="s">
        <v>159</v>
      </c>
      <c r="N319" s="302"/>
      <c r="O319" s="302"/>
      <c r="P319" s="303"/>
      <c r="Q319" s="302" t="str">
        <f t="shared" si="23"/>
        <v/>
      </c>
      <c r="R319" s="302" t="str">
        <f t="shared" si="24"/>
        <v/>
      </c>
      <c r="S319" s="302" t="str">
        <f t="shared" si="25"/>
        <v>V</v>
      </c>
      <c r="T319" s="302" t="str">
        <f t="shared" si="26"/>
        <v/>
      </c>
      <c r="U319" s="302"/>
      <c r="V319" s="302"/>
      <c r="W319" s="302" t="s">
        <v>667</v>
      </c>
      <c r="X319" s="303"/>
      <c r="Y319" s="321"/>
      <c r="Z319" s="320"/>
      <c r="AA319" s="320"/>
      <c r="AB319" s="320"/>
      <c r="AC319" s="304"/>
      <c r="AD319" s="272"/>
      <c r="AE319" s="272"/>
      <c r="AF319" s="272"/>
      <c r="AG319" s="272"/>
      <c r="AH319" s="272"/>
      <c r="AI319" s="272"/>
      <c r="AJ319" s="272"/>
      <c r="AK319" s="272"/>
      <c r="AL319" s="272"/>
      <c r="AM319" s="272"/>
      <c r="AN319" s="272"/>
      <c r="AO319" s="272"/>
      <c r="AP319" s="272"/>
      <c r="AQ319" s="272"/>
      <c r="AR319" s="272"/>
      <c r="AS319" s="272"/>
      <c r="AT319" s="272"/>
      <c r="AU319" s="272"/>
      <c r="AV319" s="272"/>
      <c r="AW319" s="272"/>
      <c r="AX319" s="272"/>
      <c r="AY319" s="272"/>
      <c r="AZ319" s="272"/>
      <c r="BA319" s="272"/>
      <c r="BB319" s="272"/>
      <c r="BC319" s="272"/>
      <c r="BD319" s="272"/>
      <c r="BE319" s="272"/>
      <c r="BF319" s="272"/>
      <c r="BG319" s="272"/>
      <c r="BH319" s="272"/>
      <c r="BI319" s="272"/>
      <c r="BJ319" s="272"/>
      <c r="BK319" s="272"/>
      <c r="BL319" s="272"/>
      <c r="BM319" s="272"/>
      <c r="BN319" s="272"/>
      <c r="BO319" s="272"/>
      <c r="BP319" s="272"/>
      <c r="BQ319" s="272"/>
      <c r="BR319" s="272"/>
      <c r="BS319" s="272"/>
      <c r="BT319" s="272"/>
      <c r="BU319" s="272"/>
      <c r="BV319" s="272"/>
      <c r="BW319" s="272"/>
      <c r="BX319" s="272"/>
      <c r="BY319" s="272"/>
      <c r="BZ319" s="272"/>
      <c r="CA319" s="272"/>
      <c r="CB319" s="272"/>
      <c r="CC319" s="272"/>
      <c r="CD319" s="272"/>
      <c r="CE319" s="272"/>
      <c r="CF319" s="272"/>
      <c r="CG319" s="272"/>
      <c r="CH319" s="272"/>
      <c r="CI319" s="272"/>
      <c r="CJ319" s="272"/>
      <c r="CK319" s="272"/>
      <c r="CL319" s="272"/>
      <c r="CM319" s="272"/>
      <c r="CN319" s="272"/>
      <c r="CO319" s="272"/>
      <c r="CP319" s="272"/>
      <c r="CQ319" s="272"/>
      <c r="CR319" s="272"/>
      <c r="CS319" s="272"/>
      <c r="CT319" s="272"/>
      <c r="CU319" s="272"/>
      <c r="CV319" s="272"/>
      <c r="CW319" s="272"/>
      <c r="CX319" s="272"/>
      <c r="CY319" s="272"/>
      <c r="CZ319" s="272"/>
      <c r="DA319" s="272"/>
      <c r="DB319" s="272"/>
      <c r="DC319" s="272"/>
      <c r="DD319" s="272"/>
    </row>
    <row r="320" spans="1:108" ht="15" customHeight="1" x14ac:dyDescent="0.3">
      <c r="A320" s="391" t="s">
        <v>1560</v>
      </c>
      <c r="B320" s="304">
        <v>16</v>
      </c>
      <c r="C320" s="302">
        <v>25</v>
      </c>
      <c r="D320" s="302"/>
      <c r="E320" s="417"/>
      <c r="F320" s="302"/>
      <c r="G320" s="42" t="s">
        <v>3363</v>
      </c>
      <c r="H320" s="302"/>
      <c r="I320" s="411"/>
      <c r="J320" s="411" t="str">
        <f>CONCATENATE(G320,K320,G320)</f>
        <v>"Standard Deviation"</v>
      </c>
      <c r="K320" s="302" t="s">
        <v>1573</v>
      </c>
      <c r="L320" s="411"/>
      <c r="M320" s="411" t="s">
        <v>159</v>
      </c>
      <c r="N320" s="302"/>
      <c r="O320" s="302"/>
      <c r="P320" s="303"/>
      <c r="Q320" s="302" t="str">
        <f t="shared" si="23"/>
        <v/>
      </c>
      <c r="R320" s="302" t="str">
        <f t="shared" si="24"/>
        <v/>
      </c>
      <c r="S320" s="302" t="str">
        <f t="shared" si="25"/>
        <v>V</v>
      </c>
      <c r="T320" s="302" t="str">
        <f t="shared" si="26"/>
        <v/>
      </c>
      <c r="U320" s="302"/>
      <c r="V320" s="302"/>
      <c r="W320" s="302" t="s">
        <v>667</v>
      </c>
      <c r="X320" s="303"/>
      <c r="Y320" s="321"/>
      <c r="Z320" s="320"/>
      <c r="AA320" s="320"/>
      <c r="AB320" s="320"/>
      <c r="AC320" s="304"/>
      <c r="AD320" s="272"/>
      <c r="AE320" s="272"/>
      <c r="AF320" s="272"/>
      <c r="AG320" s="272"/>
      <c r="AH320" s="272"/>
      <c r="AI320" s="272"/>
      <c r="AJ320" s="272"/>
      <c r="AK320" s="272"/>
      <c r="AL320" s="272"/>
      <c r="AM320" s="272"/>
      <c r="AN320" s="272"/>
      <c r="AO320" s="272"/>
      <c r="AP320" s="272"/>
      <c r="AQ320" s="272"/>
      <c r="AR320" s="272"/>
      <c r="AS320" s="272"/>
      <c r="AT320" s="272"/>
      <c r="AU320" s="272"/>
      <c r="AV320" s="272"/>
      <c r="AW320" s="272"/>
      <c r="AX320" s="272"/>
      <c r="AY320" s="272"/>
      <c r="AZ320" s="272"/>
      <c r="BA320" s="272"/>
      <c r="BB320" s="272"/>
      <c r="BC320" s="272"/>
      <c r="BD320" s="272"/>
      <c r="BE320" s="272"/>
      <c r="BF320" s="272"/>
      <c r="BG320" s="272"/>
      <c r="BH320" s="272"/>
      <c r="BI320" s="272"/>
      <c r="BJ320" s="272"/>
      <c r="BK320" s="272"/>
      <c r="BL320" s="272"/>
      <c r="BM320" s="272"/>
      <c r="BN320" s="272"/>
      <c r="BO320" s="272"/>
      <c r="BP320" s="272"/>
      <c r="BQ320" s="272"/>
      <c r="BR320" s="272"/>
      <c r="BS320" s="272"/>
      <c r="BT320" s="272"/>
      <c r="BU320" s="272"/>
      <c r="BV320" s="272"/>
      <c r="BW320" s="272"/>
      <c r="BX320" s="272"/>
      <c r="BY320" s="272"/>
      <c r="BZ320" s="272"/>
      <c r="CA320" s="272"/>
      <c r="CB320" s="272"/>
      <c r="CC320" s="272"/>
      <c r="CD320" s="272"/>
      <c r="CE320" s="272"/>
      <c r="CF320" s="272"/>
      <c r="CG320" s="272"/>
      <c r="CH320" s="272"/>
      <c r="CI320" s="272"/>
      <c r="CJ320" s="272"/>
      <c r="CK320" s="272"/>
      <c r="CL320" s="272"/>
      <c r="CM320" s="272"/>
      <c r="CN320" s="272"/>
      <c r="CO320" s="272"/>
      <c r="CP320" s="272"/>
      <c r="CQ320" s="272"/>
      <c r="CR320" s="272"/>
      <c r="CS320" s="272"/>
      <c r="CT320" s="272"/>
      <c r="CU320" s="272"/>
      <c r="CV320" s="272"/>
      <c r="CW320" s="272"/>
      <c r="CX320" s="272"/>
      <c r="CY320" s="272"/>
      <c r="CZ320" s="272"/>
      <c r="DA320" s="272"/>
      <c r="DB320" s="272"/>
      <c r="DC320" s="272"/>
      <c r="DD320" s="272"/>
    </row>
    <row r="321" spans="1:108" ht="15" customHeight="1" x14ac:dyDescent="0.3">
      <c r="A321" s="391" t="s">
        <v>1560</v>
      </c>
      <c r="B321" s="304">
        <v>16</v>
      </c>
      <c r="C321" s="302">
        <v>26</v>
      </c>
      <c r="D321" s="302"/>
      <c r="E321" s="417"/>
      <c r="F321" s="302"/>
      <c r="G321" s="42" t="s">
        <v>3363</v>
      </c>
      <c r="H321" s="302"/>
      <c r="I321" s="411"/>
      <c r="J321" s="411" t="str">
        <f>CONCATENATE(G321,K321,G321)</f>
        <v>"Variance"</v>
      </c>
      <c r="K321" s="302" t="s">
        <v>1574</v>
      </c>
      <c r="L321" s="411" t="s">
        <v>159</v>
      </c>
      <c r="M321" s="411" t="s">
        <v>159</v>
      </c>
      <c r="N321" s="302"/>
      <c r="O321" s="302"/>
      <c r="P321" s="303"/>
      <c r="Q321" s="302" t="str">
        <f t="shared" si="23"/>
        <v/>
      </c>
      <c r="R321" s="302" t="str">
        <f t="shared" si="24"/>
        <v/>
      </c>
      <c r="S321" s="302" t="str">
        <f t="shared" si="25"/>
        <v>V</v>
      </c>
      <c r="T321" s="302" t="str">
        <f t="shared" si="26"/>
        <v/>
      </c>
      <c r="U321" s="302"/>
      <c r="V321" s="302"/>
      <c r="W321" s="302" t="s">
        <v>667</v>
      </c>
      <c r="X321" s="303"/>
      <c r="Y321" s="321"/>
      <c r="Z321" s="320"/>
      <c r="AA321" s="320"/>
      <c r="AB321" s="320"/>
      <c r="AC321" s="304"/>
      <c r="AD321" s="272"/>
      <c r="AE321" s="272"/>
      <c r="AF321" s="272"/>
      <c r="AG321" s="272"/>
      <c r="AH321" s="272"/>
      <c r="AI321" s="272"/>
      <c r="AJ321" s="272"/>
      <c r="AK321" s="272"/>
      <c r="AL321" s="272"/>
      <c r="AM321" s="272"/>
      <c r="AN321" s="272"/>
      <c r="AO321" s="272"/>
      <c r="AP321" s="272"/>
      <c r="AQ321" s="272"/>
      <c r="AR321" s="272"/>
      <c r="AS321" s="272"/>
      <c r="AT321" s="272"/>
      <c r="AU321" s="272"/>
      <c r="AV321" s="272"/>
      <c r="AW321" s="272"/>
      <c r="AX321" s="272"/>
      <c r="AY321" s="272"/>
      <c r="AZ321" s="272"/>
      <c r="BA321" s="272"/>
      <c r="BB321" s="272"/>
      <c r="BC321" s="272"/>
      <c r="BD321" s="272"/>
      <c r="BE321" s="272"/>
      <c r="BF321" s="272"/>
      <c r="BG321" s="272"/>
      <c r="BH321" s="272"/>
      <c r="BI321" s="272"/>
      <c r="BJ321" s="272"/>
      <c r="BK321" s="272"/>
      <c r="BL321" s="272"/>
      <c r="BM321" s="272"/>
      <c r="BN321" s="272"/>
      <c r="BO321" s="272"/>
      <c r="BP321" s="272"/>
      <c r="BQ321" s="272"/>
      <c r="BR321" s="272"/>
      <c r="BS321" s="272"/>
      <c r="BT321" s="272"/>
      <c r="BU321" s="272"/>
      <c r="BV321" s="272"/>
      <c r="BW321" s="272"/>
      <c r="BX321" s="272"/>
      <c r="BY321" s="272"/>
      <c r="BZ321" s="272"/>
      <c r="CA321" s="272"/>
      <c r="CB321" s="272"/>
      <c r="CC321" s="272"/>
      <c r="CD321" s="272"/>
      <c r="CE321" s="272"/>
      <c r="CF321" s="272"/>
      <c r="CG321" s="272"/>
      <c r="CH321" s="272"/>
      <c r="CI321" s="272"/>
      <c r="CJ321" s="272"/>
      <c r="CK321" s="272"/>
      <c r="CL321" s="272"/>
      <c r="CM321" s="272"/>
      <c r="CN321" s="272"/>
      <c r="CO321" s="272"/>
      <c r="CP321" s="272"/>
      <c r="CQ321" s="272"/>
      <c r="CR321" s="272"/>
      <c r="CS321" s="272"/>
      <c r="CT321" s="272"/>
      <c r="CU321" s="272"/>
      <c r="CV321" s="272"/>
      <c r="CW321" s="272"/>
      <c r="CX321" s="272"/>
      <c r="CY321" s="272"/>
      <c r="CZ321" s="272"/>
      <c r="DA321" s="272"/>
      <c r="DB321" s="272"/>
      <c r="DC321" s="272"/>
      <c r="DD321" s="272"/>
    </row>
    <row r="322" spans="1:108" ht="15" customHeight="1" x14ac:dyDescent="0.3">
      <c r="A322" s="391" t="s">
        <v>1560</v>
      </c>
      <c r="B322" s="304">
        <v>16</v>
      </c>
      <c r="C322" s="302">
        <v>27</v>
      </c>
      <c r="D322" s="302"/>
      <c r="E322" s="417"/>
      <c r="F322" s="302"/>
      <c r="G322" s="42" t="s">
        <v>3363</v>
      </c>
      <c r="H322" s="302"/>
      <c r="I322" s="411"/>
      <c r="J322" s="411" t="str">
        <f>CONCATENATE(G322,K322,G322)</f>
        <v>"Percent Control"</v>
      </c>
      <c r="K322" s="302" t="s">
        <v>1575</v>
      </c>
      <c r="L322" s="411" t="s">
        <v>159</v>
      </c>
      <c r="M322" s="411" t="s">
        <v>159</v>
      </c>
      <c r="N322" s="302"/>
      <c r="O322" s="302"/>
      <c r="P322" s="303"/>
      <c r="Q322" s="302" t="str">
        <f t="shared" si="23"/>
        <v/>
      </c>
      <c r="R322" s="302" t="str">
        <f t="shared" si="24"/>
        <v/>
      </c>
      <c r="S322" s="302" t="str">
        <f t="shared" si="25"/>
        <v>V</v>
      </c>
      <c r="T322" s="302" t="str">
        <f t="shared" si="26"/>
        <v/>
      </c>
      <c r="U322" s="302"/>
      <c r="V322" s="302"/>
      <c r="W322" s="302" t="s">
        <v>667</v>
      </c>
      <c r="X322" s="303"/>
      <c r="Y322" s="321"/>
      <c r="Z322" s="320"/>
      <c r="AA322" s="320"/>
      <c r="AB322" s="320"/>
      <c r="AC322" s="304"/>
      <c r="AD322" s="272"/>
      <c r="AE322" s="272"/>
      <c r="AF322" s="272"/>
      <c r="AG322" s="272"/>
      <c r="AH322" s="272"/>
      <c r="AI322" s="272"/>
      <c r="AJ322" s="272"/>
      <c r="AK322" s="272"/>
      <c r="AL322" s="272"/>
      <c r="AM322" s="272"/>
      <c r="AN322" s="272"/>
      <c r="AO322" s="272"/>
      <c r="AP322" s="272"/>
      <c r="AQ322" s="272"/>
      <c r="AR322" s="272"/>
      <c r="AS322" s="272"/>
      <c r="AT322" s="272"/>
      <c r="AU322" s="272"/>
      <c r="AV322" s="272"/>
      <c r="AW322" s="272"/>
      <c r="AX322" s="272"/>
      <c r="AY322" s="272"/>
      <c r="AZ322" s="272"/>
      <c r="BA322" s="272"/>
      <c r="BB322" s="272"/>
      <c r="BC322" s="272"/>
      <c r="BD322" s="272"/>
      <c r="BE322" s="272"/>
      <c r="BF322" s="272"/>
      <c r="BG322" s="272"/>
      <c r="BH322" s="272"/>
      <c r="BI322" s="272"/>
      <c r="BJ322" s="272"/>
      <c r="BK322" s="272"/>
      <c r="BL322" s="272"/>
      <c r="BM322" s="272"/>
      <c r="BN322" s="272"/>
      <c r="BO322" s="272"/>
      <c r="BP322" s="272"/>
      <c r="BQ322" s="272"/>
      <c r="BR322" s="272"/>
      <c r="BS322" s="272"/>
      <c r="BT322" s="272"/>
      <c r="BU322" s="272"/>
      <c r="BV322" s="272"/>
      <c r="BW322" s="272"/>
      <c r="BX322" s="272"/>
      <c r="BY322" s="272"/>
      <c r="BZ322" s="272"/>
      <c r="CA322" s="272"/>
      <c r="CB322" s="272"/>
      <c r="CC322" s="272"/>
      <c r="CD322" s="272"/>
      <c r="CE322" s="272"/>
      <c r="CF322" s="272"/>
      <c r="CG322" s="272"/>
      <c r="CH322" s="272"/>
      <c r="CI322" s="272"/>
      <c r="CJ322" s="272"/>
      <c r="CK322" s="272"/>
      <c r="CL322" s="272"/>
      <c r="CM322" s="272"/>
      <c r="CN322" s="272"/>
      <c r="CO322" s="272"/>
      <c r="CP322" s="272"/>
      <c r="CQ322" s="272"/>
      <c r="CR322" s="272"/>
      <c r="CS322" s="272"/>
      <c r="CT322" s="272"/>
      <c r="CU322" s="272"/>
      <c r="CV322" s="272"/>
      <c r="CW322" s="272"/>
      <c r="CX322" s="272"/>
      <c r="CY322" s="272"/>
      <c r="CZ322" s="272"/>
      <c r="DA322" s="272"/>
      <c r="DB322" s="272"/>
      <c r="DC322" s="272"/>
      <c r="DD322" s="272"/>
    </row>
    <row r="323" spans="1:108" ht="15" customHeight="1" x14ac:dyDescent="0.3">
      <c r="A323" s="391" t="s">
        <v>1576</v>
      </c>
      <c r="B323" s="286">
        <v>17</v>
      </c>
      <c r="C323" s="282">
        <v>0</v>
      </c>
      <c r="D323" s="283" t="s">
        <v>1577</v>
      </c>
      <c r="E323" s="417" t="s">
        <v>340</v>
      </c>
      <c r="F323" s="283" t="s">
        <v>1578</v>
      </c>
      <c r="G323" s="42" t="s">
        <v>3363</v>
      </c>
      <c r="H323" s="282"/>
      <c r="I323" s="282"/>
      <c r="J323" s="282"/>
      <c r="K323" s="282"/>
      <c r="L323" s="414" t="s">
        <v>159</v>
      </c>
      <c r="M323" s="282"/>
      <c r="N323" s="282"/>
      <c r="O323" s="282"/>
      <c r="P323" s="285"/>
      <c r="Q323" s="302" t="str">
        <f t="shared" si="23"/>
        <v>N/AV</v>
      </c>
      <c r="R323" s="302" t="str">
        <f t="shared" si="24"/>
        <v>N/AV</v>
      </c>
      <c r="S323" s="302" t="str">
        <f t="shared" si="25"/>
        <v>36V</v>
      </c>
      <c r="T323" s="302" t="str">
        <f t="shared" si="26"/>
        <v>N/AN/A</v>
      </c>
      <c r="U323" s="282" t="s">
        <v>1362</v>
      </c>
      <c r="V323" s="282" t="s">
        <v>1362</v>
      </c>
      <c r="W323" s="282">
        <v>36</v>
      </c>
      <c r="X323" s="282" t="s">
        <v>1362</v>
      </c>
      <c r="Y323" s="368" t="s">
        <v>667</v>
      </c>
      <c r="Z323" s="322" t="s">
        <v>667</v>
      </c>
      <c r="AA323" s="318" t="s">
        <v>667</v>
      </c>
      <c r="AB323" s="318" t="s">
        <v>1362</v>
      </c>
      <c r="AC323" s="286"/>
      <c r="AD323" s="284"/>
      <c r="AE323" s="284"/>
      <c r="AF323" s="284"/>
      <c r="AG323" s="284"/>
      <c r="AH323" s="284"/>
      <c r="AI323" s="284"/>
      <c r="AJ323" s="284"/>
      <c r="AK323" s="284"/>
      <c r="AL323" s="284"/>
      <c r="AM323" s="284"/>
      <c r="AN323" s="284"/>
      <c r="AO323" s="284"/>
      <c r="AP323" s="284"/>
      <c r="AQ323" s="284"/>
      <c r="AR323" s="284"/>
      <c r="AS323" s="284"/>
      <c r="AT323" s="284"/>
      <c r="AU323" s="284"/>
      <c r="AV323" s="284"/>
      <c r="AW323" s="284"/>
      <c r="AX323" s="284"/>
      <c r="AY323" s="284"/>
      <c r="AZ323" s="284"/>
      <c r="BA323" s="284"/>
      <c r="BB323" s="284"/>
      <c r="BC323" s="284"/>
      <c r="BD323" s="284"/>
      <c r="BE323" s="284"/>
      <c r="BF323" s="284"/>
      <c r="BG323" s="284"/>
      <c r="BH323" s="284"/>
      <c r="BI323" s="284"/>
      <c r="BJ323" s="284"/>
      <c r="BK323" s="284"/>
      <c r="BL323" s="284"/>
      <c r="BM323" s="284"/>
      <c r="BN323" s="284"/>
      <c r="BO323" s="284"/>
      <c r="BP323" s="284"/>
      <c r="BQ323" s="284"/>
      <c r="BR323" s="284"/>
      <c r="BS323" s="284"/>
      <c r="BT323" s="284"/>
      <c r="BU323" s="284"/>
      <c r="BV323" s="284"/>
      <c r="BW323" s="284"/>
      <c r="BX323" s="284"/>
      <c r="BY323" s="284"/>
      <c r="BZ323" s="284"/>
      <c r="CA323" s="284"/>
      <c r="CB323" s="284"/>
      <c r="CC323" s="284"/>
      <c r="CD323" s="284"/>
      <c r="CE323" s="284"/>
      <c r="CF323" s="284"/>
      <c r="CG323" s="284"/>
      <c r="CH323" s="284"/>
      <c r="CI323" s="284"/>
      <c r="CJ323" s="284"/>
      <c r="CK323" s="284"/>
      <c r="CL323" s="284"/>
      <c r="CM323" s="284"/>
      <c r="CN323" s="284"/>
      <c r="CO323" s="284"/>
      <c r="CP323" s="284"/>
      <c r="CQ323" s="284"/>
      <c r="CR323" s="284"/>
      <c r="CS323" s="284"/>
      <c r="CT323" s="284"/>
      <c r="CU323" s="284"/>
      <c r="CV323" s="284"/>
      <c r="CW323" s="284"/>
      <c r="CX323" s="284"/>
      <c r="CY323" s="284"/>
      <c r="CZ323" s="284"/>
      <c r="DA323" s="284"/>
      <c r="DB323" s="284"/>
      <c r="DC323" s="284"/>
      <c r="DD323" s="284"/>
    </row>
    <row r="324" spans="1:108" ht="15" customHeight="1" x14ac:dyDescent="0.3">
      <c r="A324" s="391" t="s">
        <v>1576</v>
      </c>
      <c r="B324" s="304">
        <v>17</v>
      </c>
      <c r="C324" s="304">
        <v>1</v>
      </c>
      <c r="D324" s="302"/>
      <c r="E324" s="417"/>
      <c r="F324" s="303"/>
      <c r="G324" s="42" t="s">
        <v>3363</v>
      </c>
      <c r="H324" s="302" t="s">
        <v>1048</v>
      </c>
      <c r="I324" s="411" t="str">
        <f t="shared" ref="I324:I343" si="29">CONCATENATE(G324,H324,G324)</f>
        <v>"안전 설계 공정 Parameter 검토"</v>
      </c>
      <c r="J324" s="411" t="str">
        <f>CONCATENATE(G324,K324,G324)</f>
        <v>"CTQ 항목"</v>
      </c>
      <c r="K324" s="302" t="s">
        <v>1474</v>
      </c>
      <c r="L324" s="411" t="s">
        <v>3420</v>
      </c>
      <c r="M324" s="411" t="s">
        <v>3387</v>
      </c>
      <c r="N324" s="302"/>
      <c r="O324" s="302"/>
      <c r="P324" s="303"/>
      <c r="Q324" s="302" t="str">
        <f t="shared" si="23"/>
        <v/>
      </c>
      <c r="R324" s="302" t="str">
        <f t="shared" si="24"/>
        <v/>
      </c>
      <c r="S324" s="302" t="str">
        <f t="shared" si="25"/>
        <v>V</v>
      </c>
      <c r="T324" s="302" t="str">
        <f t="shared" si="26"/>
        <v/>
      </c>
      <c r="U324" s="302"/>
      <c r="V324" s="302"/>
      <c r="W324" s="302" t="s">
        <v>667</v>
      </c>
      <c r="X324" s="303"/>
      <c r="Y324" s="321"/>
      <c r="Z324" s="326"/>
      <c r="AA324" s="320"/>
      <c r="AB324" s="320"/>
      <c r="AC324" s="304"/>
      <c r="AD324" s="272"/>
      <c r="AE324" s="272"/>
      <c r="AF324" s="272"/>
      <c r="AG324" s="272"/>
      <c r="AH324" s="272"/>
      <c r="AI324" s="272"/>
      <c r="AJ324" s="272"/>
      <c r="AK324" s="272"/>
      <c r="AL324" s="272"/>
      <c r="AM324" s="272"/>
      <c r="AN324" s="272"/>
      <c r="AO324" s="272"/>
      <c r="AP324" s="272"/>
      <c r="AQ324" s="272"/>
      <c r="AR324" s="272"/>
      <c r="AS324" s="272"/>
      <c r="AT324" s="272"/>
      <c r="AU324" s="272"/>
      <c r="AV324" s="272"/>
      <c r="AW324" s="272"/>
      <c r="AX324" s="272"/>
      <c r="AY324" s="272"/>
      <c r="AZ324" s="272"/>
      <c r="BA324" s="272"/>
      <c r="BB324" s="272"/>
      <c r="BC324" s="272"/>
      <c r="BD324" s="272"/>
      <c r="BE324" s="272"/>
      <c r="BF324" s="272"/>
      <c r="BG324" s="272"/>
      <c r="BH324" s="272"/>
      <c r="BI324" s="272"/>
      <c r="BJ324" s="272"/>
      <c r="BK324" s="272"/>
      <c r="BL324" s="272"/>
      <c r="BM324" s="272"/>
      <c r="BN324" s="272"/>
      <c r="BO324" s="272"/>
      <c r="BP324" s="272"/>
      <c r="BQ324" s="272"/>
      <c r="BR324" s="272"/>
      <c r="BS324" s="272"/>
      <c r="BT324" s="272"/>
      <c r="BU324" s="272"/>
      <c r="BV324" s="272"/>
      <c r="BW324" s="272"/>
      <c r="BX324" s="272"/>
      <c r="BY324" s="272"/>
      <c r="BZ324" s="272"/>
      <c r="CA324" s="272"/>
      <c r="CB324" s="272"/>
      <c r="CC324" s="272"/>
      <c r="CD324" s="272"/>
      <c r="CE324" s="272"/>
      <c r="CF324" s="272"/>
      <c r="CG324" s="272"/>
      <c r="CH324" s="272"/>
      <c r="CI324" s="272"/>
      <c r="CJ324" s="272"/>
      <c r="CK324" s="272"/>
      <c r="CL324" s="272"/>
      <c r="CM324" s="272"/>
      <c r="CN324" s="272"/>
      <c r="CO324" s="272"/>
      <c r="CP324" s="272"/>
      <c r="CQ324" s="272"/>
      <c r="CR324" s="272"/>
      <c r="CS324" s="272"/>
      <c r="CT324" s="272"/>
      <c r="CU324" s="272"/>
      <c r="CV324" s="272"/>
      <c r="CW324" s="272"/>
      <c r="CX324" s="272"/>
      <c r="CY324" s="272"/>
      <c r="CZ324" s="272"/>
      <c r="DA324" s="272"/>
      <c r="DB324" s="272"/>
      <c r="DC324" s="272"/>
      <c r="DD324" s="272"/>
    </row>
    <row r="325" spans="1:108" ht="15" customHeight="1" x14ac:dyDescent="0.3">
      <c r="A325" s="391" t="s">
        <v>1576</v>
      </c>
      <c r="B325" s="304">
        <v>17</v>
      </c>
      <c r="C325" s="304">
        <v>2</v>
      </c>
      <c r="D325" s="302"/>
      <c r="E325" s="417"/>
      <c r="F325" s="303"/>
      <c r="G325" s="42" t="s">
        <v>3363</v>
      </c>
      <c r="H325" s="302"/>
      <c r="I325" s="411"/>
      <c r="J325" s="411" t="str">
        <f>CONCATENATE(G325,K325,G325)</f>
        <v>"규격"</v>
      </c>
      <c r="K325" s="302" t="s">
        <v>971</v>
      </c>
      <c r="L325" s="411" t="s">
        <v>159</v>
      </c>
      <c r="M325" s="411" t="s">
        <v>159</v>
      </c>
      <c r="N325" s="302"/>
      <c r="O325" s="302"/>
      <c r="P325" s="303"/>
      <c r="Q325" s="302" t="str">
        <f t="shared" si="23"/>
        <v/>
      </c>
      <c r="R325" s="302" t="str">
        <f t="shared" si="24"/>
        <v/>
      </c>
      <c r="S325" s="302" t="str">
        <f t="shared" si="25"/>
        <v>V</v>
      </c>
      <c r="T325" s="302" t="str">
        <f t="shared" si="26"/>
        <v/>
      </c>
      <c r="U325" s="302"/>
      <c r="V325" s="302"/>
      <c r="W325" s="302" t="s">
        <v>667</v>
      </c>
      <c r="X325" s="303"/>
      <c r="Y325" s="321"/>
      <c r="Z325" s="326"/>
      <c r="AA325" s="320"/>
      <c r="AB325" s="320"/>
      <c r="AC325" s="304"/>
      <c r="AD325" s="272"/>
      <c r="AE325" s="272"/>
      <c r="AF325" s="272"/>
      <c r="AG325" s="272"/>
      <c r="AH325" s="272"/>
      <c r="AI325" s="272"/>
      <c r="AJ325" s="272"/>
      <c r="AK325" s="272"/>
      <c r="AL325" s="272"/>
      <c r="AM325" s="272"/>
      <c r="AN325" s="272"/>
      <c r="AO325" s="272"/>
      <c r="AP325" s="272"/>
      <c r="AQ325" s="272"/>
      <c r="AR325" s="272"/>
      <c r="AS325" s="272"/>
      <c r="AT325" s="272"/>
      <c r="AU325" s="272"/>
      <c r="AV325" s="272"/>
      <c r="AW325" s="272"/>
      <c r="AX325" s="272"/>
      <c r="AY325" s="272"/>
      <c r="AZ325" s="272"/>
      <c r="BA325" s="272"/>
      <c r="BB325" s="272"/>
      <c r="BC325" s="272"/>
      <c r="BD325" s="272"/>
      <c r="BE325" s="272"/>
      <c r="BF325" s="272"/>
      <c r="BG325" s="272"/>
      <c r="BH325" s="272"/>
      <c r="BI325" s="272"/>
      <c r="BJ325" s="272"/>
      <c r="BK325" s="272"/>
      <c r="BL325" s="272"/>
      <c r="BM325" s="272"/>
      <c r="BN325" s="272"/>
      <c r="BO325" s="272"/>
      <c r="BP325" s="272"/>
      <c r="BQ325" s="272"/>
      <c r="BR325" s="272"/>
      <c r="BS325" s="272"/>
      <c r="BT325" s="272"/>
      <c r="BU325" s="272"/>
      <c r="BV325" s="272"/>
      <c r="BW325" s="272"/>
      <c r="BX325" s="272"/>
      <c r="BY325" s="272"/>
      <c r="BZ325" s="272"/>
      <c r="CA325" s="272"/>
      <c r="CB325" s="272"/>
      <c r="CC325" s="272"/>
      <c r="CD325" s="272"/>
      <c r="CE325" s="272"/>
      <c r="CF325" s="272"/>
      <c r="CG325" s="272"/>
      <c r="CH325" s="272"/>
      <c r="CI325" s="272"/>
      <c r="CJ325" s="272"/>
      <c r="CK325" s="272"/>
      <c r="CL325" s="272"/>
      <c r="CM325" s="272"/>
      <c r="CN325" s="272"/>
      <c r="CO325" s="272"/>
      <c r="CP325" s="272"/>
      <c r="CQ325" s="272"/>
      <c r="CR325" s="272"/>
      <c r="CS325" s="272"/>
      <c r="CT325" s="272"/>
      <c r="CU325" s="272"/>
      <c r="CV325" s="272"/>
      <c r="CW325" s="272"/>
      <c r="CX325" s="272"/>
      <c r="CY325" s="272"/>
      <c r="CZ325" s="272"/>
      <c r="DA325" s="272"/>
      <c r="DB325" s="272"/>
      <c r="DC325" s="272"/>
      <c r="DD325" s="272"/>
    </row>
    <row r="326" spans="1:108" ht="15" customHeight="1" x14ac:dyDescent="0.3">
      <c r="A326" s="391" t="s">
        <v>1576</v>
      </c>
      <c r="B326" s="304">
        <v>17</v>
      </c>
      <c r="C326" s="304">
        <v>3</v>
      </c>
      <c r="D326" s="302"/>
      <c r="E326" s="417"/>
      <c r="F326" s="303"/>
      <c r="G326" s="42" t="s">
        <v>3363</v>
      </c>
      <c r="H326" s="302"/>
      <c r="I326" s="411"/>
      <c r="J326" s="411" t="str">
        <f>CONCATENATE(G326,K326,G326)</f>
        <v>"CTP(항목별 주요 공정 Parameter)"</v>
      </c>
      <c r="K326" s="302" t="s">
        <v>1579</v>
      </c>
      <c r="L326" s="411" t="s">
        <v>159</v>
      </c>
      <c r="M326" s="411" t="s">
        <v>159</v>
      </c>
      <c r="N326" s="302"/>
      <c r="O326" s="302"/>
      <c r="P326" s="303"/>
      <c r="Q326" s="302" t="str">
        <f t="shared" ref="Q326:Q389" si="30">CONCATENATE(U326,Y326)</f>
        <v/>
      </c>
      <c r="R326" s="302" t="str">
        <f t="shared" ref="R326:R389" si="31">CONCATENATE(V326,Z326)</f>
        <v/>
      </c>
      <c r="S326" s="302" t="str">
        <f t="shared" ref="S326:S389" si="32">CONCATENATE(W326,AA326)</f>
        <v>V</v>
      </c>
      <c r="T326" s="302" t="str">
        <f t="shared" ref="T326:T389" si="33">CONCATENATE(X326,AB326)</f>
        <v/>
      </c>
      <c r="U326" s="302"/>
      <c r="V326" s="302"/>
      <c r="W326" s="302" t="s">
        <v>667</v>
      </c>
      <c r="X326" s="303"/>
      <c r="Y326" s="321"/>
      <c r="Z326" s="326"/>
      <c r="AA326" s="320"/>
      <c r="AB326" s="320"/>
      <c r="AC326" s="304"/>
      <c r="AD326" s="272"/>
      <c r="AE326" s="272"/>
      <c r="AF326" s="272"/>
      <c r="AG326" s="272"/>
      <c r="AH326" s="272"/>
      <c r="AI326" s="272"/>
      <c r="AJ326" s="272"/>
      <c r="AK326" s="272"/>
      <c r="AL326" s="272"/>
      <c r="AM326" s="272"/>
      <c r="AN326" s="272"/>
      <c r="AO326" s="272"/>
      <c r="AP326" s="272"/>
      <c r="AQ326" s="272"/>
      <c r="AR326" s="272"/>
      <c r="AS326" s="272"/>
      <c r="AT326" s="272"/>
      <c r="AU326" s="272"/>
      <c r="AV326" s="272"/>
      <c r="AW326" s="272"/>
      <c r="AX326" s="272"/>
      <c r="AY326" s="272"/>
      <c r="AZ326" s="272"/>
      <c r="BA326" s="272"/>
      <c r="BB326" s="272"/>
      <c r="BC326" s="272"/>
      <c r="BD326" s="272"/>
      <c r="BE326" s="272"/>
      <c r="BF326" s="272"/>
      <c r="BG326" s="272"/>
      <c r="BH326" s="272"/>
      <c r="BI326" s="272"/>
      <c r="BJ326" s="272"/>
      <c r="BK326" s="272"/>
      <c r="BL326" s="272"/>
      <c r="BM326" s="272"/>
      <c r="BN326" s="272"/>
      <c r="BO326" s="272"/>
      <c r="BP326" s="272"/>
      <c r="BQ326" s="272"/>
      <c r="BR326" s="272"/>
      <c r="BS326" s="272"/>
      <c r="BT326" s="272"/>
      <c r="BU326" s="272"/>
      <c r="BV326" s="272"/>
      <c r="BW326" s="272"/>
      <c r="BX326" s="272"/>
      <c r="BY326" s="272"/>
      <c r="BZ326" s="272"/>
      <c r="CA326" s="272"/>
      <c r="CB326" s="272"/>
      <c r="CC326" s="272"/>
      <c r="CD326" s="272"/>
      <c r="CE326" s="272"/>
      <c r="CF326" s="272"/>
      <c r="CG326" s="272"/>
      <c r="CH326" s="272"/>
      <c r="CI326" s="272"/>
      <c r="CJ326" s="272"/>
      <c r="CK326" s="272"/>
      <c r="CL326" s="272"/>
      <c r="CM326" s="272"/>
      <c r="CN326" s="272"/>
      <c r="CO326" s="272"/>
      <c r="CP326" s="272"/>
      <c r="CQ326" s="272"/>
      <c r="CR326" s="272"/>
      <c r="CS326" s="272"/>
      <c r="CT326" s="272"/>
      <c r="CU326" s="272"/>
      <c r="CV326" s="272"/>
      <c r="CW326" s="272"/>
      <c r="CX326" s="272"/>
      <c r="CY326" s="272"/>
      <c r="CZ326" s="272"/>
      <c r="DA326" s="272"/>
      <c r="DB326" s="272"/>
      <c r="DC326" s="272"/>
      <c r="DD326" s="272"/>
    </row>
    <row r="327" spans="1:108" ht="15" customHeight="1" x14ac:dyDescent="0.3">
      <c r="A327" s="391" t="s">
        <v>1576</v>
      </c>
      <c r="B327" s="304">
        <v>17</v>
      </c>
      <c r="C327" s="304">
        <v>4</v>
      </c>
      <c r="D327" s="302"/>
      <c r="E327" s="417"/>
      <c r="F327" s="303"/>
      <c r="G327" s="42" t="s">
        <v>3363</v>
      </c>
      <c r="H327" s="302"/>
      <c r="I327" s="411"/>
      <c r="J327" s="411" t="str">
        <f>CONCATENATE(G327,K327,G327)</f>
        <v>"설정 근거"</v>
      </c>
      <c r="K327" s="302" t="s">
        <v>1580</v>
      </c>
      <c r="L327" s="411" t="s">
        <v>159</v>
      </c>
      <c r="M327" s="411" t="s">
        <v>159</v>
      </c>
      <c r="N327" s="302"/>
      <c r="O327" s="302"/>
      <c r="P327" s="303"/>
      <c r="Q327" s="302" t="str">
        <f t="shared" si="30"/>
        <v/>
      </c>
      <c r="R327" s="302" t="str">
        <f t="shared" si="31"/>
        <v/>
      </c>
      <c r="S327" s="302" t="str">
        <f t="shared" si="32"/>
        <v>V</v>
      </c>
      <c r="T327" s="302" t="str">
        <f t="shared" si="33"/>
        <v/>
      </c>
      <c r="U327" s="302"/>
      <c r="V327" s="302"/>
      <c r="W327" s="302" t="s">
        <v>667</v>
      </c>
      <c r="X327" s="303"/>
      <c r="Y327" s="321"/>
      <c r="Z327" s="326"/>
      <c r="AA327" s="320"/>
      <c r="AB327" s="320"/>
      <c r="AC327" s="304"/>
      <c r="AD327" s="272"/>
      <c r="AE327" s="272"/>
      <c r="AF327" s="272"/>
      <c r="AG327" s="272"/>
      <c r="AH327" s="272"/>
      <c r="AI327" s="272"/>
      <c r="AJ327" s="272"/>
      <c r="AK327" s="272"/>
      <c r="AL327" s="272"/>
      <c r="AM327" s="272"/>
      <c r="AN327" s="272"/>
      <c r="AO327" s="272"/>
      <c r="AP327" s="272"/>
      <c r="AQ327" s="272"/>
      <c r="AR327" s="272"/>
      <c r="AS327" s="272"/>
      <c r="AT327" s="272"/>
      <c r="AU327" s="272"/>
      <c r="AV327" s="272"/>
      <c r="AW327" s="272"/>
      <c r="AX327" s="272"/>
      <c r="AY327" s="272"/>
      <c r="AZ327" s="272"/>
      <c r="BA327" s="272"/>
      <c r="BB327" s="272"/>
      <c r="BC327" s="272"/>
      <c r="BD327" s="272"/>
      <c r="BE327" s="272"/>
      <c r="BF327" s="272"/>
      <c r="BG327" s="272"/>
      <c r="BH327" s="272"/>
      <c r="BI327" s="272"/>
      <c r="BJ327" s="272"/>
      <c r="BK327" s="272"/>
      <c r="BL327" s="272"/>
      <c r="BM327" s="272"/>
      <c r="BN327" s="272"/>
      <c r="BO327" s="272"/>
      <c r="BP327" s="272"/>
      <c r="BQ327" s="272"/>
      <c r="BR327" s="272"/>
      <c r="BS327" s="272"/>
      <c r="BT327" s="272"/>
      <c r="BU327" s="272"/>
      <c r="BV327" s="272"/>
      <c r="BW327" s="272"/>
      <c r="BX327" s="272"/>
      <c r="BY327" s="272"/>
      <c r="BZ327" s="272"/>
      <c r="CA327" s="272"/>
      <c r="CB327" s="272"/>
      <c r="CC327" s="272"/>
      <c r="CD327" s="272"/>
      <c r="CE327" s="272"/>
      <c r="CF327" s="272"/>
      <c r="CG327" s="272"/>
      <c r="CH327" s="272"/>
      <c r="CI327" s="272"/>
      <c r="CJ327" s="272"/>
      <c r="CK327" s="272"/>
      <c r="CL327" s="272"/>
      <c r="CM327" s="272"/>
      <c r="CN327" s="272"/>
      <c r="CO327" s="272"/>
      <c r="CP327" s="272"/>
      <c r="CQ327" s="272"/>
      <c r="CR327" s="272"/>
      <c r="CS327" s="272"/>
      <c r="CT327" s="272"/>
      <c r="CU327" s="272"/>
      <c r="CV327" s="272"/>
      <c r="CW327" s="272"/>
      <c r="CX327" s="272"/>
      <c r="CY327" s="272"/>
      <c r="CZ327" s="272"/>
      <c r="DA327" s="272"/>
      <c r="DB327" s="272"/>
      <c r="DC327" s="272"/>
      <c r="DD327" s="272"/>
    </row>
    <row r="328" spans="1:108" ht="15" customHeight="1" x14ac:dyDescent="0.3">
      <c r="A328" s="391" t="s">
        <v>1576</v>
      </c>
      <c r="B328" s="304">
        <v>17</v>
      </c>
      <c r="C328" s="304">
        <v>5</v>
      </c>
      <c r="D328" s="302"/>
      <c r="E328" s="417"/>
      <c r="F328" s="303"/>
      <c r="G328" s="42" t="s">
        <v>3363</v>
      </c>
      <c r="H328" s="302"/>
      <c r="I328" s="411"/>
      <c r="J328" s="411" t="str">
        <f>CONCATENATE(G328,K328,G328)</f>
        <v>"미달 항목 개선 계획"</v>
      </c>
      <c r="K328" s="302" t="s">
        <v>1581</v>
      </c>
      <c r="L328" s="411" t="s">
        <v>159</v>
      </c>
      <c r="M328" s="411" t="s">
        <v>159</v>
      </c>
      <c r="N328" s="302"/>
      <c r="O328" s="302"/>
      <c r="P328" s="303"/>
      <c r="Q328" s="302" t="str">
        <f t="shared" si="30"/>
        <v/>
      </c>
      <c r="R328" s="302" t="str">
        <f t="shared" si="31"/>
        <v/>
      </c>
      <c r="S328" s="302" t="str">
        <f t="shared" si="32"/>
        <v>V</v>
      </c>
      <c r="T328" s="302" t="str">
        <f t="shared" si="33"/>
        <v/>
      </c>
      <c r="U328" s="302"/>
      <c r="V328" s="302"/>
      <c r="W328" s="302" t="s">
        <v>667</v>
      </c>
      <c r="X328" s="303"/>
      <c r="Y328" s="321"/>
      <c r="Z328" s="326"/>
      <c r="AA328" s="320"/>
      <c r="AB328" s="320"/>
      <c r="AC328" s="304"/>
      <c r="AD328" s="272"/>
      <c r="AE328" s="272"/>
      <c r="AF328" s="272"/>
      <c r="AG328" s="272"/>
      <c r="AH328" s="272"/>
      <c r="AI328" s="272"/>
      <c r="AJ328" s="272"/>
      <c r="AK328" s="272"/>
      <c r="AL328" s="272"/>
      <c r="AM328" s="272"/>
      <c r="AN328" s="272"/>
      <c r="AO328" s="272"/>
      <c r="AP328" s="272"/>
      <c r="AQ328" s="272"/>
      <c r="AR328" s="272"/>
      <c r="AS328" s="272"/>
      <c r="AT328" s="272"/>
      <c r="AU328" s="272"/>
      <c r="AV328" s="272"/>
      <c r="AW328" s="272"/>
      <c r="AX328" s="272"/>
      <c r="AY328" s="272"/>
      <c r="AZ328" s="272"/>
      <c r="BA328" s="272"/>
      <c r="BB328" s="272"/>
      <c r="BC328" s="272"/>
      <c r="BD328" s="272"/>
      <c r="BE328" s="272"/>
      <c r="BF328" s="272"/>
      <c r="BG328" s="272"/>
      <c r="BH328" s="272"/>
      <c r="BI328" s="272"/>
      <c r="BJ328" s="272"/>
      <c r="BK328" s="272"/>
      <c r="BL328" s="272"/>
      <c r="BM328" s="272"/>
      <c r="BN328" s="272"/>
      <c r="BO328" s="272"/>
      <c r="BP328" s="272"/>
      <c r="BQ328" s="272"/>
      <c r="BR328" s="272"/>
      <c r="BS328" s="272"/>
      <c r="BT328" s="272"/>
      <c r="BU328" s="272"/>
      <c r="BV328" s="272"/>
      <c r="BW328" s="272"/>
      <c r="BX328" s="272"/>
      <c r="BY328" s="272"/>
      <c r="BZ328" s="272"/>
      <c r="CA328" s="272"/>
      <c r="CB328" s="272"/>
      <c r="CC328" s="272"/>
      <c r="CD328" s="272"/>
      <c r="CE328" s="272"/>
      <c r="CF328" s="272"/>
      <c r="CG328" s="272"/>
      <c r="CH328" s="272"/>
      <c r="CI328" s="272"/>
      <c r="CJ328" s="272"/>
      <c r="CK328" s="272"/>
      <c r="CL328" s="272"/>
      <c r="CM328" s="272"/>
      <c r="CN328" s="272"/>
      <c r="CO328" s="272"/>
      <c r="CP328" s="272"/>
      <c r="CQ328" s="272"/>
      <c r="CR328" s="272"/>
      <c r="CS328" s="272"/>
      <c r="CT328" s="272"/>
      <c r="CU328" s="272"/>
      <c r="CV328" s="272"/>
      <c r="CW328" s="272"/>
      <c r="CX328" s="272"/>
      <c r="CY328" s="272"/>
      <c r="CZ328" s="272"/>
      <c r="DA328" s="272"/>
      <c r="DB328" s="272"/>
      <c r="DC328" s="272"/>
      <c r="DD328" s="272"/>
    </row>
    <row r="329" spans="1:108" ht="15" customHeight="1" x14ac:dyDescent="0.3">
      <c r="A329" s="391" t="s">
        <v>1576</v>
      </c>
      <c r="B329" s="304">
        <v>17</v>
      </c>
      <c r="C329" s="304">
        <v>6</v>
      </c>
      <c r="D329" s="302"/>
      <c r="E329" s="417"/>
      <c r="F329" s="303"/>
      <c r="G329" s="42" t="s">
        <v>3363</v>
      </c>
      <c r="H329" s="302" t="s">
        <v>1049</v>
      </c>
      <c r="I329" s="411" t="str">
        <f t="shared" si="29"/>
        <v>"성능 설계 공정 Parameter (수명, 용량)"</v>
      </c>
      <c r="J329" s="411" t="str">
        <f>CONCATENATE(G329,K329,G329)</f>
        <v>"항목/검사"</v>
      </c>
      <c r="K329" s="302" t="s">
        <v>1582</v>
      </c>
      <c r="L329" s="411"/>
      <c r="M329" s="411" t="s">
        <v>3388</v>
      </c>
      <c r="N329" s="302"/>
      <c r="O329" s="302"/>
      <c r="P329" s="303"/>
      <c r="Q329" s="302" t="str">
        <f t="shared" si="30"/>
        <v/>
      </c>
      <c r="R329" s="302" t="str">
        <f t="shared" si="31"/>
        <v/>
      </c>
      <c r="S329" s="302" t="str">
        <f t="shared" si="32"/>
        <v>V</v>
      </c>
      <c r="T329" s="302" t="str">
        <f t="shared" si="33"/>
        <v/>
      </c>
      <c r="U329" s="302"/>
      <c r="V329" s="302"/>
      <c r="W329" s="302" t="s">
        <v>667</v>
      </c>
      <c r="X329" s="303"/>
      <c r="Y329" s="321"/>
      <c r="Z329" s="326"/>
      <c r="AA329" s="320"/>
      <c r="AB329" s="320"/>
      <c r="AC329" s="304"/>
      <c r="AD329" s="272"/>
      <c r="AE329" s="272"/>
      <c r="AF329" s="272"/>
      <c r="AG329" s="272"/>
      <c r="AH329" s="272"/>
      <c r="AI329" s="272"/>
      <c r="AJ329" s="272"/>
      <c r="AK329" s="272"/>
      <c r="AL329" s="272"/>
      <c r="AM329" s="272"/>
      <c r="AN329" s="272"/>
      <c r="AO329" s="272"/>
      <c r="AP329" s="272"/>
      <c r="AQ329" s="272"/>
      <c r="AR329" s="272"/>
      <c r="AS329" s="272"/>
      <c r="AT329" s="272"/>
      <c r="AU329" s="272"/>
      <c r="AV329" s="272"/>
      <c r="AW329" s="272"/>
      <c r="AX329" s="272"/>
      <c r="AY329" s="272"/>
      <c r="AZ329" s="272"/>
      <c r="BA329" s="272"/>
      <c r="BB329" s="272"/>
      <c r="BC329" s="272"/>
      <c r="BD329" s="272"/>
      <c r="BE329" s="272"/>
      <c r="BF329" s="272"/>
      <c r="BG329" s="272"/>
      <c r="BH329" s="272"/>
      <c r="BI329" s="272"/>
      <c r="BJ329" s="272"/>
      <c r="BK329" s="272"/>
      <c r="BL329" s="272"/>
      <c r="BM329" s="272"/>
      <c r="BN329" s="272"/>
      <c r="BO329" s="272"/>
      <c r="BP329" s="272"/>
      <c r="BQ329" s="272"/>
      <c r="BR329" s="272"/>
      <c r="BS329" s="272"/>
      <c r="BT329" s="272"/>
      <c r="BU329" s="272"/>
      <c r="BV329" s="272"/>
      <c r="BW329" s="272"/>
      <c r="BX329" s="272"/>
      <c r="BY329" s="272"/>
      <c r="BZ329" s="272"/>
      <c r="CA329" s="272"/>
      <c r="CB329" s="272"/>
      <c r="CC329" s="272"/>
      <c r="CD329" s="272"/>
      <c r="CE329" s="272"/>
      <c r="CF329" s="272"/>
      <c r="CG329" s="272"/>
      <c r="CH329" s="272"/>
      <c r="CI329" s="272"/>
      <c r="CJ329" s="272"/>
      <c r="CK329" s="272"/>
      <c r="CL329" s="272"/>
      <c r="CM329" s="272"/>
      <c r="CN329" s="272"/>
      <c r="CO329" s="272"/>
      <c r="CP329" s="272"/>
      <c r="CQ329" s="272"/>
      <c r="CR329" s="272"/>
      <c r="CS329" s="272"/>
      <c r="CT329" s="272"/>
      <c r="CU329" s="272"/>
      <c r="CV329" s="272"/>
      <c r="CW329" s="272"/>
      <c r="CX329" s="272"/>
      <c r="CY329" s="272"/>
      <c r="CZ329" s="272"/>
      <c r="DA329" s="272"/>
      <c r="DB329" s="272"/>
      <c r="DC329" s="272"/>
      <c r="DD329" s="272"/>
    </row>
    <row r="330" spans="1:108" ht="15" customHeight="1" x14ac:dyDescent="0.3">
      <c r="A330" s="391" t="s">
        <v>1576</v>
      </c>
      <c r="B330" s="304">
        <v>17</v>
      </c>
      <c r="C330" s="304">
        <v>7</v>
      </c>
      <c r="D330" s="302"/>
      <c r="E330" s="18"/>
      <c r="F330" s="303"/>
      <c r="G330" s="42" t="s">
        <v>3363</v>
      </c>
      <c r="H330" s="302"/>
      <c r="I330" s="411"/>
      <c r="J330" s="411" t="str">
        <f>CONCATENATE(G330,K330,G330)</f>
        <v>"규격"</v>
      </c>
      <c r="K330" s="302" t="s">
        <v>971</v>
      </c>
      <c r="L330" s="411" t="s">
        <v>159</v>
      </c>
      <c r="M330" s="411" t="s">
        <v>159</v>
      </c>
      <c r="N330" s="302"/>
      <c r="O330" s="302"/>
      <c r="P330" s="303"/>
      <c r="Q330" s="302" t="str">
        <f t="shared" si="30"/>
        <v/>
      </c>
      <c r="R330" s="302" t="str">
        <f t="shared" si="31"/>
        <v/>
      </c>
      <c r="S330" s="302" t="str">
        <f t="shared" si="32"/>
        <v>V</v>
      </c>
      <c r="T330" s="302" t="str">
        <f t="shared" si="33"/>
        <v/>
      </c>
      <c r="U330" s="302"/>
      <c r="V330" s="302"/>
      <c r="W330" s="302" t="s">
        <v>667</v>
      </c>
      <c r="X330" s="303"/>
      <c r="Y330" s="321"/>
      <c r="Z330" s="326"/>
      <c r="AA330" s="320"/>
      <c r="AB330" s="320"/>
      <c r="AC330" s="304"/>
      <c r="AD330" s="272"/>
      <c r="AE330" s="272"/>
      <c r="AF330" s="272"/>
      <c r="AG330" s="272"/>
      <c r="AH330" s="272"/>
      <c r="AI330" s="272"/>
      <c r="AJ330" s="272"/>
      <c r="AK330" s="272"/>
      <c r="AL330" s="272"/>
      <c r="AM330" s="272"/>
      <c r="AN330" s="272"/>
      <c r="AO330" s="272"/>
      <c r="AP330" s="272"/>
      <c r="AQ330" s="272"/>
      <c r="AR330" s="272"/>
      <c r="AS330" s="272"/>
      <c r="AT330" s="272"/>
      <c r="AU330" s="272"/>
      <c r="AV330" s="272"/>
      <c r="AW330" s="272"/>
      <c r="AX330" s="272"/>
      <c r="AY330" s="272"/>
      <c r="AZ330" s="272"/>
      <c r="BA330" s="272"/>
      <c r="BB330" s="272"/>
      <c r="BC330" s="272"/>
      <c r="BD330" s="272"/>
      <c r="BE330" s="272"/>
      <c r="BF330" s="272"/>
      <c r="BG330" s="272"/>
      <c r="BH330" s="272"/>
      <c r="BI330" s="272"/>
      <c r="BJ330" s="272"/>
      <c r="BK330" s="272"/>
      <c r="BL330" s="272"/>
      <c r="BM330" s="272"/>
      <c r="BN330" s="272"/>
      <c r="BO330" s="272"/>
      <c r="BP330" s="272"/>
      <c r="BQ330" s="272"/>
      <c r="BR330" s="272"/>
      <c r="BS330" s="272"/>
      <c r="BT330" s="272"/>
      <c r="BU330" s="272"/>
      <c r="BV330" s="272"/>
      <c r="BW330" s="272"/>
      <c r="BX330" s="272"/>
      <c r="BY330" s="272"/>
      <c r="BZ330" s="272"/>
      <c r="CA330" s="272"/>
      <c r="CB330" s="272"/>
      <c r="CC330" s="272"/>
      <c r="CD330" s="272"/>
      <c r="CE330" s="272"/>
      <c r="CF330" s="272"/>
      <c r="CG330" s="272"/>
      <c r="CH330" s="272"/>
      <c r="CI330" s="272"/>
      <c r="CJ330" s="272"/>
      <c r="CK330" s="272"/>
      <c r="CL330" s="272"/>
      <c r="CM330" s="272"/>
      <c r="CN330" s="272"/>
      <c r="CO330" s="272"/>
      <c r="CP330" s="272"/>
      <c r="CQ330" s="272"/>
      <c r="CR330" s="272"/>
      <c r="CS330" s="272"/>
      <c r="CT330" s="272"/>
      <c r="CU330" s="272"/>
      <c r="CV330" s="272"/>
      <c r="CW330" s="272"/>
      <c r="CX330" s="272"/>
      <c r="CY330" s="272"/>
      <c r="CZ330" s="272"/>
      <c r="DA330" s="272"/>
      <c r="DB330" s="272"/>
      <c r="DC330" s="272"/>
      <c r="DD330" s="272"/>
    </row>
    <row r="331" spans="1:108" ht="15" customHeight="1" x14ac:dyDescent="0.3">
      <c r="A331" s="391" t="s">
        <v>1576</v>
      </c>
      <c r="B331" s="304">
        <v>17</v>
      </c>
      <c r="C331" s="304">
        <v>8</v>
      </c>
      <c r="D331" s="302"/>
      <c r="E331" s="18"/>
      <c r="F331" s="303"/>
      <c r="G331" s="42" t="s">
        <v>3363</v>
      </c>
      <c r="H331" s="302"/>
      <c r="I331" s="411"/>
      <c r="J331" s="411" t="str">
        <f>CONCATENATE(G331,K331,G331)</f>
        <v>"CTP(항목별 주요 공정 Parameter)"</v>
      </c>
      <c r="K331" s="302" t="s">
        <v>1579</v>
      </c>
      <c r="L331" s="411" t="s">
        <v>159</v>
      </c>
      <c r="M331" s="411" t="s">
        <v>159</v>
      </c>
      <c r="N331" s="302"/>
      <c r="O331" s="302"/>
      <c r="P331" s="303"/>
      <c r="Q331" s="302" t="str">
        <f t="shared" si="30"/>
        <v/>
      </c>
      <c r="R331" s="302" t="str">
        <f t="shared" si="31"/>
        <v/>
      </c>
      <c r="S331" s="302" t="str">
        <f t="shared" si="32"/>
        <v>V</v>
      </c>
      <c r="T331" s="302" t="str">
        <f t="shared" si="33"/>
        <v/>
      </c>
      <c r="U331" s="302"/>
      <c r="V331" s="302"/>
      <c r="W331" s="302" t="s">
        <v>667</v>
      </c>
      <c r="X331" s="303"/>
      <c r="Y331" s="321"/>
      <c r="Z331" s="326"/>
      <c r="AA331" s="320"/>
      <c r="AB331" s="320"/>
      <c r="AC331" s="304"/>
      <c r="AD331" s="272"/>
      <c r="AE331" s="272"/>
      <c r="AF331" s="272"/>
      <c r="AG331" s="272"/>
      <c r="AH331" s="272"/>
      <c r="AI331" s="272"/>
      <c r="AJ331" s="272"/>
      <c r="AK331" s="272"/>
      <c r="AL331" s="272"/>
      <c r="AM331" s="272"/>
      <c r="AN331" s="272"/>
      <c r="AO331" s="272"/>
      <c r="AP331" s="272"/>
      <c r="AQ331" s="272"/>
      <c r="AR331" s="272"/>
      <c r="AS331" s="272"/>
      <c r="AT331" s="272"/>
      <c r="AU331" s="272"/>
      <c r="AV331" s="272"/>
      <c r="AW331" s="272"/>
      <c r="AX331" s="272"/>
      <c r="AY331" s="272"/>
      <c r="AZ331" s="272"/>
      <c r="BA331" s="272"/>
      <c r="BB331" s="272"/>
      <c r="BC331" s="272"/>
      <c r="BD331" s="272"/>
      <c r="BE331" s="272"/>
      <c r="BF331" s="272"/>
      <c r="BG331" s="272"/>
      <c r="BH331" s="272"/>
      <c r="BI331" s="272"/>
      <c r="BJ331" s="272"/>
      <c r="BK331" s="272"/>
      <c r="BL331" s="272"/>
      <c r="BM331" s="272"/>
      <c r="BN331" s="272"/>
      <c r="BO331" s="272"/>
      <c r="BP331" s="272"/>
      <c r="BQ331" s="272"/>
      <c r="BR331" s="272"/>
      <c r="BS331" s="272"/>
      <c r="BT331" s="272"/>
      <c r="BU331" s="272"/>
      <c r="BV331" s="272"/>
      <c r="BW331" s="272"/>
      <c r="BX331" s="272"/>
      <c r="BY331" s="272"/>
      <c r="BZ331" s="272"/>
      <c r="CA331" s="272"/>
      <c r="CB331" s="272"/>
      <c r="CC331" s="272"/>
      <c r="CD331" s="272"/>
      <c r="CE331" s="272"/>
      <c r="CF331" s="272"/>
      <c r="CG331" s="272"/>
      <c r="CH331" s="272"/>
      <c r="CI331" s="272"/>
      <c r="CJ331" s="272"/>
      <c r="CK331" s="272"/>
      <c r="CL331" s="272"/>
      <c r="CM331" s="272"/>
      <c r="CN331" s="272"/>
      <c r="CO331" s="272"/>
      <c r="CP331" s="272"/>
      <c r="CQ331" s="272"/>
      <c r="CR331" s="272"/>
      <c r="CS331" s="272"/>
      <c r="CT331" s="272"/>
      <c r="CU331" s="272"/>
      <c r="CV331" s="272"/>
      <c r="CW331" s="272"/>
      <c r="CX331" s="272"/>
      <c r="CY331" s="272"/>
      <c r="CZ331" s="272"/>
      <c r="DA331" s="272"/>
      <c r="DB331" s="272"/>
      <c r="DC331" s="272"/>
      <c r="DD331" s="272"/>
    </row>
    <row r="332" spans="1:108" ht="15" customHeight="1" x14ac:dyDescent="0.3">
      <c r="A332" s="391" t="s">
        <v>1576</v>
      </c>
      <c r="B332" s="304">
        <v>17</v>
      </c>
      <c r="C332" s="304">
        <v>9</v>
      </c>
      <c r="D332" s="302"/>
      <c r="E332" s="18"/>
      <c r="F332" s="303"/>
      <c r="G332" s="42" t="s">
        <v>3363</v>
      </c>
      <c r="H332" s="302"/>
      <c r="I332" s="411"/>
      <c r="J332" s="411" t="str">
        <f>CONCATENATE(G332,K332,G332)</f>
        <v>"설정 근거"</v>
      </c>
      <c r="K332" s="302" t="s">
        <v>1580</v>
      </c>
      <c r="L332" s="411" t="s">
        <v>159</v>
      </c>
      <c r="M332" s="411" t="s">
        <v>159</v>
      </c>
      <c r="N332" s="302"/>
      <c r="O332" s="302"/>
      <c r="P332" s="303"/>
      <c r="Q332" s="302" t="str">
        <f t="shared" si="30"/>
        <v/>
      </c>
      <c r="R332" s="302" t="str">
        <f t="shared" si="31"/>
        <v/>
      </c>
      <c r="S332" s="302" t="str">
        <f t="shared" si="32"/>
        <v>V</v>
      </c>
      <c r="T332" s="302" t="str">
        <f t="shared" si="33"/>
        <v/>
      </c>
      <c r="U332" s="302"/>
      <c r="V332" s="302"/>
      <c r="W332" s="302" t="s">
        <v>667</v>
      </c>
      <c r="X332" s="303"/>
      <c r="Y332" s="321"/>
      <c r="Z332" s="326"/>
      <c r="AA332" s="320"/>
      <c r="AB332" s="320"/>
      <c r="AC332" s="304"/>
      <c r="AD332" s="272"/>
      <c r="AE332" s="272"/>
      <c r="AF332" s="272"/>
      <c r="AG332" s="272"/>
      <c r="AH332" s="272"/>
      <c r="AI332" s="272"/>
      <c r="AJ332" s="272"/>
      <c r="AK332" s="272"/>
      <c r="AL332" s="272"/>
      <c r="AM332" s="272"/>
      <c r="AN332" s="272"/>
      <c r="AO332" s="272"/>
      <c r="AP332" s="272"/>
      <c r="AQ332" s="272"/>
      <c r="AR332" s="272"/>
      <c r="AS332" s="272"/>
      <c r="AT332" s="272"/>
      <c r="AU332" s="272"/>
      <c r="AV332" s="272"/>
      <c r="AW332" s="272"/>
      <c r="AX332" s="272"/>
      <c r="AY332" s="272"/>
      <c r="AZ332" s="272"/>
      <c r="BA332" s="272"/>
      <c r="BB332" s="272"/>
      <c r="BC332" s="272"/>
      <c r="BD332" s="272"/>
      <c r="BE332" s="272"/>
      <c r="BF332" s="272"/>
      <c r="BG332" s="272"/>
      <c r="BH332" s="272"/>
      <c r="BI332" s="272"/>
      <c r="BJ332" s="272"/>
      <c r="BK332" s="272"/>
      <c r="BL332" s="272"/>
      <c r="BM332" s="272"/>
      <c r="BN332" s="272"/>
      <c r="BO332" s="272"/>
      <c r="BP332" s="272"/>
      <c r="BQ332" s="272"/>
      <c r="BR332" s="272"/>
      <c r="BS332" s="272"/>
      <c r="BT332" s="272"/>
      <c r="BU332" s="272"/>
      <c r="BV332" s="272"/>
      <c r="BW332" s="272"/>
      <c r="BX332" s="272"/>
      <c r="BY332" s="272"/>
      <c r="BZ332" s="272"/>
      <c r="CA332" s="272"/>
      <c r="CB332" s="272"/>
      <c r="CC332" s="272"/>
      <c r="CD332" s="272"/>
      <c r="CE332" s="272"/>
      <c r="CF332" s="272"/>
      <c r="CG332" s="272"/>
      <c r="CH332" s="272"/>
      <c r="CI332" s="272"/>
      <c r="CJ332" s="272"/>
      <c r="CK332" s="272"/>
      <c r="CL332" s="272"/>
      <c r="CM332" s="272"/>
      <c r="CN332" s="272"/>
      <c r="CO332" s="272"/>
      <c r="CP332" s="272"/>
      <c r="CQ332" s="272"/>
      <c r="CR332" s="272"/>
      <c r="CS332" s="272"/>
      <c r="CT332" s="272"/>
      <c r="CU332" s="272"/>
      <c r="CV332" s="272"/>
      <c r="CW332" s="272"/>
      <c r="CX332" s="272"/>
      <c r="CY332" s="272"/>
      <c r="CZ332" s="272"/>
      <c r="DA332" s="272"/>
      <c r="DB332" s="272"/>
      <c r="DC332" s="272"/>
      <c r="DD332" s="272"/>
    </row>
    <row r="333" spans="1:108" ht="15" customHeight="1" x14ac:dyDescent="0.3">
      <c r="A333" s="391" t="s">
        <v>1576</v>
      </c>
      <c r="B333" s="304">
        <v>17</v>
      </c>
      <c r="C333" s="304">
        <v>10</v>
      </c>
      <c r="D333" s="302"/>
      <c r="E333" s="18"/>
      <c r="F333" s="303"/>
      <c r="G333" s="42" t="s">
        <v>3363</v>
      </c>
      <c r="H333" s="302"/>
      <c r="I333" s="411"/>
      <c r="J333" s="411" t="str">
        <f>CONCATENATE(G333,K333,G333)</f>
        <v>"미달 항목 개선 계획"</v>
      </c>
      <c r="K333" s="302" t="s">
        <v>1581</v>
      </c>
      <c r="L333" s="411" t="s">
        <v>159</v>
      </c>
      <c r="M333" s="411" t="s">
        <v>159</v>
      </c>
      <c r="N333" s="302"/>
      <c r="O333" s="302"/>
      <c r="P333" s="303"/>
      <c r="Q333" s="302" t="str">
        <f t="shared" si="30"/>
        <v/>
      </c>
      <c r="R333" s="302" t="str">
        <f t="shared" si="31"/>
        <v/>
      </c>
      <c r="S333" s="302" t="str">
        <f t="shared" si="32"/>
        <v>V</v>
      </c>
      <c r="T333" s="302" t="str">
        <f t="shared" si="33"/>
        <v/>
      </c>
      <c r="U333" s="302"/>
      <c r="V333" s="302"/>
      <c r="W333" s="302" t="s">
        <v>667</v>
      </c>
      <c r="X333" s="303"/>
      <c r="Y333" s="321"/>
      <c r="Z333" s="326"/>
      <c r="AA333" s="320"/>
      <c r="AB333" s="320"/>
      <c r="AC333" s="304"/>
      <c r="AD333" s="272"/>
      <c r="AE333" s="272"/>
      <c r="AF333" s="272"/>
      <c r="AG333" s="272"/>
      <c r="AH333" s="272"/>
      <c r="AI333" s="272"/>
      <c r="AJ333" s="272"/>
      <c r="AK333" s="272"/>
      <c r="AL333" s="272"/>
      <c r="AM333" s="272"/>
      <c r="AN333" s="272"/>
      <c r="AO333" s="272"/>
      <c r="AP333" s="272"/>
      <c r="AQ333" s="272"/>
      <c r="AR333" s="272"/>
      <c r="AS333" s="272"/>
      <c r="AT333" s="272"/>
      <c r="AU333" s="272"/>
      <c r="AV333" s="272"/>
      <c r="AW333" s="272"/>
      <c r="AX333" s="272"/>
      <c r="AY333" s="272"/>
      <c r="AZ333" s="272"/>
      <c r="BA333" s="272"/>
      <c r="BB333" s="272"/>
      <c r="BC333" s="272"/>
      <c r="BD333" s="272"/>
      <c r="BE333" s="272"/>
      <c r="BF333" s="272"/>
      <c r="BG333" s="272"/>
      <c r="BH333" s="272"/>
      <c r="BI333" s="272"/>
      <c r="BJ333" s="272"/>
      <c r="BK333" s="272"/>
      <c r="BL333" s="272"/>
      <c r="BM333" s="272"/>
      <c r="BN333" s="272"/>
      <c r="BO333" s="272"/>
      <c r="BP333" s="272"/>
      <c r="BQ333" s="272"/>
      <c r="BR333" s="272"/>
      <c r="BS333" s="272"/>
      <c r="BT333" s="272"/>
      <c r="BU333" s="272"/>
      <c r="BV333" s="272"/>
      <c r="BW333" s="272"/>
      <c r="BX333" s="272"/>
      <c r="BY333" s="272"/>
      <c r="BZ333" s="272"/>
      <c r="CA333" s="272"/>
      <c r="CB333" s="272"/>
      <c r="CC333" s="272"/>
      <c r="CD333" s="272"/>
      <c r="CE333" s="272"/>
      <c r="CF333" s="272"/>
      <c r="CG333" s="272"/>
      <c r="CH333" s="272"/>
      <c r="CI333" s="272"/>
      <c r="CJ333" s="272"/>
      <c r="CK333" s="272"/>
      <c r="CL333" s="272"/>
      <c r="CM333" s="272"/>
      <c r="CN333" s="272"/>
      <c r="CO333" s="272"/>
      <c r="CP333" s="272"/>
      <c r="CQ333" s="272"/>
      <c r="CR333" s="272"/>
      <c r="CS333" s="272"/>
      <c r="CT333" s="272"/>
      <c r="CU333" s="272"/>
      <c r="CV333" s="272"/>
      <c r="CW333" s="272"/>
      <c r="CX333" s="272"/>
      <c r="CY333" s="272"/>
      <c r="CZ333" s="272"/>
      <c r="DA333" s="272"/>
      <c r="DB333" s="272"/>
      <c r="DC333" s="272"/>
      <c r="DD333" s="272"/>
    </row>
    <row r="334" spans="1:108" ht="15" customHeight="1" x14ac:dyDescent="0.3">
      <c r="A334" s="391" t="s">
        <v>1576</v>
      </c>
      <c r="B334" s="304">
        <v>17</v>
      </c>
      <c r="C334" s="304">
        <v>11</v>
      </c>
      <c r="D334" s="302"/>
      <c r="E334" s="18"/>
      <c r="F334" s="303"/>
      <c r="G334" s="42" t="s">
        <v>3363</v>
      </c>
      <c r="H334" s="302" t="s">
        <v>1050</v>
      </c>
      <c r="I334" s="411" t="str">
        <f t="shared" si="29"/>
        <v>"두께 규격 공정 Parameter 검토"</v>
      </c>
      <c r="J334" s="411" t="str">
        <f>CONCATENATE(G334,K334,G334)</f>
        <v>"규격"</v>
      </c>
      <c r="K334" s="302" t="s">
        <v>971</v>
      </c>
      <c r="L334" s="411"/>
      <c r="M334" s="411" t="s">
        <v>3389</v>
      </c>
      <c r="N334" s="302"/>
      <c r="O334" s="302"/>
      <c r="P334" s="303"/>
      <c r="Q334" s="302" t="str">
        <f t="shared" si="30"/>
        <v/>
      </c>
      <c r="R334" s="302" t="str">
        <f t="shared" si="31"/>
        <v/>
      </c>
      <c r="S334" s="302" t="str">
        <f t="shared" si="32"/>
        <v>V</v>
      </c>
      <c r="T334" s="302" t="str">
        <f t="shared" si="33"/>
        <v/>
      </c>
      <c r="U334" s="302"/>
      <c r="V334" s="302"/>
      <c r="W334" s="302" t="s">
        <v>667</v>
      </c>
      <c r="X334" s="303"/>
      <c r="Y334" s="321"/>
      <c r="Z334" s="326"/>
      <c r="AA334" s="320"/>
      <c r="AB334" s="320"/>
      <c r="AC334" s="304"/>
      <c r="AD334" s="272"/>
      <c r="AE334" s="272"/>
      <c r="AF334" s="272"/>
      <c r="AG334" s="272"/>
      <c r="AH334" s="272"/>
      <c r="AI334" s="272"/>
      <c r="AJ334" s="272"/>
      <c r="AK334" s="272"/>
      <c r="AL334" s="272"/>
      <c r="AM334" s="272"/>
      <c r="AN334" s="272"/>
      <c r="AO334" s="272"/>
      <c r="AP334" s="272"/>
      <c r="AQ334" s="272"/>
      <c r="AR334" s="272"/>
      <c r="AS334" s="272"/>
      <c r="AT334" s="272"/>
      <c r="AU334" s="272"/>
      <c r="AV334" s="272"/>
      <c r="AW334" s="272"/>
      <c r="AX334" s="272"/>
      <c r="AY334" s="272"/>
      <c r="AZ334" s="272"/>
      <c r="BA334" s="272"/>
      <c r="BB334" s="272"/>
      <c r="BC334" s="272"/>
      <c r="BD334" s="272"/>
      <c r="BE334" s="272"/>
      <c r="BF334" s="272"/>
      <c r="BG334" s="272"/>
      <c r="BH334" s="272"/>
      <c r="BI334" s="272"/>
      <c r="BJ334" s="272"/>
      <c r="BK334" s="272"/>
      <c r="BL334" s="272"/>
      <c r="BM334" s="272"/>
      <c r="BN334" s="272"/>
      <c r="BO334" s="272"/>
      <c r="BP334" s="272"/>
      <c r="BQ334" s="272"/>
      <c r="BR334" s="272"/>
      <c r="BS334" s="272"/>
      <c r="BT334" s="272"/>
      <c r="BU334" s="272"/>
      <c r="BV334" s="272"/>
      <c r="BW334" s="272"/>
      <c r="BX334" s="272"/>
      <c r="BY334" s="272"/>
      <c r="BZ334" s="272"/>
      <c r="CA334" s="272"/>
      <c r="CB334" s="272"/>
      <c r="CC334" s="272"/>
      <c r="CD334" s="272"/>
      <c r="CE334" s="272"/>
      <c r="CF334" s="272"/>
      <c r="CG334" s="272"/>
      <c r="CH334" s="272"/>
      <c r="CI334" s="272"/>
      <c r="CJ334" s="272"/>
      <c r="CK334" s="272"/>
      <c r="CL334" s="272"/>
      <c r="CM334" s="272"/>
      <c r="CN334" s="272"/>
      <c r="CO334" s="272"/>
      <c r="CP334" s="272"/>
      <c r="CQ334" s="272"/>
      <c r="CR334" s="272"/>
      <c r="CS334" s="272"/>
      <c r="CT334" s="272"/>
      <c r="CU334" s="272"/>
      <c r="CV334" s="272"/>
      <c r="CW334" s="272"/>
      <c r="CX334" s="272"/>
      <c r="CY334" s="272"/>
      <c r="CZ334" s="272"/>
      <c r="DA334" s="272"/>
      <c r="DB334" s="272"/>
      <c r="DC334" s="272"/>
      <c r="DD334" s="272"/>
    </row>
    <row r="335" spans="1:108" ht="15" customHeight="1" x14ac:dyDescent="0.3">
      <c r="A335" s="391" t="s">
        <v>1576</v>
      </c>
      <c r="B335" s="304">
        <v>17</v>
      </c>
      <c r="C335" s="304">
        <v>12</v>
      </c>
      <c r="D335" s="302"/>
      <c r="E335" s="18"/>
      <c r="F335" s="303"/>
      <c r="G335" s="42" t="s">
        <v>3363</v>
      </c>
      <c r="H335" s="302"/>
      <c r="I335" s="411"/>
      <c r="J335" s="411" t="str">
        <f>CONCATENATE(G335,K335,G335)</f>
        <v>"공정"</v>
      </c>
      <c r="K335" s="302" t="s">
        <v>1421</v>
      </c>
      <c r="L335" s="411" t="s">
        <v>159</v>
      </c>
      <c r="M335" s="411" t="s">
        <v>159</v>
      </c>
      <c r="N335" s="302"/>
      <c r="O335" s="302"/>
      <c r="P335" s="303"/>
      <c r="Q335" s="302" t="str">
        <f t="shared" si="30"/>
        <v/>
      </c>
      <c r="R335" s="302" t="str">
        <f t="shared" si="31"/>
        <v/>
      </c>
      <c r="S335" s="302" t="str">
        <f t="shared" si="32"/>
        <v>V</v>
      </c>
      <c r="T335" s="302" t="str">
        <f t="shared" si="33"/>
        <v/>
      </c>
      <c r="U335" s="302"/>
      <c r="V335" s="302"/>
      <c r="W335" s="302" t="s">
        <v>667</v>
      </c>
      <c r="X335" s="303"/>
      <c r="Y335" s="321"/>
      <c r="Z335" s="326"/>
      <c r="AA335" s="320"/>
      <c r="AB335" s="320"/>
      <c r="AC335" s="304"/>
      <c r="AD335" s="272"/>
      <c r="AE335" s="272"/>
      <c r="AF335" s="272"/>
      <c r="AG335" s="272"/>
      <c r="AH335" s="272"/>
      <c r="AI335" s="272"/>
      <c r="AJ335" s="272"/>
      <c r="AK335" s="272"/>
      <c r="AL335" s="272"/>
      <c r="AM335" s="272"/>
      <c r="AN335" s="272"/>
      <c r="AO335" s="272"/>
      <c r="AP335" s="272"/>
      <c r="AQ335" s="272"/>
      <c r="AR335" s="272"/>
      <c r="AS335" s="272"/>
      <c r="AT335" s="272"/>
      <c r="AU335" s="272"/>
      <c r="AV335" s="272"/>
      <c r="AW335" s="272"/>
      <c r="AX335" s="272"/>
      <c r="AY335" s="272"/>
      <c r="AZ335" s="272"/>
      <c r="BA335" s="272"/>
      <c r="BB335" s="272"/>
      <c r="BC335" s="272"/>
      <c r="BD335" s="272"/>
      <c r="BE335" s="272"/>
      <c r="BF335" s="272"/>
      <c r="BG335" s="272"/>
      <c r="BH335" s="272"/>
      <c r="BI335" s="272"/>
      <c r="BJ335" s="272"/>
      <c r="BK335" s="272"/>
      <c r="BL335" s="272"/>
      <c r="BM335" s="272"/>
      <c r="BN335" s="272"/>
      <c r="BO335" s="272"/>
      <c r="BP335" s="272"/>
      <c r="BQ335" s="272"/>
      <c r="BR335" s="272"/>
      <c r="BS335" s="272"/>
      <c r="BT335" s="272"/>
      <c r="BU335" s="272"/>
      <c r="BV335" s="272"/>
      <c r="BW335" s="272"/>
      <c r="BX335" s="272"/>
      <c r="BY335" s="272"/>
      <c r="BZ335" s="272"/>
      <c r="CA335" s="272"/>
      <c r="CB335" s="272"/>
      <c r="CC335" s="272"/>
      <c r="CD335" s="272"/>
      <c r="CE335" s="272"/>
      <c r="CF335" s="272"/>
      <c r="CG335" s="272"/>
      <c r="CH335" s="272"/>
      <c r="CI335" s="272"/>
      <c r="CJ335" s="272"/>
      <c r="CK335" s="272"/>
      <c r="CL335" s="272"/>
      <c r="CM335" s="272"/>
      <c r="CN335" s="272"/>
      <c r="CO335" s="272"/>
      <c r="CP335" s="272"/>
      <c r="CQ335" s="272"/>
      <c r="CR335" s="272"/>
      <c r="CS335" s="272"/>
      <c r="CT335" s="272"/>
      <c r="CU335" s="272"/>
      <c r="CV335" s="272"/>
      <c r="CW335" s="272"/>
      <c r="CX335" s="272"/>
      <c r="CY335" s="272"/>
      <c r="CZ335" s="272"/>
      <c r="DA335" s="272"/>
      <c r="DB335" s="272"/>
      <c r="DC335" s="272"/>
      <c r="DD335" s="272"/>
    </row>
    <row r="336" spans="1:108" ht="15" customHeight="1" x14ac:dyDescent="0.3">
      <c r="A336" s="391" t="s">
        <v>1576</v>
      </c>
      <c r="B336" s="304">
        <v>17</v>
      </c>
      <c r="C336" s="304">
        <v>13</v>
      </c>
      <c r="D336" s="302"/>
      <c r="E336" s="18"/>
      <c r="F336" s="303"/>
      <c r="G336" s="42" t="s">
        <v>3363</v>
      </c>
      <c r="H336" s="302"/>
      <c r="I336" s="411"/>
      <c r="J336" s="411" t="str">
        <f>CONCATENATE(G336,K336,G336)</f>
        <v>"Parameter"</v>
      </c>
      <c r="K336" s="302" t="s">
        <v>1583</v>
      </c>
      <c r="L336" s="411" t="s">
        <v>159</v>
      </c>
      <c r="M336" s="411" t="s">
        <v>159</v>
      </c>
      <c r="N336" s="302"/>
      <c r="O336" s="302"/>
      <c r="P336" s="303"/>
      <c r="Q336" s="302" t="str">
        <f t="shared" si="30"/>
        <v/>
      </c>
      <c r="R336" s="302" t="str">
        <f t="shared" si="31"/>
        <v/>
      </c>
      <c r="S336" s="302" t="str">
        <f t="shared" si="32"/>
        <v>V</v>
      </c>
      <c r="T336" s="302" t="str">
        <f t="shared" si="33"/>
        <v/>
      </c>
      <c r="U336" s="302"/>
      <c r="V336" s="302"/>
      <c r="W336" s="302" t="s">
        <v>667</v>
      </c>
      <c r="X336" s="303"/>
      <c r="Y336" s="321"/>
      <c r="Z336" s="326"/>
      <c r="AA336" s="320"/>
      <c r="AB336" s="320"/>
      <c r="AC336" s="304"/>
      <c r="AD336" s="272"/>
      <c r="AE336" s="272"/>
      <c r="AF336" s="272"/>
      <c r="AG336" s="272"/>
      <c r="AH336" s="272"/>
      <c r="AI336" s="272"/>
      <c r="AJ336" s="272"/>
      <c r="AK336" s="272"/>
      <c r="AL336" s="272"/>
      <c r="AM336" s="272"/>
      <c r="AN336" s="272"/>
      <c r="AO336" s="272"/>
      <c r="AP336" s="272"/>
      <c r="AQ336" s="272"/>
      <c r="AR336" s="272"/>
      <c r="AS336" s="272"/>
      <c r="AT336" s="272"/>
      <c r="AU336" s="272"/>
      <c r="AV336" s="272"/>
      <c r="AW336" s="272"/>
      <c r="AX336" s="272"/>
      <c r="AY336" s="272"/>
      <c r="AZ336" s="272"/>
      <c r="BA336" s="272"/>
      <c r="BB336" s="272"/>
      <c r="BC336" s="272"/>
      <c r="BD336" s="272"/>
      <c r="BE336" s="272"/>
      <c r="BF336" s="272"/>
      <c r="BG336" s="272"/>
      <c r="BH336" s="272"/>
      <c r="BI336" s="272"/>
      <c r="BJ336" s="272"/>
      <c r="BK336" s="272"/>
      <c r="BL336" s="272"/>
      <c r="BM336" s="272"/>
      <c r="BN336" s="272"/>
      <c r="BO336" s="272"/>
      <c r="BP336" s="272"/>
      <c r="BQ336" s="272"/>
      <c r="BR336" s="272"/>
      <c r="BS336" s="272"/>
      <c r="BT336" s="272"/>
      <c r="BU336" s="272"/>
      <c r="BV336" s="272"/>
      <c r="BW336" s="272"/>
      <c r="BX336" s="272"/>
      <c r="BY336" s="272"/>
      <c r="BZ336" s="272"/>
      <c r="CA336" s="272"/>
      <c r="CB336" s="272"/>
      <c r="CC336" s="272"/>
      <c r="CD336" s="272"/>
      <c r="CE336" s="272"/>
      <c r="CF336" s="272"/>
      <c r="CG336" s="272"/>
      <c r="CH336" s="272"/>
      <c r="CI336" s="272"/>
      <c r="CJ336" s="272"/>
      <c r="CK336" s="272"/>
      <c r="CL336" s="272"/>
      <c r="CM336" s="272"/>
      <c r="CN336" s="272"/>
      <c r="CO336" s="272"/>
      <c r="CP336" s="272"/>
      <c r="CQ336" s="272"/>
      <c r="CR336" s="272"/>
      <c r="CS336" s="272"/>
      <c r="CT336" s="272"/>
      <c r="CU336" s="272"/>
      <c r="CV336" s="272"/>
      <c r="CW336" s="272"/>
      <c r="CX336" s="272"/>
      <c r="CY336" s="272"/>
      <c r="CZ336" s="272"/>
      <c r="DA336" s="272"/>
      <c r="DB336" s="272"/>
      <c r="DC336" s="272"/>
      <c r="DD336" s="272"/>
    </row>
    <row r="337" spans="1:108" ht="15" customHeight="1" x14ac:dyDescent="0.3">
      <c r="A337" s="391" t="s">
        <v>1576</v>
      </c>
      <c r="B337" s="304">
        <v>17</v>
      </c>
      <c r="C337" s="304">
        <v>14</v>
      </c>
      <c r="D337" s="302"/>
      <c r="E337" s="18"/>
      <c r="F337" s="303"/>
      <c r="G337" s="42" t="s">
        <v>3363</v>
      </c>
      <c r="H337" s="302"/>
      <c r="I337" s="411"/>
      <c r="J337" s="411" t="str">
        <f>CONCATENATE(G337,K337,G337)</f>
        <v>"검사 결과"</v>
      </c>
      <c r="K337" s="302" t="s">
        <v>1584</v>
      </c>
      <c r="L337" s="411" t="s">
        <v>159</v>
      </c>
      <c r="M337" s="411" t="s">
        <v>159</v>
      </c>
      <c r="N337" s="302"/>
      <c r="O337" s="302"/>
      <c r="P337" s="303"/>
      <c r="Q337" s="302" t="str">
        <f t="shared" si="30"/>
        <v/>
      </c>
      <c r="R337" s="302" t="str">
        <f t="shared" si="31"/>
        <v/>
      </c>
      <c r="S337" s="302" t="str">
        <f t="shared" si="32"/>
        <v>V</v>
      </c>
      <c r="T337" s="302" t="str">
        <f t="shared" si="33"/>
        <v/>
      </c>
      <c r="U337" s="302"/>
      <c r="V337" s="302"/>
      <c r="W337" s="302" t="s">
        <v>667</v>
      </c>
      <c r="X337" s="303"/>
      <c r="Y337" s="321"/>
      <c r="Z337" s="326"/>
      <c r="AA337" s="320"/>
      <c r="AB337" s="320"/>
      <c r="AC337" s="304"/>
      <c r="AD337" s="272"/>
      <c r="AE337" s="272"/>
      <c r="AF337" s="272"/>
      <c r="AG337" s="272"/>
      <c r="AH337" s="272"/>
      <c r="AI337" s="272"/>
      <c r="AJ337" s="272"/>
      <c r="AK337" s="272"/>
      <c r="AL337" s="272"/>
      <c r="AM337" s="272"/>
      <c r="AN337" s="272"/>
      <c r="AO337" s="272"/>
      <c r="AP337" s="272"/>
      <c r="AQ337" s="272"/>
      <c r="AR337" s="272"/>
      <c r="AS337" s="272"/>
      <c r="AT337" s="272"/>
      <c r="AU337" s="272"/>
      <c r="AV337" s="272"/>
      <c r="AW337" s="272"/>
      <c r="AX337" s="272"/>
      <c r="AY337" s="272"/>
      <c r="AZ337" s="272"/>
      <c r="BA337" s="272"/>
      <c r="BB337" s="272"/>
      <c r="BC337" s="272"/>
      <c r="BD337" s="272"/>
      <c r="BE337" s="272"/>
      <c r="BF337" s="272"/>
      <c r="BG337" s="272"/>
      <c r="BH337" s="272"/>
      <c r="BI337" s="272"/>
      <c r="BJ337" s="272"/>
      <c r="BK337" s="272"/>
      <c r="BL337" s="272"/>
      <c r="BM337" s="272"/>
      <c r="BN337" s="272"/>
      <c r="BO337" s="272"/>
      <c r="BP337" s="272"/>
      <c r="BQ337" s="272"/>
      <c r="BR337" s="272"/>
      <c r="BS337" s="272"/>
      <c r="BT337" s="272"/>
      <c r="BU337" s="272"/>
      <c r="BV337" s="272"/>
      <c r="BW337" s="272"/>
      <c r="BX337" s="272"/>
      <c r="BY337" s="272"/>
      <c r="BZ337" s="272"/>
      <c r="CA337" s="272"/>
      <c r="CB337" s="272"/>
      <c r="CC337" s="272"/>
      <c r="CD337" s="272"/>
      <c r="CE337" s="272"/>
      <c r="CF337" s="272"/>
      <c r="CG337" s="272"/>
      <c r="CH337" s="272"/>
      <c r="CI337" s="272"/>
      <c r="CJ337" s="272"/>
      <c r="CK337" s="272"/>
      <c r="CL337" s="272"/>
      <c r="CM337" s="272"/>
      <c r="CN337" s="272"/>
      <c r="CO337" s="272"/>
      <c r="CP337" s="272"/>
      <c r="CQ337" s="272"/>
      <c r="CR337" s="272"/>
      <c r="CS337" s="272"/>
      <c r="CT337" s="272"/>
      <c r="CU337" s="272"/>
      <c r="CV337" s="272"/>
      <c r="CW337" s="272"/>
      <c r="CX337" s="272"/>
      <c r="CY337" s="272"/>
      <c r="CZ337" s="272"/>
      <c r="DA337" s="272"/>
      <c r="DB337" s="272"/>
      <c r="DC337" s="272"/>
      <c r="DD337" s="272"/>
    </row>
    <row r="338" spans="1:108" ht="15" customHeight="1" x14ac:dyDescent="0.3">
      <c r="A338" s="391" t="s">
        <v>1576</v>
      </c>
      <c r="B338" s="304">
        <v>17</v>
      </c>
      <c r="C338" s="304">
        <v>15</v>
      </c>
      <c r="D338" s="302"/>
      <c r="E338" s="18"/>
      <c r="F338" s="303"/>
      <c r="G338" s="42" t="s">
        <v>3363</v>
      </c>
      <c r="H338" s="302" t="s">
        <v>1051</v>
      </c>
      <c r="I338" s="411" t="str">
        <f t="shared" si="29"/>
        <v>"무게 설계 공정 Parameter (수명, 용량)"</v>
      </c>
      <c r="J338" s="411" t="str">
        <f>CONCATENATE(G338,K338,G338)</f>
        <v>"규격"</v>
      </c>
      <c r="K338" s="302" t="s">
        <v>971</v>
      </c>
      <c r="L338" s="411"/>
      <c r="M338" s="411" t="s">
        <v>3389</v>
      </c>
      <c r="N338" s="302"/>
      <c r="O338" s="302"/>
      <c r="P338" s="303"/>
      <c r="Q338" s="302" t="str">
        <f t="shared" si="30"/>
        <v/>
      </c>
      <c r="R338" s="302" t="str">
        <f t="shared" si="31"/>
        <v/>
      </c>
      <c r="S338" s="302" t="str">
        <f t="shared" si="32"/>
        <v>V</v>
      </c>
      <c r="T338" s="302" t="str">
        <f t="shared" si="33"/>
        <v/>
      </c>
      <c r="U338" s="302"/>
      <c r="V338" s="302"/>
      <c r="W338" s="302" t="s">
        <v>667</v>
      </c>
      <c r="X338" s="303"/>
      <c r="Y338" s="321"/>
      <c r="Z338" s="326"/>
      <c r="AA338" s="320"/>
      <c r="AB338" s="320"/>
      <c r="AC338" s="304"/>
      <c r="AD338" s="272"/>
      <c r="AE338" s="272"/>
      <c r="AF338" s="272"/>
      <c r="AG338" s="272"/>
      <c r="AH338" s="272"/>
      <c r="AI338" s="272"/>
      <c r="AJ338" s="272"/>
      <c r="AK338" s="272"/>
      <c r="AL338" s="272"/>
      <c r="AM338" s="272"/>
      <c r="AN338" s="272"/>
      <c r="AO338" s="272"/>
      <c r="AP338" s="272"/>
      <c r="AQ338" s="272"/>
      <c r="AR338" s="272"/>
      <c r="AS338" s="272"/>
      <c r="AT338" s="272"/>
      <c r="AU338" s="272"/>
      <c r="AV338" s="272"/>
      <c r="AW338" s="272"/>
      <c r="AX338" s="272"/>
      <c r="AY338" s="272"/>
      <c r="AZ338" s="272"/>
      <c r="BA338" s="272"/>
      <c r="BB338" s="272"/>
      <c r="BC338" s="272"/>
      <c r="BD338" s="272"/>
      <c r="BE338" s="272"/>
      <c r="BF338" s="272"/>
      <c r="BG338" s="272"/>
      <c r="BH338" s="272"/>
      <c r="BI338" s="272"/>
      <c r="BJ338" s="272"/>
      <c r="BK338" s="272"/>
      <c r="BL338" s="272"/>
      <c r="BM338" s="272"/>
      <c r="BN338" s="272"/>
      <c r="BO338" s="272"/>
      <c r="BP338" s="272"/>
      <c r="BQ338" s="272"/>
      <c r="BR338" s="272"/>
      <c r="BS338" s="272"/>
      <c r="BT338" s="272"/>
      <c r="BU338" s="272"/>
      <c r="BV338" s="272"/>
      <c r="BW338" s="272"/>
      <c r="BX338" s="272"/>
      <c r="BY338" s="272"/>
      <c r="BZ338" s="272"/>
      <c r="CA338" s="272"/>
      <c r="CB338" s="272"/>
      <c r="CC338" s="272"/>
      <c r="CD338" s="272"/>
      <c r="CE338" s="272"/>
      <c r="CF338" s="272"/>
      <c r="CG338" s="272"/>
      <c r="CH338" s="272"/>
      <c r="CI338" s="272"/>
      <c r="CJ338" s="272"/>
      <c r="CK338" s="272"/>
      <c r="CL338" s="272"/>
      <c r="CM338" s="272"/>
      <c r="CN338" s="272"/>
      <c r="CO338" s="272"/>
      <c r="CP338" s="272"/>
      <c r="CQ338" s="272"/>
      <c r="CR338" s="272"/>
      <c r="CS338" s="272"/>
      <c r="CT338" s="272"/>
      <c r="CU338" s="272"/>
      <c r="CV338" s="272"/>
      <c r="CW338" s="272"/>
      <c r="CX338" s="272"/>
      <c r="CY338" s="272"/>
      <c r="CZ338" s="272"/>
      <c r="DA338" s="272"/>
      <c r="DB338" s="272"/>
      <c r="DC338" s="272"/>
      <c r="DD338" s="272"/>
    </row>
    <row r="339" spans="1:108" ht="15" customHeight="1" x14ac:dyDescent="0.3">
      <c r="A339" s="391" t="s">
        <v>1576</v>
      </c>
      <c r="B339" s="304">
        <v>17</v>
      </c>
      <c r="C339" s="304">
        <v>16</v>
      </c>
      <c r="D339" s="302"/>
      <c r="E339" s="18"/>
      <c r="F339" s="303"/>
      <c r="G339" s="42" t="s">
        <v>3363</v>
      </c>
      <c r="H339" s="302"/>
      <c r="I339" s="411"/>
      <c r="J339" s="411" t="str">
        <f>CONCATENATE(G339,K339,G339)</f>
        <v>"공정"</v>
      </c>
      <c r="K339" s="302" t="s">
        <v>1421</v>
      </c>
      <c r="L339" s="411" t="s">
        <v>159</v>
      </c>
      <c r="M339" s="411" t="s">
        <v>159</v>
      </c>
      <c r="N339" s="302"/>
      <c r="O339" s="302"/>
      <c r="P339" s="303"/>
      <c r="Q339" s="302" t="str">
        <f t="shared" si="30"/>
        <v/>
      </c>
      <c r="R339" s="302" t="str">
        <f t="shared" si="31"/>
        <v/>
      </c>
      <c r="S339" s="302" t="str">
        <f t="shared" si="32"/>
        <v>V</v>
      </c>
      <c r="T339" s="302" t="str">
        <f t="shared" si="33"/>
        <v/>
      </c>
      <c r="U339" s="302"/>
      <c r="V339" s="302"/>
      <c r="W339" s="302" t="s">
        <v>667</v>
      </c>
      <c r="X339" s="303"/>
      <c r="Y339" s="321"/>
      <c r="Z339" s="326"/>
      <c r="AA339" s="320"/>
      <c r="AB339" s="320"/>
      <c r="AC339" s="304"/>
      <c r="AD339" s="272"/>
      <c r="AE339" s="272"/>
      <c r="AF339" s="272"/>
      <c r="AG339" s="272"/>
      <c r="AH339" s="272"/>
      <c r="AI339" s="272"/>
      <c r="AJ339" s="272"/>
      <c r="AK339" s="272"/>
      <c r="AL339" s="272"/>
      <c r="AM339" s="272"/>
      <c r="AN339" s="272"/>
      <c r="AO339" s="272"/>
      <c r="AP339" s="272"/>
      <c r="AQ339" s="272"/>
      <c r="AR339" s="272"/>
      <c r="AS339" s="272"/>
      <c r="AT339" s="272"/>
      <c r="AU339" s="272"/>
      <c r="AV339" s="272"/>
      <c r="AW339" s="272"/>
      <c r="AX339" s="272"/>
      <c r="AY339" s="272"/>
      <c r="AZ339" s="272"/>
      <c r="BA339" s="272"/>
      <c r="BB339" s="272"/>
      <c r="BC339" s="272"/>
      <c r="BD339" s="272"/>
      <c r="BE339" s="272"/>
      <c r="BF339" s="272"/>
      <c r="BG339" s="272"/>
      <c r="BH339" s="272"/>
      <c r="BI339" s="272"/>
      <c r="BJ339" s="272"/>
      <c r="BK339" s="272"/>
      <c r="BL339" s="272"/>
      <c r="BM339" s="272"/>
      <c r="BN339" s="272"/>
      <c r="BO339" s="272"/>
      <c r="BP339" s="272"/>
      <c r="BQ339" s="272"/>
      <c r="BR339" s="272"/>
      <c r="BS339" s="272"/>
      <c r="BT339" s="272"/>
      <c r="BU339" s="272"/>
      <c r="BV339" s="272"/>
      <c r="BW339" s="272"/>
      <c r="BX339" s="272"/>
      <c r="BY339" s="272"/>
      <c r="BZ339" s="272"/>
      <c r="CA339" s="272"/>
      <c r="CB339" s="272"/>
      <c r="CC339" s="272"/>
      <c r="CD339" s="272"/>
      <c r="CE339" s="272"/>
      <c r="CF339" s="272"/>
      <c r="CG339" s="272"/>
      <c r="CH339" s="272"/>
      <c r="CI339" s="272"/>
      <c r="CJ339" s="272"/>
      <c r="CK339" s="272"/>
      <c r="CL339" s="272"/>
      <c r="CM339" s="272"/>
      <c r="CN339" s="272"/>
      <c r="CO339" s="272"/>
      <c r="CP339" s="272"/>
      <c r="CQ339" s="272"/>
      <c r="CR339" s="272"/>
      <c r="CS339" s="272"/>
      <c r="CT339" s="272"/>
      <c r="CU339" s="272"/>
      <c r="CV339" s="272"/>
      <c r="CW339" s="272"/>
      <c r="CX339" s="272"/>
      <c r="CY339" s="272"/>
      <c r="CZ339" s="272"/>
      <c r="DA339" s="272"/>
      <c r="DB339" s="272"/>
      <c r="DC339" s="272"/>
      <c r="DD339" s="272"/>
    </row>
    <row r="340" spans="1:108" ht="15" customHeight="1" x14ac:dyDescent="0.3">
      <c r="A340" s="391" t="s">
        <v>1576</v>
      </c>
      <c r="B340" s="304">
        <v>17</v>
      </c>
      <c r="C340" s="304">
        <v>17</v>
      </c>
      <c r="D340" s="302"/>
      <c r="E340" s="18"/>
      <c r="F340" s="303"/>
      <c r="G340" s="42" t="s">
        <v>3363</v>
      </c>
      <c r="H340" s="302"/>
      <c r="I340" s="411"/>
      <c r="J340" s="411" t="str">
        <f>CONCATENATE(G340,K340,G340)</f>
        <v>"Parameter"</v>
      </c>
      <c r="K340" s="302" t="s">
        <v>1583</v>
      </c>
      <c r="L340" s="411" t="s">
        <v>159</v>
      </c>
      <c r="M340" s="411" t="s">
        <v>159</v>
      </c>
      <c r="N340" s="302"/>
      <c r="O340" s="302"/>
      <c r="P340" s="303"/>
      <c r="Q340" s="302" t="str">
        <f t="shared" si="30"/>
        <v/>
      </c>
      <c r="R340" s="302" t="str">
        <f t="shared" si="31"/>
        <v/>
      </c>
      <c r="S340" s="302" t="str">
        <f t="shared" si="32"/>
        <v>V</v>
      </c>
      <c r="T340" s="302" t="str">
        <f t="shared" si="33"/>
        <v/>
      </c>
      <c r="U340" s="302"/>
      <c r="V340" s="302"/>
      <c r="W340" s="302" t="s">
        <v>667</v>
      </c>
      <c r="X340" s="303"/>
      <c r="Y340" s="321"/>
      <c r="Z340" s="326"/>
      <c r="AA340" s="320"/>
      <c r="AB340" s="320"/>
      <c r="AC340" s="304"/>
      <c r="AD340" s="272"/>
      <c r="AE340" s="272"/>
      <c r="AF340" s="272"/>
      <c r="AG340" s="272"/>
      <c r="AH340" s="272"/>
      <c r="AI340" s="272"/>
      <c r="AJ340" s="272"/>
      <c r="AK340" s="272"/>
      <c r="AL340" s="272"/>
      <c r="AM340" s="272"/>
      <c r="AN340" s="272"/>
      <c r="AO340" s="272"/>
      <c r="AP340" s="272"/>
      <c r="AQ340" s="272"/>
      <c r="AR340" s="272"/>
      <c r="AS340" s="272"/>
      <c r="AT340" s="272"/>
      <c r="AU340" s="272"/>
      <c r="AV340" s="272"/>
      <c r="AW340" s="272"/>
      <c r="AX340" s="272"/>
      <c r="AY340" s="272"/>
      <c r="AZ340" s="272"/>
      <c r="BA340" s="272"/>
      <c r="BB340" s="272"/>
      <c r="BC340" s="272"/>
      <c r="BD340" s="272"/>
      <c r="BE340" s="272"/>
      <c r="BF340" s="272"/>
      <c r="BG340" s="272"/>
      <c r="BH340" s="272"/>
      <c r="BI340" s="272"/>
      <c r="BJ340" s="272"/>
      <c r="BK340" s="272"/>
      <c r="BL340" s="272"/>
      <c r="BM340" s="272"/>
      <c r="BN340" s="272"/>
      <c r="BO340" s="272"/>
      <c r="BP340" s="272"/>
      <c r="BQ340" s="272"/>
      <c r="BR340" s="272"/>
      <c r="BS340" s="272"/>
      <c r="BT340" s="272"/>
      <c r="BU340" s="272"/>
      <c r="BV340" s="272"/>
      <c r="BW340" s="272"/>
      <c r="BX340" s="272"/>
      <c r="BY340" s="272"/>
      <c r="BZ340" s="272"/>
      <c r="CA340" s="272"/>
      <c r="CB340" s="272"/>
      <c r="CC340" s="272"/>
      <c r="CD340" s="272"/>
      <c r="CE340" s="272"/>
      <c r="CF340" s="272"/>
      <c r="CG340" s="272"/>
      <c r="CH340" s="272"/>
      <c r="CI340" s="272"/>
      <c r="CJ340" s="272"/>
      <c r="CK340" s="272"/>
      <c r="CL340" s="272"/>
      <c r="CM340" s="272"/>
      <c r="CN340" s="272"/>
      <c r="CO340" s="272"/>
      <c r="CP340" s="272"/>
      <c r="CQ340" s="272"/>
      <c r="CR340" s="272"/>
      <c r="CS340" s="272"/>
      <c r="CT340" s="272"/>
      <c r="CU340" s="272"/>
      <c r="CV340" s="272"/>
      <c r="CW340" s="272"/>
      <c r="CX340" s="272"/>
      <c r="CY340" s="272"/>
      <c r="CZ340" s="272"/>
      <c r="DA340" s="272"/>
      <c r="DB340" s="272"/>
      <c r="DC340" s="272"/>
      <c r="DD340" s="272"/>
    </row>
    <row r="341" spans="1:108" ht="15" customHeight="1" x14ac:dyDescent="0.3">
      <c r="A341" s="391" t="s">
        <v>1576</v>
      </c>
      <c r="B341" s="304">
        <v>17</v>
      </c>
      <c r="C341" s="304">
        <v>18</v>
      </c>
      <c r="D341" s="302"/>
      <c r="E341" s="18"/>
      <c r="F341" s="303"/>
      <c r="G341" s="42" t="s">
        <v>3363</v>
      </c>
      <c r="H341" s="302"/>
      <c r="I341" s="411"/>
      <c r="J341" s="411" t="str">
        <f>CONCATENATE(G341,K341,G341)</f>
        <v>"검사 결과"</v>
      </c>
      <c r="K341" s="302" t="s">
        <v>1584</v>
      </c>
      <c r="L341" s="411" t="s">
        <v>159</v>
      </c>
      <c r="M341" s="411" t="s">
        <v>159</v>
      </c>
      <c r="N341" s="302"/>
      <c r="O341" s="302"/>
      <c r="P341" s="303"/>
      <c r="Q341" s="302" t="str">
        <f t="shared" si="30"/>
        <v/>
      </c>
      <c r="R341" s="302" t="str">
        <f t="shared" si="31"/>
        <v/>
      </c>
      <c r="S341" s="302" t="str">
        <f t="shared" si="32"/>
        <v>V</v>
      </c>
      <c r="T341" s="302" t="str">
        <f t="shared" si="33"/>
        <v/>
      </c>
      <c r="U341" s="302"/>
      <c r="V341" s="302"/>
      <c r="W341" s="302" t="s">
        <v>667</v>
      </c>
      <c r="X341" s="303"/>
      <c r="Y341" s="321"/>
      <c r="Z341" s="326"/>
      <c r="AA341" s="320"/>
      <c r="AB341" s="320"/>
      <c r="AC341" s="304"/>
      <c r="AD341" s="272"/>
      <c r="AE341" s="272"/>
      <c r="AF341" s="272"/>
      <c r="AG341" s="272"/>
      <c r="AH341" s="272"/>
      <c r="AI341" s="272"/>
      <c r="AJ341" s="272"/>
      <c r="AK341" s="272"/>
      <c r="AL341" s="272"/>
      <c r="AM341" s="272"/>
      <c r="AN341" s="272"/>
      <c r="AO341" s="272"/>
      <c r="AP341" s="272"/>
      <c r="AQ341" s="272"/>
      <c r="AR341" s="272"/>
      <c r="AS341" s="272"/>
      <c r="AT341" s="272"/>
      <c r="AU341" s="272"/>
      <c r="AV341" s="272"/>
      <c r="AW341" s="272"/>
      <c r="AX341" s="272"/>
      <c r="AY341" s="272"/>
      <c r="AZ341" s="272"/>
      <c r="BA341" s="272"/>
      <c r="BB341" s="272"/>
      <c r="BC341" s="272"/>
      <c r="BD341" s="272"/>
      <c r="BE341" s="272"/>
      <c r="BF341" s="272"/>
      <c r="BG341" s="272"/>
      <c r="BH341" s="272"/>
      <c r="BI341" s="272"/>
      <c r="BJ341" s="272"/>
      <c r="BK341" s="272"/>
      <c r="BL341" s="272"/>
      <c r="BM341" s="272"/>
      <c r="BN341" s="272"/>
      <c r="BO341" s="272"/>
      <c r="BP341" s="272"/>
      <c r="BQ341" s="272"/>
      <c r="BR341" s="272"/>
      <c r="BS341" s="272"/>
      <c r="BT341" s="272"/>
      <c r="BU341" s="272"/>
      <c r="BV341" s="272"/>
      <c r="BW341" s="272"/>
      <c r="BX341" s="272"/>
      <c r="BY341" s="272"/>
      <c r="BZ341" s="272"/>
      <c r="CA341" s="272"/>
      <c r="CB341" s="272"/>
      <c r="CC341" s="272"/>
      <c r="CD341" s="272"/>
      <c r="CE341" s="272"/>
      <c r="CF341" s="272"/>
      <c r="CG341" s="272"/>
      <c r="CH341" s="272"/>
      <c r="CI341" s="272"/>
      <c r="CJ341" s="272"/>
      <c r="CK341" s="272"/>
      <c r="CL341" s="272"/>
      <c r="CM341" s="272"/>
      <c r="CN341" s="272"/>
      <c r="CO341" s="272"/>
      <c r="CP341" s="272"/>
      <c r="CQ341" s="272"/>
      <c r="CR341" s="272"/>
      <c r="CS341" s="272"/>
      <c r="CT341" s="272"/>
      <c r="CU341" s="272"/>
      <c r="CV341" s="272"/>
      <c r="CW341" s="272"/>
      <c r="CX341" s="272"/>
      <c r="CY341" s="272"/>
      <c r="CZ341" s="272"/>
      <c r="DA341" s="272"/>
      <c r="DB341" s="272"/>
      <c r="DC341" s="272"/>
      <c r="DD341" s="272"/>
    </row>
    <row r="342" spans="1:108" ht="15" customHeight="1" x14ac:dyDescent="0.3">
      <c r="A342" s="391" t="s">
        <v>1585</v>
      </c>
      <c r="B342" s="286">
        <v>19</v>
      </c>
      <c r="C342" s="282">
        <v>0</v>
      </c>
      <c r="D342" s="283" t="s">
        <v>1586</v>
      </c>
      <c r="E342" s="18" t="s">
        <v>16</v>
      </c>
      <c r="F342" s="283" t="s">
        <v>1587</v>
      </c>
      <c r="G342" s="42" t="s">
        <v>3363</v>
      </c>
      <c r="H342" s="282"/>
      <c r="I342" s="411"/>
      <c r="J342" s="282"/>
      <c r="K342" s="282"/>
      <c r="L342" s="414" t="s">
        <v>159</v>
      </c>
      <c r="M342" s="282"/>
      <c r="N342" s="282"/>
      <c r="O342" s="282"/>
      <c r="P342" s="285"/>
      <c r="Q342" s="302" t="str">
        <f t="shared" si="30"/>
        <v>N/AN/A</v>
      </c>
      <c r="R342" s="302" t="str">
        <f t="shared" si="31"/>
        <v>17, 27V</v>
      </c>
      <c r="S342" s="302" t="str">
        <f t="shared" si="32"/>
        <v>N/AN/A</v>
      </c>
      <c r="T342" s="302" t="str">
        <f t="shared" si="33"/>
        <v>N/AN/A</v>
      </c>
      <c r="U342" s="282" t="s">
        <v>1362</v>
      </c>
      <c r="V342" s="39" t="s">
        <v>1588</v>
      </c>
      <c r="W342" s="282" t="s">
        <v>1362</v>
      </c>
      <c r="X342" s="282" t="s">
        <v>1362</v>
      </c>
      <c r="Y342" s="316" t="s">
        <v>1362</v>
      </c>
      <c r="Z342" s="318" t="s">
        <v>667</v>
      </c>
      <c r="AA342" s="318" t="s">
        <v>1362</v>
      </c>
      <c r="AB342" s="318" t="s">
        <v>1362</v>
      </c>
      <c r="AC342" s="286"/>
      <c r="AD342" s="284"/>
      <c r="AE342" s="284"/>
      <c r="AF342" s="284"/>
      <c r="AG342" s="284"/>
      <c r="AH342" s="284"/>
      <c r="AI342" s="284"/>
      <c r="AJ342" s="284"/>
      <c r="AK342" s="284"/>
      <c r="AL342" s="284"/>
      <c r="AM342" s="284"/>
      <c r="AN342" s="284"/>
      <c r="AO342" s="284"/>
      <c r="AP342" s="284"/>
      <c r="AQ342" s="284"/>
      <c r="AR342" s="284"/>
      <c r="AS342" s="284"/>
      <c r="AT342" s="284"/>
      <c r="AU342" s="284"/>
      <c r="AV342" s="284"/>
      <c r="AW342" s="284"/>
      <c r="AX342" s="284"/>
      <c r="AY342" s="284"/>
      <c r="AZ342" s="284"/>
      <c r="BA342" s="284"/>
      <c r="BB342" s="284"/>
      <c r="BC342" s="284"/>
      <c r="BD342" s="284"/>
      <c r="BE342" s="284"/>
      <c r="BF342" s="284"/>
      <c r="BG342" s="284"/>
      <c r="BH342" s="284"/>
      <c r="BI342" s="284"/>
      <c r="BJ342" s="284"/>
      <c r="BK342" s="284"/>
      <c r="BL342" s="284"/>
      <c r="BM342" s="284"/>
      <c r="BN342" s="284"/>
      <c r="BO342" s="284"/>
      <c r="BP342" s="284"/>
      <c r="BQ342" s="284"/>
      <c r="BR342" s="284"/>
      <c r="BS342" s="284"/>
      <c r="BT342" s="284"/>
      <c r="BU342" s="284"/>
      <c r="BV342" s="284"/>
      <c r="BW342" s="284"/>
      <c r="BX342" s="284"/>
      <c r="BY342" s="284"/>
      <c r="BZ342" s="284"/>
      <c r="CA342" s="284"/>
      <c r="CB342" s="284"/>
      <c r="CC342" s="284"/>
      <c r="CD342" s="284"/>
      <c r="CE342" s="284"/>
      <c r="CF342" s="284"/>
      <c r="CG342" s="284"/>
      <c r="CH342" s="284"/>
      <c r="CI342" s="284"/>
      <c r="CJ342" s="284"/>
      <c r="CK342" s="284"/>
      <c r="CL342" s="284"/>
      <c r="CM342" s="284"/>
      <c r="CN342" s="284"/>
      <c r="CO342" s="284"/>
      <c r="CP342" s="284"/>
      <c r="CQ342" s="284"/>
      <c r="CR342" s="284"/>
      <c r="CS342" s="284"/>
      <c r="CT342" s="284"/>
      <c r="CU342" s="284"/>
      <c r="CV342" s="284"/>
      <c r="CW342" s="284"/>
      <c r="CX342" s="284"/>
      <c r="CY342" s="284"/>
      <c r="CZ342" s="284"/>
      <c r="DA342" s="284"/>
      <c r="DB342" s="284"/>
      <c r="DC342" s="284"/>
      <c r="DD342" s="284"/>
    </row>
    <row r="343" spans="1:108" ht="15" customHeight="1" x14ac:dyDescent="0.3">
      <c r="A343" s="391" t="s">
        <v>1585</v>
      </c>
      <c r="B343" s="304">
        <v>19</v>
      </c>
      <c r="C343" s="302">
        <v>1</v>
      </c>
      <c r="D343" s="302"/>
      <c r="E343" s="18"/>
      <c r="F343" s="382"/>
      <c r="G343" s="42" t="s">
        <v>3363</v>
      </c>
      <c r="H343" s="302" t="s">
        <v>1589</v>
      </c>
      <c r="I343" s="411" t="str">
        <f t="shared" si="29"/>
        <v>"승인된 Inspection Method List"</v>
      </c>
      <c r="J343" s="302"/>
      <c r="K343" s="302"/>
      <c r="L343" s="411" t="s">
        <v>3421</v>
      </c>
      <c r="M343" s="302"/>
      <c r="N343" s="302"/>
      <c r="O343" s="302"/>
      <c r="P343" s="303"/>
      <c r="Q343" s="302" t="str">
        <f t="shared" si="30"/>
        <v/>
      </c>
      <c r="R343" s="302" t="str">
        <f t="shared" si="31"/>
        <v>V</v>
      </c>
      <c r="S343" s="302" t="str">
        <f t="shared" si="32"/>
        <v/>
      </c>
      <c r="T343" s="302" t="str">
        <f t="shared" si="33"/>
        <v/>
      </c>
      <c r="U343" s="302"/>
      <c r="V343" s="1" t="s">
        <v>667</v>
      </c>
      <c r="W343" s="302"/>
      <c r="X343" s="302"/>
      <c r="Y343" s="315"/>
      <c r="Z343" s="320"/>
      <c r="AA343" s="320"/>
      <c r="AB343" s="320"/>
      <c r="AC343" s="304"/>
      <c r="AD343" s="272"/>
      <c r="AE343" s="272"/>
      <c r="AF343" s="272"/>
      <c r="AG343" s="272"/>
      <c r="AH343" s="272"/>
      <c r="AI343" s="272"/>
      <c r="AJ343" s="272"/>
      <c r="AK343" s="272"/>
      <c r="AL343" s="272"/>
      <c r="AM343" s="272"/>
      <c r="AN343" s="272"/>
      <c r="AO343" s="272"/>
      <c r="AP343" s="272"/>
      <c r="AQ343" s="272"/>
      <c r="AR343" s="272"/>
      <c r="AS343" s="272"/>
      <c r="AT343" s="272"/>
      <c r="AU343" s="272"/>
      <c r="AV343" s="272"/>
      <c r="AW343" s="272"/>
      <c r="AX343" s="272"/>
      <c r="AY343" s="272"/>
      <c r="AZ343" s="272"/>
      <c r="BA343" s="272"/>
      <c r="BB343" s="272"/>
      <c r="BC343" s="272"/>
      <c r="BD343" s="272"/>
      <c r="BE343" s="272"/>
      <c r="BF343" s="272"/>
      <c r="BG343" s="272"/>
      <c r="BH343" s="272"/>
      <c r="BI343" s="272"/>
      <c r="BJ343" s="272"/>
      <c r="BK343" s="272"/>
      <c r="BL343" s="272"/>
      <c r="BM343" s="272"/>
      <c r="BN343" s="272"/>
      <c r="BO343" s="272"/>
      <c r="BP343" s="272"/>
      <c r="BQ343" s="272"/>
      <c r="BR343" s="272"/>
      <c r="BS343" s="272"/>
      <c r="BT343" s="272"/>
      <c r="BU343" s="272"/>
      <c r="BV343" s="272"/>
      <c r="BW343" s="272"/>
      <c r="BX343" s="272"/>
      <c r="BY343" s="272"/>
      <c r="BZ343" s="272"/>
      <c r="CA343" s="272"/>
      <c r="CB343" s="272"/>
      <c r="CC343" s="272"/>
      <c r="CD343" s="272"/>
      <c r="CE343" s="272"/>
      <c r="CF343" s="272"/>
      <c r="CG343" s="272"/>
      <c r="CH343" s="272"/>
      <c r="CI343" s="272"/>
      <c r="CJ343" s="272"/>
      <c r="CK343" s="272"/>
      <c r="CL343" s="272"/>
      <c r="CM343" s="272"/>
      <c r="CN343" s="272"/>
      <c r="CO343" s="272"/>
      <c r="CP343" s="272"/>
      <c r="CQ343" s="272"/>
      <c r="CR343" s="272"/>
      <c r="CS343" s="272"/>
      <c r="CT343" s="272"/>
      <c r="CU343" s="272"/>
      <c r="CV343" s="272"/>
      <c r="CW343" s="272"/>
      <c r="CX343" s="272"/>
      <c r="CY343" s="272"/>
      <c r="CZ343" s="272"/>
      <c r="DA343" s="272"/>
      <c r="DB343" s="272"/>
      <c r="DC343" s="272"/>
      <c r="DD343" s="272"/>
    </row>
    <row r="344" spans="1:108" ht="15" customHeight="1" x14ac:dyDescent="0.3">
      <c r="A344" s="391" t="s">
        <v>1585</v>
      </c>
      <c r="B344" s="304">
        <v>19</v>
      </c>
      <c r="C344" s="302">
        <v>2</v>
      </c>
      <c r="D344" s="302"/>
      <c r="E344" s="18"/>
      <c r="F344" s="382"/>
      <c r="G344" s="42" t="s">
        <v>3363</v>
      </c>
      <c r="H344" s="302" t="s">
        <v>865</v>
      </c>
      <c r="I344" s="411" t="str">
        <f t="shared" ref="I344" si="34">CONCATENATE(G344,H344,G344)</f>
        <v>"CTQ &amp; Inspection 항목"</v>
      </c>
      <c r="J344" s="411" t="str">
        <f>CONCATENATE(G344,K344,G344)</f>
        <v>"Inspection Item 명"</v>
      </c>
      <c r="K344" s="302" t="s">
        <v>1590</v>
      </c>
      <c r="L344" s="411"/>
      <c r="M344" s="411" t="s">
        <v>3390</v>
      </c>
      <c r="N344" s="302"/>
      <c r="O344" s="302"/>
      <c r="P344" s="303"/>
      <c r="Q344" s="302" t="str">
        <f t="shared" si="30"/>
        <v/>
      </c>
      <c r="R344" s="302" t="str">
        <f t="shared" si="31"/>
        <v>V</v>
      </c>
      <c r="S344" s="302" t="str">
        <f t="shared" si="32"/>
        <v/>
      </c>
      <c r="T344" s="302" t="str">
        <f t="shared" si="33"/>
        <v/>
      </c>
      <c r="U344" s="302"/>
      <c r="V344" s="1" t="s">
        <v>667</v>
      </c>
      <c r="W344" s="302"/>
      <c r="X344" s="302"/>
      <c r="Y344" s="315"/>
      <c r="Z344" s="320"/>
      <c r="AA344" s="320"/>
      <c r="AB344" s="320"/>
      <c r="AC344" s="304"/>
      <c r="AD344" s="272"/>
      <c r="AE344" s="272"/>
      <c r="AF344" s="272"/>
      <c r="AG344" s="272"/>
      <c r="AH344" s="272"/>
      <c r="AI344" s="272"/>
      <c r="AJ344" s="272"/>
      <c r="AK344" s="272"/>
      <c r="AL344" s="272"/>
      <c r="AM344" s="272"/>
      <c r="AN344" s="272"/>
      <c r="AO344" s="272"/>
      <c r="AP344" s="272"/>
      <c r="AQ344" s="272"/>
      <c r="AR344" s="272"/>
      <c r="AS344" s="272"/>
      <c r="AT344" s="272"/>
      <c r="AU344" s="272"/>
      <c r="AV344" s="272"/>
      <c r="AW344" s="272"/>
      <c r="AX344" s="272"/>
      <c r="AY344" s="272"/>
      <c r="AZ344" s="272"/>
      <c r="BA344" s="272"/>
      <c r="BB344" s="272"/>
      <c r="BC344" s="272"/>
      <c r="BD344" s="272"/>
      <c r="BE344" s="272"/>
      <c r="BF344" s="272"/>
      <c r="BG344" s="272"/>
      <c r="BH344" s="272"/>
      <c r="BI344" s="272"/>
      <c r="BJ344" s="272"/>
      <c r="BK344" s="272"/>
      <c r="BL344" s="272"/>
      <c r="BM344" s="272"/>
      <c r="BN344" s="272"/>
      <c r="BO344" s="272"/>
      <c r="BP344" s="272"/>
      <c r="BQ344" s="272"/>
      <c r="BR344" s="272"/>
      <c r="BS344" s="272"/>
      <c r="BT344" s="272"/>
      <c r="BU344" s="272"/>
      <c r="BV344" s="272"/>
      <c r="BW344" s="272"/>
      <c r="BX344" s="272"/>
      <c r="BY344" s="272"/>
      <c r="BZ344" s="272"/>
      <c r="CA344" s="272"/>
      <c r="CB344" s="272"/>
      <c r="CC344" s="272"/>
      <c r="CD344" s="272"/>
      <c r="CE344" s="272"/>
      <c r="CF344" s="272"/>
      <c r="CG344" s="272"/>
      <c r="CH344" s="272"/>
      <c r="CI344" s="272"/>
      <c r="CJ344" s="272"/>
      <c r="CK344" s="272"/>
      <c r="CL344" s="272"/>
      <c r="CM344" s="272"/>
      <c r="CN344" s="272"/>
      <c r="CO344" s="272"/>
      <c r="CP344" s="272"/>
      <c r="CQ344" s="272"/>
      <c r="CR344" s="272"/>
      <c r="CS344" s="272"/>
      <c r="CT344" s="272"/>
      <c r="CU344" s="272"/>
      <c r="CV344" s="272"/>
      <c r="CW344" s="272"/>
      <c r="CX344" s="272"/>
      <c r="CY344" s="272"/>
      <c r="CZ344" s="272"/>
      <c r="DA344" s="272"/>
      <c r="DB344" s="272"/>
      <c r="DC344" s="272"/>
      <c r="DD344" s="272"/>
    </row>
    <row r="345" spans="1:108" ht="15" customHeight="1" x14ac:dyDescent="0.3">
      <c r="A345" s="391" t="s">
        <v>1585</v>
      </c>
      <c r="B345" s="304">
        <v>19</v>
      </c>
      <c r="C345" s="302">
        <v>3</v>
      </c>
      <c r="D345" s="302"/>
      <c r="E345" s="18"/>
      <c r="F345" s="382"/>
      <c r="G345" s="42" t="s">
        <v>3363</v>
      </c>
      <c r="H345" s="302"/>
      <c r="I345" s="411"/>
      <c r="J345" s="411" t="str">
        <f>CONCATENATE(G345,K345,G345)</f>
        <v>"CTQ/General 여부"</v>
      </c>
      <c r="K345" s="302" t="s">
        <v>1591</v>
      </c>
      <c r="L345" s="411"/>
      <c r="M345" s="411" t="s">
        <v>159</v>
      </c>
      <c r="N345" s="302"/>
      <c r="O345" s="302"/>
      <c r="P345" s="303"/>
      <c r="Q345" s="302" t="str">
        <f t="shared" si="30"/>
        <v/>
      </c>
      <c r="R345" s="302" t="str">
        <f t="shared" si="31"/>
        <v>V</v>
      </c>
      <c r="S345" s="302" t="str">
        <f t="shared" si="32"/>
        <v/>
      </c>
      <c r="T345" s="302" t="str">
        <f t="shared" si="33"/>
        <v/>
      </c>
      <c r="U345" s="302"/>
      <c r="V345" s="1" t="s">
        <v>667</v>
      </c>
      <c r="W345" s="302"/>
      <c r="X345" s="302"/>
      <c r="Y345" s="315"/>
      <c r="Z345" s="320"/>
      <c r="AA345" s="320"/>
      <c r="AB345" s="320"/>
      <c r="AC345" s="304"/>
      <c r="AD345" s="272"/>
      <c r="AE345" s="272"/>
      <c r="AF345" s="272"/>
      <c r="AG345" s="272"/>
      <c r="AH345" s="272"/>
      <c r="AI345" s="272"/>
      <c r="AJ345" s="272"/>
      <c r="AK345" s="272"/>
      <c r="AL345" s="272"/>
      <c r="AM345" s="272"/>
      <c r="AN345" s="272"/>
      <c r="AO345" s="272"/>
      <c r="AP345" s="272"/>
      <c r="AQ345" s="272"/>
      <c r="AR345" s="272"/>
      <c r="AS345" s="272"/>
      <c r="AT345" s="272"/>
      <c r="AU345" s="272"/>
      <c r="AV345" s="272"/>
      <c r="AW345" s="272"/>
      <c r="AX345" s="272"/>
      <c r="AY345" s="272"/>
      <c r="AZ345" s="272"/>
      <c r="BA345" s="272"/>
      <c r="BB345" s="272"/>
      <c r="BC345" s="272"/>
      <c r="BD345" s="272"/>
      <c r="BE345" s="272"/>
      <c r="BF345" s="272"/>
      <c r="BG345" s="272"/>
      <c r="BH345" s="272"/>
      <c r="BI345" s="272"/>
      <c r="BJ345" s="272"/>
      <c r="BK345" s="272"/>
      <c r="BL345" s="272"/>
      <c r="BM345" s="272"/>
      <c r="BN345" s="272"/>
      <c r="BO345" s="272"/>
      <c r="BP345" s="272"/>
      <c r="BQ345" s="272"/>
      <c r="BR345" s="272"/>
      <c r="BS345" s="272"/>
      <c r="BT345" s="272"/>
      <c r="BU345" s="272"/>
      <c r="BV345" s="272"/>
      <c r="BW345" s="272"/>
      <c r="BX345" s="272"/>
      <c r="BY345" s="272"/>
      <c r="BZ345" s="272"/>
      <c r="CA345" s="272"/>
      <c r="CB345" s="272"/>
      <c r="CC345" s="272"/>
      <c r="CD345" s="272"/>
      <c r="CE345" s="272"/>
      <c r="CF345" s="272"/>
      <c r="CG345" s="272"/>
      <c r="CH345" s="272"/>
      <c r="CI345" s="272"/>
      <c r="CJ345" s="272"/>
      <c r="CK345" s="272"/>
      <c r="CL345" s="272"/>
      <c r="CM345" s="272"/>
      <c r="CN345" s="272"/>
      <c r="CO345" s="272"/>
      <c r="CP345" s="272"/>
      <c r="CQ345" s="272"/>
      <c r="CR345" s="272"/>
      <c r="CS345" s="272"/>
      <c r="CT345" s="272"/>
      <c r="CU345" s="272"/>
      <c r="CV345" s="272"/>
      <c r="CW345" s="272"/>
      <c r="CX345" s="272"/>
      <c r="CY345" s="272"/>
      <c r="CZ345" s="272"/>
      <c r="DA345" s="272"/>
      <c r="DB345" s="272"/>
      <c r="DC345" s="272"/>
      <c r="DD345" s="272"/>
    </row>
    <row r="346" spans="1:108" ht="15" customHeight="1" x14ac:dyDescent="0.3">
      <c r="A346" s="391" t="s">
        <v>1585</v>
      </c>
      <c r="B346" s="304">
        <v>19</v>
      </c>
      <c r="C346" s="302">
        <v>4</v>
      </c>
      <c r="D346" s="302"/>
      <c r="E346" s="18"/>
      <c r="F346" s="382"/>
      <c r="G346" s="42" t="s">
        <v>3363</v>
      </c>
      <c r="H346" s="302"/>
      <c r="I346" s="411"/>
      <c r="J346" s="411" t="str">
        <f>CONCATENATE(G346,K346,G346)</f>
        <v>"spec"</v>
      </c>
      <c r="K346" s="302" t="s">
        <v>1592</v>
      </c>
      <c r="L346" s="411"/>
      <c r="M346" s="411" t="s">
        <v>159</v>
      </c>
      <c r="N346" s="302"/>
      <c r="O346" s="302"/>
      <c r="P346" s="303"/>
      <c r="Q346" s="302" t="str">
        <f t="shared" si="30"/>
        <v/>
      </c>
      <c r="R346" s="302" t="str">
        <f t="shared" si="31"/>
        <v>V</v>
      </c>
      <c r="S346" s="302" t="str">
        <f t="shared" si="32"/>
        <v/>
      </c>
      <c r="T346" s="302" t="str">
        <f t="shared" si="33"/>
        <v/>
      </c>
      <c r="U346" s="302"/>
      <c r="V346" s="1" t="s">
        <v>667</v>
      </c>
      <c r="W346" s="302"/>
      <c r="X346" s="302"/>
      <c r="Y346" s="315"/>
      <c r="Z346" s="320"/>
      <c r="AA346" s="320"/>
      <c r="AB346" s="320"/>
      <c r="AC346" s="304"/>
      <c r="AD346" s="272"/>
      <c r="AE346" s="272"/>
      <c r="AF346" s="272"/>
      <c r="AG346" s="272"/>
      <c r="AH346" s="272"/>
      <c r="AI346" s="272"/>
      <c r="AJ346" s="272"/>
      <c r="AK346" s="272"/>
      <c r="AL346" s="272"/>
      <c r="AM346" s="272"/>
      <c r="AN346" s="272"/>
      <c r="AO346" s="272"/>
      <c r="AP346" s="272"/>
      <c r="AQ346" s="272"/>
      <c r="AR346" s="272"/>
      <c r="AS346" s="272"/>
      <c r="AT346" s="272"/>
      <c r="AU346" s="272"/>
      <c r="AV346" s="272"/>
      <c r="AW346" s="272"/>
      <c r="AX346" s="272"/>
      <c r="AY346" s="272"/>
      <c r="AZ346" s="272"/>
      <c r="BA346" s="272"/>
      <c r="BB346" s="272"/>
      <c r="BC346" s="272"/>
      <c r="BD346" s="272"/>
      <c r="BE346" s="272"/>
      <c r="BF346" s="272"/>
      <c r="BG346" s="272"/>
      <c r="BH346" s="272"/>
      <c r="BI346" s="272"/>
      <c r="BJ346" s="272"/>
      <c r="BK346" s="272"/>
      <c r="BL346" s="272"/>
      <c r="BM346" s="272"/>
      <c r="BN346" s="272"/>
      <c r="BO346" s="272"/>
      <c r="BP346" s="272"/>
      <c r="BQ346" s="272"/>
      <c r="BR346" s="272"/>
      <c r="BS346" s="272"/>
      <c r="BT346" s="272"/>
      <c r="BU346" s="272"/>
      <c r="BV346" s="272"/>
      <c r="BW346" s="272"/>
      <c r="BX346" s="272"/>
      <c r="BY346" s="272"/>
      <c r="BZ346" s="272"/>
      <c r="CA346" s="272"/>
      <c r="CB346" s="272"/>
      <c r="CC346" s="272"/>
      <c r="CD346" s="272"/>
      <c r="CE346" s="272"/>
      <c r="CF346" s="272"/>
      <c r="CG346" s="272"/>
      <c r="CH346" s="272"/>
      <c r="CI346" s="272"/>
      <c r="CJ346" s="272"/>
      <c r="CK346" s="272"/>
      <c r="CL346" s="272"/>
      <c r="CM346" s="272"/>
      <c r="CN346" s="272"/>
      <c r="CO346" s="272"/>
      <c r="CP346" s="272"/>
      <c r="CQ346" s="272"/>
      <c r="CR346" s="272"/>
      <c r="CS346" s="272"/>
      <c r="CT346" s="272"/>
      <c r="CU346" s="272"/>
      <c r="CV346" s="272"/>
      <c r="CW346" s="272"/>
      <c r="CX346" s="272"/>
      <c r="CY346" s="272"/>
      <c r="CZ346" s="272"/>
      <c r="DA346" s="272"/>
      <c r="DB346" s="272"/>
      <c r="DC346" s="272"/>
      <c r="DD346" s="272"/>
    </row>
    <row r="347" spans="1:108" ht="15" customHeight="1" x14ac:dyDescent="0.3">
      <c r="A347" s="391" t="s">
        <v>1585</v>
      </c>
      <c r="B347" s="304">
        <v>19</v>
      </c>
      <c r="C347" s="302">
        <v>5</v>
      </c>
      <c r="D347" s="302"/>
      <c r="E347" s="18"/>
      <c r="F347" s="382"/>
      <c r="G347" s="42" t="s">
        <v>3363</v>
      </c>
      <c r="H347" s="302"/>
      <c r="I347" s="411"/>
      <c r="J347" s="411" t="str">
        <f>CONCATENATE(G347,K347,G347)</f>
        <v>"SOP"</v>
      </c>
      <c r="K347" s="302" t="s">
        <v>1243</v>
      </c>
      <c r="L347" s="411"/>
      <c r="M347" s="411" t="s">
        <v>159</v>
      </c>
      <c r="N347" s="302"/>
      <c r="O347" s="302"/>
      <c r="P347" s="303"/>
      <c r="Q347" s="302" t="str">
        <f t="shared" si="30"/>
        <v/>
      </c>
      <c r="R347" s="302" t="str">
        <f t="shared" si="31"/>
        <v>V</v>
      </c>
      <c r="S347" s="302" t="str">
        <f t="shared" si="32"/>
        <v/>
      </c>
      <c r="T347" s="302" t="str">
        <f t="shared" si="33"/>
        <v/>
      </c>
      <c r="U347" s="302"/>
      <c r="V347" s="1" t="s">
        <v>667</v>
      </c>
      <c r="W347" s="302"/>
      <c r="X347" s="302"/>
      <c r="Y347" s="315"/>
      <c r="Z347" s="320"/>
      <c r="AA347" s="320"/>
      <c r="AB347" s="320"/>
      <c r="AC347" s="304"/>
      <c r="AD347" s="272"/>
      <c r="AE347" s="272"/>
      <c r="AF347" s="272"/>
      <c r="AG347" s="272"/>
      <c r="AH347" s="272"/>
      <c r="AI347" s="272"/>
      <c r="AJ347" s="272"/>
      <c r="AK347" s="272"/>
      <c r="AL347" s="272"/>
      <c r="AM347" s="272"/>
      <c r="AN347" s="272"/>
      <c r="AO347" s="272"/>
      <c r="AP347" s="272"/>
      <c r="AQ347" s="272"/>
      <c r="AR347" s="272"/>
      <c r="AS347" s="272"/>
      <c r="AT347" s="272"/>
      <c r="AU347" s="272"/>
      <c r="AV347" s="272"/>
      <c r="AW347" s="272"/>
      <c r="AX347" s="272"/>
      <c r="AY347" s="272"/>
      <c r="AZ347" s="272"/>
      <c r="BA347" s="272"/>
      <c r="BB347" s="272"/>
      <c r="BC347" s="272"/>
      <c r="BD347" s="272"/>
      <c r="BE347" s="272"/>
      <c r="BF347" s="272"/>
      <c r="BG347" s="272"/>
      <c r="BH347" s="272"/>
      <c r="BI347" s="272"/>
      <c r="BJ347" s="272"/>
      <c r="BK347" s="272"/>
      <c r="BL347" s="272"/>
      <c r="BM347" s="272"/>
      <c r="BN347" s="272"/>
      <c r="BO347" s="272"/>
      <c r="BP347" s="272"/>
      <c r="BQ347" s="272"/>
      <c r="BR347" s="272"/>
      <c r="BS347" s="272"/>
      <c r="BT347" s="272"/>
      <c r="BU347" s="272"/>
      <c r="BV347" s="272"/>
      <c r="BW347" s="272"/>
      <c r="BX347" s="272"/>
      <c r="BY347" s="272"/>
      <c r="BZ347" s="272"/>
      <c r="CA347" s="272"/>
      <c r="CB347" s="272"/>
      <c r="CC347" s="272"/>
      <c r="CD347" s="272"/>
      <c r="CE347" s="272"/>
      <c r="CF347" s="272"/>
      <c r="CG347" s="272"/>
      <c r="CH347" s="272"/>
      <c r="CI347" s="272"/>
      <c r="CJ347" s="272"/>
      <c r="CK347" s="272"/>
      <c r="CL347" s="272"/>
      <c r="CM347" s="272"/>
      <c r="CN347" s="272"/>
      <c r="CO347" s="272"/>
      <c r="CP347" s="272"/>
      <c r="CQ347" s="272"/>
      <c r="CR347" s="272"/>
      <c r="CS347" s="272"/>
      <c r="CT347" s="272"/>
      <c r="CU347" s="272"/>
      <c r="CV347" s="272"/>
      <c r="CW347" s="272"/>
      <c r="CX347" s="272"/>
      <c r="CY347" s="272"/>
      <c r="CZ347" s="272"/>
      <c r="DA347" s="272"/>
      <c r="DB347" s="272"/>
      <c r="DC347" s="272"/>
      <c r="DD347" s="272"/>
    </row>
    <row r="348" spans="1:108" ht="15" customHeight="1" x14ac:dyDescent="0.3">
      <c r="A348" s="391" t="s">
        <v>1585</v>
      </c>
      <c r="B348" s="304">
        <v>19</v>
      </c>
      <c r="C348" s="302">
        <v>6</v>
      </c>
      <c r="D348" s="302"/>
      <c r="E348" s="18"/>
      <c r="F348" s="382"/>
      <c r="G348" s="42" t="s">
        <v>3363</v>
      </c>
      <c r="H348" s="302" t="s">
        <v>1593</v>
      </c>
      <c r="I348" s="302"/>
      <c r="J348" s="302"/>
      <c r="K348" s="302"/>
      <c r="L348" s="411"/>
      <c r="M348" s="302"/>
      <c r="N348" s="302"/>
      <c r="O348" s="302"/>
      <c r="P348" s="303"/>
      <c r="Q348" s="302" t="str">
        <f t="shared" si="30"/>
        <v/>
      </c>
      <c r="R348" s="302" t="str">
        <f t="shared" si="31"/>
        <v>V</v>
      </c>
      <c r="S348" s="302" t="str">
        <f t="shared" si="32"/>
        <v/>
      </c>
      <c r="T348" s="302" t="str">
        <f t="shared" si="33"/>
        <v/>
      </c>
      <c r="U348" s="302"/>
      <c r="V348" s="1" t="s">
        <v>667</v>
      </c>
      <c r="W348" s="302"/>
      <c r="X348" s="302"/>
      <c r="Y348" s="315"/>
      <c r="Z348" s="320"/>
      <c r="AA348" s="320"/>
      <c r="AB348" s="320"/>
      <c r="AC348" s="304"/>
      <c r="AD348" s="272"/>
      <c r="AE348" s="272"/>
      <c r="AF348" s="272"/>
      <c r="AG348" s="272"/>
      <c r="AH348" s="272"/>
      <c r="AI348" s="272"/>
      <c r="AJ348" s="272"/>
      <c r="AK348" s="272"/>
      <c r="AL348" s="272"/>
      <c r="AM348" s="272"/>
      <c r="AN348" s="272"/>
      <c r="AO348" s="272"/>
      <c r="AP348" s="272"/>
      <c r="AQ348" s="272"/>
      <c r="AR348" s="272"/>
      <c r="AS348" s="272"/>
      <c r="AT348" s="272"/>
      <c r="AU348" s="272"/>
      <c r="AV348" s="272"/>
      <c r="AW348" s="272"/>
      <c r="AX348" s="272"/>
      <c r="AY348" s="272"/>
      <c r="AZ348" s="272"/>
      <c r="BA348" s="272"/>
      <c r="BB348" s="272"/>
      <c r="BC348" s="272"/>
      <c r="BD348" s="272"/>
      <c r="BE348" s="272"/>
      <c r="BF348" s="272"/>
      <c r="BG348" s="272"/>
      <c r="BH348" s="272"/>
      <c r="BI348" s="272"/>
      <c r="BJ348" s="272"/>
      <c r="BK348" s="272"/>
      <c r="BL348" s="272"/>
      <c r="BM348" s="272"/>
      <c r="BN348" s="272"/>
      <c r="BO348" s="272"/>
      <c r="BP348" s="272"/>
      <c r="BQ348" s="272"/>
      <c r="BR348" s="272"/>
      <c r="BS348" s="272"/>
      <c r="BT348" s="272"/>
      <c r="BU348" s="272"/>
      <c r="BV348" s="272"/>
      <c r="BW348" s="272"/>
      <c r="BX348" s="272"/>
      <c r="BY348" s="272"/>
      <c r="BZ348" s="272"/>
      <c r="CA348" s="272"/>
      <c r="CB348" s="272"/>
      <c r="CC348" s="272"/>
      <c r="CD348" s="272"/>
      <c r="CE348" s="272"/>
      <c r="CF348" s="272"/>
      <c r="CG348" s="272"/>
      <c r="CH348" s="272"/>
      <c r="CI348" s="272"/>
      <c r="CJ348" s="272"/>
      <c r="CK348" s="272"/>
      <c r="CL348" s="272"/>
      <c r="CM348" s="272"/>
      <c r="CN348" s="272"/>
      <c r="CO348" s="272"/>
      <c r="CP348" s="272"/>
      <c r="CQ348" s="272"/>
      <c r="CR348" s="272"/>
      <c r="CS348" s="272"/>
      <c r="CT348" s="272"/>
      <c r="CU348" s="272"/>
      <c r="CV348" s="272"/>
      <c r="CW348" s="272"/>
      <c r="CX348" s="272"/>
      <c r="CY348" s="272"/>
      <c r="CZ348" s="272"/>
      <c r="DA348" s="272"/>
      <c r="DB348" s="272"/>
      <c r="DC348" s="272"/>
      <c r="DD348" s="272"/>
    </row>
    <row r="349" spans="1:108" ht="15" customHeight="1" x14ac:dyDescent="0.3">
      <c r="A349" s="391" t="s">
        <v>1585</v>
      </c>
      <c r="B349" s="304">
        <v>19</v>
      </c>
      <c r="C349" s="302">
        <v>7</v>
      </c>
      <c r="D349" s="302"/>
      <c r="E349" s="18"/>
      <c r="F349" s="382"/>
      <c r="G349" s="42" t="s">
        <v>3363</v>
      </c>
      <c r="H349" s="302" t="s">
        <v>1594</v>
      </c>
      <c r="I349" s="411" t="str">
        <f t="shared" ref="I349" si="35">CONCATENATE(G349,H349,G349)</f>
        <v>"도면 설명"</v>
      </c>
      <c r="J349" s="411" t="str">
        <f>CONCATENATE(G349,K349,G349)</f>
        <v>"Application Range"</v>
      </c>
      <c r="K349" s="302" t="s">
        <v>1595</v>
      </c>
      <c r="L349" s="411"/>
      <c r="M349" s="411" t="s">
        <v>3391</v>
      </c>
      <c r="N349" s="302"/>
      <c r="O349" s="302"/>
      <c r="P349" s="303"/>
      <c r="Q349" s="302" t="str">
        <f t="shared" si="30"/>
        <v/>
      </c>
      <c r="R349" s="302" t="str">
        <f t="shared" si="31"/>
        <v>V</v>
      </c>
      <c r="S349" s="302" t="str">
        <f t="shared" si="32"/>
        <v/>
      </c>
      <c r="T349" s="302" t="str">
        <f t="shared" si="33"/>
        <v/>
      </c>
      <c r="U349" s="302"/>
      <c r="V349" s="1" t="s">
        <v>667</v>
      </c>
      <c r="W349" s="302"/>
      <c r="X349" s="302"/>
      <c r="Y349" s="315"/>
      <c r="Z349" s="320"/>
      <c r="AA349" s="320"/>
      <c r="AB349" s="320"/>
      <c r="AC349" s="304"/>
      <c r="AD349" s="272"/>
      <c r="AE349" s="272"/>
      <c r="AF349" s="272"/>
      <c r="AG349" s="272"/>
      <c r="AH349" s="272"/>
      <c r="AI349" s="272"/>
      <c r="AJ349" s="272"/>
      <c r="AK349" s="272"/>
      <c r="AL349" s="272"/>
      <c r="AM349" s="272"/>
      <c r="AN349" s="272"/>
      <c r="AO349" s="272"/>
      <c r="AP349" s="272"/>
      <c r="AQ349" s="272"/>
      <c r="AR349" s="272"/>
      <c r="AS349" s="272"/>
      <c r="AT349" s="272"/>
      <c r="AU349" s="272"/>
      <c r="AV349" s="272"/>
      <c r="AW349" s="272"/>
      <c r="AX349" s="272"/>
      <c r="AY349" s="272"/>
      <c r="AZ349" s="272"/>
      <c r="BA349" s="272"/>
      <c r="BB349" s="272"/>
      <c r="BC349" s="272"/>
      <c r="BD349" s="272"/>
      <c r="BE349" s="272"/>
      <c r="BF349" s="272"/>
      <c r="BG349" s="272"/>
      <c r="BH349" s="272"/>
      <c r="BI349" s="272"/>
      <c r="BJ349" s="272"/>
      <c r="BK349" s="272"/>
      <c r="BL349" s="272"/>
      <c r="BM349" s="272"/>
      <c r="BN349" s="272"/>
      <c r="BO349" s="272"/>
      <c r="BP349" s="272"/>
      <c r="BQ349" s="272"/>
      <c r="BR349" s="272"/>
      <c r="BS349" s="272"/>
      <c r="BT349" s="272"/>
      <c r="BU349" s="272"/>
      <c r="BV349" s="272"/>
      <c r="BW349" s="272"/>
      <c r="BX349" s="272"/>
      <c r="BY349" s="272"/>
      <c r="BZ349" s="272"/>
      <c r="CA349" s="272"/>
      <c r="CB349" s="272"/>
      <c r="CC349" s="272"/>
      <c r="CD349" s="272"/>
      <c r="CE349" s="272"/>
      <c r="CF349" s="272"/>
      <c r="CG349" s="272"/>
      <c r="CH349" s="272"/>
      <c r="CI349" s="272"/>
      <c r="CJ349" s="272"/>
      <c r="CK349" s="272"/>
      <c r="CL349" s="272"/>
      <c r="CM349" s="272"/>
      <c r="CN349" s="272"/>
      <c r="CO349" s="272"/>
      <c r="CP349" s="272"/>
      <c r="CQ349" s="272"/>
      <c r="CR349" s="272"/>
      <c r="CS349" s="272"/>
      <c r="CT349" s="272"/>
      <c r="CU349" s="272"/>
      <c r="CV349" s="272"/>
      <c r="CW349" s="272"/>
      <c r="CX349" s="272"/>
      <c r="CY349" s="272"/>
      <c r="CZ349" s="272"/>
      <c r="DA349" s="272"/>
      <c r="DB349" s="272"/>
      <c r="DC349" s="272"/>
      <c r="DD349" s="272"/>
    </row>
    <row r="350" spans="1:108" ht="15" customHeight="1" x14ac:dyDescent="0.3">
      <c r="A350" s="391" t="s">
        <v>1585</v>
      </c>
      <c r="B350" s="304">
        <v>19</v>
      </c>
      <c r="C350" s="302">
        <v>8</v>
      </c>
      <c r="D350" s="302"/>
      <c r="E350" s="18"/>
      <c r="F350" s="382"/>
      <c r="G350" s="42" t="s">
        <v>3363</v>
      </c>
      <c r="H350" s="302"/>
      <c r="I350" s="411"/>
      <c r="J350" s="411" t="str">
        <f>CONCATENATE(G350,K350,G350)</f>
        <v>"Inspection Judgement Items and Quality Control Critetia"</v>
      </c>
      <c r="K350" s="302" t="s">
        <v>1596</v>
      </c>
      <c r="L350" s="411"/>
      <c r="M350" s="411" t="s">
        <v>159</v>
      </c>
      <c r="N350" s="302"/>
      <c r="O350" s="302"/>
      <c r="P350" s="303"/>
      <c r="Q350" s="302" t="str">
        <f t="shared" si="30"/>
        <v/>
      </c>
      <c r="R350" s="302" t="str">
        <f t="shared" si="31"/>
        <v>V</v>
      </c>
      <c r="S350" s="302" t="str">
        <f t="shared" si="32"/>
        <v/>
      </c>
      <c r="T350" s="302" t="str">
        <f t="shared" si="33"/>
        <v/>
      </c>
      <c r="U350" s="302"/>
      <c r="V350" s="1" t="s">
        <v>667</v>
      </c>
      <c r="W350" s="302"/>
      <c r="X350" s="302"/>
      <c r="Y350" s="315"/>
      <c r="Z350" s="320"/>
      <c r="AA350" s="320"/>
      <c r="AB350" s="320"/>
      <c r="AC350" s="304"/>
      <c r="AD350" s="272"/>
      <c r="AE350" s="272"/>
      <c r="AF350" s="272"/>
      <c r="AG350" s="272"/>
      <c r="AH350" s="272"/>
      <c r="AI350" s="272"/>
      <c r="AJ350" s="272"/>
      <c r="AK350" s="272"/>
      <c r="AL350" s="272"/>
      <c r="AM350" s="272"/>
      <c r="AN350" s="272"/>
      <c r="AO350" s="272"/>
      <c r="AP350" s="272"/>
      <c r="AQ350" s="272"/>
      <c r="AR350" s="272"/>
      <c r="AS350" s="272"/>
      <c r="AT350" s="272"/>
      <c r="AU350" s="272"/>
      <c r="AV350" s="272"/>
      <c r="AW350" s="272"/>
      <c r="AX350" s="272"/>
      <c r="AY350" s="272"/>
      <c r="AZ350" s="272"/>
      <c r="BA350" s="272"/>
      <c r="BB350" s="272"/>
      <c r="BC350" s="272"/>
      <c r="BD350" s="272"/>
      <c r="BE350" s="272"/>
      <c r="BF350" s="272"/>
      <c r="BG350" s="272"/>
      <c r="BH350" s="272"/>
      <c r="BI350" s="272"/>
      <c r="BJ350" s="272"/>
      <c r="BK350" s="272"/>
      <c r="BL350" s="272"/>
      <c r="BM350" s="272"/>
      <c r="BN350" s="272"/>
      <c r="BO350" s="272"/>
      <c r="BP350" s="272"/>
      <c r="BQ350" s="272"/>
      <c r="BR350" s="272"/>
      <c r="BS350" s="272"/>
      <c r="BT350" s="272"/>
      <c r="BU350" s="272"/>
      <c r="BV350" s="272"/>
      <c r="BW350" s="272"/>
      <c r="BX350" s="272"/>
      <c r="BY350" s="272"/>
      <c r="BZ350" s="272"/>
      <c r="CA350" s="272"/>
      <c r="CB350" s="272"/>
      <c r="CC350" s="272"/>
      <c r="CD350" s="272"/>
      <c r="CE350" s="272"/>
      <c r="CF350" s="272"/>
      <c r="CG350" s="272"/>
      <c r="CH350" s="272"/>
      <c r="CI350" s="272"/>
      <c r="CJ350" s="272"/>
      <c r="CK350" s="272"/>
      <c r="CL350" s="272"/>
      <c r="CM350" s="272"/>
      <c r="CN350" s="272"/>
      <c r="CO350" s="272"/>
      <c r="CP350" s="272"/>
      <c r="CQ350" s="272"/>
      <c r="CR350" s="272"/>
      <c r="CS350" s="272"/>
      <c r="CT350" s="272"/>
      <c r="CU350" s="272"/>
      <c r="CV350" s="272"/>
      <c r="CW350" s="272"/>
      <c r="CX350" s="272"/>
      <c r="CY350" s="272"/>
      <c r="CZ350" s="272"/>
      <c r="DA350" s="272"/>
      <c r="DB350" s="272"/>
      <c r="DC350" s="272"/>
      <c r="DD350" s="272"/>
    </row>
    <row r="351" spans="1:108" ht="15" customHeight="1" x14ac:dyDescent="0.3">
      <c r="A351" s="391" t="s">
        <v>1585</v>
      </c>
      <c r="B351" s="304">
        <v>19</v>
      </c>
      <c r="C351" s="302">
        <v>9</v>
      </c>
      <c r="D351" s="302"/>
      <c r="E351" s="18"/>
      <c r="F351" s="382"/>
      <c r="G351" s="42" t="s">
        <v>3363</v>
      </c>
      <c r="H351" s="302" t="s">
        <v>1597</v>
      </c>
      <c r="I351" s="302"/>
      <c r="J351" s="302"/>
      <c r="K351" s="302"/>
      <c r="L351" s="411"/>
      <c r="M351" s="302"/>
      <c r="N351" s="302"/>
      <c r="O351" s="302"/>
      <c r="P351" s="303"/>
      <c r="Q351" s="302" t="str">
        <f t="shared" si="30"/>
        <v/>
      </c>
      <c r="R351" s="302" t="str">
        <f t="shared" si="31"/>
        <v>V</v>
      </c>
      <c r="S351" s="302" t="str">
        <f t="shared" si="32"/>
        <v/>
      </c>
      <c r="T351" s="302" t="str">
        <f t="shared" si="33"/>
        <v/>
      </c>
      <c r="U351" s="302"/>
      <c r="V351" s="1" t="s">
        <v>667</v>
      </c>
      <c r="W351" s="302"/>
      <c r="X351" s="302"/>
      <c r="Y351" s="315"/>
      <c r="Z351" s="320"/>
      <c r="AA351" s="320"/>
      <c r="AB351" s="320"/>
      <c r="AC351" s="304"/>
      <c r="AD351" s="272"/>
      <c r="AE351" s="272"/>
      <c r="AF351" s="272"/>
      <c r="AG351" s="272"/>
      <c r="AH351" s="272"/>
      <c r="AI351" s="272"/>
      <c r="AJ351" s="272"/>
      <c r="AK351" s="272"/>
      <c r="AL351" s="272"/>
      <c r="AM351" s="272"/>
      <c r="AN351" s="272"/>
      <c r="AO351" s="272"/>
      <c r="AP351" s="272"/>
      <c r="AQ351" s="272"/>
      <c r="AR351" s="272"/>
      <c r="AS351" s="272"/>
      <c r="AT351" s="272"/>
      <c r="AU351" s="272"/>
      <c r="AV351" s="272"/>
      <c r="AW351" s="272"/>
      <c r="AX351" s="272"/>
      <c r="AY351" s="272"/>
      <c r="AZ351" s="272"/>
      <c r="BA351" s="272"/>
      <c r="BB351" s="272"/>
      <c r="BC351" s="272"/>
      <c r="BD351" s="272"/>
      <c r="BE351" s="272"/>
      <c r="BF351" s="272"/>
      <c r="BG351" s="272"/>
      <c r="BH351" s="272"/>
      <c r="BI351" s="272"/>
      <c r="BJ351" s="272"/>
      <c r="BK351" s="272"/>
      <c r="BL351" s="272"/>
      <c r="BM351" s="272"/>
      <c r="BN351" s="272"/>
      <c r="BO351" s="272"/>
      <c r="BP351" s="272"/>
      <c r="BQ351" s="272"/>
      <c r="BR351" s="272"/>
      <c r="BS351" s="272"/>
      <c r="BT351" s="272"/>
      <c r="BU351" s="272"/>
      <c r="BV351" s="272"/>
      <c r="BW351" s="272"/>
      <c r="BX351" s="272"/>
      <c r="BY351" s="272"/>
      <c r="BZ351" s="272"/>
      <c r="CA351" s="272"/>
      <c r="CB351" s="272"/>
      <c r="CC351" s="272"/>
      <c r="CD351" s="272"/>
      <c r="CE351" s="272"/>
      <c r="CF351" s="272"/>
      <c r="CG351" s="272"/>
      <c r="CH351" s="272"/>
      <c r="CI351" s="272"/>
      <c r="CJ351" s="272"/>
      <c r="CK351" s="272"/>
      <c r="CL351" s="272"/>
      <c r="CM351" s="272"/>
      <c r="CN351" s="272"/>
      <c r="CO351" s="272"/>
      <c r="CP351" s="272"/>
      <c r="CQ351" s="272"/>
      <c r="CR351" s="272"/>
      <c r="CS351" s="272"/>
      <c r="CT351" s="272"/>
      <c r="CU351" s="272"/>
      <c r="CV351" s="272"/>
      <c r="CW351" s="272"/>
      <c r="CX351" s="272"/>
      <c r="CY351" s="272"/>
      <c r="CZ351" s="272"/>
      <c r="DA351" s="272"/>
      <c r="DB351" s="272"/>
      <c r="DC351" s="272"/>
      <c r="DD351" s="272"/>
    </row>
    <row r="352" spans="1:108" ht="15" customHeight="1" x14ac:dyDescent="0.3">
      <c r="A352" s="391" t="s">
        <v>1585</v>
      </c>
      <c r="B352" s="304">
        <v>19</v>
      </c>
      <c r="C352" s="302">
        <v>10</v>
      </c>
      <c r="D352" s="302"/>
      <c r="E352" s="18"/>
      <c r="F352" s="382"/>
      <c r="G352" s="42" t="s">
        <v>3363</v>
      </c>
      <c r="H352" s="302" t="s">
        <v>1598</v>
      </c>
      <c r="I352" s="411" t="str">
        <f t="shared" ref="I352" si="36">CONCATENATE(G352,H352,G352)</f>
        <v>"도면 Footer"</v>
      </c>
      <c r="J352" s="411" t="str">
        <f>CONCATENATE(G352,K352,G352)</f>
        <v>"Reference Model"</v>
      </c>
      <c r="K352" s="302" t="s">
        <v>1599</v>
      </c>
      <c r="L352" s="411"/>
      <c r="M352" s="411" t="s">
        <v>3392</v>
      </c>
      <c r="N352" s="302"/>
      <c r="O352" s="302"/>
      <c r="P352" s="303"/>
      <c r="Q352" s="302" t="str">
        <f t="shared" si="30"/>
        <v/>
      </c>
      <c r="R352" s="302" t="str">
        <f t="shared" si="31"/>
        <v>V</v>
      </c>
      <c r="S352" s="302" t="str">
        <f t="shared" si="32"/>
        <v/>
      </c>
      <c r="T352" s="302" t="str">
        <f t="shared" si="33"/>
        <v/>
      </c>
      <c r="U352" s="302"/>
      <c r="V352" s="1" t="s">
        <v>667</v>
      </c>
      <c r="W352" s="302"/>
      <c r="X352" s="302"/>
      <c r="Y352" s="315"/>
      <c r="Z352" s="320"/>
      <c r="AA352" s="320"/>
      <c r="AB352" s="320"/>
      <c r="AC352" s="304"/>
      <c r="AD352" s="272"/>
      <c r="AE352" s="272"/>
      <c r="AF352" s="272"/>
      <c r="AG352" s="272"/>
      <c r="AH352" s="272"/>
      <c r="AI352" s="272"/>
      <c r="AJ352" s="272"/>
      <c r="AK352" s="272"/>
      <c r="AL352" s="272"/>
      <c r="AM352" s="272"/>
      <c r="AN352" s="272"/>
      <c r="AO352" s="272"/>
      <c r="AP352" s="272"/>
      <c r="AQ352" s="272"/>
      <c r="AR352" s="272"/>
      <c r="AS352" s="272"/>
      <c r="AT352" s="272"/>
      <c r="AU352" s="272"/>
      <c r="AV352" s="272"/>
      <c r="AW352" s="272"/>
      <c r="AX352" s="272"/>
      <c r="AY352" s="272"/>
      <c r="AZ352" s="272"/>
      <c r="BA352" s="272"/>
      <c r="BB352" s="272"/>
      <c r="BC352" s="272"/>
      <c r="BD352" s="272"/>
      <c r="BE352" s="272"/>
      <c r="BF352" s="272"/>
      <c r="BG352" s="272"/>
      <c r="BH352" s="272"/>
      <c r="BI352" s="272"/>
      <c r="BJ352" s="272"/>
      <c r="BK352" s="272"/>
      <c r="BL352" s="272"/>
      <c r="BM352" s="272"/>
      <c r="BN352" s="272"/>
      <c r="BO352" s="272"/>
      <c r="BP352" s="272"/>
      <c r="BQ352" s="272"/>
      <c r="BR352" s="272"/>
      <c r="BS352" s="272"/>
      <c r="BT352" s="272"/>
      <c r="BU352" s="272"/>
      <c r="BV352" s="272"/>
      <c r="BW352" s="272"/>
      <c r="BX352" s="272"/>
      <c r="BY352" s="272"/>
      <c r="BZ352" s="272"/>
      <c r="CA352" s="272"/>
      <c r="CB352" s="272"/>
      <c r="CC352" s="272"/>
      <c r="CD352" s="272"/>
      <c r="CE352" s="272"/>
      <c r="CF352" s="272"/>
      <c r="CG352" s="272"/>
      <c r="CH352" s="272"/>
      <c r="CI352" s="272"/>
      <c r="CJ352" s="272"/>
      <c r="CK352" s="272"/>
      <c r="CL352" s="272"/>
      <c r="CM352" s="272"/>
      <c r="CN352" s="272"/>
      <c r="CO352" s="272"/>
      <c r="CP352" s="272"/>
      <c r="CQ352" s="272"/>
      <c r="CR352" s="272"/>
      <c r="CS352" s="272"/>
      <c r="CT352" s="272"/>
      <c r="CU352" s="272"/>
      <c r="CV352" s="272"/>
      <c r="CW352" s="272"/>
      <c r="CX352" s="272"/>
      <c r="CY352" s="272"/>
      <c r="CZ352" s="272"/>
      <c r="DA352" s="272"/>
      <c r="DB352" s="272"/>
      <c r="DC352" s="272"/>
      <c r="DD352" s="272"/>
    </row>
    <row r="353" spans="1:108" ht="15" customHeight="1" x14ac:dyDescent="0.3">
      <c r="A353" s="391" t="s">
        <v>1585</v>
      </c>
      <c r="B353" s="304">
        <v>19</v>
      </c>
      <c r="C353" s="302">
        <v>11</v>
      </c>
      <c r="D353" s="302"/>
      <c r="E353" s="18"/>
      <c r="F353" s="382"/>
      <c r="G353" s="42" t="s">
        <v>3363</v>
      </c>
      <c r="H353" s="302"/>
      <c r="I353" s="411"/>
      <c r="J353" s="411" t="str">
        <f>CONCATENATE(G353,K353,G353)</f>
        <v>"Part Name"</v>
      </c>
      <c r="K353" s="302" t="s">
        <v>1600</v>
      </c>
      <c r="L353" s="411"/>
      <c r="M353" s="411" t="s">
        <v>159</v>
      </c>
      <c r="N353" s="302"/>
      <c r="O353" s="302"/>
      <c r="P353" s="303"/>
      <c r="Q353" s="302" t="str">
        <f t="shared" si="30"/>
        <v/>
      </c>
      <c r="R353" s="302" t="str">
        <f t="shared" si="31"/>
        <v>V</v>
      </c>
      <c r="S353" s="302" t="str">
        <f t="shared" si="32"/>
        <v/>
      </c>
      <c r="T353" s="302" t="str">
        <f t="shared" si="33"/>
        <v/>
      </c>
      <c r="U353" s="302"/>
      <c r="V353" s="1" t="s">
        <v>667</v>
      </c>
      <c r="W353" s="302"/>
      <c r="X353" s="302"/>
      <c r="Y353" s="315"/>
      <c r="Z353" s="320"/>
      <c r="AA353" s="320"/>
      <c r="AB353" s="320"/>
      <c r="AC353" s="304"/>
      <c r="AD353" s="272"/>
      <c r="AE353" s="272"/>
      <c r="AF353" s="272"/>
      <c r="AG353" s="272"/>
      <c r="AH353" s="272"/>
      <c r="AI353" s="272"/>
      <c r="AJ353" s="272"/>
      <c r="AK353" s="272"/>
      <c r="AL353" s="272"/>
      <c r="AM353" s="272"/>
      <c r="AN353" s="272"/>
      <c r="AO353" s="272"/>
      <c r="AP353" s="272"/>
      <c r="AQ353" s="272"/>
      <c r="AR353" s="272"/>
      <c r="AS353" s="272"/>
      <c r="AT353" s="272"/>
      <c r="AU353" s="272"/>
      <c r="AV353" s="272"/>
      <c r="AW353" s="272"/>
      <c r="AX353" s="272"/>
      <c r="AY353" s="272"/>
      <c r="AZ353" s="272"/>
      <c r="BA353" s="272"/>
      <c r="BB353" s="272"/>
      <c r="BC353" s="272"/>
      <c r="BD353" s="272"/>
      <c r="BE353" s="272"/>
      <c r="BF353" s="272"/>
      <c r="BG353" s="272"/>
      <c r="BH353" s="272"/>
      <c r="BI353" s="272"/>
      <c r="BJ353" s="272"/>
      <c r="BK353" s="272"/>
      <c r="BL353" s="272"/>
      <c r="BM353" s="272"/>
      <c r="BN353" s="272"/>
      <c r="BO353" s="272"/>
      <c r="BP353" s="272"/>
      <c r="BQ353" s="272"/>
      <c r="BR353" s="272"/>
      <c r="BS353" s="272"/>
      <c r="BT353" s="272"/>
      <c r="BU353" s="272"/>
      <c r="BV353" s="272"/>
      <c r="BW353" s="272"/>
      <c r="BX353" s="272"/>
      <c r="BY353" s="272"/>
      <c r="BZ353" s="272"/>
      <c r="CA353" s="272"/>
      <c r="CB353" s="272"/>
      <c r="CC353" s="272"/>
      <c r="CD353" s="272"/>
      <c r="CE353" s="272"/>
      <c r="CF353" s="272"/>
      <c r="CG353" s="272"/>
      <c r="CH353" s="272"/>
      <c r="CI353" s="272"/>
      <c r="CJ353" s="272"/>
      <c r="CK353" s="272"/>
      <c r="CL353" s="272"/>
      <c r="CM353" s="272"/>
      <c r="CN353" s="272"/>
      <c r="CO353" s="272"/>
      <c r="CP353" s="272"/>
      <c r="CQ353" s="272"/>
      <c r="CR353" s="272"/>
      <c r="CS353" s="272"/>
      <c r="CT353" s="272"/>
      <c r="CU353" s="272"/>
      <c r="CV353" s="272"/>
      <c r="CW353" s="272"/>
      <c r="CX353" s="272"/>
      <c r="CY353" s="272"/>
      <c r="CZ353" s="272"/>
      <c r="DA353" s="272"/>
      <c r="DB353" s="272"/>
      <c r="DC353" s="272"/>
      <c r="DD353" s="272"/>
    </row>
    <row r="354" spans="1:108" ht="15" customHeight="1" x14ac:dyDescent="0.3">
      <c r="A354" s="391" t="s">
        <v>1585</v>
      </c>
      <c r="B354" s="304">
        <v>19</v>
      </c>
      <c r="C354" s="302">
        <v>12</v>
      </c>
      <c r="D354" s="302"/>
      <c r="E354" s="18"/>
      <c r="F354" s="382"/>
      <c r="G354" s="42" t="s">
        <v>3363</v>
      </c>
      <c r="H354" s="302"/>
      <c r="I354" s="411"/>
      <c r="J354" s="411" t="str">
        <f>CONCATENATE(G354,K354,G354)</f>
        <v>"Part no."</v>
      </c>
      <c r="K354" s="302" t="s">
        <v>1601</v>
      </c>
      <c r="L354" s="411"/>
      <c r="M354" s="411" t="s">
        <v>159</v>
      </c>
      <c r="N354" s="302"/>
      <c r="O354" s="302"/>
      <c r="P354" s="303"/>
      <c r="Q354" s="302" t="str">
        <f t="shared" si="30"/>
        <v/>
      </c>
      <c r="R354" s="302" t="str">
        <f t="shared" si="31"/>
        <v>V</v>
      </c>
      <c r="S354" s="302" t="str">
        <f t="shared" si="32"/>
        <v/>
      </c>
      <c r="T354" s="302" t="str">
        <f t="shared" si="33"/>
        <v/>
      </c>
      <c r="U354" s="302"/>
      <c r="V354" s="1" t="s">
        <v>667</v>
      </c>
      <c r="W354" s="302"/>
      <c r="X354" s="302"/>
      <c r="Y354" s="315"/>
      <c r="Z354" s="320"/>
      <c r="AA354" s="320"/>
      <c r="AB354" s="320"/>
      <c r="AC354" s="304"/>
      <c r="AD354" s="272"/>
      <c r="AE354" s="272"/>
      <c r="AF354" s="272"/>
      <c r="AG354" s="272"/>
      <c r="AH354" s="272"/>
      <c r="AI354" s="272"/>
      <c r="AJ354" s="272"/>
      <c r="AK354" s="272"/>
      <c r="AL354" s="272"/>
      <c r="AM354" s="272"/>
      <c r="AN354" s="272"/>
      <c r="AO354" s="272"/>
      <c r="AP354" s="272"/>
      <c r="AQ354" s="272"/>
      <c r="AR354" s="272"/>
      <c r="AS354" s="272"/>
      <c r="AT354" s="272"/>
      <c r="AU354" s="272"/>
      <c r="AV354" s="272"/>
      <c r="AW354" s="272"/>
      <c r="AX354" s="272"/>
      <c r="AY354" s="272"/>
      <c r="AZ354" s="272"/>
      <c r="BA354" s="272"/>
      <c r="BB354" s="272"/>
      <c r="BC354" s="272"/>
      <c r="BD354" s="272"/>
      <c r="BE354" s="272"/>
      <c r="BF354" s="272"/>
      <c r="BG354" s="272"/>
      <c r="BH354" s="272"/>
      <c r="BI354" s="272"/>
      <c r="BJ354" s="272"/>
      <c r="BK354" s="272"/>
      <c r="BL354" s="272"/>
      <c r="BM354" s="272"/>
      <c r="BN354" s="272"/>
      <c r="BO354" s="272"/>
      <c r="BP354" s="272"/>
      <c r="BQ354" s="272"/>
      <c r="BR354" s="272"/>
      <c r="BS354" s="272"/>
      <c r="BT354" s="272"/>
      <c r="BU354" s="272"/>
      <c r="BV354" s="272"/>
      <c r="BW354" s="272"/>
      <c r="BX354" s="272"/>
      <c r="BY354" s="272"/>
      <c r="BZ354" s="272"/>
      <c r="CA354" s="272"/>
      <c r="CB354" s="272"/>
      <c r="CC354" s="272"/>
      <c r="CD354" s="272"/>
      <c r="CE354" s="272"/>
      <c r="CF354" s="272"/>
      <c r="CG354" s="272"/>
      <c r="CH354" s="272"/>
      <c r="CI354" s="272"/>
      <c r="CJ354" s="272"/>
      <c r="CK354" s="272"/>
      <c r="CL354" s="272"/>
      <c r="CM354" s="272"/>
      <c r="CN354" s="272"/>
      <c r="CO354" s="272"/>
      <c r="CP354" s="272"/>
      <c r="CQ354" s="272"/>
      <c r="CR354" s="272"/>
      <c r="CS354" s="272"/>
      <c r="CT354" s="272"/>
      <c r="CU354" s="272"/>
      <c r="CV354" s="272"/>
      <c r="CW354" s="272"/>
      <c r="CX354" s="272"/>
      <c r="CY354" s="272"/>
      <c r="CZ354" s="272"/>
      <c r="DA354" s="272"/>
      <c r="DB354" s="272"/>
      <c r="DC354" s="272"/>
      <c r="DD354" s="272"/>
    </row>
    <row r="355" spans="1:108" ht="15" customHeight="1" x14ac:dyDescent="0.3">
      <c r="A355" s="391" t="s">
        <v>1585</v>
      </c>
      <c r="B355" s="304">
        <v>19</v>
      </c>
      <c r="C355" s="302">
        <v>13</v>
      </c>
      <c r="D355" s="302"/>
      <c r="E355" s="18"/>
      <c r="F355" s="382"/>
      <c r="G355" s="42" t="s">
        <v>3363</v>
      </c>
      <c r="H355" s="302"/>
      <c r="I355" s="411"/>
      <c r="J355" s="411" t="str">
        <f>CONCATENATE(G355,K355,G355)</f>
        <v>"Scale"</v>
      </c>
      <c r="K355" s="302" t="s">
        <v>1602</v>
      </c>
      <c r="L355" s="411"/>
      <c r="M355" s="411" t="s">
        <v>159</v>
      </c>
      <c r="N355" s="302"/>
      <c r="O355" s="302"/>
      <c r="P355" s="303"/>
      <c r="Q355" s="302" t="str">
        <f t="shared" si="30"/>
        <v/>
      </c>
      <c r="R355" s="302" t="str">
        <f t="shared" si="31"/>
        <v>V</v>
      </c>
      <c r="S355" s="302" t="str">
        <f t="shared" si="32"/>
        <v/>
      </c>
      <c r="T355" s="302" t="str">
        <f t="shared" si="33"/>
        <v/>
      </c>
      <c r="U355" s="302"/>
      <c r="V355" s="1" t="s">
        <v>667</v>
      </c>
      <c r="W355" s="302"/>
      <c r="X355" s="302"/>
      <c r="Y355" s="315"/>
      <c r="Z355" s="320"/>
      <c r="AA355" s="320"/>
      <c r="AB355" s="320"/>
      <c r="AC355" s="304"/>
      <c r="AD355" s="272"/>
      <c r="AE355" s="272"/>
      <c r="AF355" s="272"/>
      <c r="AG355" s="272"/>
      <c r="AH355" s="272"/>
      <c r="AI355" s="272"/>
      <c r="AJ355" s="272"/>
      <c r="AK355" s="272"/>
      <c r="AL355" s="272"/>
      <c r="AM355" s="272"/>
      <c r="AN355" s="272"/>
      <c r="AO355" s="272"/>
      <c r="AP355" s="272"/>
      <c r="AQ355" s="272"/>
      <c r="AR355" s="272"/>
      <c r="AS355" s="272"/>
      <c r="AT355" s="272"/>
      <c r="AU355" s="272"/>
      <c r="AV355" s="272"/>
      <c r="AW355" s="272"/>
      <c r="AX355" s="272"/>
      <c r="AY355" s="272"/>
      <c r="AZ355" s="272"/>
      <c r="BA355" s="272"/>
      <c r="BB355" s="272"/>
      <c r="BC355" s="272"/>
      <c r="BD355" s="272"/>
      <c r="BE355" s="272"/>
      <c r="BF355" s="272"/>
      <c r="BG355" s="272"/>
      <c r="BH355" s="272"/>
      <c r="BI355" s="272"/>
      <c r="BJ355" s="272"/>
      <c r="BK355" s="272"/>
      <c r="BL355" s="272"/>
      <c r="BM355" s="272"/>
      <c r="BN355" s="272"/>
      <c r="BO355" s="272"/>
      <c r="BP355" s="272"/>
      <c r="BQ355" s="272"/>
      <c r="BR355" s="272"/>
      <c r="BS355" s="272"/>
      <c r="BT355" s="272"/>
      <c r="BU355" s="272"/>
      <c r="BV355" s="272"/>
      <c r="BW355" s="272"/>
      <c r="BX355" s="272"/>
      <c r="BY355" s="272"/>
      <c r="BZ355" s="272"/>
      <c r="CA355" s="272"/>
      <c r="CB355" s="272"/>
      <c r="CC355" s="272"/>
      <c r="CD355" s="272"/>
      <c r="CE355" s="272"/>
      <c r="CF355" s="272"/>
      <c r="CG355" s="272"/>
      <c r="CH355" s="272"/>
      <c r="CI355" s="272"/>
      <c r="CJ355" s="272"/>
      <c r="CK355" s="272"/>
      <c r="CL355" s="272"/>
      <c r="CM355" s="272"/>
      <c r="CN355" s="272"/>
      <c r="CO355" s="272"/>
      <c r="CP355" s="272"/>
      <c r="CQ355" s="272"/>
      <c r="CR355" s="272"/>
      <c r="CS355" s="272"/>
      <c r="CT355" s="272"/>
      <c r="CU355" s="272"/>
      <c r="CV355" s="272"/>
      <c r="CW355" s="272"/>
      <c r="CX355" s="272"/>
      <c r="CY355" s="272"/>
      <c r="CZ355" s="272"/>
      <c r="DA355" s="272"/>
      <c r="DB355" s="272"/>
      <c r="DC355" s="272"/>
      <c r="DD355" s="272"/>
    </row>
    <row r="356" spans="1:108" ht="15" customHeight="1" x14ac:dyDescent="0.3">
      <c r="A356" s="391" t="s">
        <v>1603</v>
      </c>
      <c r="B356" s="286">
        <v>20</v>
      </c>
      <c r="C356" s="282">
        <v>0</v>
      </c>
      <c r="D356" s="283" t="s">
        <v>1604</v>
      </c>
      <c r="E356" s="131" t="s">
        <v>43</v>
      </c>
      <c r="F356" s="283" t="s">
        <v>1605</v>
      </c>
      <c r="G356" s="42" t="s">
        <v>3363</v>
      </c>
      <c r="H356" s="286"/>
      <c r="I356" s="286"/>
      <c r="J356" s="282"/>
      <c r="K356" s="282"/>
      <c r="L356" s="414" t="s">
        <v>159</v>
      </c>
      <c r="M356" s="282"/>
      <c r="N356" s="282"/>
      <c r="O356" s="282"/>
      <c r="P356" s="285"/>
      <c r="Q356" s="302" t="str">
        <f t="shared" si="30"/>
        <v>N/AN/A</v>
      </c>
      <c r="R356" s="302" t="str">
        <f t="shared" si="31"/>
        <v>N/AV</v>
      </c>
      <c r="S356" s="302" t="str">
        <f t="shared" si="32"/>
        <v>53, 54, 55, 56, 62V</v>
      </c>
      <c r="T356" s="302" t="str">
        <f t="shared" si="33"/>
        <v>N/AV</v>
      </c>
      <c r="U356" s="282" t="s">
        <v>1362</v>
      </c>
      <c r="V356" s="282" t="s">
        <v>1362</v>
      </c>
      <c r="W356" s="39" t="s">
        <v>1606</v>
      </c>
      <c r="X356" s="282" t="s">
        <v>1362</v>
      </c>
      <c r="Y356" s="316" t="s">
        <v>1362</v>
      </c>
      <c r="Z356" s="325" t="s">
        <v>667</v>
      </c>
      <c r="AA356" s="325" t="s">
        <v>667</v>
      </c>
      <c r="AB356" s="325" t="s">
        <v>667</v>
      </c>
      <c r="AC356" s="286"/>
      <c r="AD356" s="284"/>
      <c r="AE356" s="284"/>
      <c r="AF356" s="284"/>
      <c r="AG356" s="284"/>
      <c r="AH356" s="284"/>
      <c r="AI356" s="284"/>
      <c r="AJ356" s="284"/>
      <c r="AK356" s="284"/>
      <c r="AL356" s="284"/>
      <c r="AM356" s="284"/>
      <c r="AN356" s="284"/>
      <c r="AO356" s="284"/>
      <c r="AP356" s="284"/>
      <c r="AQ356" s="284"/>
      <c r="AR356" s="284"/>
      <c r="AS356" s="284"/>
      <c r="AT356" s="284"/>
      <c r="AU356" s="284"/>
      <c r="AV356" s="284"/>
      <c r="AW356" s="284"/>
      <c r="AX356" s="284"/>
      <c r="AY356" s="284"/>
      <c r="AZ356" s="284"/>
      <c r="BA356" s="284"/>
      <c r="BB356" s="284"/>
      <c r="BC356" s="284"/>
      <c r="BD356" s="284"/>
      <c r="BE356" s="284"/>
      <c r="BF356" s="284"/>
      <c r="BG356" s="284"/>
      <c r="BH356" s="284"/>
      <c r="BI356" s="284"/>
      <c r="BJ356" s="284"/>
      <c r="BK356" s="284"/>
      <c r="BL356" s="284"/>
      <c r="BM356" s="284"/>
      <c r="BN356" s="284"/>
      <c r="BO356" s="284"/>
      <c r="BP356" s="284"/>
      <c r="BQ356" s="284"/>
      <c r="BR356" s="284"/>
      <c r="BS356" s="284"/>
      <c r="BT356" s="284"/>
      <c r="BU356" s="284"/>
      <c r="BV356" s="284"/>
      <c r="BW356" s="284"/>
      <c r="BX356" s="284"/>
      <c r="BY356" s="284"/>
      <c r="BZ356" s="284"/>
      <c r="CA356" s="284"/>
      <c r="CB356" s="284"/>
      <c r="CC356" s="284"/>
      <c r="CD356" s="284"/>
      <c r="CE356" s="284"/>
      <c r="CF356" s="284"/>
      <c r="CG356" s="284"/>
      <c r="CH356" s="284"/>
      <c r="CI356" s="284"/>
      <c r="CJ356" s="284"/>
      <c r="CK356" s="284"/>
      <c r="CL356" s="284"/>
      <c r="CM356" s="284"/>
      <c r="CN356" s="284"/>
      <c r="CO356" s="284"/>
      <c r="CP356" s="284"/>
      <c r="CQ356" s="284"/>
      <c r="CR356" s="284"/>
      <c r="CS356" s="284"/>
      <c r="CT356" s="284"/>
      <c r="CU356" s="284"/>
      <c r="CV356" s="284"/>
      <c r="CW356" s="284"/>
      <c r="CX356" s="284"/>
      <c r="CY356" s="284"/>
      <c r="CZ356" s="284"/>
      <c r="DA356" s="284"/>
      <c r="DB356" s="284"/>
      <c r="DC356" s="284"/>
      <c r="DD356" s="284"/>
    </row>
    <row r="357" spans="1:108" ht="15" customHeight="1" x14ac:dyDescent="0.3">
      <c r="A357" s="391" t="s">
        <v>1603</v>
      </c>
      <c r="B357" s="304">
        <v>20</v>
      </c>
      <c r="C357" s="302">
        <v>1</v>
      </c>
      <c r="D357" s="302"/>
      <c r="E357" s="327"/>
      <c r="F357" s="302"/>
      <c r="G357" s="42" t="s">
        <v>3363</v>
      </c>
      <c r="H357" s="302" t="s">
        <v>1607</v>
      </c>
      <c r="I357" s="411" t="str">
        <f t="shared" ref="I357:I361" si="37">CONCATENATE(G357,H357,G357)</f>
        <v>"Resister sheet of Master Control plan(Revision)"</v>
      </c>
      <c r="J357" s="411" t="str">
        <f>CONCATENATE(G357,K357,G357)</f>
        <v>"Product"</v>
      </c>
      <c r="K357" s="302" t="s">
        <v>1177</v>
      </c>
      <c r="L357" s="411" t="s">
        <v>3422</v>
      </c>
      <c r="M357" s="411" t="s">
        <v>3393</v>
      </c>
      <c r="N357" s="302"/>
      <c r="O357" s="302"/>
      <c r="P357" s="303"/>
      <c r="Q357" s="302" t="str">
        <f t="shared" si="30"/>
        <v/>
      </c>
      <c r="R357" s="302" t="str">
        <f t="shared" si="31"/>
        <v/>
      </c>
      <c r="S357" s="302" t="str">
        <f t="shared" si="32"/>
        <v>V</v>
      </c>
      <c r="T357" s="302" t="str">
        <f t="shared" si="33"/>
        <v/>
      </c>
      <c r="U357" s="302"/>
      <c r="V357" s="302"/>
      <c r="W357" s="302" t="s">
        <v>667</v>
      </c>
      <c r="X357" s="302"/>
      <c r="Y357" s="315"/>
      <c r="Z357" s="326"/>
      <c r="AA357" s="326"/>
      <c r="AB357" s="326"/>
      <c r="AC357" s="304"/>
      <c r="AD357" s="272"/>
      <c r="AE357" s="272"/>
      <c r="AF357" s="272"/>
      <c r="AG357" s="272"/>
      <c r="AH357" s="272"/>
      <c r="AI357" s="272"/>
      <c r="AJ357" s="272"/>
      <c r="AK357" s="272"/>
      <c r="AL357" s="272"/>
      <c r="AM357" s="272"/>
      <c r="AN357" s="272"/>
      <c r="AO357" s="272"/>
      <c r="AP357" s="272"/>
      <c r="AQ357" s="272"/>
      <c r="AR357" s="272"/>
      <c r="AS357" s="272"/>
      <c r="AT357" s="272"/>
      <c r="AU357" s="272"/>
      <c r="AV357" s="272"/>
      <c r="AW357" s="272"/>
      <c r="AX357" s="272"/>
      <c r="AY357" s="272"/>
      <c r="AZ357" s="272"/>
      <c r="BA357" s="272"/>
      <c r="BB357" s="272"/>
      <c r="BC357" s="272"/>
      <c r="BD357" s="272"/>
      <c r="BE357" s="272"/>
      <c r="BF357" s="272"/>
      <c r="BG357" s="272"/>
      <c r="BH357" s="272"/>
      <c r="BI357" s="272"/>
      <c r="BJ357" s="272"/>
      <c r="BK357" s="272"/>
      <c r="BL357" s="272"/>
      <c r="BM357" s="272"/>
      <c r="BN357" s="272"/>
      <c r="BO357" s="272"/>
      <c r="BP357" s="272"/>
      <c r="BQ357" s="272"/>
      <c r="BR357" s="272"/>
      <c r="BS357" s="272"/>
      <c r="BT357" s="272"/>
      <c r="BU357" s="272"/>
      <c r="BV357" s="272"/>
      <c r="BW357" s="272"/>
      <c r="BX357" s="272"/>
      <c r="BY357" s="272"/>
      <c r="BZ357" s="272"/>
      <c r="CA357" s="272"/>
      <c r="CB357" s="272"/>
      <c r="CC357" s="272"/>
      <c r="CD357" s="272"/>
      <c r="CE357" s="272"/>
      <c r="CF357" s="272"/>
      <c r="CG357" s="272"/>
      <c r="CH357" s="272"/>
      <c r="CI357" s="272"/>
      <c r="CJ357" s="272"/>
      <c r="CK357" s="272"/>
      <c r="CL357" s="272"/>
      <c r="CM357" s="272"/>
      <c r="CN357" s="272"/>
      <c r="CO357" s="272"/>
      <c r="CP357" s="272"/>
      <c r="CQ357" s="272"/>
      <c r="CR357" s="272"/>
      <c r="CS357" s="272"/>
      <c r="CT357" s="272"/>
      <c r="CU357" s="272"/>
      <c r="CV357" s="272"/>
      <c r="CW357" s="272"/>
      <c r="CX357" s="272"/>
      <c r="CY357" s="272"/>
      <c r="CZ357" s="272"/>
      <c r="DA357" s="272"/>
      <c r="DB357" s="272"/>
      <c r="DC357" s="272"/>
      <c r="DD357" s="272"/>
    </row>
    <row r="358" spans="1:108" ht="15" customHeight="1" x14ac:dyDescent="0.3">
      <c r="A358" s="391" t="s">
        <v>1603</v>
      </c>
      <c r="B358" s="304">
        <v>20</v>
      </c>
      <c r="C358" s="302">
        <v>2</v>
      </c>
      <c r="D358" s="302"/>
      <c r="E358" s="327"/>
      <c r="F358" s="302"/>
      <c r="G358" s="42" t="s">
        <v>3363</v>
      </c>
      <c r="H358" s="302"/>
      <c r="I358" s="411"/>
      <c r="J358" s="411" t="str">
        <f>CONCATENATE(G358,K358,G358)</f>
        <v>"Model"</v>
      </c>
      <c r="K358" s="302" t="s">
        <v>1178</v>
      </c>
      <c r="L358" s="411" t="s">
        <v>159</v>
      </c>
      <c r="M358" s="411" t="s">
        <v>159</v>
      </c>
      <c r="N358" s="302"/>
      <c r="O358" s="302"/>
      <c r="P358" s="303"/>
      <c r="Q358" s="302" t="str">
        <f t="shared" si="30"/>
        <v/>
      </c>
      <c r="R358" s="302" t="str">
        <f t="shared" si="31"/>
        <v/>
      </c>
      <c r="S358" s="302" t="str">
        <f t="shared" si="32"/>
        <v>V</v>
      </c>
      <c r="T358" s="302" t="str">
        <f t="shared" si="33"/>
        <v/>
      </c>
      <c r="U358" s="302"/>
      <c r="V358" s="302"/>
      <c r="W358" s="302" t="s">
        <v>667</v>
      </c>
      <c r="X358" s="302"/>
      <c r="Y358" s="315"/>
      <c r="Z358" s="326"/>
      <c r="AA358" s="326"/>
      <c r="AB358" s="326"/>
      <c r="AC358" s="304"/>
      <c r="AD358" s="272"/>
      <c r="AE358" s="272"/>
      <c r="AF358" s="272"/>
      <c r="AG358" s="272"/>
      <c r="AH358" s="272"/>
      <c r="AI358" s="272"/>
      <c r="AJ358" s="272"/>
      <c r="AK358" s="272"/>
      <c r="AL358" s="272"/>
      <c r="AM358" s="272"/>
      <c r="AN358" s="272"/>
      <c r="AO358" s="272"/>
      <c r="AP358" s="272"/>
      <c r="AQ358" s="272"/>
      <c r="AR358" s="272"/>
      <c r="AS358" s="272"/>
      <c r="AT358" s="272"/>
      <c r="AU358" s="272"/>
      <c r="AV358" s="272"/>
      <c r="AW358" s="272"/>
      <c r="AX358" s="272"/>
      <c r="AY358" s="272"/>
      <c r="AZ358" s="272"/>
      <c r="BA358" s="272"/>
      <c r="BB358" s="272"/>
      <c r="BC358" s="272"/>
      <c r="BD358" s="272"/>
      <c r="BE358" s="272"/>
      <c r="BF358" s="272"/>
      <c r="BG358" s="272"/>
      <c r="BH358" s="272"/>
      <c r="BI358" s="272"/>
      <c r="BJ358" s="272"/>
      <c r="BK358" s="272"/>
      <c r="BL358" s="272"/>
      <c r="BM358" s="272"/>
      <c r="BN358" s="272"/>
      <c r="BO358" s="272"/>
      <c r="BP358" s="272"/>
      <c r="BQ358" s="272"/>
      <c r="BR358" s="272"/>
      <c r="BS358" s="272"/>
      <c r="BT358" s="272"/>
      <c r="BU358" s="272"/>
      <c r="BV358" s="272"/>
      <c r="BW358" s="272"/>
      <c r="BX358" s="272"/>
      <c r="BY358" s="272"/>
      <c r="BZ358" s="272"/>
      <c r="CA358" s="272"/>
      <c r="CB358" s="272"/>
      <c r="CC358" s="272"/>
      <c r="CD358" s="272"/>
      <c r="CE358" s="272"/>
      <c r="CF358" s="272"/>
      <c r="CG358" s="272"/>
      <c r="CH358" s="272"/>
      <c r="CI358" s="272"/>
      <c r="CJ358" s="272"/>
      <c r="CK358" s="272"/>
      <c r="CL358" s="272"/>
      <c r="CM358" s="272"/>
      <c r="CN358" s="272"/>
      <c r="CO358" s="272"/>
      <c r="CP358" s="272"/>
      <c r="CQ358" s="272"/>
      <c r="CR358" s="272"/>
      <c r="CS358" s="272"/>
      <c r="CT358" s="272"/>
      <c r="CU358" s="272"/>
      <c r="CV358" s="272"/>
      <c r="CW358" s="272"/>
      <c r="CX358" s="272"/>
      <c r="CY358" s="272"/>
      <c r="CZ358" s="272"/>
      <c r="DA358" s="272"/>
      <c r="DB358" s="272"/>
      <c r="DC358" s="272"/>
      <c r="DD358" s="272"/>
    </row>
    <row r="359" spans="1:108" ht="15" customHeight="1" x14ac:dyDescent="0.3">
      <c r="A359" s="391" t="s">
        <v>1603</v>
      </c>
      <c r="B359" s="304">
        <v>20</v>
      </c>
      <c r="C359" s="302">
        <v>3</v>
      </c>
      <c r="D359" s="302"/>
      <c r="E359" s="327"/>
      <c r="F359" s="302"/>
      <c r="G359" s="42" t="s">
        <v>3363</v>
      </c>
      <c r="H359" s="302"/>
      <c r="I359" s="411"/>
      <c r="J359" s="411" t="str">
        <f>CONCATENATE(G359,K359,G359)</f>
        <v>"Line"</v>
      </c>
      <c r="K359" s="302" t="s">
        <v>1608</v>
      </c>
      <c r="L359" s="411" t="s">
        <v>159</v>
      </c>
      <c r="M359" s="411" t="s">
        <v>159</v>
      </c>
      <c r="N359" s="302"/>
      <c r="O359" s="302"/>
      <c r="P359" s="303"/>
      <c r="Q359" s="302" t="str">
        <f t="shared" si="30"/>
        <v/>
      </c>
      <c r="R359" s="302" t="str">
        <f t="shared" si="31"/>
        <v/>
      </c>
      <c r="S359" s="302" t="str">
        <f t="shared" si="32"/>
        <v>V</v>
      </c>
      <c r="T359" s="302" t="str">
        <f t="shared" si="33"/>
        <v/>
      </c>
      <c r="U359" s="302"/>
      <c r="V359" s="302"/>
      <c r="W359" s="302" t="s">
        <v>667</v>
      </c>
      <c r="X359" s="302"/>
      <c r="Y359" s="315"/>
      <c r="Z359" s="326"/>
      <c r="AA359" s="326"/>
      <c r="AB359" s="326"/>
      <c r="AC359" s="304"/>
      <c r="AD359" s="272"/>
      <c r="AE359" s="272"/>
      <c r="AF359" s="272"/>
      <c r="AG359" s="272"/>
      <c r="AH359" s="272"/>
      <c r="AI359" s="272"/>
      <c r="AJ359" s="272"/>
      <c r="AK359" s="272"/>
      <c r="AL359" s="272"/>
      <c r="AM359" s="272"/>
      <c r="AN359" s="272"/>
      <c r="AO359" s="272"/>
      <c r="AP359" s="272"/>
      <c r="AQ359" s="272"/>
      <c r="AR359" s="272"/>
      <c r="AS359" s="272"/>
      <c r="AT359" s="272"/>
      <c r="AU359" s="272"/>
      <c r="AV359" s="272"/>
      <c r="AW359" s="272"/>
      <c r="AX359" s="272"/>
      <c r="AY359" s="272"/>
      <c r="AZ359" s="272"/>
      <c r="BA359" s="272"/>
      <c r="BB359" s="272"/>
      <c r="BC359" s="272"/>
      <c r="BD359" s="272"/>
      <c r="BE359" s="272"/>
      <c r="BF359" s="272"/>
      <c r="BG359" s="272"/>
      <c r="BH359" s="272"/>
      <c r="BI359" s="272"/>
      <c r="BJ359" s="272"/>
      <c r="BK359" s="272"/>
      <c r="BL359" s="272"/>
      <c r="BM359" s="272"/>
      <c r="BN359" s="272"/>
      <c r="BO359" s="272"/>
      <c r="BP359" s="272"/>
      <c r="BQ359" s="272"/>
      <c r="BR359" s="272"/>
      <c r="BS359" s="272"/>
      <c r="BT359" s="272"/>
      <c r="BU359" s="272"/>
      <c r="BV359" s="272"/>
      <c r="BW359" s="272"/>
      <c r="BX359" s="272"/>
      <c r="BY359" s="272"/>
      <c r="BZ359" s="272"/>
      <c r="CA359" s="272"/>
      <c r="CB359" s="272"/>
      <c r="CC359" s="272"/>
      <c r="CD359" s="272"/>
      <c r="CE359" s="272"/>
      <c r="CF359" s="272"/>
      <c r="CG359" s="272"/>
      <c r="CH359" s="272"/>
      <c r="CI359" s="272"/>
      <c r="CJ359" s="272"/>
      <c r="CK359" s="272"/>
      <c r="CL359" s="272"/>
      <c r="CM359" s="272"/>
      <c r="CN359" s="272"/>
      <c r="CO359" s="272"/>
      <c r="CP359" s="272"/>
      <c r="CQ359" s="272"/>
      <c r="CR359" s="272"/>
      <c r="CS359" s="272"/>
      <c r="CT359" s="272"/>
      <c r="CU359" s="272"/>
      <c r="CV359" s="272"/>
      <c r="CW359" s="272"/>
      <c r="CX359" s="272"/>
      <c r="CY359" s="272"/>
      <c r="CZ359" s="272"/>
      <c r="DA359" s="272"/>
      <c r="DB359" s="272"/>
      <c r="DC359" s="272"/>
      <c r="DD359" s="272"/>
    </row>
    <row r="360" spans="1:108" ht="15" customHeight="1" x14ac:dyDescent="0.3">
      <c r="A360" s="391" t="s">
        <v>1603</v>
      </c>
      <c r="B360" s="304">
        <v>20</v>
      </c>
      <c r="C360" s="302">
        <v>4</v>
      </c>
      <c r="D360" s="302"/>
      <c r="E360" s="327"/>
      <c r="F360" s="302"/>
      <c r="G360" s="42" t="s">
        <v>3363</v>
      </c>
      <c r="H360" s="302" t="s">
        <v>1179</v>
      </c>
      <c r="I360" s="411" t="str">
        <f t="shared" si="37"/>
        <v>"Process Diagram"</v>
      </c>
      <c r="J360" s="411" t="str">
        <f>CONCATENATE(G360,K360,G360)</f>
        <v>"Master Process Flow Diagram"</v>
      </c>
      <c r="K360" s="302" t="s">
        <v>1180</v>
      </c>
      <c r="L360" s="411"/>
      <c r="M360" s="411" t="s">
        <v>3394</v>
      </c>
      <c r="N360" s="302"/>
      <c r="O360" s="302"/>
      <c r="P360" s="303"/>
      <c r="Q360" s="302" t="str">
        <f t="shared" si="30"/>
        <v/>
      </c>
      <c r="R360" s="302" t="str">
        <f t="shared" si="31"/>
        <v/>
      </c>
      <c r="S360" s="302" t="str">
        <f t="shared" si="32"/>
        <v>V</v>
      </c>
      <c r="T360" s="302" t="str">
        <f t="shared" si="33"/>
        <v/>
      </c>
      <c r="U360" s="302"/>
      <c r="V360" s="302"/>
      <c r="W360" s="302" t="s">
        <v>667</v>
      </c>
      <c r="X360" s="302"/>
      <c r="Y360" s="315"/>
      <c r="Z360" s="326"/>
      <c r="AA360" s="326"/>
      <c r="AB360" s="326"/>
      <c r="AC360" s="304"/>
      <c r="AD360" s="272"/>
      <c r="AE360" s="272"/>
      <c r="AF360" s="272"/>
      <c r="AG360" s="272"/>
      <c r="AH360" s="272"/>
      <c r="AI360" s="272"/>
      <c r="AJ360" s="272"/>
      <c r="AK360" s="272"/>
      <c r="AL360" s="272"/>
      <c r="AM360" s="272"/>
      <c r="AN360" s="272"/>
      <c r="AO360" s="272"/>
      <c r="AP360" s="272"/>
      <c r="AQ360" s="272"/>
      <c r="AR360" s="272"/>
      <c r="AS360" s="272"/>
      <c r="AT360" s="272"/>
      <c r="AU360" s="272"/>
      <c r="AV360" s="272"/>
      <c r="AW360" s="272"/>
      <c r="AX360" s="272"/>
      <c r="AY360" s="272"/>
      <c r="AZ360" s="272"/>
      <c r="BA360" s="272"/>
      <c r="BB360" s="272"/>
      <c r="BC360" s="272"/>
      <c r="BD360" s="272"/>
      <c r="BE360" s="272"/>
      <c r="BF360" s="272"/>
      <c r="BG360" s="272"/>
      <c r="BH360" s="272"/>
      <c r="BI360" s="272"/>
      <c r="BJ360" s="272"/>
      <c r="BK360" s="272"/>
      <c r="BL360" s="272"/>
      <c r="BM360" s="272"/>
      <c r="BN360" s="272"/>
      <c r="BO360" s="272"/>
      <c r="BP360" s="272"/>
      <c r="BQ360" s="272"/>
      <c r="BR360" s="272"/>
      <c r="BS360" s="272"/>
      <c r="BT360" s="272"/>
      <c r="BU360" s="272"/>
      <c r="BV360" s="272"/>
      <c r="BW360" s="272"/>
      <c r="BX360" s="272"/>
      <c r="BY360" s="272"/>
      <c r="BZ360" s="272"/>
      <c r="CA360" s="272"/>
      <c r="CB360" s="272"/>
      <c r="CC360" s="272"/>
      <c r="CD360" s="272"/>
      <c r="CE360" s="272"/>
      <c r="CF360" s="272"/>
      <c r="CG360" s="272"/>
      <c r="CH360" s="272"/>
      <c r="CI360" s="272"/>
      <c r="CJ360" s="272"/>
      <c r="CK360" s="272"/>
      <c r="CL360" s="272"/>
      <c r="CM360" s="272"/>
      <c r="CN360" s="272"/>
      <c r="CO360" s="272"/>
      <c r="CP360" s="272"/>
      <c r="CQ360" s="272"/>
      <c r="CR360" s="272"/>
      <c r="CS360" s="272"/>
      <c r="CT360" s="272"/>
      <c r="CU360" s="272"/>
      <c r="CV360" s="272"/>
      <c r="CW360" s="272"/>
      <c r="CX360" s="272"/>
      <c r="CY360" s="272"/>
      <c r="CZ360" s="272"/>
      <c r="DA360" s="272"/>
      <c r="DB360" s="272"/>
      <c r="DC360" s="272"/>
      <c r="DD360" s="272"/>
    </row>
    <row r="361" spans="1:108" ht="15" customHeight="1" x14ac:dyDescent="0.3">
      <c r="A361" s="391" t="s">
        <v>1603</v>
      </c>
      <c r="B361" s="304">
        <v>20</v>
      </c>
      <c r="C361" s="302">
        <v>5</v>
      </c>
      <c r="D361" s="302"/>
      <c r="E361" s="327"/>
      <c r="F361" s="302"/>
      <c r="G361" s="42" t="s">
        <v>3363</v>
      </c>
      <c r="H361" s="302" t="s">
        <v>1609</v>
      </c>
      <c r="I361" s="411" t="str">
        <f t="shared" si="37"/>
        <v>"공정별 Master CP"</v>
      </c>
      <c r="J361" s="411" t="str">
        <f>CONCATENATE(G361,K361,G361)</f>
        <v>"Step"</v>
      </c>
      <c r="K361" s="302" t="s">
        <v>1182</v>
      </c>
      <c r="L361" s="411"/>
      <c r="M361" s="411" t="s">
        <v>3395</v>
      </c>
      <c r="N361" s="302" t="s">
        <v>1610</v>
      </c>
      <c r="O361" s="302"/>
      <c r="P361" s="303"/>
      <c r="Q361" s="302" t="str">
        <f t="shared" si="30"/>
        <v/>
      </c>
      <c r="R361" s="302" t="str">
        <f t="shared" si="31"/>
        <v/>
      </c>
      <c r="S361" s="302" t="str">
        <f t="shared" si="32"/>
        <v>V</v>
      </c>
      <c r="T361" s="302" t="str">
        <f t="shared" si="33"/>
        <v/>
      </c>
      <c r="U361" s="302"/>
      <c r="V361" s="302"/>
      <c r="W361" s="302" t="s">
        <v>667</v>
      </c>
      <c r="X361" s="302"/>
      <c r="Y361" s="315"/>
      <c r="Z361" s="326"/>
      <c r="AA361" s="326"/>
      <c r="AB361" s="326"/>
      <c r="AC361" s="304"/>
      <c r="AD361" s="272"/>
      <c r="AE361" s="272"/>
      <c r="AF361" s="272"/>
      <c r="AG361" s="272"/>
      <c r="AH361" s="272"/>
      <c r="AI361" s="272"/>
      <c r="AJ361" s="272"/>
      <c r="AK361" s="272"/>
      <c r="AL361" s="272"/>
      <c r="AM361" s="272"/>
      <c r="AN361" s="272"/>
      <c r="AO361" s="272"/>
      <c r="AP361" s="272"/>
      <c r="AQ361" s="272"/>
      <c r="AR361" s="272"/>
      <c r="AS361" s="272"/>
      <c r="AT361" s="272"/>
      <c r="AU361" s="272"/>
      <c r="AV361" s="272"/>
      <c r="AW361" s="272"/>
      <c r="AX361" s="272"/>
      <c r="AY361" s="272"/>
      <c r="AZ361" s="272"/>
      <c r="BA361" s="272"/>
      <c r="BB361" s="272"/>
      <c r="BC361" s="272"/>
      <c r="BD361" s="272"/>
      <c r="BE361" s="272"/>
      <c r="BF361" s="272"/>
      <c r="BG361" s="272"/>
      <c r="BH361" s="272"/>
      <c r="BI361" s="272"/>
      <c r="BJ361" s="272"/>
      <c r="BK361" s="272"/>
      <c r="BL361" s="272"/>
      <c r="BM361" s="272"/>
      <c r="BN361" s="272"/>
      <c r="BO361" s="272"/>
      <c r="BP361" s="272"/>
      <c r="BQ361" s="272"/>
      <c r="BR361" s="272"/>
      <c r="BS361" s="272"/>
      <c r="BT361" s="272"/>
      <c r="BU361" s="272"/>
      <c r="BV361" s="272"/>
      <c r="BW361" s="272"/>
      <c r="BX361" s="272"/>
      <c r="BY361" s="272"/>
      <c r="BZ361" s="272"/>
      <c r="CA361" s="272"/>
      <c r="CB361" s="272"/>
      <c r="CC361" s="272"/>
      <c r="CD361" s="272"/>
      <c r="CE361" s="272"/>
      <c r="CF361" s="272"/>
      <c r="CG361" s="272"/>
      <c r="CH361" s="272"/>
      <c r="CI361" s="272"/>
      <c r="CJ361" s="272"/>
      <c r="CK361" s="272"/>
      <c r="CL361" s="272"/>
      <c r="CM361" s="272"/>
      <c r="CN361" s="272"/>
      <c r="CO361" s="272"/>
      <c r="CP361" s="272"/>
      <c r="CQ361" s="272"/>
      <c r="CR361" s="272"/>
      <c r="CS361" s="272"/>
      <c r="CT361" s="272"/>
      <c r="CU361" s="272"/>
      <c r="CV361" s="272"/>
      <c r="CW361" s="272"/>
      <c r="CX361" s="272"/>
      <c r="CY361" s="272"/>
      <c r="CZ361" s="272"/>
      <c r="DA361" s="272"/>
      <c r="DB361" s="272"/>
      <c r="DC361" s="272"/>
      <c r="DD361" s="272"/>
    </row>
    <row r="362" spans="1:108" ht="15" customHeight="1" x14ac:dyDescent="0.3">
      <c r="A362" s="391" t="s">
        <v>1603</v>
      </c>
      <c r="B362" s="304">
        <v>20</v>
      </c>
      <c r="C362" s="302">
        <v>6</v>
      </c>
      <c r="D362" s="302"/>
      <c r="E362" s="327"/>
      <c r="F362" s="302"/>
      <c r="G362" s="42" t="s">
        <v>3363</v>
      </c>
      <c r="H362" s="302"/>
      <c r="I362" s="302"/>
      <c r="J362" s="302"/>
      <c r="K362" s="302"/>
      <c r="L362" s="411"/>
      <c r="M362" s="302"/>
      <c r="N362" s="302" t="s">
        <v>1611</v>
      </c>
      <c r="O362" s="302"/>
      <c r="P362" s="303"/>
      <c r="Q362" s="302" t="str">
        <f t="shared" si="30"/>
        <v/>
      </c>
      <c r="R362" s="302" t="str">
        <f t="shared" si="31"/>
        <v/>
      </c>
      <c r="S362" s="302" t="str">
        <f t="shared" si="32"/>
        <v>V</v>
      </c>
      <c r="T362" s="302" t="str">
        <f t="shared" si="33"/>
        <v/>
      </c>
      <c r="U362" s="302"/>
      <c r="V362" s="302"/>
      <c r="W362" s="302" t="s">
        <v>667</v>
      </c>
      <c r="X362" s="302"/>
      <c r="Y362" s="315"/>
      <c r="Z362" s="326"/>
      <c r="AA362" s="326"/>
      <c r="AB362" s="326"/>
      <c r="AC362" s="304"/>
      <c r="AD362" s="272"/>
      <c r="AE362" s="272"/>
      <c r="AF362" s="272"/>
      <c r="AG362" s="272"/>
      <c r="AH362" s="272"/>
      <c r="AI362" s="272"/>
      <c r="AJ362" s="272"/>
      <c r="AK362" s="272"/>
      <c r="AL362" s="272"/>
      <c r="AM362" s="272"/>
      <c r="AN362" s="272"/>
      <c r="AO362" s="272"/>
      <c r="AP362" s="272"/>
      <c r="AQ362" s="272"/>
      <c r="AR362" s="272"/>
      <c r="AS362" s="272"/>
      <c r="AT362" s="272"/>
      <c r="AU362" s="272"/>
      <c r="AV362" s="272"/>
      <c r="AW362" s="272"/>
      <c r="AX362" s="272"/>
      <c r="AY362" s="272"/>
      <c r="AZ362" s="272"/>
      <c r="BA362" s="272"/>
      <c r="BB362" s="272"/>
      <c r="BC362" s="272"/>
      <c r="BD362" s="272"/>
      <c r="BE362" s="272"/>
      <c r="BF362" s="272"/>
      <c r="BG362" s="272"/>
      <c r="BH362" s="272"/>
      <c r="BI362" s="272"/>
      <c r="BJ362" s="272"/>
      <c r="BK362" s="272"/>
      <c r="BL362" s="272"/>
      <c r="BM362" s="272"/>
      <c r="BN362" s="272"/>
      <c r="BO362" s="272"/>
      <c r="BP362" s="272"/>
      <c r="BQ362" s="272"/>
      <c r="BR362" s="272"/>
      <c r="BS362" s="272"/>
      <c r="BT362" s="272"/>
      <c r="BU362" s="272"/>
      <c r="BV362" s="272"/>
      <c r="BW362" s="272"/>
      <c r="BX362" s="272"/>
      <c r="BY362" s="272"/>
      <c r="BZ362" s="272"/>
      <c r="CA362" s="272"/>
      <c r="CB362" s="272"/>
      <c r="CC362" s="272"/>
      <c r="CD362" s="272"/>
      <c r="CE362" s="272"/>
      <c r="CF362" s="272"/>
      <c r="CG362" s="272"/>
      <c r="CH362" s="272"/>
      <c r="CI362" s="272"/>
      <c r="CJ362" s="272"/>
      <c r="CK362" s="272"/>
      <c r="CL362" s="272"/>
      <c r="CM362" s="272"/>
      <c r="CN362" s="272"/>
      <c r="CO362" s="272"/>
      <c r="CP362" s="272"/>
      <c r="CQ362" s="272"/>
      <c r="CR362" s="272"/>
      <c r="CS362" s="272"/>
      <c r="CT362" s="272"/>
      <c r="CU362" s="272"/>
      <c r="CV362" s="272"/>
      <c r="CW362" s="272"/>
      <c r="CX362" s="272"/>
      <c r="CY362" s="272"/>
      <c r="CZ362" s="272"/>
      <c r="DA362" s="272"/>
      <c r="DB362" s="272"/>
      <c r="DC362" s="272"/>
      <c r="DD362" s="272"/>
    </row>
    <row r="363" spans="1:108" ht="15" customHeight="1" x14ac:dyDescent="0.3">
      <c r="A363" s="391" t="s">
        <v>1603</v>
      </c>
      <c r="B363" s="304">
        <v>20</v>
      </c>
      <c r="C363" s="302">
        <v>7</v>
      </c>
      <c r="D363" s="302"/>
      <c r="E363" s="327"/>
      <c r="F363" s="302"/>
      <c r="G363" s="42" t="s">
        <v>3363</v>
      </c>
      <c r="H363" s="302"/>
      <c r="I363" s="302"/>
      <c r="J363" s="302"/>
      <c r="K363" s="302"/>
      <c r="L363" s="411"/>
      <c r="M363" s="302"/>
      <c r="N363" s="302" t="s">
        <v>1612</v>
      </c>
      <c r="O363" s="302"/>
      <c r="P363" s="303"/>
      <c r="Q363" s="302" t="str">
        <f t="shared" si="30"/>
        <v/>
      </c>
      <c r="R363" s="302" t="str">
        <f t="shared" si="31"/>
        <v/>
      </c>
      <c r="S363" s="302" t="str">
        <f t="shared" si="32"/>
        <v>V</v>
      </c>
      <c r="T363" s="302" t="str">
        <f t="shared" si="33"/>
        <v/>
      </c>
      <c r="U363" s="302"/>
      <c r="V363" s="302"/>
      <c r="W363" s="302" t="s">
        <v>667</v>
      </c>
      <c r="X363" s="302"/>
      <c r="Y363" s="315"/>
      <c r="Z363" s="326"/>
      <c r="AA363" s="326"/>
      <c r="AB363" s="326"/>
      <c r="AC363" s="304"/>
      <c r="AD363" s="272"/>
      <c r="AE363" s="272"/>
      <c r="AF363" s="272"/>
      <c r="AG363" s="272"/>
      <c r="AH363" s="272"/>
      <c r="AI363" s="272"/>
      <c r="AJ363" s="272"/>
      <c r="AK363" s="272"/>
      <c r="AL363" s="272"/>
      <c r="AM363" s="272"/>
      <c r="AN363" s="272"/>
      <c r="AO363" s="272"/>
      <c r="AP363" s="272"/>
      <c r="AQ363" s="272"/>
      <c r="AR363" s="272"/>
      <c r="AS363" s="272"/>
      <c r="AT363" s="272"/>
      <c r="AU363" s="272"/>
      <c r="AV363" s="272"/>
      <c r="AW363" s="272"/>
      <c r="AX363" s="272"/>
      <c r="AY363" s="272"/>
      <c r="AZ363" s="272"/>
      <c r="BA363" s="272"/>
      <c r="BB363" s="272"/>
      <c r="BC363" s="272"/>
      <c r="BD363" s="272"/>
      <c r="BE363" s="272"/>
      <c r="BF363" s="272"/>
      <c r="BG363" s="272"/>
      <c r="BH363" s="272"/>
      <c r="BI363" s="272"/>
      <c r="BJ363" s="272"/>
      <c r="BK363" s="272"/>
      <c r="BL363" s="272"/>
      <c r="BM363" s="272"/>
      <c r="BN363" s="272"/>
      <c r="BO363" s="272"/>
      <c r="BP363" s="272"/>
      <c r="BQ363" s="272"/>
      <c r="BR363" s="272"/>
      <c r="BS363" s="272"/>
      <c r="BT363" s="272"/>
      <c r="BU363" s="272"/>
      <c r="BV363" s="272"/>
      <c r="BW363" s="272"/>
      <c r="BX363" s="272"/>
      <c r="BY363" s="272"/>
      <c r="BZ363" s="272"/>
      <c r="CA363" s="272"/>
      <c r="CB363" s="272"/>
      <c r="CC363" s="272"/>
      <c r="CD363" s="272"/>
      <c r="CE363" s="272"/>
      <c r="CF363" s="272"/>
      <c r="CG363" s="272"/>
      <c r="CH363" s="272"/>
      <c r="CI363" s="272"/>
      <c r="CJ363" s="272"/>
      <c r="CK363" s="272"/>
      <c r="CL363" s="272"/>
      <c r="CM363" s="272"/>
      <c r="CN363" s="272"/>
      <c r="CO363" s="272"/>
      <c r="CP363" s="272"/>
      <c r="CQ363" s="272"/>
      <c r="CR363" s="272"/>
      <c r="CS363" s="272"/>
      <c r="CT363" s="272"/>
      <c r="CU363" s="272"/>
      <c r="CV363" s="272"/>
      <c r="CW363" s="272"/>
      <c r="CX363" s="272"/>
      <c r="CY363" s="272"/>
      <c r="CZ363" s="272"/>
      <c r="DA363" s="272"/>
      <c r="DB363" s="272"/>
      <c r="DC363" s="272"/>
      <c r="DD363" s="272"/>
    </row>
    <row r="364" spans="1:108" ht="15" customHeight="1" x14ac:dyDescent="0.3">
      <c r="A364" s="391" t="s">
        <v>1603</v>
      </c>
      <c r="B364" s="304">
        <v>20</v>
      </c>
      <c r="C364" s="302">
        <v>8</v>
      </c>
      <c r="D364" s="302"/>
      <c r="E364" s="327"/>
      <c r="F364" s="302"/>
      <c r="G364" s="42" t="s">
        <v>3363</v>
      </c>
      <c r="H364" s="302"/>
      <c r="I364" s="411"/>
      <c r="J364" s="411" t="str">
        <f>CONCATENATE(G364,K364,G364)</f>
        <v>"Control Plan Number"</v>
      </c>
      <c r="K364" s="302" t="s">
        <v>1613</v>
      </c>
      <c r="L364" s="411"/>
      <c r="M364" s="411" t="s">
        <v>159</v>
      </c>
      <c r="N364" s="302" t="s">
        <v>1614</v>
      </c>
      <c r="O364" s="302"/>
      <c r="P364" s="303"/>
      <c r="Q364" s="302" t="str">
        <f t="shared" si="30"/>
        <v/>
      </c>
      <c r="R364" s="302" t="str">
        <f t="shared" si="31"/>
        <v/>
      </c>
      <c r="S364" s="302" t="str">
        <f t="shared" si="32"/>
        <v>V</v>
      </c>
      <c r="T364" s="302" t="str">
        <f t="shared" si="33"/>
        <v/>
      </c>
      <c r="U364" s="302"/>
      <c r="V364" s="302"/>
      <c r="W364" s="302" t="s">
        <v>667</v>
      </c>
      <c r="X364" s="302"/>
      <c r="Y364" s="315"/>
      <c r="Z364" s="326"/>
      <c r="AA364" s="326"/>
      <c r="AB364" s="326"/>
      <c r="AC364" s="304"/>
      <c r="AD364" s="272"/>
      <c r="AE364" s="272"/>
      <c r="AF364" s="272"/>
      <c r="AG364" s="272"/>
      <c r="AH364" s="272"/>
      <c r="AI364" s="272"/>
      <c r="AJ364" s="272"/>
      <c r="AK364" s="272"/>
      <c r="AL364" s="272"/>
      <c r="AM364" s="272"/>
      <c r="AN364" s="272"/>
      <c r="AO364" s="272"/>
      <c r="AP364" s="272"/>
      <c r="AQ364" s="272"/>
      <c r="AR364" s="272"/>
      <c r="AS364" s="272"/>
      <c r="AT364" s="272"/>
      <c r="AU364" s="272"/>
      <c r="AV364" s="272"/>
      <c r="AW364" s="272"/>
      <c r="AX364" s="272"/>
      <c r="AY364" s="272"/>
      <c r="AZ364" s="272"/>
      <c r="BA364" s="272"/>
      <c r="BB364" s="272"/>
      <c r="BC364" s="272"/>
      <c r="BD364" s="272"/>
      <c r="BE364" s="272"/>
      <c r="BF364" s="272"/>
      <c r="BG364" s="272"/>
      <c r="BH364" s="272"/>
      <c r="BI364" s="272"/>
      <c r="BJ364" s="272"/>
      <c r="BK364" s="272"/>
      <c r="BL364" s="272"/>
      <c r="BM364" s="272"/>
      <c r="BN364" s="272"/>
      <c r="BO364" s="272"/>
      <c r="BP364" s="272"/>
      <c r="BQ364" s="272"/>
      <c r="BR364" s="272"/>
      <c r="BS364" s="272"/>
      <c r="BT364" s="272"/>
      <c r="BU364" s="272"/>
      <c r="BV364" s="272"/>
      <c r="BW364" s="272"/>
      <c r="BX364" s="272"/>
      <c r="BY364" s="272"/>
      <c r="BZ364" s="272"/>
      <c r="CA364" s="272"/>
      <c r="CB364" s="272"/>
      <c r="CC364" s="272"/>
      <c r="CD364" s="272"/>
      <c r="CE364" s="272"/>
      <c r="CF364" s="272"/>
      <c r="CG364" s="272"/>
      <c r="CH364" s="272"/>
      <c r="CI364" s="272"/>
      <c r="CJ364" s="272"/>
      <c r="CK364" s="272"/>
      <c r="CL364" s="272"/>
      <c r="CM364" s="272"/>
      <c r="CN364" s="272"/>
      <c r="CO364" s="272"/>
      <c r="CP364" s="272"/>
      <c r="CQ364" s="272"/>
      <c r="CR364" s="272"/>
      <c r="CS364" s="272"/>
      <c r="CT364" s="272"/>
      <c r="CU364" s="272"/>
      <c r="CV364" s="272"/>
      <c r="CW364" s="272"/>
      <c r="CX364" s="272"/>
      <c r="CY364" s="272"/>
      <c r="CZ364" s="272"/>
      <c r="DA364" s="272"/>
      <c r="DB364" s="272"/>
      <c r="DC364" s="272"/>
      <c r="DD364" s="272"/>
    </row>
    <row r="365" spans="1:108" ht="15" customHeight="1" x14ac:dyDescent="0.3">
      <c r="A365" s="391" t="s">
        <v>1603</v>
      </c>
      <c r="B365" s="304">
        <v>20</v>
      </c>
      <c r="C365" s="302">
        <v>9</v>
      </c>
      <c r="D365" s="302"/>
      <c r="E365" s="327"/>
      <c r="F365" s="302"/>
      <c r="G365" s="42" t="s">
        <v>3363</v>
      </c>
      <c r="H365" s="302"/>
      <c r="I365" s="302"/>
      <c r="J365" s="302"/>
      <c r="K365" s="302"/>
      <c r="L365" s="411"/>
      <c r="M365" s="302"/>
      <c r="N365" s="302" t="s">
        <v>1615</v>
      </c>
      <c r="O365" s="302"/>
      <c r="P365" s="303"/>
      <c r="Q365" s="302" t="str">
        <f t="shared" si="30"/>
        <v/>
      </c>
      <c r="R365" s="302" t="str">
        <f t="shared" si="31"/>
        <v/>
      </c>
      <c r="S365" s="302" t="str">
        <f t="shared" si="32"/>
        <v>V</v>
      </c>
      <c r="T365" s="302" t="str">
        <f t="shared" si="33"/>
        <v/>
      </c>
      <c r="U365" s="302"/>
      <c r="V365" s="302"/>
      <c r="W365" s="302" t="s">
        <v>667</v>
      </c>
      <c r="X365" s="302"/>
      <c r="Y365" s="315"/>
      <c r="Z365" s="326"/>
      <c r="AA365" s="326"/>
      <c r="AB365" s="326"/>
      <c r="AC365" s="304"/>
      <c r="AD365" s="272"/>
      <c r="AE365" s="272"/>
      <c r="AF365" s="272"/>
      <c r="AG365" s="272"/>
      <c r="AH365" s="272"/>
      <c r="AI365" s="272"/>
      <c r="AJ365" s="272"/>
      <c r="AK365" s="272"/>
      <c r="AL365" s="272"/>
      <c r="AM365" s="272"/>
      <c r="AN365" s="272"/>
      <c r="AO365" s="272"/>
      <c r="AP365" s="272"/>
      <c r="AQ365" s="272"/>
      <c r="AR365" s="272"/>
      <c r="AS365" s="272"/>
      <c r="AT365" s="272"/>
      <c r="AU365" s="272"/>
      <c r="AV365" s="272"/>
      <c r="AW365" s="272"/>
      <c r="AX365" s="272"/>
      <c r="AY365" s="272"/>
      <c r="AZ365" s="272"/>
      <c r="BA365" s="272"/>
      <c r="BB365" s="272"/>
      <c r="BC365" s="272"/>
      <c r="BD365" s="272"/>
      <c r="BE365" s="272"/>
      <c r="BF365" s="272"/>
      <c r="BG365" s="272"/>
      <c r="BH365" s="272"/>
      <c r="BI365" s="272"/>
      <c r="BJ365" s="272"/>
      <c r="BK365" s="272"/>
      <c r="BL365" s="272"/>
      <c r="BM365" s="272"/>
      <c r="BN365" s="272"/>
      <c r="BO365" s="272"/>
      <c r="BP365" s="272"/>
      <c r="BQ365" s="272"/>
      <c r="BR365" s="272"/>
      <c r="BS365" s="272"/>
      <c r="BT365" s="272"/>
      <c r="BU365" s="272"/>
      <c r="BV365" s="272"/>
      <c r="BW365" s="272"/>
      <c r="BX365" s="272"/>
      <c r="BY365" s="272"/>
      <c r="BZ365" s="272"/>
      <c r="CA365" s="272"/>
      <c r="CB365" s="272"/>
      <c r="CC365" s="272"/>
      <c r="CD365" s="272"/>
      <c r="CE365" s="272"/>
      <c r="CF365" s="272"/>
      <c r="CG365" s="272"/>
      <c r="CH365" s="272"/>
      <c r="CI365" s="272"/>
      <c r="CJ365" s="272"/>
      <c r="CK365" s="272"/>
      <c r="CL365" s="272"/>
      <c r="CM365" s="272"/>
      <c r="CN365" s="272"/>
      <c r="CO365" s="272"/>
      <c r="CP365" s="272"/>
      <c r="CQ365" s="272"/>
      <c r="CR365" s="272"/>
      <c r="CS365" s="272"/>
      <c r="CT365" s="272"/>
      <c r="CU365" s="272"/>
      <c r="CV365" s="272"/>
      <c r="CW365" s="272"/>
      <c r="CX365" s="272"/>
      <c r="CY365" s="272"/>
      <c r="CZ365" s="272"/>
      <c r="DA365" s="272"/>
      <c r="DB365" s="272"/>
      <c r="DC365" s="272"/>
      <c r="DD365" s="272"/>
    </row>
    <row r="366" spans="1:108" ht="15" customHeight="1" x14ac:dyDescent="0.3">
      <c r="A366" s="391" t="s">
        <v>1603</v>
      </c>
      <c r="B366" s="304">
        <v>20</v>
      </c>
      <c r="C366" s="302">
        <v>10</v>
      </c>
      <c r="D366" s="302"/>
      <c r="E366" s="327"/>
      <c r="F366" s="302"/>
      <c r="G366" s="42" t="s">
        <v>3363</v>
      </c>
      <c r="H366" s="302"/>
      <c r="I366" s="411"/>
      <c r="J366" s="411" t="str">
        <f>CONCATENATE(G366,K366,G366)</f>
        <v>"Application"</v>
      </c>
      <c r="K366" s="302" t="s">
        <v>1413</v>
      </c>
      <c r="L366" s="411"/>
      <c r="M366" s="411" t="s">
        <v>159</v>
      </c>
      <c r="N366" s="302"/>
      <c r="O366" s="302"/>
      <c r="P366" s="303"/>
      <c r="Q366" s="302" t="str">
        <f t="shared" si="30"/>
        <v/>
      </c>
      <c r="R366" s="302" t="str">
        <f t="shared" si="31"/>
        <v/>
      </c>
      <c r="S366" s="302" t="str">
        <f t="shared" si="32"/>
        <v>V</v>
      </c>
      <c r="T366" s="302" t="str">
        <f t="shared" si="33"/>
        <v/>
      </c>
      <c r="U366" s="302"/>
      <c r="V366" s="302"/>
      <c r="W366" s="302" t="s">
        <v>667</v>
      </c>
      <c r="X366" s="302"/>
      <c r="Y366" s="315"/>
      <c r="Z366" s="326"/>
      <c r="AA366" s="326"/>
      <c r="AB366" s="326"/>
      <c r="AC366" s="304"/>
      <c r="AD366" s="272"/>
      <c r="AE366" s="272"/>
      <c r="AF366" s="272"/>
      <c r="AG366" s="272"/>
      <c r="AH366" s="272"/>
      <c r="AI366" s="272"/>
      <c r="AJ366" s="272"/>
      <c r="AK366" s="272"/>
      <c r="AL366" s="272"/>
      <c r="AM366" s="272"/>
      <c r="AN366" s="272"/>
      <c r="AO366" s="272"/>
      <c r="AP366" s="272"/>
      <c r="AQ366" s="272"/>
      <c r="AR366" s="272"/>
      <c r="AS366" s="272"/>
      <c r="AT366" s="272"/>
      <c r="AU366" s="272"/>
      <c r="AV366" s="272"/>
      <c r="AW366" s="272"/>
      <c r="AX366" s="272"/>
      <c r="AY366" s="272"/>
      <c r="AZ366" s="272"/>
      <c r="BA366" s="272"/>
      <c r="BB366" s="272"/>
      <c r="BC366" s="272"/>
      <c r="BD366" s="272"/>
      <c r="BE366" s="272"/>
      <c r="BF366" s="272"/>
      <c r="BG366" s="272"/>
      <c r="BH366" s="272"/>
      <c r="BI366" s="272"/>
      <c r="BJ366" s="272"/>
      <c r="BK366" s="272"/>
      <c r="BL366" s="272"/>
      <c r="BM366" s="272"/>
      <c r="BN366" s="272"/>
      <c r="BO366" s="272"/>
      <c r="BP366" s="272"/>
      <c r="BQ366" s="272"/>
      <c r="BR366" s="272"/>
      <c r="BS366" s="272"/>
      <c r="BT366" s="272"/>
      <c r="BU366" s="272"/>
      <c r="BV366" s="272"/>
      <c r="BW366" s="272"/>
      <c r="BX366" s="272"/>
      <c r="BY366" s="272"/>
      <c r="BZ366" s="272"/>
      <c r="CA366" s="272"/>
      <c r="CB366" s="272"/>
      <c r="CC366" s="272"/>
      <c r="CD366" s="272"/>
      <c r="CE366" s="272"/>
      <c r="CF366" s="272"/>
      <c r="CG366" s="272"/>
      <c r="CH366" s="272"/>
      <c r="CI366" s="272"/>
      <c r="CJ366" s="272"/>
      <c r="CK366" s="272"/>
      <c r="CL366" s="272"/>
      <c r="CM366" s="272"/>
      <c r="CN366" s="272"/>
      <c r="CO366" s="272"/>
      <c r="CP366" s="272"/>
      <c r="CQ366" s="272"/>
      <c r="CR366" s="272"/>
      <c r="CS366" s="272"/>
      <c r="CT366" s="272"/>
      <c r="CU366" s="272"/>
      <c r="CV366" s="272"/>
      <c r="CW366" s="272"/>
      <c r="CX366" s="272"/>
      <c r="CY366" s="272"/>
      <c r="CZ366" s="272"/>
      <c r="DA366" s="272"/>
      <c r="DB366" s="272"/>
      <c r="DC366" s="272"/>
      <c r="DD366" s="272"/>
    </row>
    <row r="367" spans="1:108" ht="15" customHeight="1" x14ac:dyDescent="0.3">
      <c r="A367" s="391" t="s">
        <v>1603</v>
      </c>
      <c r="B367" s="304">
        <v>20</v>
      </c>
      <c r="C367" s="302">
        <v>11</v>
      </c>
      <c r="D367" s="302"/>
      <c r="E367" s="327"/>
      <c r="F367" s="302"/>
      <c r="G367" s="42" t="s">
        <v>3363</v>
      </c>
      <c r="H367" s="302"/>
      <c r="I367" s="411"/>
      <c r="J367" s="411" t="str">
        <f>CONCATENATE(G367,K367,G367)</f>
        <v>"Product Name/Description"</v>
      </c>
      <c r="K367" s="302" t="s">
        <v>1616</v>
      </c>
      <c r="L367" s="411"/>
      <c r="M367" s="411" t="s">
        <v>159</v>
      </c>
      <c r="N367" s="302"/>
      <c r="O367" s="302"/>
      <c r="P367" s="303"/>
      <c r="Q367" s="302" t="str">
        <f t="shared" si="30"/>
        <v/>
      </c>
      <c r="R367" s="302" t="str">
        <f t="shared" si="31"/>
        <v/>
      </c>
      <c r="S367" s="302" t="str">
        <f t="shared" si="32"/>
        <v>V</v>
      </c>
      <c r="T367" s="302" t="str">
        <f t="shared" si="33"/>
        <v/>
      </c>
      <c r="U367" s="302"/>
      <c r="V367" s="302"/>
      <c r="W367" s="302" t="s">
        <v>667</v>
      </c>
      <c r="X367" s="302"/>
      <c r="Y367" s="315"/>
      <c r="Z367" s="326"/>
      <c r="AA367" s="326"/>
      <c r="AB367" s="326"/>
      <c r="AC367" s="304"/>
      <c r="AD367" s="272"/>
      <c r="AE367" s="272"/>
      <c r="AF367" s="272"/>
      <c r="AG367" s="272"/>
      <c r="AH367" s="272"/>
      <c r="AI367" s="272"/>
      <c r="AJ367" s="272"/>
      <c r="AK367" s="272"/>
      <c r="AL367" s="272"/>
      <c r="AM367" s="272"/>
      <c r="AN367" s="272"/>
      <c r="AO367" s="272"/>
      <c r="AP367" s="272"/>
      <c r="AQ367" s="272"/>
      <c r="AR367" s="272"/>
      <c r="AS367" s="272"/>
      <c r="AT367" s="272"/>
      <c r="AU367" s="272"/>
      <c r="AV367" s="272"/>
      <c r="AW367" s="272"/>
      <c r="AX367" s="272"/>
      <c r="AY367" s="272"/>
      <c r="AZ367" s="272"/>
      <c r="BA367" s="272"/>
      <c r="BB367" s="272"/>
      <c r="BC367" s="272"/>
      <c r="BD367" s="272"/>
      <c r="BE367" s="272"/>
      <c r="BF367" s="272"/>
      <c r="BG367" s="272"/>
      <c r="BH367" s="272"/>
      <c r="BI367" s="272"/>
      <c r="BJ367" s="272"/>
      <c r="BK367" s="272"/>
      <c r="BL367" s="272"/>
      <c r="BM367" s="272"/>
      <c r="BN367" s="272"/>
      <c r="BO367" s="272"/>
      <c r="BP367" s="272"/>
      <c r="BQ367" s="272"/>
      <c r="BR367" s="272"/>
      <c r="BS367" s="272"/>
      <c r="BT367" s="272"/>
      <c r="BU367" s="272"/>
      <c r="BV367" s="272"/>
      <c r="BW367" s="272"/>
      <c r="BX367" s="272"/>
      <c r="BY367" s="272"/>
      <c r="BZ367" s="272"/>
      <c r="CA367" s="272"/>
      <c r="CB367" s="272"/>
      <c r="CC367" s="272"/>
      <c r="CD367" s="272"/>
      <c r="CE367" s="272"/>
      <c r="CF367" s="272"/>
      <c r="CG367" s="272"/>
      <c r="CH367" s="272"/>
      <c r="CI367" s="272"/>
      <c r="CJ367" s="272"/>
      <c r="CK367" s="272"/>
      <c r="CL367" s="272"/>
      <c r="CM367" s="272"/>
      <c r="CN367" s="272"/>
      <c r="CO367" s="272"/>
      <c r="CP367" s="272"/>
      <c r="CQ367" s="272"/>
      <c r="CR367" s="272"/>
      <c r="CS367" s="272"/>
      <c r="CT367" s="272"/>
      <c r="CU367" s="272"/>
      <c r="CV367" s="272"/>
      <c r="CW367" s="272"/>
      <c r="CX367" s="272"/>
      <c r="CY367" s="272"/>
      <c r="CZ367" s="272"/>
      <c r="DA367" s="272"/>
      <c r="DB367" s="272"/>
      <c r="DC367" s="272"/>
      <c r="DD367" s="272"/>
    </row>
    <row r="368" spans="1:108" ht="15" customHeight="1" x14ac:dyDescent="0.3">
      <c r="A368" s="391" t="s">
        <v>1603</v>
      </c>
      <c r="B368" s="304">
        <v>20</v>
      </c>
      <c r="C368" s="302">
        <v>12</v>
      </c>
      <c r="D368" s="302"/>
      <c r="E368" s="327"/>
      <c r="F368" s="302"/>
      <c r="G368" s="42" t="s">
        <v>3363</v>
      </c>
      <c r="H368" s="302"/>
      <c r="I368" s="411"/>
      <c r="J368" s="411" t="str">
        <f>CONCATENATE(G368,K368,G368)</f>
        <v>"Process Name"</v>
      </c>
      <c r="K368" s="302" t="s">
        <v>1189</v>
      </c>
      <c r="L368" s="411"/>
      <c r="M368" s="411" t="s">
        <v>159</v>
      </c>
      <c r="N368" s="302"/>
      <c r="O368" s="302"/>
      <c r="P368" s="303"/>
      <c r="Q368" s="302" t="str">
        <f t="shared" si="30"/>
        <v/>
      </c>
      <c r="R368" s="302" t="str">
        <f t="shared" si="31"/>
        <v/>
      </c>
      <c r="S368" s="302" t="str">
        <f t="shared" si="32"/>
        <v>V</v>
      </c>
      <c r="T368" s="302" t="str">
        <f t="shared" si="33"/>
        <v/>
      </c>
      <c r="U368" s="302"/>
      <c r="V368" s="302"/>
      <c r="W368" s="302" t="s">
        <v>667</v>
      </c>
      <c r="X368" s="302"/>
      <c r="Y368" s="315"/>
      <c r="Z368" s="326"/>
      <c r="AA368" s="326"/>
      <c r="AB368" s="326"/>
      <c r="AC368" s="304"/>
      <c r="AD368" s="272"/>
      <c r="AE368" s="272"/>
      <c r="AF368" s="272"/>
      <c r="AG368" s="272"/>
      <c r="AH368" s="272"/>
      <c r="AI368" s="272"/>
      <c r="AJ368" s="272"/>
      <c r="AK368" s="272"/>
      <c r="AL368" s="272"/>
      <c r="AM368" s="272"/>
      <c r="AN368" s="272"/>
      <c r="AO368" s="272"/>
      <c r="AP368" s="272"/>
      <c r="AQ368" s="272"/>
      <c r="AR368" s="272"/>
      <c r="AS368" s="272"/>
      <c r="AT368" s="272"/>
      <c r="AU368" s="272"/>
      <c r="AV368" s="272"/>
      <c r="AW368" s="272"/>
      <c r="AX368" s="272"/>
      <c r="AY368" s="272"/>
      <c r="AZ368" s="272"/>
      <c r="BA368" s="272"/>
      <c r="BB368" s="272"/>
      <c r="BC368" s="272"/>
      <c r="BD368" s="272"/>
      <c r="BE368" s="272"/>
      <c r="BF368" s="272"/>
      <c r="BG368" s="272"/>
      <c r="BH368" s="272"/>
      <c r="BI368" s="272"/>
      <c r="BJ368" s="272"/>
      <c r="BK368" s="272"/>
      <c r="BL368" s="272"/>
      <c r="BM368" s="272"/>
      <c r="BN368" s="272"/>
      <c r="BO368" s="272"/>
      <c r="BP368" s="272"/>
      <c r="BQ368" s="272"/>
      <c r="BR368" s="272"/>
      <c r="BS368" s="272"/>
      <c r="BT368" s="272"/>
      <c r="BU368" s="272"/>
      <c r="BV368" s="272"/>
      <c r="BW368" s="272"/>
      <c r="BX368" s="272"/>
      <c r="BY368" s="272"/>
      <c r="BZ368" s="272"/>
      <c r="CA368" s="272"/>
      <c r="CB368" s="272"/>
      <c r="CC368" s="272"/>
      <c r="CD368" s="272"/>
      <c r="CE368" s="272"/>
      <c r="CF368" s="272"/>
      <c r="CG368" s="272"/>
      <c r="CH368" s="272"/>
      <c r="CI368" s="272"/>
      <c r="CJ368" s="272"/>
      <c r="CK368" s="272"/>
      <c r="CL368" s="272"/>
      <c r="CM368" s="272"/>
      <c r="CN368" s="272"/>
      <c r="CO368" s="272"/>
      <c r="CP368" s="272"/>
      <c r="CQ368" s="272"/>
      <c r="CR368" s="272"/>
      <c r="CS368" s="272"/>
      <c r="CT368" s="272"/>
      <c r="CU368" s="272"/>
      <c r="CV368" s="272"/>
      <c r="CW368" s="272"/>
      <c r="CX368" s="272"/>
      <c r="CY368" s="272"/>
      <c r="CZ368" s="272"/>
      <c r="DA368" s="272"/>
      <c r="DB368" s="272"/>
      <c r="DC368" s="272"/>
      <c r="DD368" s="272"/>
    </row>
    <row r="369" spans="1:108" ht="15" customHeight="1" x14ac:dyDescent="0.3">
      <c r="A369" s="391" t="s">
        <v>1603</v>
      </c>
      <c r="B369" s="304">
        <v>20</v>
      </c>
      <c r="C369" s="302">
        <v>13</v>
      </c>
      <c r="D369" s="302"/>
      <c r="E369" s="327"/>
      <c r="F369" s="302"/>
      <c r="G369" s="42" t="s">
        <v>3363</v>
      </c>
      <c r="H369" s="302"/>
      <c r="I369" s="411"/>
      <c r="J369" s="411" t="str">
        <f>CONCATENATE(G369,K369,G369)</f>
        <v>"MDT(Model Type)"</v>
      </c>
      <c r="K369" s="302" t="s">
        <v>1617</v>
      </c>
      <c r="L369" s="411"/>
      <c r="M369" s="411" t="s">
        <v>159</v>
      </c>
      <c r="N369" s="302"/>
      <c r="O369" s="302"/>
      <c r="P369" s="303"/>
      <c r="Q369" s="302" t="str">
        <f t="shared" si="30"/>
        <v/>
      </c>
      <c r="R369" s="302" t="str">
        <f t="shared" si="31"/>
        <v/>
      </c>
      <c r="S369" s="302" t="str">
        <f t="shared" si="32"/>
        <v>V</v>
      </c>
      <c r="T369" s="302" t="str">
        <f t="shared" si="33"/>
        <v/>
      </c>
      <c r="U369" s="302"/>
      <c r="V369" s="302"/>
      <c r="W369" s="302" t="s">
        <v>667</v>
      </c>
      <c r="X369" s="302"/>
      <c r="Y369" s="315"/>
      <c r="Z369" s="326"/>
      <c r="AA369" s="326"/>
      <c r="AB369" s="326"/>
      <c r="AC369" s="304"/>
      <c r="AD369" s="272"/>
      <c r="AE369" s="272"/>
      <c r="AF369" s="272"/>
      <c r="AG369" s="272"/>
      <c r="AH369" s="272"/>
      <c r="AI369" s="272"/>
      <c r="AJ369" s="272"/>
      <c r="AK369" s="272"/>
      <c r="AL369" s="272"/>
      <c r="AM369" s="272"/>
      <c r="AN369" s="272"/>
      <c r="AO369" s="272"/>
      <c r="AP369" s="272"/>
      <c r="AQ369" s="272"/>
      <c r="AR369" s="272"/>
      <c r="AS369" s="272"/>
      <c r="AT369" s="272"/>
      <c r="AU369" s="272"/>
      <c r="AV369" s="272"/>
      <c r="AW369" s="272"/>
      <c r="AX369" s="272"/>
      <c r="AY369" s="272"/>
      <c r="AZ369" s="272"/>
      <c r="BA369" s="272"/>
      <c r="BB369" s="272"/>
      <c r="BC369" s="272"/>
      <c r="BD369" s="272"/>
      <c r="BE369" s="272"/>
      <c r="BF369" s="272"/>
      <c r="BG369" s="272"/>
      <c r="BH369" s="272"/>
      <c r="BI369" s="272"/>
      <c r="BJ369" s="272"/>
      <c r="BK369" s="272"/>
      <c r="BL369" s="272"/>
      <c r="BM369" s="272"/>
      <c r="BN369" s="272"/>
      <c r="BO369" s="272"/>
      <c r="BP369" s="272"/>
      <c r="BQ369" s="272"/>
      <c r="BR369" s="272"/>
      <c r="BS369" s="272"/>
      <c r="BT369" s="272"/>
      <c r="BU369" s="272"/>
      <c r="BV369" s="272"/>
      <c r="BW369" s="272"/>
      <c r="BX369" s="272"/>
      <c r="BY369" s="272"/>
      <c r="BZ369" s="272"/>
      <c r="CA369" s="272"/>
      <c r="CB369" s="272"/>
      <c r="CC369" s="272"/>
      <c r="CD369" s="272"/>
      <c r="CE369" s="272"/>
      <c r="CF369" s="272"/>
      <c r="CG369" s="272"/>
      <c r="CH369" s="272"/>
      <c r="CI369" s="272"/>
      <c r="CJ369" s="272"/>
      <c r="CK369" s="272"/>
      <c r="CL369" s="272"/>
      <c r="CM369" s="272"/>
      <c r="CN369" s="272"/>
      <c r="CO369" s="272"/>
      <c r="CP369" s="272"/>
      <c r="CQ369" s="272"/>
      <c r="CR369" s="272"/>
      <c r="CS369" s="272"/>
      <c r="CT369" s="272"/>
      <c r="CU369" s="272"/>
      <c r="CV369" s="272"/>
      <c r="CW369" s="272"/>
      <c r="CX369" s="272"/>
      <c r="CY369" s="272"/>
      <c r="CZ369" s="272"/>
      <c r="DA369" s="272"/>
      <c r="DB369" s="272"/>
      <c r="DC369" s="272"/>
      <c r="DD369" s="272"/>
    </row>
    <row r="370" spans="1:108" ht="15" customHeight="1" x14ac:dyDescent="0.3">
      <c r="A370" s="391" t="s">
        <v>1603</v>
      </c>
      <c r="B370" s="304">
        <v>20</v>
      </c>
      <c r="C370" s="302">
        <v>14</v>
      </c>
      <c r="D370" s="302"/>
      <c r="E370" s="327"/>
      <c r="F370" s="302"/>
      <c r="G370" s="42" t="s">
        <v>3363</v>
      </c>
      <c r="H370" s="302"/>
      <c r="I370" s="411"/>
      <c r="J370" s="411" t="str">
        <f>CONCATENATE(G370,K370,G370)</f>
        <v>"Supplier / Plant (Site - Plant - Line)"</v>
      </c>
      <c r="K370" s="302" t="s">
        <v>1186</v>
      </c>
      <c r="L370" s="411"/>
      <c r="M370" s="411" t="s">
        <v>159</v>
      </c>
      <c r="N370" s="302"/>
      <c r="O370" s="302"/>
      <c r="P370" s="303"/>
      <c r="Q370" s="302" t="str">
        <f t="shared" si="30"/>
        <v/>
      </c>
      <c r="R370" s="302" t="str">
        <f t="shared" si="31"/>
        <v/>
      </c>
      <c r="S370" s="302" t="str">
        <f t="shared" si="32"/>
        <v>V</v>
      </c>
      <c r="T370" s="302" t="str">
        <f t="shared" si="33"/>
        <v/>
      </c>
      <c r="U370" s="302"/>
      <c r="V370" s="302"/>
      <c r="W370" s="302" t="s">
        <v>667</v>
      </c>
      <c r="X370" s="302"/>
      <c r="Y370" s="315"/>
      <c r="Z370" s="326"/>
      <c r="AA370" s="326"/>
      <c r="AB370" s="326"/>
      <c r="AC370" s="304"/>
      <c r="AD370" s="272"/>
      <c r="AE370" s="272"/>
      <c r="AF370" s="272"/>
      <c r="AG370" s="272"/>
      <c r="AH370" s="272"/>
      <c r="AI370" s="272"/>
      <c r="AJ370" s="272"/>
      <c r="AK370" s="272"/>
      <c r="AL370" s="272"/>
      <c r="AM370" s="272"/>
      <c r="AN370" s="272"/>
      <c r="AO370" s="272"/>
      <c r="AP370" s="272"/>
      <c r="AQ370" s="272"/>
      <c r="AR370" s="272"/>
      <c r="AS370" s="272"/>
      <c r="AT370" s="272"/>
      <c r="AU370" s="272"/>
      <c r="AV370" s="272"/>
      <c r="AW370" s="272"/>
      <c r="AX370" s="272"/>
      <c r="AY370" s="272"/>
      <c r="AZ370" s="272"/>
      <c r="BA370" s="272"/>
      <c r="BB370" s="272"/>
      <c r="BC370" s="272"/>
      <c r="BD370" s="272"/>
      <c r="BE370" s="272"/>
      <c r="BF370" s="272"/>
      <c r="BG370" s="272"/>
      <c r="BH370" s="272"/>
      <c r="BI370" s="272"/>
      <c r="BJ370" s="272"/>
      <c r="BK370" s="272"/>
      <c r="BL370" s="272"/>
      <c r="BM370" s="272"/>
      <c r="BN370" s="272"/>
      <c r="BO370" s="272"/>
      <c r="BP370" s="272"/>
      <c r="BQ370" s="272"/>
      <c r="BR370" s="272"/>
      <c r="BS370" s="272"/>
      <c r="BT370" s="272"/>
      <c r="BU370" s="272"/>
      <c r="BV370" s="272"/>
      <c r="BW370" s="272"/>
      <c r="BX370" s="272"/>
      <c r="BY370" s="272"/>
      <c r="BZ370" s="272"/>
      <c r="CA370" s="272"/>
      <c r="CB370" s="272"/>
      <c r="CC370" s="272"/>
      <c r="CD370" s="272"/>
      <c r="CE370" s="272"/>
      <c r="CF370" s="272"/>
      <c r="CG370" s="272"/>
      <c r="CH370" s="272"/>
      <c r="CI370" s="272"/>
      <c r="CJ370" s="272"/>
      <c r="CK370" s="272"/>
      <c r="CL370" s="272"/>
      <c r="CM370" s="272"/>
      <c r="CN370" s="272"/>
      <c r="CO370" s="272"/>
      <c r="CP370" s="272"/>
      <c r="CQ370" s="272"/>
      <c r="CR370" s="272"/>
      <c r="CS370" s="272"/>
      <c r="CT370" s="272"/>
      <c r="CU370" s="272"/>
      <c r="CV370" s="272"/>
      <c r="CW370" s="272"/>
      <c r="CX370" s="272"/>
      <c r="CY370" s="272"/>
      <c r="CZ370" s="272"/>
      <c r="DA370" s="272"/>
      <c r="DB370" s="272"/>
      <c r="DC370" s="272"/>
      <c r="DD370" s="272"/>
    </row>
    <row r="371" spans="1:108" ht="15" customHeight="1" x14ac:dyDescent="0.3">
      <c r="A371" s="391" t="s">
        <v>1603</v>
      </c>
      <c r="B371" s="304">
        <v>20</v>
      </c>
      <c r="C371" s="302">
        <v>15</v>
      </c>
      <c r="D371" s="302"/>
      <c r="E371" s="327"/>
      <c r="F371" s="302"/>
      <c r="G371" s="42" t="s">
        <v>3363</v>
      </c>
      <c r="H371" s="302"/>
      <c r="I371" s="411"/>
      <c r="J371" s="411" t="str">
        <f>CONCATENATE(G371,K371,G371)</f>
        <v>"Supplier Code "</v>
      </c>
      <c r="K371" s="302" t="s">
        <v>1187</v>
      </c>
      <c r="L371" s="411"/>
      <c r="M371" s="411" t="s">
        <v>159</v>
      </c>
      <c r="N371" s="302"/>
      <c r="O371" s="302"/>
      <c r="P371" s="303"/>
      <c r="Q371" s="302" t="str">
        <f t="shared" si="30"/>
        <v/>
      </c>
      <c r="R371" s="302" t="str">
        <f t="shared" si="31"/>
        <v/>
      </c>
      <c r="S371" s="302" t="str">
        <f t="shared" si="32"/>
        <v>V</v>
      </c>
      <c r="T371" s="302" t="str">
        <f t="shared" si="33"/>
        <v/>
      </c>
      <c r="U371" s="302"/>
      <c r="V371" s="302"/>
      <c r="W371" s="302" t="s">
        <v>667</v>
      </c>
      <c r="X371" s="302"/>
      <c r="Y371" s="315"/>
      <c r="Z371" s="326"/>
      <c r="AA371" s="326"/>
      <c r="AB371" s="326"/>
      <c r="AC371" s="304"/>
      <c r="AD371" s="272"/>
      <c r="AE371" s="272"/>
      <c r="AF371" s="272"/>
      <c r="AG371" s="272"/>
      <c r="AH371" s="272"/>
      <c r="AI371" s="272"/>
      <c r="AJ371" s="272"/>
      <c r="AK371" s="272"/>
      <c r="AL371" s="272"/>
      <c r="AM371" s="272"/>
      <c r="AN371" s="272"/>
      <c r="AO371" s="272"/>
      <c r="AP371" s="272"/>
      <c r="AQ371" s="272"/>
      <c r="AR371" s="272"/>
      <c r="AS371" s="272"/>
      <c r="AT371" s="272"/>
      <c r="AU371" s="272"/>
      <c r="AV371" s="272"/>
      <c r="AW371" s="272"/>
      <c r="AX371" s="272"/>
      <c r="AY371" s="272"/>
      <c r="AZ371" s="272"/>
      <c r="BA371" s="272"/>
      <c r="BB371" s="272"/>
      <c r="BC371" s="272"/>
      <c r="BD371" s="272"/>
      <c r="BE371" s="272"/>
      <c r="BF371" s="272"/>
      <c r="BG371" s="272"/>
      <c r="BH371" s="272"/>
      <c r="BI371" s="272"/>
      <c r="BJ371" s="272"/>
      <c r="BK371" s="272"/>
      <c r="BL371" s="272"/>
      <c r="BM371" s="272"/>
      <c r="BN371" s="272"/>
      <c r="BO371" s="272"/>
      <c r="BP371" s="272"/>
      <c r="BQ371" s="272"/>
      <c r="BR371" s="272"/>
      <c r="BS371" s="272"/>
      <c r="BT371" s="272"/>
      <c r="BU371" s="272"/>
      <c r="BV371" s="272"/>
      <c r="BW371" s="272"/>
      <c r="BX371" s="272"/>
      <c r="BY371" s="272"/>
      <c r="BZ371" s="272"/>
      <c r="CA371" s="272"/>
      <c r="CB371" s="272"/>
      <c r="CC371" s="272"/>
      <c r="CD371" s="272"/>
      <c r="CE371" s="272"/>
      <c r="CF371" s="272"/>
      <c r="CG371" s="272"/>
      <c r="CH371" s="272"/>
      <c r="CI371" s="272"/>
      <c r="CJ371" s="272"/>
      <c r="CK371" s="272"/>
      <c r="CL371" s="272"/>
      <c r="CM371" s="272"/>
      <c r="CN371" s="272"/>
      <c r="CO371" s="272"/>
      <c r="CP371" s="272"/>
      <c r="CQ371" s="272"/>
      <c r="CR371" s="272"/>
      <c r="CS371" s="272"/>
      <c r="CT371" s="272"/>
      <c r="CU371" s="272"/>
      <c r="CV371" s="272"/>
      <c r="CW371" s="272"/>
      <c r="CX371" s="272"/>
      <c r="CY371" s="272"/>
      <c r="CZ371" s="272"/>
      <c r="DA371" s="272"/>
      <c r="DB371" s="272"/>
      <c r="DC371" s="272"/>
      <c r="DD371" s="272"/>
    </row>
    <row r="372" spans="1:108" ht="15" customHeight="1" x14ac:dyDescent="0.3">
      <c r="A372" s="391" t="s">
        <v>1603</v>
      </c>
      <c r="B372" s="304">
        <v>20</v>
      </c>
      <c r="C372" s="302">
        <v>16</v>
      </c>
      <c r="D372" s="302"/>
      <c r="E372" s="327"/>
      <c r="F372" s="302"/>
      <c r="G372" s="42" t="s">
        <v>3363</v>
      </c>
      <c r="H372" s="302"/>
      <c r="I372" s="411"/>
      <c r="J372" s="411" t="str">
        <f>CONCATENATE(G372,K372,G372)</f>
        <v>"Customer Engineering Approval/Date"</v>
      </c>
      <c r="K372" s="302" t="s">
        <v>1618</v>
      </c>
      <c r="L372" s="411"/>
      <c r="M372" s="411" t="s">
        <v>159</v>
      </c>
      <c r="N372" s="302"/>
      <c r="O372" s="302"/>
      <c r="P372" s="303"/>
      <c r="Q372" s="302" t="str">
        <f t="shared" si="30"/>
        <v/>
      </c>
      <c r="R372" s="302" t="str">
        <f t="shared" si="31"/>
        <v/>
      </c>
      <c r="S372" s="302" t="str">
        <f t="shared" si="32"/>
        <v>V</v>
      </c>
      <c r="T372" s="302" t="str">
        <f t="shared" si="33"/>
        <v/>
      </c>
      <c r="U372" s="302"/>
      <c r="V372" s="302"/>
      <c r="W372" s="302" t="s">
        <v>667</v>
      </c>
      <c r="X372" s="302"/>
      <c r="Y372" s="315"/>
      <c r="Z372" s="326"/>
      <c r="AA372" s="326"/>
      <c r="AB372" s="326"/>
      <c r="AC372" s="304"/>
      <c r="AD372" s="272"/>
      <c r="AE372" s="272"/>
      <c r="AF372" s="272"/>
      <c r="AG372" s="272"/>
      <c r="AH372" s="272"/>
      <c r="AI372" s="272"/>
      <c r="AJ372" s="272"/>
      <c r="AK372" s="272"/>
      <c r="AL372" s="272"/>
      <c r="AM372" s="272"/>
      <c r="AN372" s="272"/>
      <c r="AO372" s="272"/>
      <c r="AP372" s="272"/>
      <c r="AQ372" s="272"/>
      <c r="AR372" s="272"/>
      <c r="AS372" s="272"/>
      <c r="AT372" s="272"/>
      <c r="AU372" s="272"/>
      <c r="AV372" s="272"/>
      <c r="AW372" s="272"/>
      <c r="AX372" s="272"/>
      <c r="AY372" s="272"/>
      <c r="AZ372" s="272"/>
      <c r="BA372" s="272"/>
      <c r="BB372" s="272"/>
      <c r="BC372" s="272"/>
      <c r="BD372" s="272"/>
      <c r="BE372" s="272"/>
      <c r="BF372" s="272"/>
      <c r="BG372" s="272"/>
      <c r="BH372" s="272"/>
      <c r="BI372" s="272"/>
      <c r="BJ372" s="272"/>
      <c r="BK372" s="272"/>
      <c r="BL372" s="272"/>
      <c r="BM372" s="272"/>
      <c r="BN372" s="272"/>
      <c r="BO372" s="272"/>
      <c r="BP372" s="272"/>
      <c r="BQ372" s="272"/>
      <c r="BR372" s="272"/>
      <c r="BS372" s="272"/>
      <c r="BT372" s="272"/>
      <c r="BU372" s="272"/>
      <c r="BV372" s="272"/>
      <c r="BW372" s="272"/>
      <c r="BX372" s="272"/>
      <c r="BY372" s="272"/>
      <c r="BZ372" s="272"/>
      <c r="CA372" s="272"/>
      <c r="CB372" s="272"/>
      <c r="CC372" s="272"/>
      <c r="CD372" s="272"/>
      <c r="CE372" s="272"/>
      <c r="CF372" s="272"/>
      <c r="CG372" s="272"/>
      <c r="CH372" s="272"/>
      <c r="CI372" s="272"/>
      <c r="CJ372" s="272"/>
      <c r="CK372" s="272"/>
      <c r="CL372" s="272"/>
      <c r="CM372" s="272"/>
      <c r="CN372" s="272"/>
      <c r="CO372" s="272"/>
      <c r="CP372" s="272"/>
      <c r="CQ372" s="272"/>
      <c r="CR372" s="272"/>
      <c r="CS372" s="272"/>
      <c r="CT372" s="272"/>
      <c r="CU372" s="272"/>
      <c r="CV372" s="272"/>
      <c r="CW372" s="272"/>
      <c r="CX372" s="272"/>
      <c r="CY372" s="272"/>
      <c r="CZ372" s="272"/>
      <c r="DA372" s="272"/>
      <c r="DB372" s="272"/>
      <c r="DC372" s="272"/>
      <c r="DD372" s="272"/>
    </row>
    <row r="373" spans="1:108" ht="15" customHeight="1" x14ac:dyDescent="0.3">
      <c r="A373" s="391" t="s">
        <v>1603</v>
      </c>
      <c r="B373" s="304">
        <v>20</v>
      </c>
      <c r="C373" s="302">
        <v>17</v>
      </c>
      <c r="D373" s="302"/>
      <c r="E373" s="327"/>
      <c r="F373" s="302"/>
      <c r="G373" s="42" t="s">
        <v>3363</v>
      </c>
      <c r="H373" s="302"/>
      <c r="I373" s="411"/>
      <c r="J373" s="411" t="str">
        <f>CONCATENATE(G373,K373,G373)</f>
        <v>"Customer Quality Approval/Date"</v>
      </c>
      <c r="K373" s="302" t="s">
        <v>1619</v>
      </c>
      <c r="L373" s="411"/>
      <c r="M373" s="411" t="s">
        <v>159</v>
      </c>
      <c r="N373" s="302"/>
      <c r="O373" s="302"/>
      <c r="P373" s="303"/>
      <c r="Q373" s="302" t="str">
        <f t="shared" si="30"/>
        <v/>
      </c>
      <c r="R373" s="302" t="str">
        <f t="shared" si="31"/>
        <v/>
      </c>
      <c r="S373" s="302" t="str">
        <f t="shared" si="32"/>
        <v>V</v>
      </c>
      <c r="T373" s="302" t="str">
        <f t="shared" si="33"/>
        <v/>
      </c>
      <c r="U373" s="302"/>
      <c r="V373" s="302"/>
      <c r="W373" s="302" t="s">
        <v>667</v>
      </c>
      <c r="X373" s="302"/>
      <c r="Y373" s="315"/>
      <c r="Z373" s="326"/>
      <c r="AA373" s="326"/>
      <c r="AB373" s="326"/>
      <c r="AC373" s="304"/>
      <c r="AD373" s="272"/>
      <c r="AE373" s="272"/>
      <c r="AF373" s="272"/>
      <c r="AG373" s="272"/>
      <c r="AH373" s="272"/>
      <c r="AI373" s="272"/>
      <c r="AJ373" s="272"/>
      <c r="AK373" s="272"/>
      <c r="AL373" s="272"/>
      <c r="AM373" s="272"/>
      <c r="AN373" s="272"/>
      <c r="AO373" s="272"/>
      <c r="AP373" s="272"/>
      <c r="AQ373" s="272"/>
      <c r="AR373" s="272"/>
      <c r="AS373" s="272"/>
      <c r="AT373" s="272"/>
      <c r="AU373" s="272"/>
      <c r="AV373" s="272"/>
      <c r="AW373" s="272"/>
      <c r="AX373" s="272"/>
      <c r="AY373" s="272"/>
      <c r="AZ373" s="272"/>
      <c r="BA373" s="272"/>
      <c r="BB373" s="272"/>
      <c r="BC373" s="272"/>
      <c r="BD373" s="272"/>
      <c r="BE373" s="272"/>
      <c r="BF373" s="272"/>
      <c r="BG373" s="272"/>
      <c r="BH373" s="272"/>
      <c r="BI373" s="272"/>
      <c r="BJ373" s="272"/>
      <c r="BK373" s="272"/>
      <c r="BL373" s="272"/>
      <c r="BM373" s="272"/>
      <c r="BN373" s="272"/>
      <c r="BO373" s="272"/>
      <c r="BP373" s="272"/>
      <c r="BQ373" s="272"/>
      <c r="BR373" s="272"/>
      <c r="BS373" s="272"/>
      <c r="BT373" s="272"/>
      <c r="BU373" s="272"/>
      <c r="BV373" s="272"/>
      <c r="BW373" s="272"/>
      <c r="BX373" s="272"/>
      <c r="BY373" s="272"/>
      <c r="BZ373" s="272"/>
      <c r="CA373" s="272"/>
      <c r="CB373" s="272"/>
      <c r="CC373" s="272"/>
      <c r="CD373" s="272"/>
      <c r="CE373" s="272"/>
      <c r="CF373" s="272"/>
      <c r="CG373" s="272"/>
      <c r="CH373" s="272"/>
      <c r="CI373" s="272"/>
      <c r="CJ373" s="272"/>
      <c r="CK373" s="272"/>
      <c r="CL373" s="272"/>
      <c r="CM373" s="272"/>
      <c r="CN373" s="272"/>
      <c r="CO373" s="272"/>
      <c r="CP373" s="272"/>
      <c r="CQ373" s="272"/>
      <c r="CR373" s="272"/>
      <c r="CS373" s="272"/>
      <c r="CT373" s="272"/>
      <c r="CU373" s="272"/>
      <c r="CV373" s="272"/>
      <c r="CW373" s="272"/>
      <c r="CX373" s="272"/>
      <c r="CY373" s="272"/>
      <c r="CZ373" s="272"/>
      <c r="DA373" s="272"/>
      <c r="DB373" s="272"/>
      <c r="DC373" s="272"/>
      <c r="DD373" s="272"/>
    </row>
    <row r="374" spans="1:108" ht="15" customHeight="1" x14ac:dyDescent="0.3">
      <c r="A374" s="391" t="s">
        <v>1603</v>
      </c>
      <c r="B374" s="304">
        <v>20</v>
      </c>
      <c r="C374" s="302">
        <v>18</v>
      </c>
      <c r="D374" s="302"/>
      <c r="E374" s="327"/>
      <c r="F374" s="302"/>
      <c r="G374" s="42" t="s">
        <v>3363</v>
      </c>
      <c r="H374" s="302" t="s">
        <v>1620</v>
      </c>
      <c r="I374" s="411" t="str">
        <f t="shared" ref="I374" si="38">CONCATENATE(G374,H374,G374)</f>
        <v>"Process(공정) Flow"</v>
      </c>
      <c r="J374" s="411" t="str">
        <f>CONCATENATE(G374,K374,G374)</f>
        <v>"Process Flow Diagram(PFD)"</v>
      </c>
      <c r="K374" s="302" t="s">
        <v>1160</v>
      </c>
      <c r="L374" s="411"/>
      <c r="M374" s="411" t="s">
        <v>3396</v>
      </c>
      <c r="N374" s="302"/>
      <c r="O374" s="302"/>
      <c r="P374" s="303"/>
      <c r="Q374" s="302" t="str">
        <f t="shared" si="30"/>
        <v/>
      </c>
      <c r="R374" s="302" t="str">
        <f t="shared" si="31"/>
        <v/>
      </c>
      <c r="S374" s="302" t="str">
        <f t="shared" si="32"/>
        <v>V</v>
      </c>
      <c r="T374" s="302" t="str">
        <f t="shared" si="33"/>
        <v/>
      </c>
      <c r="U374" s="302"/>
      <c r="V374" s="302"/>
      <c r="W374" s="302" t="s">
        <v>667</v>
      </c>
      <c r="X374" s="302"/>
      <c r="Y374" s="315"/>
      <c r="Z374" s="326"/>
      <c r="AA374" s="326"/>
      <c r="AB374" s="326"/>
      <c r="AC374" s="304"/>
      <c r="AD374" s="272"/>
      <c r="AE374" s="272"/>
      <c r="AF374" s="272"/>
      <c r="AG374" s="272"/>
      <c r="AH374" s="272"/>
      <c r="AI374" s="272"/>
      <c r="AJ374" s="272"/>
      <c r="AK374" s="272"/>
      <c r="AL374" s="272"/>
      <c r="AM374" s="272"/>
      <c r="AN374" s="272"/>
      <c r="AO374" s="272"/>
      <c r="AP374" s="272"/>
      <c r="AQ374" s="272"/>
      <c r="AR374" s="272"/>
      <c r="AS374" s="272"/>
      <c r="AT374" s="272"/>
      <c r="AU374" s="272"/>
      <c r="AV374" s="272"/>
      <c r="AW374" s="272"/>
      <c r="AX374" s="272"/>
      <c r="AY374" s="272"/>
      <c r="AZ374" s="272"/>
      <c r="BA374" s="272"/>
      <c r="BB374" s="272"/>
      <c r="BC374" s="272"/>
      <c r="BD374" s="272"/>
      <c r="BE374" s="272"/>
      <c r="BF374" s="272"/>
      <c r="BG374" s="272"/>
      <c r="BH374" s="272"/>
      <c r="BI374" s="272"/>
      <c r="BJ374" s="272"/>
      <c r="BK374" s="272"/>
      <c r="BL374" s="272"/>
      <c r="BM374" s="272"/>
      <c r="BN374" s="272"/>
      <c r="BO374" s="272"/>
      <c r="BP374" s="272"/>
      <c r="BQ374" s="272"/>
      <c r="BR374" s="272"/>
      <c r="BS374" s="272"/>
      <c r="BT374" s="272"/>
      <c r="BU374" s="272"/>
      <c r="BV374" s="272"/>
      <c r="BW374" s="272"/>
      <c r="BX374" s="272"/>
      <c r="BY374" s="272"/>
      <c r="BZ374" s="272"/>
      <c r="CA374" s="272"/>
      <c r="CB374" s="272"/>
      <c r="CC374" s="272"/>
      <c r="CD374" s="272"/>
      <c r="CE374" s="272"/>
      <c r="CF374" s="272"/>
      <c r="CG374" s="272"/>
      <c r="CH374" s="272"/>
      <c r="CI374" s="272"/>
      <c r="CJ374" s="272"/>
      <c r="CK374" s="272"/>
      <c r="CL374" s="272"/>
      <c r="CM374" s="272"/>
      <c r="CN374" s="272"/>
      <c r="CO374" s="272"/>
      <c r="CP374" s="272"/>
      <c r="CQ374" s="272"/>
      <c r="CR374" s="272"/>
      <c r="CS374" s="272"/>
      <c r="CT374" s="272"/>
      <c r="CU374" s="272"/>
      <c r="CV374" s="272"/>
      <c r="CW374" s="272"/>
      <c r="CX374" s="272"/>
      <c r="CY374" s="272"/>
      <c r="CZ374" s="272"/>
      <c r="DA374" s="272"/>
      <c r="DB374" s="272"/>
      <c r="DC374" s="272"/>
      <c r="DD374" s="272"/>
    </row>
    <row r="375" spans="1:108" ht="15" customHeight="1" x14ac:dyDescent="0.3">
      <c r="A375" s="391" t="s">
        <v>1603</v>
      </c>
      <c r="B375" s="304">
        <v>20</v>
      </c>
      <c r="C375" s="302">
        <v>19</v>
      </c>
      <c r="D375" s="302"/>
      <c r="E375" s="327"/>
      <c r="F375" s="302"/>
      <c r="G375" s="42" t="s">
        <v>3363</v>
      </c>
      <c r="H375" s="302"/>
      <c r="I375" s="411"/>
      <c r="J375" s="411" t="str">
        <f>CONCATENATE(G375,K375,G375)</f>
        <v>"Process Name/Operation Description"</v>
      </c>
      <c r="K375" s="302" t="s">
        <v>1161</v>
      </c>
      <c r="L375" s="411"/>
      <c r="M375" s="411" t="s">
        <v>159</v>
      </c>
      <c r="N375" s="302"/>
      <c r="O375" s="302"/>
      <c r="P375" s="303"/>
      <c r="Q375" s="302" t="str">
        <f t="shared" si="30"/>
        <v/>
      </c>
      <c r="R375" s="302" t="str">
        <f t="shared" si="31"/>
        <v/>
      </c>
      <c r="S375" s="302" t="str">
        <f t="shared" si="32"/>
        <v>V</v>
      </c>
      <c r="T375" s="302" t="str">
        <f t="shared" si="33"/>
        <v/>
      </c>
      <c r="U375" s="302"/>
      <c r="V375" s="302"/>
      <c r="W375" s="302" t="s">
        <v>667</v>
      </c>
      <c r="X375" s="302"/>
      <c r="Y375" s="315"/>
      <c r="Z375" s="326"/>
      <c r="AA375" s="326"/>
      <c r="AB375" s="326"/>
      <c r="AC375" s="304"/>
      <c r="AD375" s="272"/>
      <c r="AE375" s="272"/>
      <c r="AF375" s="272"/>
      <c r="AG375" s="272"/>
      <c r="AH375" s="272"/>
      <c r="AI375" s="272"/>
      <c r="AJ375" s="272"/>
      <c r="AK375" s="272"/>
      <c r="AL375" s="272"/>
      <c r="AM375" s="272"/>
      <c r="AN375" s="272"/>
      <c r="AO375" s="272"/>
      <c r="AP375" s="272"/>
      <c r="AQ375" s="272"/>
      <c r="AR375" s="272"/>
      <c r="AS375" s="272"/>
      <c r="AT375" s="272"/>
      <c r="AU375" s="272"/>
      <c r="AV375" s="272"/>
      <c r="AW375" s="272"/>
      <c r="AX375" s="272"/>
      <c r="AY375" s="272"/>
      <c r="AZ375" s="272"/>
      <c r="BA375" s="272"/>
      <c r="BB375" s="272"/>
      <c r="BC375" s="272"/>
      <c r="BD375" s="272"/>
      <c r="BE375" s="272"/>
      <c r="BF375" s="272"/>
      <c r="BG375" s="272"/>
      <c r="BH375" s="272"/>
      <c r="BI375" s="272"/>
      <c r="BJ375" s="272"/>
      <c r="BK375" s="272"/>
      <c r="BL375" s="272"/>
      <c r="BM375" s="272"/>
      <c r="BN375" s="272"/>
      <c r="BO375" s="272"/>
      <c r="BP375" s="272"/>
      <c r="BQ375" s="272"/>
      <c r="BR375" s="272"/>
      <c r="BS375" s="272"/>
      <c r="BT375" s="272"/>
      <c r="BU375" s="272"/>
      <c r="BV375" s="272"/>
      <c r="BW375" s="272"/>
      <c r="BX375" s="272"/>
      <c r="BY375" s="272"/>
      <c r="BZ375" s="272"/>
      <c r="CA375" s="272"/>
      <c r="CB375" s="272"/>
      <c r="CC375" s="272"/>
      <c r="CD375" s="272"/>
      <c r="CE375" s="272"/>
      <c r="CF375" s="272"/>
      <c r="CG375" s="272"/>
      <c r="CH375" s="272"/>
      <c r="CI375" s="272"/>
      <c r="CJ375" s="272"/>
      <c r="CK375" s="272"/>
      <c r="CL375" s="272"/>
      <c r="CM375" s="272"/>
      <c r="CN375" s="272"/>
      <c r="CO375" s="272"/>
      <c r="CP375" s="272"/>
      <c r="CQ375" s="272"/>
      <c r="CR375" s="272"/>
      <c r="CS375" s="272"/>
      <c r="CT375" s="272"/>
      <c r="CU375" s="272"/>
      <c r="CV375" s="272"/>
      <c r="CW375" s="272"/>
      <c r="CX375" s="272"/>
      <c r="CY375" s="272"/>
      <c r="CZ375" s="272"/>
      <c r="DA375" s="272"/>
      <c r="DB375" s="272"/>
      <c r="DC375" s="272"/>
      <c r="DD375" s="272"/>
    </row>
    <row r="376" spans="1:108" ht="15" customHeight="1" x14ac:dyDescent="0.3">
      <c r="A376" s="391" t="s">
        <v>1603</v>
      </c>
      <c r="B376" s="304">
        <v>20</v>
      </c>
      <c r="C376" s="302">
        <v>20</v>
      </c>
      <c r="D376" s="302"/>
      <c r="E376" s="327"/>
      <c r="F376" s="302"/>
      <c r="G376" s="42" t="s">
        <v>3363</v>
      </c>
      <c r="H376" s="302"/>
      <c r="I376" s="411"/>
      <c r="J376" s="411" t="str">
        <f>CONCATENATE(G376,K376,G376)</f>
        <v>"Management Category"</v>
      </c>
      <c r="K376" s="302" t="s">
        <v>1621</v>
      </c>
      <c r="L376" s="411"/>
      <c r="M376" s="411" t="s">
        <v>159</v>
      </c>
      <c r="N376" s="302" t="s">
        <v>1622</v>
      </c>
      <c r="O376" s="302"/>
      <c r="P376" s="303"/>
      <c r="Q376" s="302" t="str">
        <f t="shared" si="30"/>
        <v/>
      </c>
      <c r="R376" s="302" t="str">
        <f t="shared" si="31"/>
        <v/>
      </c>
      <c r="S376" s="302" t="str">
        <f t="shared" si="32"/>
        <v>V</v>
      </c>
      <c r="T376" s="302" t="str">
        <f t="shared" si="33"/>
        <v/>
      </c>
      <c r="U376" s="302"/>
      <c r="V376" s="302"/>
      <c r="W376" s="302" t="s">
        <v>667</v>
      </c>
      <c r="X376" s="302"/>
      <c r="Y376" s="315"/>
      <c r="Z376" s="326"/>
      <c r="AA376" s="326"/>
      <c r="AB376" s="326"/>
      <c r="AC376" s="304"/>
      <c r="AD376" s="272"/>
      <c r="AE376" s="272"/>
      <c r="AF376" s="272"/>
      <c r="AG376" s="272"/>
      <c r="AH376" s="272"/>
      <c r="AI376" s="272"/>
      <c r="AJ376" s="272"/>
      <c r="AK376" s="272"/>
      <c r="AL376" s="272"/>
      <c r="AM376" s="272"/>
      <c r="AN376" s="272"/>
      <c r="AO376" s="272"/>
      <c r="AP376" s="272"/>
      <c r="AQ376" s="272"/>
      <c r="AR376" s="272"/>
      <c r="AS376" s="272"/>
      <c r="AT376" s="272"/>
      <c r="AU376" s="272"/>
      <c r="AV376" s="272"/>
      <c r="AW376" s="272"/>
      <c r="AX376" s="272"/>
      <c r="AY376" s="272"/>
      <c r="AZ376" s="272"/>
      <c r="BA376" s="272"/>
      <c r="BB376" s="272"/>
      <c r="BC376" s="272"/>
      <c r="BD376" s="272"/>
      <c r="BE376" s="272"/>
      <c r="BF376" s="272"/>
      <c r="BG376" s="272"/>
      <c r="BH376" s="272"/>
      <c r="BI376" s="272"/>
      <c r="BJ376" s="272"/>
      <c r="BK376" s="272"/>
      <c r="BL376" s="272"/>
      <c r="BM376" s="272"/>
      <c r="BN376" s="272"/>
      <c r="BO376" s="272"/>
      <c r="BP376" s="272"/>
      <c r="BQ376" s="272"/>
      <c r="BR376" s="272"/>
      <c r="BS376" s="272"/>
      <c r="BT376" s="272"/>
      <c r="BU376" s="272"/>
      <c r="BV376" s="272"/>
      <c r="BW376" s="272"/>
      <c r="BX376" s="272"/>
      <c r="BY376" s="272"/>
      <c r="BZ376" s="272"/>
      <c r="CA376" s="272"/>
      <c r="CB376" s="272"/>
      <c r="CC376" s="272"/>
      <c r="CD376" s="272"/>
      <c r="CE376" s="272"/>
      <c r="CF376" s="272"/>
      <c r="CG376" s="272"/>
      <c r="CH376" s="272"/>
      <c r="CI376" s="272"/>
      <c r="CJ376" s="272"/>
      <c r="CK376" s="272"/>
      <c r="CL376" s="272"/>
      <c r="CM376" s="272"/>
      <c r="CN376" s="272"/>
      <c r="CO376" s="272"/>
      <c r="CP376" s="272"/>
      <c r="CQ376" s="272"/>
      <c r="CR376" s="272"/>
      <c r="CS376" s="272"/>
      <c r="CT376" s="272"/>
      <c r="CU376" s="272"/>
      <c r="CV376" s="272"/>
      <c r="CW376" s="272"/>
      <c r="CX376" s="272"/>
      <c r="CY376" s="272"/>
      <c r="CZ376" s="272"/>
      <c r="DA376" s="272"/>
      <c r="DB376" s="272"/>
      <c r="DC376" s="272"/>
      <c r="DD376" s="272"/>
    </row>
    <row r="377" spans="1:108" ht="15" customHeight="1" x14ac:dyDescent="0.3">
      <c r="A377" s="391" t="s">
        <v>1603</v>
      </c>
      <c r="B377" s="304">
        <v>20</v>
      </c>
      <c r="C377" s="302">
        <v>21</v>
      </c>
      <c r="D377" s="302"/>
      <c r="E377" s="327"/>
      <c r="F377" s="302"/>
      <c r="G377" s="42" t="s">
        <v>3363</v>
      </c>
      <c r="H377" s="302"/>
      <c r="I377" s="302"/>
      <c r="J377" s="302"/>
      <c r="K377" s="302"/>
      <c r="L377" s="411"/>
      <c r="M377" s="302"/>
      <c r="N377" s="302" t="s">
        <v>1623</v>
      </c>
      <c r="O377" s="302"/>
      <c r="P377" s="303"/>
      <c r="Q377" s="302" t="str">
        <f t="shared" si="30"/>
        <v/>
      </c>
      <c r="R377" s="302" t="str">
        <f t="shared" si="31"/>
        <v/>
      </c>
      <c r="S377" s="302" t="str">
        <f t="shared" si="32"/>
        <v>V</v>
      </c>
      <c r="T377" s="302" t="str">
        <f t="shared" si="33"/>
        <v/>
      </c>
      <c r="U377" s="302"/>
      <c r="V377" s="302"/>
      <c r="W377" s="302" t="s">
        <v>667</v>
      </c>
      <c r="X377" s="302"/>
      <c r="Y377" s="315"/>
      <c r="Z377" s="326"/>
      <c r="AA377" s="326"/>
      <c r="AB377" s="326"/>
      <c r="AC377" s="304"/>
      <c r="AD377" s="272"/>
      <c r="AE377" s="272"/>
      <c r="AF377" s="272"/>
      <c r="AG377" s="272"/>
      <c r="AH377" s="272"/>
      <c r="AI377" s="272"/>
      <c r="AJ377" s="272"/>
      <c r="AK377" s="272"/>
      <c r="AL377" s="272"/>
      <c r="AM377" s="272"/>
      <c r="AN377" s="272"/>
      <c r="AO377" s="272"/>
      <c r="AP377" s="272"/>
      <c r="AQ377" s="272"/>
      <c r="AR377" s="272"/>
      <c r="AS377" s="272"/>
      <c r="AT377" s="272"/>
      <c r="AU377" s="272"/>
      <c r="AV377" s="272"/>
      <c r="AW377" s="272"/>
      <c r="AX377" s="272"/>
      <c r="AY377" s="272"/>
      <c r="AZ377" s="272"/>
      <c r="BA377" s="272"/>
      <c r="BB377" s="272"/>
      <c r="BC377" s="272"/>
      <c r="BD377" s="272"/>
      <c r="BE377" s="272"/>
      <c r="BF377" s="272"/>
      <c r="BG377" s="272"/>
      <c r="BH377" s="272"/>
      <c r="BI377" s="272"/>
      <c r="BJ377" s="272"/>
      <c r="BK377" s="272"/>
      <c r="BL377" s="272"/>
      <c r="BM377" s="272"/>
      <c r="BN377" s="272"/>
      <c r="BO377" s="272"/>
      <c r="BP377" s="272"/>
      <c r="BQ377" s="272"/>
      <c r="BR377" s="272"/>
      <c r="BS377" s="272"/>
      <c r="BT377" s="272"/>
      <c r="BU377" s="272"/>
      <c r="BV377" s="272"/>
      <c r="BW377" s="272"/>
      <c r="BX377" s="272"/>
      <c r="BY377" s="272"/>
      <c r="BZ377" s="272"/>
      <c r="CA377" s="272"/>
      <c r="CB377" s="272"/>
      <c r="CC377" s="272"/>
      <c r="CD377" s="272"/>
      <c r="CE377" s="272"/>
      <c r="CF377" s="272"/>
      <c r="CG377" s="272"/>
      <c r="CH377" s="272"/>
      <c r="CI377" s="272"/>
      <c r="CJ377" s="272"/>
      <c r="CK377" s="272"/>
      <c r="CL377" s="272"/>
      <c r="CM377" s="272"/>
      <c r="CN377" s="272"/>
      <c r="CO377" s="272"/>
      <c r="CP377" s="272"/>
      <c r="CQ377" s="272"/>
      <c r="CR377" s="272"/>
      <c r="CS377" s="272"/>
      <c r="CT377" s="272"/>
      <c r="CU377" s="272"/>
      <c r="CV377" s="272"/>
      <c r="CW377" s="272"/>
      <c r="CX377" s="272"/>
      <c r="CY377" s="272"/>
      <c r="CZ377" s="272"/>
      <c r="DA377" s="272"/>
      <c r="DB377" s="272"/>
      <c r="DC377" s="272"/>
      <c r="DD377" s="272"/>
    </row>
    <row r="378" spans="1:108" ht="15" customHeight="1" x14ac:dyDescent="0.3">
      <c r="A378" s="391" t="s">
        <v>1603</v>
      </c>
      <c r="B378" s="304">
        <v>20</v>
      </c>
      <c r="C378" s="302">
        <v>22</v>
      </c>
      <c r="D378" s="302"/>
      <c r="E378" s="327"/>
      <c r="F378" s="302"/>
      <c r="G378" s="42" t="s">
        <v>3363</v>
      </c>
      <c r="H378" s="302"/>
      <c r="I378" s="411"/>
      <c r="J378" s="411" t="str">
        <f>CONCATENATE(G378,K378,G378)</f>
        <v>"Product/Process Characteristic"</v>
      </c>
      <c r="K378" s="302" t="s">
        <v>1164</v>
      </c>
      <c r="L378" s="411"/>
      <c r="M378" s="411" t="s">
        <v>159</v>
      </c>
      <c r="N378" s="302"/>
      <c r="O378" s="302"/>
      <c r="P378" s="303"/>
      <c r="Q378" s="302" t="str">
        <f t="shared" si="30"/>
        <v/>
      </c>
      <c r="R378" s="302" t="str">
        <f t="shared" si="31"/>
        <v/>
      </c>
      <c r="S378" s="302" t="str">
        <f t="shared" si="32"/>
        <v>V</v>
      </c>
      <c r="T378" s="302" t="str">
        <f t="shared" si="33"/>
        <v/>
      </c>
      <c r="U378" s="302"/>
      <c r="V378" s="302"/>
      <c r="W378" s="302" t="s">
        <v>667</v>
      </c>
      <c r="X378" s="302"/>
      <c r="Y378" s="315"/>
      <c r="Z378" s="326"/>
      <c r="AA378" s="326"/>
      <c r="AB378" s="326"/>
      <c r="AC378" s="304"/>
      <c r="AD378" s="272"/>
      <c r="AE378" s="272"/>
      <c r="AF378" s="272"/>
      <c r="AG378" s="272"/>
      <c r="AH378" s="272"/>
      <c r="AI378" s="272"/>
      <c r="AJ378" s="272"/>
      <c r="AK378" s="272"/>
      <c r="AL378" s="272"/>
      <c r="AM378" s="272"/>
      <c r="AN378" s="272"/>
      <c r="AO378" s="272"/>
      <c r="AP378" s="272"/>
      <c r="AQ378" s="272"/>
      <c r="AR378" s="272"/>
      <c r="AS378" s="272"/>
      <c r="AT378" s="272"/>
      <c r="AU378" s="272"/>
      <c r="AV378" s="272"/>
      <c r="AW378" s="272"/>
      <c r="AX378" s="272"/>
      <c r="AY378" s="272"/>
      <c r="AZ378" s="272"/>
      <c r="BA378" s="272"/>
      <c r="BB378" s="272"/>
      <c r="BC378" s="272"/>
      <c r="BD378" s="272"/>
      <c r="BE378" s="272"/>
      <c r="BF378" s="272"/>
      <c r="BG378" s="272"/>
      <c r="BH378" s="272"/>
      <c r="BI378" s="272"/>
      <c r="BJ378" s="272"/>
      <c r="BK378" s="272"/>
      <c r="BL378" s="272"/>
      <c r="BM378" s="272"/>
      <c r="BN378" s="272"/>
      <c r="BO378" s="272"/>
      <c r="BP378" s="272"/>
      <c r="BQ378" s="272"/>
      <c r="BR378" s="272"/>
      <c r="BS378" s="272"/>
      <c r="BT378" s="272"/>
      <c r="BU378" s="272"/>
      <c r="BV378" s="272"/>
      <c r="BW378" s="272"/>
      <c r="BX378" s="272"/>
      <c r="BY378" s="272"/>
      <c r="BZ378" s="272"/>
      <c r="CA378" s="272"/>
      <c r="CB378" s="272"/>
      <c r="CC378" s="272"/>
      <c r="CD378" s="272"/>
      <c r="CE378" s="272"/>
      <c r="CF378" s="272"/>
      <c r="CG378" s="272"/>
      <c r="CH378" s="272"/>
      <c r="CI378" s="272"/>
      <c r="CJ378" s="272"/>
      <c r="CK378" s="272"/>
      <c r="CL378" s="272"/>
      <c r="CM378" s="272"/>
      <c r="CN378" s="272"/>
      <c r="CO378" s="272"/>
      <c r="CP378" s="272"/>
      <c r="CQ378" s="272"/>
      <c r="CR378" s="272"/>
      <c r="CS378" s="272"/>
      <c r="CT378" s="272"/>
      <c r="CU378" s="272"/>
      <c r="CV378" s="272"/>
      <c r="CW378" s="272"/>
      <c r="CX378" s="272"/>
      <c r="CY378" s="272"/>
      <c r="CZ378" s="272"/>
      <c r="DA378" s="272"/>
      <c r="DB378" s="272"/>
      <c r="DC378" s="272"/>
      <c r="DD378" s="272"/>
    </row>
    <row r="379" spans="1:108" ht="15" customHeight="1" x14ac:dyDescent="0.3">
      <c r="A379" s="391" t="s">
        <v>1603</v>
      </c>
      <c r="B379" s="304">
        <v>20</v>
      </c>
      <c r="C379" s="302">
        <v>23</v>
      </c>
      <c r="D379" s="302"/>
      <c r="E379" s="327"/>
      <c r="F379" s="302"/>
      <c r="G379" s="42" t="s">
        <v>3363</v>
      </c>
      <c r="H379" s="302"/>
      <c r="I379" s="411"/>
      <c r="J379" s="411" t="str">
        <f>CONCATENATE(G379,K379,G379)</f>
        <v>"Classification"</v>
      </c>
      <c r="K379" s="302" t="s">
        <v>1194</v>
      </c>
      <c r="L379" s="411"/>
      <c r="M379" s="411" t="s">
        <v>159</v>
      </c>
      <c r="N379" s="302" t="s">
        <v>753</v>
      </c>
      <c r="O379" s="302"/>
      <c r="P379" s="303"/>
      <c r="Q379" s="302" t="str">
        <f t="shared" si="30"/>
        <v/>
      </c>
      <c r="R379" s="302" t="str">
        <f t="shared" si="31"/>
        <v/>
      </c>
      <c r="S379" s="302" t="str">
        <f t="shared" si="32"/>
        <v>V</v>
      </c>
      <c r="T379" s="302" t="str">
        <f t="shared" si="33"/>
        <v/>
      </c>
      <c r="U379" s="302"/>
      <c r="V379" s="302"/>
      <c r="W379" s="302" t="s">
        <v>667</v>
      </c>
      <c r="X379" s="302"/>
      <c r="Y379" s="315"/>
      <c r="Z379" s="326"/>
      <c r="AA379" s="326"/>
      <c r="AB379" s="326"/>
      <c r="AC379" s="304"/>
      <c r="AD379" s="272"/>
      <c r="AE379" s="272"/>
      <c r="AF379" s="272"/>
      <c r="AG379" s="272"/>
      <c r="AH379" s="272"/>
      <c r="AI379" s="272"/>
      <c r="AJ379" s="272"/>
      <c r="AK379" s="272"/>
      <c r="AL379" s="272"/>
      <c r="AM379" s="272"/>
      <c r="AN379" s="272"/>
      <c r="AO379" s="272"/>
      <c r="AP379" s="272"/>
      <c r="AQ379" s="272"/>
      <c r="AR379" s="272"/>
      <c r="AS379" s="272"/>
      <c r="AT379" s="272"/>
      <c r="AU379" s="272"/>
      <c r="AV379" s="272"/>
      <c r="AW379" s="272"/>
      <c r="AX379" s="272"/>
      <c r="AY379" s="272"/>
      <c r="AZ379" s="272"/>
      <c r="BA379" s="272"/>
      <c r="BB379" s="272"/>
      <c r="BC379" s="272"/>
      <c r="BD379" s="272"/>
      <c r="BE379" s="272"/>
      <c r="BF379" s="272"/>
      <c r="BG379" s="272"/>
      <c r="BH379" s="272"/>
      <c r="BI379" s="272"/>
      <c r="BJ379" s="272"/>
      <c r="BK379" s="272"/>
      <c r="BL379" s="272"/>
      <c r="BM379" s="272"/>
      <c r="BN379" s="272"/>
      <c r="BO379" s="272"/>
      <c r="BP379" s="272"/>
      <c r="BQ379" s="272"/>
      <c r="BR379" s="272"/>
      <c r="BS379" s="272"/>
      <c r="BT379" s="272"/>
      <c r="BU379" s="272"/>
      <c r="BV379" s="272"/>
      <c r="BW379" s="272"/>
      <c r="BX379" s="272"/>
      <c r="BY379" s="272"/>
      <c r="BZ379" s="272"/>
      <c r="CA379" s="272"/>
      <c r="CB379" s="272"/>
      <c r="CC379" s="272"/>
      <c r="CD379" s="272"/>
      <c r="CE379" s="272"/>
      <c r="CF379" s="272"/>
      <c r="CG379" s="272"/>
      <c r="CH379" s="272"/>
      <c r="CI379" s="272"/>
      <c r="CJ379" s="272"/>
      <c r="CK379" s="272"/>
      <c r="CL379" s="272"/>
      <c r="CM379" s="272"/>
      <c r="CN379" s="272"/>
      <c r="CO379" s="272"/>
      <c r="CP379" s="272"/>
      <c r="CQ379" s="272"/>
      <c r="CR379" s="272"/>
      <c r="CS379" s="272"/>
      <c r="CT379" s="272"/>
      <c r="CU379" s="272"/>
      <c r="CV379" s="272"/>
      <c r="CW379" s="272"/>
      <c r="CX379" s="272"/>
      <c r="CY379" s="272"/>
      <c r="CZ379" s="272"/>
      <c r="DA379" s="272"/>
      <c r="DB379" s="272"/>
      <c r="DC379" s="272"/>
      <c r="DD379" s="272"/>
    </row>
    <row r="380" spans="1:108" ht="15" customHeight="1" x14ac:dyDescent="0.3">
      <c r="A380" s="391" t="s">
        <v>1603</v>
      </c>
      <c r="B380" s="304">
        <v>20</v>
      </c>
      <c r="C380" s="302">
        <v>24</v>
      </c>
      <c r="D380" s="302"/>
      <c r="E380" s="327"/>
      <c r="F380" s="302"/>
      <c r="G380" s="42" t="s">
        <v>3363</v>
      </c>
      <c r="H380" s="302"/>
      <c r="I380" s="302"/>
      <c r="J380" s="302"/>
      <c r="K380" s="302"/>
      <c r="L380" s="411"/>
      <c r="M380" s="302"/>
      <c r="N380" s="302" t="s">
        <v>1624</v>
      </c>
      <c r="O380" s="302"/>
      <c r="P380" s="303"/>
      <c r="Q380" s="302" t="str">
        <f t="shared" si="30"/>
        <v/>
      </c>
      <c r="R380" s="302" t="str">
        <f t="shared" si="31"/>
        <v/>
      </c>
      <c r="S380" s="302" t="str">
        <f t="shared" si="32"/>
        <v>V</v>
      </c>
      <c r="T380" s="302" t="str">
        <f t="shared" si="33"/>
        <v/>
      </c>
      <c r="U380" s="302"/>
      <c r="V380" s="302"/>
      <c r="W380" s="302" t="s">
        <v>667</v>
      </c>
      <c r="X380" s="302"/>
      <c r="Y380" s="315"/>
      <c r="Z380" s="326"/>
      <c r="AA380" s="326"/>
      <c r="AB380" s="326"/>
      <c r="AC380" s="304"/>
      <c r="AD380" s="272"/>
      <c r="AE380" s="272"/>
      <c r="AF380" s="272"/>
      <c r="AG380" s="272"/>
      <c r="AH380" s="272"/>
      <c r="AI380" s="272"/>
      <c r="AJ380" s="272"/>
      <c r="AK380" s="272"/>
      <c r="AL380" s="272"/>
      <c r="AM380" s="272"/>
      <c r="AN380" s="272"/>
      <c r="AO380" s="272"/>
      <c r="AP380" s="272"/>
      <c r="AQ380" s="272"/>
      <c r="AR380" s="272"/>
      <c r="AS380" s="272"/>
      <c r="AT380" s="272"/>
      <c r="AU380" s="272"/>
      <c r="AV380" s="272"/>
      <c r="AW380" s="272"/>
      <c r="AX380" s="272"/>
      <c r="AY380" s="272"/>
      <c r="AZ380" s="272"/>
      <c r="BA380" s="272"/>
      <c r="BB380" s="272"/>
      <c r="BC380" s="272"/>
      <c r="BD380" s="272"/>
      <c r="BE380" s="272"/>
      <c r="BF380" s="272"/>
      <c r="BG380" s="272"/>
      <c r="BH380" s="272"/>
      <c r="BI380" s="272"/>
      <c r="BJ380" s="272"/>
      <c r="BK380" s="272"/>
      <c r="BL380" s="272"/>
      <c r="BM380" s="272"/>
      <c r="BN380" s="272"/>
      <c r="BO380" s="272"/>
      <c r="BP380" s="272"/>
      <c r="BQ380" s="272"/>
      <c r="BR380" s="272"/>
      <c r="BS380" s="272"/>
      <c r="BT380" s="272"/>
      <c r="BU380" s="272"/>
      <c r="BV380" s="272"/>
      <c r="BW380" s="272"/>
      <c r="BX380" s="272"/>
      <c r="BY380" s="272"/>
      <c r="BZ380" s="272"/>
      <c r="CA380" s="272"/>
      <c r="CB380" s="272"/>
      <c r="CC380" s="272"/>
      <c r="CD380" s="272"/>
      <c r="CE380" s="272"/>
      <c r="CF380" s="272"/>
      <c r="CG380" s="272"/>
      <c r="CH380" s="272"/>
      <c r="CI380" s="272"/>
      <c r="CJ380" s="272"/>
      <c r="CK380" s="272"/>
      <c r="CL380" s="272"/>
      <c r="CM380" s="272"/>
      <c r="CN380" s="272"/>
      <c r="CO380" s="272"/>
      <c r="CP380" s="272"/>
      <c r="CQ380" s="272"/>
      <c r="CR380" s="272"/>
      <c r="CS380" s="272"/>
      <c r="CT380" s="272"/>
      <c r="CU380" s="272"/>
      <c r="CV380" s="272"/>
      <c r="CW380" s="272"/>
      <c r="CX380" s="272"/>
      <c r="CY380" s="272"/>
      <c r="CZ380" s="272"/>
      <c r="DA380" s="272"/>
      <c r="DB380" s="272"/>
      <c r="DC380" s="272"/>
      <c r="DD380" s="272"/>
    </row>
    <row r="381" spans="1:108" ht="15" customHeight="1" x14ac:dyDescent="0.3">
      <c r="A381" s="391" t="s">
        <v>1603</v>
      </c>
      <c r="B381" s="304">
        <v>20</v>
      </c>
      <c r="C381" s="302">
        <v>25</v>
      </c>
      <c r="D381" s="302"/>
      <c r="E381" s="327"/>
      <c r="F381" s="302"/>
      <c r="G381" s="42" t="s">
        <v>3363</v>
      </c>
      <c r="H381" s="302"/>
      <c r="I381" s="302"/>
      <c r="J381" s="302"/>
      <c r="K381" s="302"/>
      <c r="L381" s="411"/>
      <c r="M381" s="302"/>
      <c r="N381" s="302" t="s">
        <v>1625</v>
      </c>
      <c r="O381" s="302"/>
      <c r="P381" s="303"/>
      <c r="Q381" s="302" t="str">
        <f t="shared" si="30"/>
        <v/>
      </c>
      <c r="R381" s="302" t="str">
        <f t="shared" si="31"/>
        <v/>
      </c>
      <c r="S381" s="302" t="str">
        <f t="shared" si="32"/>
        <v>V</v>
      </c>
      <c r="T381" s="302" t="str">
        <f t="shared" si="33"/>
        <v/>
      </c>
      <c r="U381" s="302"/>
      <c r="V381" s="302"/>
      <c r="W381" s="302" t="s">
        <v>667</v>
      </c>
      <c r="X381" s="302"/>
      <c r="Y381" s="315"/>
      <c r="Z381" s="326"/>
      <c r="AA381" s="326"/>
      <c r="AB381" s="326"/>
      <c r="AC381" s="304"/>
      <c r="AD381" s="272"/>
      <c r="AE381" s="272"/>
      <c r="AF381" s="272"/>
      <c r="AG381" s="272"/>
      <c r="AH381" s="272"/>
      <c r="AI381" s="272"/>
      <c r="AJ381" s="272"/>
      <c r="AK381" s="272"/>
      <c r="AL381" s="272"/>
      <c r="AM381" s="272"/>
      <c r="AN381" s="272"/>
      <c r="AO381" s="272"/>
      <c r="AP381" s="272"/>
      <c r="AQ381" s="272"/>
      <c r="AR381" s="272"/>
      <c r="AS381" s="272"/>
      <c r="AT381" s="272"/>
      <c r="AU381" s="272"/>
      <c r="AV381" s="272"/>
      <c r="AW381" s="272"/>
      <c r="AX381" s="272"/>
      <c r="AY381" s="272"/>
      <c r="AZ381" s="272"/>
      <c r="BA381" s="272"/>
      <c r="BB381" s="272"/>
      <c r="BC381" s="272"/>
      <c r="BD381" s="272"/>
      <c r="BE381" s="272"/>
      <c r="BF381" s="272"/>
      <c r="BG381" s="272"/>
      <c r="BH381" s="272"/>
      <c r="BI381" s="272"/>
      <c r="BJ381" s="272"/>
      <c r="BK381" s="272"/>
      <c r="BL381" s="272"/>
      <c r="BM381" s="272"/>
      <c r="BN381" s="272"/>
      <c r="BO381" s="272"/>
      <c r="BP381" s="272"/>
      <c r="BQ381" s="272"/>
      <c r="BR381" s="272"/>
      <c r="BS381" s="272"/>
      <c r="BT381" s="272"/>
      <c r="BU381" s="272"/>
      <c r="BV381" s="272"/>
      <c r="BW381" s="272"/>
      <c r="BX381" s="272"/>
      <c r="BY381" s="272"/>
      <c r="BZ381" s="272"/>
      <c r="CA381" s="272"/>
      <c r="CB381" s="272"/>
      <c r="CC381" s="272"/>
      <c r="CD381" s="272"/>
      <c r="CE381" s="272"/>
      <c r="CF381" s="272"/>
      <c r="CG381" s="272"/>
      <c r="CH381" s="272"/>
      <c r="CI381" s="272"/>
      <c r="CJ381" s="272"/>
      <c r="CK381" s="272"/>
      <c r="CL381" s="272"/>
      <c r="CM381" s="272"/>
      <c r="CN381" s="272"/>
      <c r="CO381" s="272"/>
      <c r="CP381" s="272"/>
      <c r="CQ381" s="272"/>
      <c r="CR381" s="272"/>
      <c r="CS381" s="272"/>
      <c r="CT381" s="272"/>
      <c r="CU381" s="272"/>
      <c r="CV381" s="272"/>
      <c r="CW381" s="272"/>
      <c r="CX381" s="272"/>
      <c r="CY381" s="272"/>
      <c r="CZ381" s="272"/>
      <c r="DA381" s="272"/>
      <c r="DB381" s="272"/>
      <c r="DC381" s="272"/>
      <c r="DD381" s="272"/>
    </row>
    <row r="382" spans="1:108" ht="15" customHeight="1" x14ac:dyDescent="0.3">
      <c r="A382" s="391" t="s">
        <v>1603</v>
      </c>
      <c r="B382" s="304">
        <v>20</v>
      </c>
      <c r="C382" s="302">
        <v>26</v>
      </c>
      <c r="D382" s="302"/>
      <c r="E382" s="327"/>
      <c r="F382" s="302"/>
      <c r="G382" s="42" t="s">
        <v>3363</v>
      </c>
      <c r="H382" s="302"/>
      <c r="I382" s="411"/>
      <c r="J382" s="411" t="str">
        <f>CONCATENATE(G382,K382,G382)</f>
        <v>"Specification / Tolerance"</v>
      </c>
      <c r="K382" s="302" t="s">
        <v>1626</v>
      </c>
      <c r="L382" s="411"/>
      <c r="M382" s="411" t="s">
        <v>159</v>
      </c>
      <c r="N382" s="302" t="s">
        <v>1627</v>
      </c>
      <c r="O382" s="302"/>
      <c r="P382" s="303"/>
      <c r="Q382" s="302" t="str">
        <f t="shared" si="30"/>
        <v/>
      </c>
      <c r="R382" s="302" t="str">
        <f t="shared" si="31"/>
        <v/>
      </c>
      <c r="S382" s="302" t="str">
        <f t="shared" si="32"/>
        <v>V</v>
      </c>
      <c r="T382" s="302" t="str">
        <f t="shared" si="33"/>
        <v/>
      </c>
      <c r="U382" s="302"/>
      <c r="V382" s="302"/>
      <c r="W382" s="302" t="s">
        <v>667</v>
      </c>
      <c r="X382" s="302"/>
      <c r="Y382" s="315"/>
      <c r="Z382" s="326"/>
      <c r="AA382" s="326"/>
      <c r="AB382" s="326"/>
      <c r="AC382" s="304"/>
      <c r="AD382" s="272"/>
      <c r="AE382" s="272"/>
      <c r="AF382" s="272"/>
      <c r="AG382" s="272"/>
      <c r="AH382" s="272"/>
      <c r="AI382" s="272"/>
      <c r="AJ382" s="272"/>
      <c r="AK382" s="272"/>
      <c r="AL382" s="272"/>
      <c r="AM382" s="272"/>
      <c r="AN382" s="272"/>
      <c r="AO382" s="272"/>
      <c r="AP382" s="272"/>
      <c r="AQ382" s="272"/>
      <c r="AR382" s="272"/>
      <c r="AS382" s="272"/>
      <c r="AT382" s="272"/>
      <c r="AU382" s="272"/>
      <c r="AV382" s="272"/>
      <c r="AW382" s="272"/>
      <c r="AX382" s="272"/>
      <c r="AY382" s="272"/>
      <c r="AZ382" s="272"/>
      <c r="BA382" s="272"/>
      <c r="BB382" s="272"/>
      <c r="BC382" s="272"/>
      <c r="BD382" s="272"/>
      <c r="BE382" s="272"/>
      <c r="BF382" s="272"/>
      <c r="BG382" s="272"/>
      <c r="BH382" s="272"/>
      <c r="BI382" s="272"/>
      <c r="BJ382" s="272"/>
      <c r="BK382" s="272"/>
      <c r="BL382" s="272"/>
      <c r="BM382" s="272"/>
      <c r="BN382" s="272"/>
      <c r="BO382" s="272"/>
      <c r="BP382" s="272"/>
      <c r="BQ382" s="272"/>
      <c r="BR382" s="272"/>
      <c r="BS382" s="272"/>
      <c r="BT382" s="272"/>
      <c r="BU382" s="272"/>
      <c r="BV382" s="272"/>
      <c r="BW382" s="272"/>
      <c r="BX382" s="272"/>
      <c r="BY382" s="272"/>
      <c r="BZ382" s="272"/>
      <c r="CA382" s="272"/>
      <c r="CB382" s="272"/>
      <c r="CC382" s="272"/>
      <c r="CD382" s="272"/>
      <c r="CE382" s="272"/>
      <c r="CF382" s="272"/>
      <c r="CG382" s="272"/>
      <c r="CH382" s="272"/>
      <c r="CI382" s="272"/>
      <c r="CJ382" s="272"/>
      <c r="CK382" s="272"/>
      <c r="CL382" s="272"/>
      <c r="CM382" s="272"/>
      <c r="CN382" s="272"/>
      <c r="CO382" s="272"/>
      <c r="CP382" s="272"/>
      <c r="CQ382" s="272"/>
      <c r="CR382" s="272"/>
      <c r="CS382" s="272"/>
      <c r="CT382" s="272"/>
      <c r="CU382" s="272"/>
      <c r="CV382" s="272"/>
      <c r="CW382" s="272"/>
      <c r="CX382" s="272"/>
      <c r="CY382" s="272"/>
      <c r="CZ382" s="272"/>
      <c r="DA382" s="272"/>
      <c r="DB382" s="272"/>
      <c r="DC382" s="272"/>
      <c r="DD382" s="272"/>
    </row>
    <row r="383" spans="1:108" ht="15" customHeight="1" x14ac:dyDescent="0.3">
      <c r="A383" s="391" t="s">
        <v>1603</v>
      </c>
      <c r="B383" s="304">
        <v>20</v>
      </c>
      <c r="C383" s="302">
        <v>27</v>
      </c>
      <c r="D383" s="302"/>
      <c r="E383" s="327"/>
      <c r="F383" s="302"/>
      <c r="G383" s="42" t="s">
        <v>3363</v>
      </c>
      <c r="H383" s="302"/>
      <c r="I383" s="302"/>
      <c r="J383" s="302"/>
      <c r="K383" s="302"/>
      <c r="L383" s="411"/>
      <c r="M383" s="302"/>
      <c r="N383" s="302" t="s">
        <v>1628</v>
      </c>
      <c r="O383" s="302"/>
      <c r="P383" s="303"/>
      <c r="Q383" s="302" t="str">
        <f t="shared" si="30"/>
        <v/>
      </c>
      <c r="R383" s="302" t="str">
        <f t="shared" si="31"/>
        <v/>
      </c>
      <c r="S383" s="302" t="str">
        <f t="shared" si="32"/>
        <v>V</v>
      </c>
      <c r="T383" s="302" t="str">
        <f t="shared" si="33"/>
        <v/>
      </c>
      <c r="U383" s="302"/>
      <c r="V383" s="302"/>
      <c r="W383" s="302" t="s">
        <v>667</v>
      </c>
      <c r="X383" s="302"/>
      <c r="Y383" s="315"/>
      <c r="Z383" s="326"/>
      <c r="AA383" s="326"/>
      <c r="AB383" s="326"/>
      <c r="AC383" s="304"/>
      <c r="AD383" s="272"/>
      <c r="AE383" s="272"/>
      <c r="AF383" s="272"/>
      <c r="AG383" s="272"/>
      <c r="AH383" s="272"/>
      <c r="AI383" s="272"/>
      <c r="AJ383" s="272"/>
      <c r="AK383" s="272"/>
      <c r="AL383" s="272"/>
      <c r="AM383" s="272"/>
      <c r="AN383" s="272"/>
      <c r="AO383" s="272"/>
      <c r="AP383" s="272"/>
      <c r="AQ383" s="272"/>
      <c r="AR383" s="272"/>
      <c r="AS383" s="272"/>
      <c r="AT383" s="272"/>
      <c r="AU383" s="272"/>
      <c r="AV383" s="272"/>
      <c r="AW383" s="272"/>
      <c r="AX383" s="272"/>
      <c r="AY383" s="272"/>
      <c r="AZ383" s="272"/>
      <c r="BA383" s="272"/>
      <c r="BB383" s="272"/>
      <c r="BC383" s="272"/>
      <c r="BD383" s="272"/>
      <c r="BE383" s="272"/>
      <c r="BF383" s="272"/>
      <c r="BG383" s="272"/>
      <c r="BH383" s="272"/>
      <c r="BI383" s="272"/>
      <c r="BJ383" s="272"/>
      <c r="BK383" s="272"/>
      <c r="BL383" s="272"/>
      <c r="BM383" s="272"/>
      <c r="BN383" s="272"/>
      <c r="BO383" s="272"/>
      <c r="BP383" s="272"/>
      <c r="BQ383" s="272"/>
      <c r="BR383" s="272"/>
      <c r="BS383" s="272"/>
      <c r="BT383" s="272"/>
      <c r="BU383" s="272"/>
      <c r="BV383" s="272"/>
      <c r="BW383" s="272"/>
      <c r="BX383" s="272"/>
      <c r="BY383" s="272"/>
      <c r="BZ383" s="272"/>
      <c r="CA383" s="272"/>
      <c r="CB383" s="272"/>
      <c r="CC383" s="272"/>
      <c r="CD383" s="272"/>
      <c r="CE383" s="272"/>
      <c r="CF383" s="272"/>
      <c r="CG383" s="272"/>
      <c r="CH383" s="272"/>
      <c r="CI383" s="272"/>
      <c r="CJ383" s="272"/>
      <c r="CK383" s="272"/>
      <c r="CL383" s="272"/>
      <c r="CM383" s="272"/>
      <c r="CN383" s="272"/>
      <c r="CO383" s="272"/>
      <c r="CP383" s="272"/>
      <c r="CQ383" s="272"/>
      <c r="CR383" s="272"/>
      <c r="CS383" s="272"/>
      <c r="CT383" s="272"/>
      <c r="CU383" s="272"/>
      <c r="CV383" s="272"/>
      <c r="CW383" s="272"/>
      <c r="CX383" s="272"/>
      <c r="CY383" s="272"/>
      <c r="CZ383" s="272"/>
      <c r="DA383" s="272"/>
      <c r="DB383" s="272"/>
      <c r="DC383" s="272"/>
      <c r="DD383" s="272"/>
    </row>
    <row r="384" spans="1:108" ht="15" customHeight="1" x14ac:dyDescent="0.3">
      <c r="A384" s="391" t="s">
        <v>1603</v>
      </c>
      <c r="B384" s="304">
        <v>20</v>
      </c>
      <c r="C384" s="302">
        <v>28</v>
      </c>
      <c r="D384" s="302"/>
      <c r="E384" s="327"/>
      <c r="F384" s="302"/>
      <c r="G384" s="42" t="s">
        <v>3363</v>
      </c>
      <c r="H384" s="302"/>
      <c r="I384" s="302"/>
      <c r="J384" s="302"/>
      <c r="K384" s="302"/>
      <c r="L384" s="411"/>
      <c r="M384" s="302"/>
      <c r="N384" s="302" t="s">
        <v>1629</v>
      </c>
      <c r="O384" s="302"/>
      <c r="P384" s="303"/>
      <c r="Q384" s="302" t="str">
        <f t="shared" si="30"/>
        <v/>
      </c>
      <c r="R384" s="302" t="str">
        <f t="shared" si="31"/>
        <v/>
      </c>
      <c r="S384" s="302" t="str">
        <f t="shared" si="32"/>
        <v>V</v>
      </c>
      <c r="T384" s="302" t="str">
        <f t="shared" si="33"/>
        <v/>
      </c>
      <c r="U384" s="302"/>
      <c r="V384" s="302"/>
      <c r="W384" s="302" t="s">
        <v>667</v>
      </c>
      <c r="X384" s="302"/>
      <c r="Y384" s="315"/>
      <c r="Z384" s="326"/>
      <c r="AA384" s="326"/>
      <c r="AB384" s="326"/>
      <c r="AC384" s="304"/>
      <c r="AD384" s="272"/>
      <c r="AE384" s="272"/>
      <c r="AF384" s="272"/>
      <c r="AG384" s="272"/>
      <c r="AH384" s="272"/>
      <c r="AI384" s="272"/>
      <c r="AJ384" s="272"/>
      <c r="AK384" s="272"/>
      <c r="AL384" s="272"/>
      <c r="AM384" s="272"/>
      <c r="AN384" s="272"/>
      <c r="AO384" s="272"/>
      <c r="AP384" s="272"/>
      <c r="AQ384" s="272"/>
      <c r="AR384" s="272"/>
      <c r="AS384" s="272"/>
      <c r="AT384" s="272"/>
      <c r="AU384" s="272"/>
      <c r="AV384" s="272"/>
      <c r="AW384" s="272"/>
      <c r="AX384" s="272"/>
      <c r="AY384" s="272"/>
      <c r="AZ384" s="272"/>
      <c r="BA384" s="272"/>
      <c r="BB384" s="272"/>
      <c r="BC384" s="272"/>
      <c r="BD384" s="272"/>
      <c r="BE384" s="272"/>
      <c r="BF384" s="272"/>
      <c r="BG384" s="272"/>
      <c r="BH384" s="272"/>
      <c r="BI384" s="272"/>
      <c r="BJ384" s="272"/>
      <c r="BK384" s="272"/>
      <c r="BL384" s="272"/>
      <c r="BM384" s="272"/>
      <c r="BN384" s="272"/>
      <c r="BO384" s="272"/>
      <c r="BP384" s="272"/>
      <c r="BQ384" s="272"/>
      <c r="BR384" s="272"/>
      <c r="BS384" s="272"/>
      <c r="BT384" s="272"/>
      <c r="BU384" s="272"/>
      <c r="BV384" s="272"/>
      <c r="BW384" s="272"/>
      <c r="BX384" s="272"/>
      <c r="BY384" s="272"/>
      <c r="BZ384" s="272"/>
      <c r="CA384" s="272"/>
      <c r="CB384" s="272"/>
      <c r="CC384" s="272"/>
      <c r="CD384" s="272"/>
      <c r="CE384" s="272"/>
      <c r="CF384" s="272"/>
      <c r="CG384" s="272"/>
      <c r="CH384" s="272"/>
      <c r="CI384" s="272"/>
      <c r="CJ384" s="272"/>
      <c r="CK384" s="272"/>
      <c r="CL384" s="272"/>
      <c r="CM384" s="272"/>
      <c r="CN384" s="272"/>
      <c r="CO384" s="272"/>
      <c r="CP384" s="272"/>
      <c r="CQ384" s="272"/>
      <c r="CR384" s="272"/>
      <c r="CS384" s="272"/>
      <c r="CT384" s="272"/>
      <c r="CU384" s="272"/>
      <c r="CV384" s="272"/>
      <c r="CW384" s="272"/>
      <c r="CX384" s="272"/>
      <c r="CY384" s="272"/>
      <c r="CZ384" s="272"/>
      <c r="DA384" s="272"/>
      <c r="DB384" s="272"/>
      <c r="DC384" s="272"/>
      <c r="DD384" s="272"/>
    </row>
    <row r="385" spans="1:108" ht="15" customHeight="1" x14ac:dyDescent="0.3">
      <c r="A385" s="391" t="s">
        <v>1603</v>
      </c>
      <c r="B385" s="304">
        <v>20</v>
      </c>
      <c r="C385" s="302">
        <v>29</v>
      </c>
      <c r="D385" s="302"/>
      <c r="E385" s="327"/>
      <c r="F385" s="302"/>
      <c r="G385" s="42" t="s">
        <v>3363</v>
      </c>
      <c r="H385" s="302"/>
      <c r="I385" s="302"/>
      <c r="J385" s="302"/>
      <c r="K385" s="302"/>
      <c r="L385" s="411"/>
      <c r="M385" s="302"/>
      <c r="N385" s="302" t="s">
        <v>1630</v>
      </c>
      <c r="O385" s="302"/>
      <c r="P385" s="303"/>
      <c r="Q385" s="302" t="str">
        <f t="shared" si="30"/>
        <v/>
      </c>
      <c r="R385" s="302" t="str">
        <f t="shared" si="31"/>
        <v/>
      </c>
      <c r="S385" s="302" t="str">
        <f t="shared" si="32"/>
        <v>V</v>
      </c>
      <c r="T385" s="302" t="str">
        <f t="shared" si="33"/>
        <v/>
      </c>
      <c r="U385" s="302"/>
      <c r="V385" s="302"/>
      <c r="W385" s="302" t="s">
        <v>667</v>
      </c>
      <c r="X385" s="302"/>
      <c r="Y385" s="315"/>
      <c r="Z385" s="326"/>
      <c r="AA385" s="326"/>
      <c r="AB385" s="326"/>
      <c r="AC385" s="304"/>
      <c r="AD385" s="272"/>
      <c r="AE385" s="272"/>
      <c r="AF385" s="272"/>
      <c r="AG385" s="272"/>
      <c r="AH385" s="272"/>
      <c r="AI385" s="272"/>
      <c r="AJ385" s="272"/>
      <c r="AK385" s="272"/>
      <c r="AL385" s="272"/>
      <c r="AM385" s="272"/>
      <c r="AN385" s="272"/>
      <c r="AO385" s="272"/>
      <c r="AP385" s="272"/>
      <c r="AQ385" s="272"/>
      <c r="AR385" s="272"/>
      <c r="AS385" s="272"/>
      <c r="AT385" s="272"/>
      <c r="AU385" s="272"/>
      <c r="AV385" s="272"/>
      <c r="AW385" s="272"/>
      <c r="AX385" s="272"/>
      <c r="AY385" s="272"/>
      <c r="AZ385" s="272"/>
      <c r="BA385" s="272"/>
      <c r="BB385" s="272"/>
      <c r="BC385" s="272"/>
      <c r="BD385" s="272"/>
      <c r="BE385" s="272"/>
      <c r="BF385" s="272"/>
      <c r="BG385" s="272"/>
      <c r="BH385" s="272"/>
      <c r="BI385" s="272"/>
      <c r="BJ385" s="272"/>
      <c r="BK385" s="272"/>
      <c r="BL385" s="272"/>
      <c r="BM385" s="272"/>
      <c r="BN385" s="272"/>
      <c r="BO385" s="272"/>
      <c r="BP385" s="272"/>
      <c r="BQ385" s="272"/>
      <c r="BR385" s="272"/>
      <c r="BS385" s="272"/>
      <c r="BT385" s="272"/>
      <c r="BU385" s="272"/>
      <c r="BV385" s="272"/>
      <c r="BW385" s="272"/>
      <c r="BX385" s="272"/>
      <c r="BY385" s="272"/>
      <c r="BZ385" s="272"/>
      <c r="CA385" s="272"/>
      <c r="CB385" s="272"/>
      <c r="CC385" s="272"/>
      <c r="CD385" s="272"/>
      <c r="CE385" s="272"/>
      <c r="CF385" s="272"/>
      <c r="CG385" s="272"/>
      <c r="CH385" s="272"/>
      <c r="CI385" s="272"/>
      <c r="CJ385" s="272"/>
      <c r="CK385" s="272"/>
      <c r="CL385" s="272"/>
      <c r="CM385" s="272"/>
      <c r="CN385" s="272"/>
      <c r="CO385" s="272"/>
      <c r="CP385" s="272"/>
      <c r="CQ385" s="272"/>
      <c r="CR385" s="272"/>
      <c r="CS385" s="272"/>
      <c r="CT385" s="272"/>
      <c r="CU385" s="272"/>
      <c r="CV385" s="272"/>
      <c r="CW385" s="272"/>
      <c r="CX385" s="272"/>
      <c r="CY385" s="272"/>
      <c r="CZ385" s="272"/>
      <c r="DA385" s="272"/>
      <c r="DB385" s="272"/>
      <c r="DC385" s="272"/>
      <c r="DD385" s="272"/>
    </row>
    <row r="386" spans="1:108" ht="15" customHeight="1" x14ac:dyDescent="0.3">
      <c r="A386" s="391" t="s">
        <v>1603</v>
      </c>
      <c r="B386" s="304">
        <v>20</v>
      </c>
      <c r="C386" s="302">
        <v>30</v>
      </c>
      <c r="D386" s="302"/>
      <c r="E386" s="327"/>
      <c r="F386" s="302"/>
      <c r="G386" s="42" t="s">
        <v>3363</v>
      </c>
      <c r="H386" s="302"/>
      <c r="I386" s="302"/>
      <c r="J386" s="302"/>
      <c r="K386" s="302"/>
      <c r="L386" s="411"/>
      <c r="M386" s="302"/>
      <c r="N386" s="302" t="s">
        <v>1631</v>
      </c>
      <c r="O386" s="302"/>
      <c r="P386" s="303"/>
      <c r="Q386" s="302" t="str">
        <f t="shared" si="30"/>
        <v/>
      </c>
      <c r="R386" s="302" t="str">
        <f t="shared" si="31"/>
        <v/>
      </c>
      <c r="S386" s="302" t="str">
        <f t="shared" si="32"/>
        <v>V</v>
      </c>
      <c r="T386" s="302" t="str">
        <f t="shared" si="33"/>
        <v/>
      </c>
      <c r="U386" s="302"/>
      <c r="V386" s="302"/>
      <c r="W386" s="302" t="s">
        <v>667</v>
      </c>
      <c r="X386" s="302"/>
      <c r="Y386" s="315"/>
      <c r="Z386" s="326"/>
      <c r="AA386" s="326"/>
      <c r="AB386" s="326"/>
      <c r="AC386" s="304"/>
      <c r="AD386" s="272"/>
      <c r="AE386" s="272"/>
      <c r="AF386" s="272"/>
      <c r="AG386" s="272"/>
      <c r="AH386" s="272"/>
      <c r="AI386" s="272"/>
      <c r="AJ386" s="272"/>
      <c r="AK386" s="272"/>
      <c r="AL386" s="272"/>
      <c r="AM386" s="272"/>
      <c r="AN386" s="272"/>
      <c r="AO386" s="272"/>
      <c r="AP386" s="272"/>
      <c r="AQ386" s="272"/>
      <c r="AR386" s="272"/>
      <c r="AS386" s="272"/>
      <c r="AT386" s="272"/>
      <c r="AU386" s="272"/>
      <c r="AV386" s="272"/>
      <c r="AW386" s="272"/>
      <c r="AX386" s="272"/>
      <c r="AY386" s="272"/>
      <c r="AZ386" s="272"/>
      <c r="BA386" s="272"/>
      <c r="BB386" s="272"/>
      <c r="BC386" s="272"/>
      <c r="BD386" s="272"/>
      <c r="BE386" s="272"/>
      <c r="BF386" s="272"/>
      <c r="BG386" s="272"/>
      <c r="BH386" s="272"/>
      <c r="BI386" s="272"/>
      <c r="BJ386" s="272"/>
      <c r="BK386" s="272"/>
      <c r="BL386" s="272"/>
      <c r="BM386" s="272"/>
      <c r="BN386" s="272"/>
      <c r="BO386" s="272"/>
      <c r="BP386" s="272"/>
      <c r="BQ386" s="272"/>
      <c r="BR386" s="272"/>
      <c r="BS386" s="272"/>
      <c r="BT386" s="272"/>
      <c r="BU386" s="272"/>
      <c r="BV386" s="272"/>
      <c r="BW386" s="272"/>
      <c r="BX386" s="272"/>
      <c r="BY386" s="272"/>
      <c r="BZ386" s="272"/>
      <c r="CA386" s="272"/>
      <c r="CB386" s="272"/>
      <c r="CC386" s="272"/>
      <c r="CD386" s="272"/>
      <c r="CE386" s="272"/>
      <c r="CF386" s="272"/>
      <c r="CG386" s="272"/>
      <c r="CH386" s="272"/>
      <c r="CI386" s="272"/>
      <c r="CJ386" s="272"/>
      <c r="CK386" s="272"/>
      <c r="CL386" s="272"/>
      <c r="CM386" s="272"/>
      <c r="CN386" s="272"/>
      <c r="CO386" s="272"/>
      <c r="CP386" s="272"/>
      <c r="CQ386" s="272"/>
      <c r="CR386" s="272"/>
      <c r="CS386" s="272"/>
      <c r="CT386" s="272"/>
      <c r="CU386" s="272"/>
      <c r="CV386" s="272"/>
      <c r="CW386" s="272"/>
      <c r="CX386" s="272"/>
      <c r="CY386" s="272"/>
      <c r="CZ386" s="272"/>
      <c r="DA386" s="272"/>
      <c r="DB386" s="272"/>
      <c r="DC386" s="272"/>
      <c r="DD386" s="272"/>
    </row>
    <row r="387" spans="1:108" ht="15" customHeight="1" x14ac:dyDescent="0.3">
      <c r="A387" s="391" t="s">
        <v>1603</v>
      </c>
      <c r="B387" s="304">
        <v>20</v>
      </c>
      <c r="C387" s="302">
        <v>31</v>
      </c>
      <c r="D387" s="302"/>
      <c r="E387" s="327"/>
      <c r="F387" s="302"/>
      <c r="G387" s="42" t="s">
        <v>3363</v>
      </c>
      <c r="H387" s="302" t="s">
        <v>1197</v>
      </c>
      <c r="I387" s="411" t="str">
        <f t="shared" ref="I387:I392" si="39">CONCATENATE(G387,H387,G387)</f>
        <v>"Methods"</v>
      </c>
      <c r="J387" s="411" t="str">
        <f>CONCATENATE(G387,K387,G387)</f>
        <v>"Inspection equipment"</v>
      </c>
      <c r="K387" s="302" t="s">
        <v>1198</v>
      </c>
      <c r="L387" s="411"/>
      <c r="M387" s="411" t="s">
        <v>3397</v>
      </c>
      <c r="N387" s="302"/>
      <c r="O387" s="302"/>
      <c r="P387" s="303"/>
      <c r="Q387" s="302" t="str">
        <f t="shared" si="30"/>
        <v/>
      </c>
      <c r="R387" s="302" t="str">
        <f t="shared" si="31"/>
        <v/>
      </c>
      <c r="S387" s="302" t="str">
        <f t="shared" si="32"/>
        <v>V</v>
      </c>
      <c r="T387" s="302" t="str">
        <f t="shared" si="33"/>
        <v/>
      </c>
      <c r="U387" s="302"/>
      <c r="V387" s="302"/>
      <c r="W387" s="302" t="s">
        <v>667</v>
      </c>
      <c r="X387" s="302"/>
      <c r="Y387" s="315"/>
      <c r="Z387" s="326"/>
      <c r="AA387" s="326"/>
      <c r="AB387" s="326"/>
      <c r="AC387" s="304"/>
      <c r="AD387" s="272"/>
      <c r="AE387" s="272"/>
      <c r="AF387" s="272"/>
      <c r="AG387" s="272"/>
      <c r="AH387" s="272"/>
      <c r="AI387" s="272"/>
      <c r="AJ387" s="272"/>
      <c r="AK387" s="272"/>
      <c r="AL387" s="272"/>
      <c r="AM387" s="272"/>
      <c r="AN387" s="272"/>
      <c r="AO387" s="272"/>
      <c r="AP387" s="272"/>
      <c r="AQ387" s="272"/>
      <c r="AR387" s="272"/>
      <c r="AS387" s="272"/>
      <c r="AT387" s="272"/>
      <c r="AU387" s="272"/>
      <c r="AV387" s="272"/>
      <c r="AW387" s="272"/>
      <c r="AX387" s="272"/>
      <c r="AY387" s="272"/>
      <c r="AZ387" s="272"/>
      <c r="BA387" s="272"/>
      <c r="BB387" s="272"/>
      <c r="BC387" s="272"/>
      <c r="BD387" s="272"/>
      <c r="BE387" s="272"/>
      <c r="BF387" s="272"/>
      <c r="BG387" s="272"/>
      <c r="BH387" s="272"/>
      <c r="BI387" s="272"/>
      <c r="BJ387" s="272"/>
      <c r="BK387" s="272"/>
      <c r="BL387" s="272"/>
      <c r="BM387" s="272"/>
      <c r="BN387" s="272"/>
      <c r="BO387" s="272"/>
      <c r="BP387" s="272"/>
      <c r="BQ387" s="272"/>
      <c r="BR387" s="272"/>
      <c r="BS387" s="272"/>
      <c r="BT387" s="272"/>
      <c r="BU387" s="272"/>
      <c r="BV387" s="272"/>
      <c r="BW387" s="272"/>
      <c r="BX387" s="272"/>
      <c r="BY387" s="272"/>
      <c r="BZ387" s="272"/>
      <c r="CA387" s="272"/>
      <c r="CB387" s="272"/>
      <c r="CC387" s="272"/>
      <c r="CD387" s="272"/>
      <c r="CE387" s="272"/>
      <c r="CF387" s="272"/>
      <c r="CG387" s="272"/>
      <c r="CH387" s="272"/>
      <c r="CI387" s="272"/>
      <c r="CJ387" s="272"/>
      <c r="CK387" s="272"/>
      <c r="CL387" s="272"/>
      <c r="CM387" s="272"/>
      <c r="CN387" s="272"/>
      <c r="CO387" s="272"/>
      <c r="CP387" s="272"/>
      <c r="CQ387" s="272"/>
      <c r="CR387" s="272"/>
      <c r="CS387" s="272"/>
      <c r="CT387" s="272"/>
      <c r="CU387" s="272"/>
      <c r="CV387" s="272"/>
      <c r="CW387" s="272"/>
      <c r="CX387" s="272"/>
      <c r="CY387" s="272"/>
      <c r="CZ387" s="272"/>
      <c r="DA387" s="272"/>
      <c r="DB387" s="272"/>
      <c r="DC387" s="272"/>
      <c r="DD387" s="272"/>
    </row>
    <row r="388" spans="1:108" s="378" customFormat="1" ht="15" customHeight="1" x14ac:dyDescent="0.3">
      <c r="A388" s="391" t="s">
        <v>1603</v>
      </c>
      <c r="B388" s="304">
        <v>20</v>
      </c>
      <c r="C388" s="302">
        <v>32</v>
      </c>
      <c r="D388" s="302"/>
      <c r="E388" s="327"/>
      <c r="F388" s="302"/>
      <c r="G388" s="42" t="s">
        <v>3363</v>
      </c>
      <c r="H388" s="302"/>
      <c r="I388" s="411"/>
      <c r="J388" s="411" t="str">
        <f>CONCATENATE(G388,K388,G388)</f>
        <v>"Samples"</v>
      </c>
      <c r="K388" s="302" t="s">
        <v>1201</v>
      </c>
      <c r="L388" s="411"/>
      <c r="M388" s="411" t="s">
        <v>159</v>
      </c>
      <c r="N388" s="302" t="s">
        <v>1202</v>
      </c>
      <c r="O388" s="302"/>
      <c r="P388" s="303"/>
      <c r="Q388" s="302" t="str">
        <f t="shared" si="30"/>
        <v/>
      </c>
      <c r="R388" s="302" t="str">
        <f t="shared" si="31"/>
        <v/>
      </c>
      <c r="S388" s="302" t="str">
        <f t="shared" si="32"/>
        <v>V</v>
      </c>
      <c r="T388" s="302" t="str">
        <f t="shared" si="33"/>
        <v/>
      </c>
      <c r="U388" s="302"/>
      <c r="V388" s="302"/>
      <c r="W388" s="302" t="s">
        <v>667</v>
      </c>
      <c r="X388" s="302"/>
      <c r="Y388" s="315"/>
      <c r="Z388" s="326"/>
      <c r="AA388" s="326"/>
      <c r="AB388" s="326"/>
      <c r="AC388" s="304"/>
      <c r="AD388" s="272"/>
      <c r="AE388" s="272"/>
      <c r="AF388" s="272"/>
      <c r="AG388" s="272"/>
      <c r="AH388" s="272"/>
      <c r="AI388" s="272"/>
      <c r="AJ388" s="272"/>
      <c r="AK388" s="272"/>
      <c r="AL388" s="272"/>
      <c r="AM388" s="272"/>
      <c r="AN388" s="272"/>
      <c r="AO388" s="272"/>
      <c r="AP388" s="272"/>
      <c r="AQ388" s="272"/>
      <c r="AR388" s="272"/>
      <c r="AS388" s="272"/>
      <c r="AT388" s="272"/>
      <c r="AU388" s="272"/>
      <c r="AV388" s="272"/>
      <c r="AW388" s="272"/>
      <c r="AX388" s="272"/>
      <c r="AY388" s="272"/>
      <c r="AZ388" s="272"/>
      <c r="BA388" s="272"/>
      <c r="BB388" s="272"/>
      <c r="BC388" s="272"/>
      <c r="BD388" s="272"/>
      <c r="BE388" s="272"/>
      <c r="BF388" s="272"/>
      <c r="BG388" s="272"/>
      <c r="BH388" s="272"/>
      <c r="BI388" s="272"/>
      <c r="BJ388" s="272"/>
      <c r="BK388" s="272"/>
      <c r="BL388" s="272"/>
      <c r="BM388" s="272"/>
      <c r="BN388" s="272"/>
      <c r="BO388" s="272"/>
      <c r="BP388" s="272"/>
      <c r="BQ388" s="272"/>
      <c r="BR388" s="272"/>
      <c r="BS388" s="272"/>
      <c r="BT388" s="272"/>
      <c r="BU388" s="272"/>
      <c r="BV388" s="272"/>
      <c r="BW388" s="272"/>
      <c r="BX388" s="272"/>
      <c r="BY388" s="272"/>
      <c r="BZ388" s="272"/>
      <c r="CA388" s="272"/>
      <c r="CB388" s="272"/>
      <c r="CC388" s="272"/>
      <c r="CD388" s="272"/>
      <c r="CE388" s="272"/>
      <c r="CF388" s="272"/>
      <c r="CG388" s="272"/>
      <c r="CH388" s="272"/>
      <c r="CI388" s="272"/>
      <c r="CJ388" s="272"/>
      <c r="CK388" s="272"/>
      <c r="CL388" s="272"/>
      <c r="CM388" s="272"/>
      <c r="CN388" s="272"/>
      <c r="CO388" s="272"/>
      <c r="CP388" s="272"/>
      <c r="CQ388" s="272"/>
      <c r="CR388" s="272"/>
      <c r="CS388" s="272"/>
      <c r="CT388" s="272"/>
      <c r="CU388" s="272"/>
      <c r="CV388" s="272"/>
      <c r="CW388" s="272"/>
      <c r="CX388" s="272"/>
      <c r="CY388" s="272"/>
      <c r="CZ388" s="272"/>
      <c r="DA388" s="272"/>
      <c r="DB388" s="272"/>
      <c r="DC388" s="272"/>
      <c r="DD388" s="272"/>
    </row>
    <row r="389" spans="1:108" s="378" customFormat="1" ht="15" customHeight="1" x14ac:dyDescent="0.3">
      <c r="A389" s="391" t="s">
        <v>1603</v>
      </c>
      <c r="B389" s="304">
        <v>20</v>
      </c>
      <c r="C389" s="302">
        <v>33</v>
      </c>
      <c r="D389" s="302"/>
      <c r="E389" s="327"/>
      <c r="F389" s="302"/>
      <c r="G389" s="42" t="s">
        <v>3363</v>
      </c>
      <c r="H389" s="302"/>
      <c r="I389" s="411"/>
      <c r="J389" s="411" t="str">
        <f>CONCATENATE(G389,K389,G389)</f>
        <v>"Control Method"</v>
      </c>
      <c r="K389" s="302" t="s">
        <v>1203</v>
      </c>
      <c r="L389" s="411"/>
      <c r="M389" s="411" t="s">
        <v>159</v>
      </c>
      <c r="N389" s="302" t="s">
        <v>1204</v>
      </c>
      <c r="O389" s="302"/>
      <c r="P389" s="303"/>
      <c r="Q389" s="302" t="str">
        <f t="shared" si="30"/>
        <v/>
      </c>
      <c r="R389" s="302" t="str">
        <f t="shared" si="31"/>
        <v/>
      </c>
      <c r="S389" s="302" t="str">
        <f t="shared" si="32"/>
        <v>V</v>
      </c>
      <c r="T389" s="302" t="str">
        <f t="shared" si="33"/>
        <v/>
      </c>
      <c r="U389" s="302"/>
      <c r="V389" s="302"/>
      <c r="W389" s="302" t="s">
        <v>667</v>
      </c>
      <c r="X389" s="302"/>
      <c r="Y389" s="315"/>
      <c r="Z389" s="326"/>
      <c r="AA389" s="326"/>
      <c r="AB389" s="326"/>
      <c r="AC389" s="304"/>
      <c r="AD389" s="272"/>
      <c r="AE389" s="272"/>
      <c r="AF389" s="272"/>
      <c r="AG389" s="272"/>
      <c r="AH389" s="272"/>
      <c r="AI389" s="272"/>
      <c r="AJ389" s="272"/>
      <c r="AK389" s="272"/>
      <c r="AL389" s="272"/>
      <c r="AM389" s="272"/>
      <c r="AN389" s="272"/>
      <c r="AO389" s="272"/>
      <c r="AP389" s="272"/>
      <c r="AQ389" s="272"/>
      <c r="AR389" s="272"/>
      <c r="AS389" s="272"/>
      <c r="AT389" s="272"/>
      <c r="AU389" s="272"/>
      <c r="AV389" s="272"/>
      <c r="AW389" s="272"/>
      <c r="AX389" s="272"/>
      <c r="AY389" s="272"/>
      <c r="AZ389" s="272"/>
      <c r="BA389" s="272"/>
      <c r="BB389" s="272"/>
      <c r="BC389" s="272"/>
      <c r="BD389" s="272"/>
      <c r="BE389" s="272"/>
      <c r="BF389" s="272"/>
      <c r="BG389" s="272"/>
      <c r="BH389" s="272"/>
      <c r="BI389" s="272"/>
      <c r="BJ389" s="272"/>
      <c r="BK389" s="272"/>
      <c r="BL389" s="272"/>
      <c r="BM389" s="272"/>
      <c r="BN389" s="272"/>
      <c r="BO389" s="272"/>
      <c r="BP389" s="272"/>
      <c r="BQ389" s="272"/>
      <c r="BR389" s="272"/>
      <c r="BS389" s="272"/>
      <c r="BT389" s="272"/>
      <c r="BU389" s="272"/>
      <c r="BV389" s="272"/>
      <c r="BW389" s="272"/>
      <c r="BX389" s="272"/>
      <c r="BY389" s="272"/>
      <c r="BZ389" s="272"/>
      <c r="CA389" s="272"/>
      <c r="CB389" s="272"/>
      <c r="CC389" s="272"/>
      <c r="CD389" s="272"/>
      <c r="CE389" s="272"/>
      <c r="CF389" s="272"/>
      <c r="CG389" s="272"/>
      <c r="CH389" s="272"/>
      <c r="CI389" s="272"/>
      <c r="CJ389" s="272"/>
      <c r="CK389" s="272"/>
      <c r="CL389" s="272"/>
      <c r="CM389" s="272"/>
      <c r="CN389" s="272"/>
      <c r="CO389" s="272"/>
      <c r="CP389" s="272"/>
      <c r="CQ389" s="272"/>
      <c r="CR389" s="272"/>
      <c r="CS389" s="272"/>
      <c r="CT389" s="272"/>
      <c r="CU389" s="272"/>
      <c r="CV389" s="272"/>
      <c r="CW389" s="272"/>
      <c r="CX389" s="272"/>
      <c r="CY389" s="272"/>
      <c r="CZ389" s="272"/>
      <c r="DA389" s="272"/>
      <c r="DB389" s="272"/>
      <c r="DC389" s="272"/>
      <c r="DD389" s="272"/>
    </row>
    <row r="390" spans="1:108" ht="15" customHeight="1" x14ac:dyDescent="0.3">
      <c r="A390" s="391" t="s">
        <v>1603</v>
      </c>
      <c r="B390" s="304">
        <v>20</v>
      </c>
      <c r="C390" s="302">
        <v>34</v>
      </c>
      <c r="D390" s="302"/>
      <c r="E390" s="327"/>
      <c r="F390" s="302"/>
      <c r="G390" s="42" t="s">
        <v>3363</v>
      </c>
      <c r="H390" s="302" t="s">
        <v>1205</v>
      </c>
      <c r="I390" s="411" t="str">
        <f t="shared" si="39"/>
        <v>"Reaction Plan"</v>
      </c>
      <c r="J390" s="411" t="str">
        <f>CONCATENATE(G390,K390,G390)</f>
        <v>"Method"</v>
      </c>
      <c r="K390" s="302" t="s">
        <v>1632</v>
      </c>
      <c r="L390" s="411"/>
      <c r="M390" s="411" t="s">
        <v>3398</v>
      </c>
      <c r="N390" s="302"/>
      <c r="O390" s="302"/>
      <c r="P390" s="303"/>
      <c r="Q390" s="302" t="str">
        <f t="shared" ref="Q390:Q453" si="40">CONCATENATE(U390,Y390)</f>
        <v/>
      </c>
      <c r="R390" s="302" t="str">
        <f t="shared" ref="R390:R453" si="41">CONCATENATE(V390,Z390)</f>
        <v/>
      </c>
      <c r="S390" s="302" t="str">
        <f t="shared" ref="S390:S453" si="42">CONCATENATE(W390,AA390)</f>
        <v>V</v>
      </c>
      <c r="T390" s="302" t="str">
        <f t="shared" ref="T390:T453" si="43">CONCATENATE(X390,AB390)</f>
        <v/>
      </c>
      <c r="U390" s="302"/>
      <c r="V390" s="302"/>
      <c r="W390" s="302" t="s">
        <v>667</v>
      </c>
      <c r="X390" s="302"/>
      <c r="Y390" s="315"/>
      <c r="Z390" s="326"/>
      <c r="AA390" s="326"/>
      <c r="AB390" s="326"/>
      <c r="AC390" s="304"/>
      <c r="AD390" s="272"/>
      <c r="AE390" s="272"/>
      <c r="AF390" s="272"/>
      <c r="AG390" s="272"/>
      <c r="AH390" s="272"/>
      <c r="AI390" s="272"/>
      <c r="AJ390" s="272"/>
      <c r="AK390" s="272"/>
      <c r="AL390" s="272"/>
      <c r="AM390" s="272"/>
      <c r="AN390" s="272"/>
      <c r="AO390" s="272"/>
      <c r="AP390" s="272"/>
      <c r="AQ390" s="272"/>
      <c r="AR390" s="272"/>
      <c r="AS390" s="272"/>
      <c r="AT390" s="272"/>
      <c r="AU390" s="272"/>
      <c r="AV390" s="272"/>
      <c r="AW390" s="272"/>
      <c r="AX390" s="272"/>
      <c r="AY390" s="272"/>
      <c r="AZ390" s="272"/>
      <c r="BA390" s="272"/>
      <c r="BB390" s="272"/>
      <c r="BC390" s="272"/>
      <c r="BD390" s="272"/>
      <c r="BE390" s="272"/>
      <c r="BF390" s="272"/>
      <c r="BG390" s="272"/>
      <c r="BH390" s="272"/>
      <c r="BI390" s="272"/>
      <c r="BJ390" s="272"/>
      <c r="BK390" s="272"/>
      <c r="BL390" s="272"/>
      <c r="BM390" s="272"/>
      <c r="BN390" s="272"/>
      <c r="BO390" s="272"/>
      <c r="BP390" s="272"/>
      <c r="BQ390" s="272"/>
      <c r="BR390" s="272"/>
      <c r="BS390" s="272"/>
      <c r="BT390" s="272"/>
      <c r="BU390" s="272"/>
      <c r="BV390" s="272"/>
      <c r="BW390" s="272"/>
      <c r="BX390" s="272"/>
      <c r="BY390" s="272"/>
      <c r="BZ390" s="272"/>
      <c r="CA390" s="272"/>
      <c r="CB390" s="272"/>
      <c r="CC390" s="272"/>
      <c r="CD390" s="272"/>
      <c r="CE390" s="272"/>
      <c r="CF390" s="272"/>
      <c r="CG390" s="272"/>
      <c r="CH390" s="272"/>
      <c r="CI390" s="272"/>
      <c r="CJ390" s="272"/>
      <c r="CK390" s="272"/>
      <c r="CL390" s="272"/>
      <c r="CM390" s="272"/>
      <c r="CN390" s="272"/>
      <c r="CO390" s="272"/>
      <c r="CP390" s="272"/>
      <c r="CQ390" s="272"/>
      <c r="CR390" s="272"/>
      <c r="CS390" s="272"/>
      <c r="CT390" s="272"/>
      <c r="CU390" s="272"/>
      <c r="CV390" s="272"/>
      <c r="CW390" s="272"/>
      <c r="CX390" s="272"/>
      <c r="CY390" s="272"/>
      <c r="CZ390" s="272"/>
      <c r="DA390" s="272"/>
      <c r="DB390" s="272"/>
      <c r="DC390" s="272"/>
      <c r="DD390" s="272"/>
    </row>
    <row r="391" spans="1:108" ht="15" customHeight="1" x14ac:dyDescent="0.3">
      <c r="A391" s="391" t="s">
        <v>1603</v>
      </c>
      <c r="B391" s="304">
        <v>20</v>
      </c>
      <c r="C391" s="302">
        <v>35</v>
      </c>
      <c r="D391" s="302"/>
      <c r="E391" s="327"/>
      <c r="F391" s="302"/>
      <c r="G391" s="42" t="s">
        <v>3363</v>
      </c>
      <c r="H391" s="302"/>
      <c r="I391" s="411"/>
      <c r="J391" s="411" t="str">
        <f>CONCATENATE(G391,K391,G391)</f>
        <v>"Standard Document"</v>
      </c>
      <c r="K391" s="302" t="s">
        <v>1633</v>
      </c>
      <c r="L391" s="411"/>
      <c r="M391" s="411" t="s">
        <v>159</v>
      </c>
      <c r="N391" s="302"/>
      <c r="O391" s="302"/>
      <c r="P391" s="303"/>
      <c r="Q391" s="302" t="str">
        <f t="shared" si="40"/>
        <v/>
      </c>
      <c r="R391" s="302" t="str">
        <f t="shared" si="41"/>
        <v/>
      </c>
      <c r="S391" s="302" t="str">
        <f t="shared" si="42"/>
        <v>V</v>
      </c>
      <c r="T391" s="302" t="str">
        <f t="shared" si="43"/>
        <v/>
      </c>
      <c r="U391" s="302"/>
      <c r="V391" s="302"/>
      <c r="W391" s="302" t="s">
        <v>667</v>
      </c>
      <c r="X391" s="302"/>
      <c r="Y391" s="315"/>
      <c r="Z391" s="326"/>
      <c r="AA391" s="326"/>
      <c r="AB391" s="326"/>
      <c r="AC391" s="304"/>
      <c r="AD391" s="272"/>
      <c r="AE391" s="272"/>
      <c r="AF391" s="272"/>
      <c r="AG391" s="272"/>
      <c r="AH391" s="272"/>
      <c r="AI391" s="272"/>
      <c r="AJ391" s="272"/>
      <c r="AK391" s="272"/>
      <c r="AL391" s="272"/>
      <c r="AM391" s="272"/>
      <c r="AN391" s="272"/>
      <c r="AO391" s="272"/>
      <c r="AP391" s="272"/>
      <c r="AQ391" s="272"/>
      <c r="AR391" s="272"/>
      <c r="AS391" s="272"/>
      <c r="AT391" s="272"/>
      <c r="AU391" s="272"/>
      <c r="AV391" s="272"/>
      <c r="AW391" s="272"/>
      <c r="AX391" s="272"/>
      <c r="AY391" s="272"/>
      <c r="AZ391" s="272"/>
      <c r="BA391" s="272"/>
      <c r="BB391" s="272"/>
      <c r="BC391" s="272"/>
      <c r="BD391" s="272"/>
      <c r="BE391" s="272"/>
      <c r="BF391" s="272"/>
      <c r="BG391" s="272"/>
      <c r="BH391" s="272"/>
      <c r="BI391" s="272"/>
      <c r="BJ391" s="272"/>
      <c r="BK391" s="272"/>
      <c r="BL391" s="272"/>
      <c r="BM391" s="272"/>
      <c r="BN391" s="272"/>
      <c r="BO391" s="272"/>
      <c r="BP391" s="272"/>
      <c r="BQ391" s="272"/>
      <c r="BR391" s="272"/>
      <c r="BS391" s="272"/>
      <c r="BT391" s="272"/>
      <c r="BU391" s="272"/>
      <c r="BV391" s="272"/>
      <c r="BW391" s="272"/>
      <c r="BX391" s="272"/>
      <c r="BY391" s="272"/>
      <c r="BZ391" s="272"/>
      <c r="CA391" s="272"/>
      <c r="CB391" s="272"/>
      <c r="CC391" s="272"/>
      <c r="CD391" s="272"/>
      <c r="CE391" s="272"/>
      <c r="CF391" s="272"/>
      <c r="CG391" s="272"/>
      <c r="CH391" s="272"/>
      <c r="CI391" s="272"/>
      <c r="CJ391" s="272"/>
      <c r="CK391" s="272"/>
      <c r="CL391" s="272"/>
      <c r="CM391" s="272"/>
      <c r="CN391" s="272"/>
      <c r="CO391" s="272"/>
      <c r="CP391" s="272"/>
      <c r="CQ391" s="272"/>
      <c r="CR391" s="272"/>
      <c r="CS391" s="272"/>
      <c r="CT391" s="272"/>
      <c r="CU391" s="272"/>
      <c r="CV391" s="272"/>
      <c r="CW391" s="272"/>
      <c r="CX391" s="272"/>
      <c r="CY391" s="272"/>
      <c r="CZ391" s="272"/>
      <c r="DA391" s="272"/>
      <c r="DB391" s="272"/>
      <c r="DC391" s="272"/>
      <c r="DD391" s="272"/>
    </row>
    <row r="392" spans="1:108" ht="15" customHeight="1" x14ac:dyDescent="0.3">
      <c r="A392" s="391" t="s">
        <v>1603</v>
      </c>
      <c r="B392" s="304">
        <v>20</v>
      </c>
      <c r="C392" s="302">
        <v>36</v>
      </c>
      <c r="D392" s="302"/>
      <c r="E392" s="327"/>
      <c r="F392" s="302"/>
      <c r="G392" s="42" t="s">
        <v>3363</v>
      </c>
      <c r="H392" s="304" t="s">
        <v>1219</v>
      </c>
      <c r="I392" s="411" t="str">
        <f t="shared" si="39"/>
        <v>"Master Control Plan"</v>
      </c>
      <c r="J392" s="411" t="str">
        <f>CONCATENATE(G392,K392,G392)</f>
        <v>"Parameter index"</v>
      </c>
      <c r="K392" s="302" t="s">
        <v>1208</v>
      </c>
      <c r="L392" s="411"/>
      <c r="M392" s="411" t="s">
        <v>3399</v>
      </c>
      <c r="N392" s="302" t="s">
        <v>1209</v>
      </c>
      <c r="O392" s="302"/>
      <c r="P392" s="303"/>
      <c r="Q392" s="302" t="str">
        <f t="shared" si="40"/>
        <v/>
      </c>
      <c r="R392" s="302" t="str">
        <f t="shared" si="41"/>
        <v/>
      </c>
      <c r="S392" s="302" t="str">
        <f t="shared" si="42"/>
        <v>V</v>
      </c>
      <c r="T392" s="302" t="str">
        <f t="shared" si="43"/>
        <v/>
      </c>
      <c r="U392" s="302"/>
      <c r="V392" s="302"/>
      <c r="W392" s="302" t="s">
        <v>667</v>
      </c>
      <c r="X392" s="302"/>
      <c r="Y392" s="315"/>
      <c r="Z392" s="326"/>
      <c r="AA392" s="326"/>
      <c r="AB392" s="326"/>
      <c r="AC392" s="304"/>
      <c r="AD392" s="272"/>
      <c r="AE392" s="272"/>
      <c r="AF392" s="272"/>
      <c r="AG392" s="272"/>
      <c r="AH392" s="272"/>
      <c r="AI392" s="272"/>
      <c r="AJ392" s="272"/>
      <c r="AK392" s="272"/>
      <c r="AL392" s="272"/>
      <c r="AM392" s="272"/>
      <c r="AN392" s="272"/>
      <c r="AO392" s="272"/>
      <c r="AP392" s="272"/>
      <c r="AQ392" s="272"/>
      <c r="AR392" s="272"/>
      <c r="AS392" s="272"/>
      <c r="AT392" s="272"/>
      <c r="AU392" s="272"/>
      <c r="AV392" s="272"/>
      <c r="AW392" s="272"/>
      <c r="AX392" s="272"/>
      <c r="AY392" s="272"/>
      <c r="AZ392" s="272"/>
      <c r="BA392" s="272"/>
      <c r="BB392" s="272"/>
      <c r="BC392" s="272"/>
      <c r="BD392" s="272"/>
      <c r="BE392" s="272"/>
      <c r="BF392" s="272"/>
      <c r="BG392" s="272"/>
      <c r="BH392" s="272"/>
      <c r="BI392" s="272"/>
      <c r="BJ392" s="272"/>
      <c r="BK392" s="272"/>
      <c r="BL392" s="272"/>
      <c r="BM392" s="272"/>
      <c r="BN392" s="272"/>
      <c r="BO392" s="272"/>
      <c r="BP392" s="272"/>
      <c r="BQ392" s="272"/>
      <c r="BR392" s="272"/>
      <c r="BS392" s="272"/>
      <c r="BT392" s="272"/>
      <c r="BU392" s="272"/>
      <c r="BV392" s="272"/>
      <c r="BW392" s="272"/>
      <c r="BX392" s="272"/>
      <c r="BY392" s="272"/>
      <c r="BZ392" s="272"/>
      <c r="CA392" s="272"/>
      <c r="CB392" s="272"/>
      <c r="CC392" s="272"/>
      <c r="CD392" s="272"/>
      <c r="CE392" s="272"/>
      <c r="CF392" s="272"/>
      <c r="CG392" s="272"/>
      <c r="CH392" s="272"/>
      <c r="CI392" s="272"/>
      <c r="CJ392" s="272"/>
      <c r="CK392" s="272"/>
      <c r="CL392" s="272"/>
      <c r="CM392" s="272"/>
      <c r="CN392" s="272"/>
      <c r="CO392" s="272"/>
      <c r="CP392" s="272"/>
      <c r="CQ392" s="272"/>
      <c r="CR392" s="272"/>
      <c r="CS392" s="272"/>
      <c r="CT392" s="272"/>
      <c r="CU392" s="272"/>
      <c r="CV392" s="272"/>
      <c r="CW392" s="272"/>
      <c r="CX392" s="272"/>
      <c r="CY392" s="272"/>
      <c r="CZ392" s="272"/>
      <c r="DA392" s="272"/>
      <c r="DB392" s="272"/>
      <c r="DC392" s="272"/>
      <c r="DD392" s="272"/>
    </row>
    <row r="393" spans="1:108" ht="15" customHeight="1" x14ac:dyDescent="0.3">
      <c r="A393" s="391" t="s">
        <v>1603</v>
      </c>
      <c r="B393" s="304">
        <v>20</v>
      </c>
      <c r="C393" s="302">
        <v>37</v>
      </c>
      <c r="D393" s="302"/>
      <c r="E393" s="327"/>
      <c r="F393" s="302"/>
      <c r="G393" s="42" t="s">
        <v>3363</v>
      </c>
      <c r="H393" s="304"/>
      <c r="I393" s="304"/>
      <c r="J393" s="302"/>
      <c r="K393" s="302"/>
      <c r="L393" s="411"/>
      <c r="M393" s="302"/>
      <c r="N393" s="302" t="s">
        <v>1211</v>
      </c>
      <c r="O393" s="302"/>
      <c r="P393" s="303"/>
      <c r="Q393" s="302" t="str">
        <f t="shared" si="40"/>
        <v/>
      </c>
      <c r="R393" s="302" t="str">
        <f t="shared" si="41"/>
        <v/>
      </c>
      <c r="S393" s="302" t="str">
        <f t="shared" si="42"/>
        <v>V</v>
      </c>
      <c r="T393" s="302" t="str">
        <f t="shared" si="43"/>
        <v/>
      </c>
      <c r="U393" s="302"/>
      <c r="V393" s="302"/>
      <c r="W393" s="302" t="s">
        <v>667</v>
      </c>
      <c r="X393" s="302"/>
      <c r="Y393" s="315"/>
      <c r="Z393" s="326"/>
      <c r="AA393" s="326"/>
      <c r="AB393" s="326"/>
      <c r="AC393" s="304"/>
      <c r="AD393" s="272"/>
      <c r="AE393" s="272"/>
      <c r="AF393" s="272"/>
      <c r="AG393" s="272"/>
      <c r="AH393" s="272"/>
      <c r="AI393" s="272"/>
      <c r="AJ393" s="272"/>
      <c r="AK393" s="272"/>
      <c r="AL393" s="272"/>
      <c r="AM393" s="272"/>
      <c r="AN393" s="272"/>
      <c r="AO393" s="272"/>
      <c r="AP393" s="272"/>
      <c r="AQ393" s="272"/>
      <c r="AR393" s="272"/>
      <c r="AS393" s="272"/>
      <c r="AT393" s="272"/>
      <c r="AU393" s="272"/>
      <c r="AV393" s="272"/>
      <c r="AW393" s="272"/>
      <c r="AX393" s="272"/>
      <c r="AY393" s="272"/>
      <c r="AZ393" s="272"/>
      <c r="BA393" s="272"/>
      <c r="BB393" s="272"/>
      <c r="BC393" s="272"/>
      <c r="BD393" s="272"/>
      <c r="BE393" s="272"/>
      <c r="BF393" s="272"/>
      <c r="BG393" s="272"/>
      <c r="BH393" s="272"/>
      <c r="BI393" s="272"/>
      <c r="BJ393" s="272"/>
      <c r="BK393" s="272"/>
      <c r="BL393" s="272"/>
      <c r="BM393" s="272"/>
      <c r="BN393" s="272"/>
      <c r="BO393" s="272"/>
      <c r="BP393" s="272"/>
      <c r="BQ393" s="272"/>
      <c r="BR393" s="272"/>
      <c r="BS393" s="272"/>
      <c r="BT393" s="272"/>
      <c r="BU393" s="272"/>
      <c r="BV393" s="272"/>
      <c r="BW393" s="272"/>
      <c r="BX393" s="272"/>
      <c r="BY393" s="272"/>
      <c r="BZ393" s="272"/>
      <c r="CA393" s="272"/>
      <c r="CB393" s="272"/>
      <c r="CC393" s="272"/>
      <c r="CD393" s="272"/>
      <c r="CE393" s="272"/>
      <c r="CF393" s="272"/>
      <c r="CG393" s="272"/>
      <c r="CH393" s="272"/>
      <c r="CI393" s="272"/>
      <c r="CJ393" s="272"/>
      <c r="CK393" s="272"/>
      <c r="CL393" s="272"/>
      <c r="CM393" s="272"/>
      <c r="CN393" s="272"/>
      <c r="CO393" s="272"/>
      <c r="CP393" s="272"/>
      <c r="CQ393" s="272"/>
      <c r="CR393" s="272"/>
      <c r="CS393" s="272"/>
      <c r="CT393" s="272"/>
      <c r="CU393" s="272"/>
      <c r="CV393" s="272"/>
      <c r="CW393" s="272"/>
      <c r="CX393" s="272"/>
      <c r="CY393" s="272"/>
      <c r="CZ393" s="272"/>
      <c r="DA393" s="272"/>
      <c r="DB393" s="272"/>
      <c r="DC393" s="272"/>
      <c r="DD393" s="272"/>
    </row>
    <row r="394" spans="1:108" ht="15" customHeight="1" x14ac:dyDescent="0.3">
      <c r="A394" s="391" t="s">
        <v>1603</v>
      </c>
      <c r="B394" s="304">
        <v>20</v>
      </c>
      <c r="C394" s="302">
        <v>38</v>
      </c>
      <c r="D394" s="302"/>
      <c r="E394" s="327"/>
      <c r="F394" s="302"/>
      <c r="G394" s="42" t="s">
        <v>3363</v>
      </c>
      <c r="H394" s="304"/>
      <c r="I394" s="304"/>
      <c r="J394" s="302"/>
      <c r="K394" s="302"/>
      <c r="L394" s="411"/>
      <c r="M394" s="302"/>
      <c r="N394" s="302" t="s">
        <v>1163</v>
      </c>
      <c r="O394" s="302"/>
      <c r="P394" s="303"/>
      <c r="Q394" s="302" t="str">
        <f t="shared" si="40"/>
        <v/>
      </c>
      <c r="R394" s="302" t="str">
        <f t="shared" si="41"/>
        <v/>
      </c>
      <c r="S394" s="302" t="str">
        <f t="shared" si="42"/>
        <v>V</v>
      </c>
      <c r="T394" s="302" t="str">
        <f t="shared" si="43"/>
        <v/>
      </c>
      <c r="U394" s="302"/>
      <c r="V394" s="302"/>
      <c r="W394" s="302" t="s">
        <v>667</v>
      </c>
      <c r="X394" s="302"/>
      <c r="Y394" s="315"/>
      <c r="Z394" s="326"/>
      <c r="AA394" s="326"/>
      <c r="AB394" s="326"/>
      <c r="AC394" s="304"/>
      <c r="AD394" s="272"/>
      <c r="AE394" s="272"/>
      <c r="AF394" s="272"/>
      <c r="AG394" s="272"/>
      <c r="AH394" s="272"/>
      <c r="AI394" s="272"/>
      <c r="AJ394" s="272"/>
      <c r="AK394" s="272"/>
      <c r="AL394" s="272"/>
      <c r="AM394" s="272"/>
      <c r="AN394" s="272"/>
      <c r="AO394" s="272"/>
      <c r="AP394" s="272"/>
      <c r="AQ394" s="272"/>
      <c r="AR394" s="272"/>
      <c r="AS394" s="272"/>
      <c r="AT394" s="272"/>
      <c r="AU394" s="272"/>
      <c r="AV394" s="272"/>
      <c r="AW394" s="272"/>
      <c r="AX394" s="272"/>
      <c r="AY394" s="272"/>
      <c r="AZ394" s="272"/>
      <c r="BA394" s="272"/>
      <c r="BB394" s="272"/>
      <c r="BC394" s="272"/>
      <c r="BD394" s="272"/>
      <c r="BE394" s="272"/>
      <c r="BF394" s="272"/>
      <c r="BG394" s="272"/>
      <c r="BH394" s="272"/>
      <c r="BI394" s="272"/>
      <c r="BJ394" s="272"/>
      <c r="BK394" s="272"/>
      <c r="BL394" s="272"/>
      <c r="BM394" s="272"/>
      <c r="BN394" s="272"/>
      <c r="BO394" s="272"/>
      <c r="BP394" s="272"/>
      <c r="BQ394" s="272"/>
      <c r="BR394" s="272"/>
      <c r="BS394" s="272"/>
      <c r="BT394" s="272"/>
      <c r="BU394" s="272"/>
      <c r="BV394" s="272"/>
      <c r="BW394" s="272"/>
      <c r="BX394" s="272"/>
      <c r="BY394" s="272"/>
      <c r="BZ394" s="272"/>
      <c r="CA394" s="272"/>
      <c r="CB394" s="272"/>
      <c r="CC394" s="272"/>
      <c r="CD394" s="272"/>
      <c r="CE394" s="272"/>
      <c r="CF394" s="272"/>
      <c r="CG394" s="272"/>
      <c r="CH394" s="272"/>
      <c r="CI394" s="272"/>
      <c r="CJ394" s="272"/>
      <c r="CK394" s="272"/>
      <c r="CL394" s="272"/>
      <c r="CM394" s="272"/>
      <c r="CN394" s="272"/>
      <c r="CO394" s="272"/>
      <c r="CP394" s="272"/>
      <c r="CQ394" s="272"/>
      <c r="CR394" s="272"/>
      <c r="CS394" s="272"/>
      <c r="CT394" s="272"/>
      <c r="CU394" s="272"/>
      <c r="CV394" s="272"/>
      <c r="CW394" s="272"/>
      <c r="CX394" s="272"/>
      <c r="CY394" s="272"/>
      <c r="CZ394" s="272"/>
      <c r="DA394" s="272"/>
      <c r="DB394" s="272"/>
      <c r="DC394" s="272"/>
      <c r="DD394" s="272"/>
    </row>
    <row r="395" spans="1:108" ht="15" customHeight="1" x14ac:dyDescent="0.3">
      <c r="A395" s="391" t="s">
        <v>1603</v>
      </c>
      <c r="B395" s="304">
        <v>20</v>
      </c>
      <c r="C395" s="302">
        <v>39</v>
      </c>
      <c r="D395" s="302"/>
      <c r="E395" s="327"/>
      <c r="F395" s="302"/>
      <c r="G395" s="42" t="s">
        <v>3363</v>
      </c>
      <c r="H395" s="304"/>
      <c r="I395" s="411"/>
      <c r="J395" s="411" t="str">
        <f>CONCATENATE(G395,K395,G395)</f>
        <v>"Size"</v>
      </c>
      <c r="K395" s="302" t="s">
        <v>1553</v>
      </c>
      <c r="L395" s="411"/>
      <c r="M395" s="411" t="s">
        <v>159</v>
      </c>
      <c r="N395" s="302" t="s">
        <v>1209</v>
      </c>
      <c r="O395" s="302"/>
      <c r="P395" s="303"/>
      <c r="Q395" s="302" t="str">
        <f t="shared" si="40"/>
        <v/>
      </c>
      <c r="R395" s="302" t="str">
        <f t="shared" si="41"/>
        <v/>
      </c>
      <c r="S395" s="302" t="str">
        <f t="shared" si="42"/>
        <v>V</v>
      </c>
      <c r="T395" s="302" t="str">
        <f t="shared" si="43"/>
        <v/>
      </c>
      <c r="U395" s="302"/>
      <c r="V395" s="302"/>
      <c r="W395" s="302" t="s">
        <v>667</v>
      </c>
      <c r="X395" s="302"/>
      <c r="Y395" s="315"/>
      <c r="Z395" s="326"/>
      <c r="AA395" s="326"/>
      <c r="AB395" s="326"/>
      <c r="AC395" s="304"/>
      <c r="AD395" s="272"/>
      <c r="AE395" s="272"/>
      <c r="AF395" s="272"/>
      <c r="AG395" s="272"/>
      <c r="AH395" s="272"/>
      <c r="AI395" s="272"/>
      <c r="AJ395" s="272"/>
      <c r="AK395" s="272"/>
      <c r="AL395" s="272"/>
      <c r="AM395" s="272"/>
      <c r="AN395" s="272"/>
      <c r="AO395" s="272"/>
      <c r="AP395" s="272"/>
      <c r="AQ395" s="272"/>
      <c r="AR395" s="272"/>
      <c r="AS395" s="272"/>
      <c r="AT395" s="272"/>
      <c r="AU395" s="272"/>
      <c r="AV395" s="272"/>
      <c r="AW395" s="272"/>
      <c r="AX395" s="272"/>
      <c r="AY395" s="272"/>
      <c r="AZ395" s="272"/>
      <c r="BA395" s="272"/>
      <c r="BB395" s="272"/>
      <c r="BC395" s="272"/>
      <c r="BD395" s="272"/>
      <c r="BE395" s="272"/>
      <c r="BF395" s="272"/>
      <c r="BG395" s="272"/>
      <c r="BH395" s="272"/>
      <c r="BI395" s="272"/>
      <c r="BJ395" s="272"/>
      <c r="BK395" s="272"/>
      <c r="BL395" s="272"/>
      <c r="BM395" s="272"/>
      <c r="BN395" s="272"/>
      <c r="BO395" s="272"/>
      <c r="BP395" s="272"/>
      <c r="BQ395" s="272"/>
      <c r="BR395" s="272"/>
      <c r="BS395" s="272"/>
      <c r="BT395" s="272"/>
      <c r="BU395" s="272"/>
      <c r="BV395" s="272"/>
      <c r="BW395" s="272"/>
      <c r="BX395" s="272"/>
      <c r="BY395" s="272"/>
      <c r="BZ395" s="272"/>
      <c r="CA395" s="272"/>
      <c r="CB395" s="272"/>
      <c r="CC395" s="272"/>
      <c r="CD395" s="272"/>
      <c r="CE395" s="272"/>
      <c r="CF395" s="272"/>
      <c r="CG395" s="272"/>
      <c r="CH395" s="272"/>
      <c r="CI395" s="272"/>
      <c r="CJ395" s="272"/>
      <c r="CK395" s="272"/>
      <c r="CL395" s="272"/>
      <c r="CM395" s="272"/>
      <c r="CN395" s="272"/>
      <c r="CO395" s="272"/>
      <c r="CP395" s="272"/>
      <c r="CQ395" s="272"/>
      <c r="CR395" s="272"/>
      <c r="CS395" s="272"/>
      <c r="CT395" s="272"/>
      <c r="CU395" s="272"/>
      <c r="CV395" s="272"/>
      <c r="CW395" s="272"/>
      <c r="CX395" s="272"/>
      <c r="CY395" s="272"/>
      <c r="CZ395" s="272"/>
      <c r="DA395" s="272"/>
      <c r="DB395" s="272"/>
      <c r="DC395" s="272"/>
      <c r="DD395" s="272"/>
    </row>
    <row r="396" spans="1:108" ht="15" customHeight="1" x14ac:dyDescent="0.3">
      <c r="A396" s="391" t="s">
        <v>1603</v>
      </c>
      <c r="B396" s="304">
        <v>20</v>
      </c>
      <c r="C396" s="302">
        <v>40</v>
      </c>
      <c r="D396" s="302"/>
      <c r="E396" s="327"/>
      <c r="F396" s="302"/>
      <c r="G396" s="42" t="s">
        <v>3363</v>
      </c>
      <c r="H396" s="304"/>
      <c r="I396" s="304"/>
      <c r="J396" s="302"/>
      <c r="K396" s="302"/>
      <c r="L396" s="411"/>
      <c r="M396" s="302"/>
      <c r="N396" s="302" t="s">
        <v>1211</v>
      </c>
      <c r="O396" s="302"/>
      <c r="P396" s="303"/>
      <c r="Q396" s="302" t="str">
        <f t="shared" si="40"/>
        <v/>
      </c>
      <c r="R396" s="302" t="str">
        <f t="shared" si="41"/>
        <v/>
      </c>
      <c r="S396" s="302" t="str">
        <f t="shared" si="42"/>
        <v>V</v>
      </c>
      <c r="T396" s="302" t="str">
        <f t="shared" si="43"/>
        <v/>
      </c>
      <c r="U396" s="302"/>
      <c r="V396" s="302"/>
      <c r="W396" s="302" t="s">
        <v>667</v>
      </c>
      <c r="X396" s="302"/>
      <c r="Y396" s="315"/>
      <c r="Z396" s="326"/>
      <c r="AA396" s="326"/>
      <c r="AB396" s="326"/>
      <c r="AC396" s="304"/>
      <c r="AD396" s="272"/>
      <c r="AE396" s="272"/>
      <c r="AF396" s="272"/>
      <c r="AG396" s="272"/>
      <c r="AH396" s="272"/>
      <c r="AI396" s="272"/>
      <c r="AJ396" s="272"/>
      <c r="AK396" s="272"/>
      <c r="AL396" s="272"/>
      <c r="AM396" s="272"/>
      <c r="AN396" s="272"/>
      <c r="AO396" s="272"/>
      <c r="AP396" s="272"/>
      <c r="AQ396" s="272"/>
      <c r="AR396" s="272"/>
      <c r="AS396" s="272"/>
      <c r="AT396" s="272"/>
      <c r="AU396" s="272"/>
      <c r="AV396" s="272"/>
      <c r="AW396" s="272"/>
      <c r="AX396" s="272"/>
      <c r="AY396" s="272"/>
      <c r="AZ396" s="272"/>
      <c r="BA396" s="272"/>
      <c r="BB396" s="272"/>
      <c r="BC396" s="272"/>
      <c r="BD396" s="272"/>
      <c r="BE396" s="272"/>
      <c r="BF396" s="272"/>
      <c r="BG396" s="272"/>
      <c r="BH396" s="272"/>
      <c r="BI396" s="272"/>
      <c r="BJ396" s="272"/>
      <c r="BK396" s="272"/>
      <c r="BL396" s="272"/>
      <c r="BM396" s="272"/>
      <c r="BN396" s="272"/>
      <c r="BO396" s="272"/>
      <c r="BP396" s="272"/>
      <c r="BQ396" s="272"/>
      <c r="BR396" s="272"/>
      <c r="BS396" s="272"/>
      <c r="BT396" s="272"/>
      <c r="BU396" s="272"/>
      <c r="BV396" s="272"/>
      <c r="BW396" s="272"/>
      <c r="BX396" s="272"/>
      <c r="BY396" s="272"/>
      <c r="BZ396" s="272"/>
      <c r="CA396" s="272"/>
      <c r="CB396" s="272"/>
      <c r="CC396" s="272"/>
      <c r="CD396" s="272"/>
      <c r="CE396" s="272"/>
      <c r="CF396" s="272"/>
      <c r="CG396" s="272"/>
      <c r="CH396" s="272"/>
      <c r="CI396" s="272"/>
      <c r="CJ396" s="272"/>
      <c r="CK396" s="272"/>
      <c r="CL396" s="272"/>
      <c r="CM396" s="272"/>
      <c r="CN396" s="272"/>
      <c r="CO396" s="272"/>
      <c r="CP396" s="272"/>
      <c r="CQ396" s="272"/>
      <c r="CR396" s="272"/>
      <c r="CS396" s="272"/>
      <c r="CT396" s="272"/>
      <c r="CU396" s="272"/>
      <c r="CV396" s="272"/>
      <c r="CW396" s="272"/>
      <c r="CX396" s="272"/>
      <c r="CY396" s="272"/>
      <c r="CZ396" s="272"/>
      <c r="DA396" s="272"/>
      <c r="DB396" s="272"/>
      <c r="DC396" s="272"/>
      <c r="DD396" s="272"/>
    </row>
    <row r="397" spans="1:108" ht="15" customHeight="1" x14ac:dyDescent="0.3">
      <c r="A397" s="391" t="s">
        <v>1603</v>
      </c>
      <c r="B397" s="304">
        <v>20</v>
      </c>
      <c r="C397" s="302">
        <v>41</v>
      </c>
      <c r="D397" s="302"/>
      <c r="E397" s="327"/>
      <c r="F397" s="302"/>
      <c r="G397" s="42" t="s">
        <v>3363</v>
      </c>
      <c r="H397" s="304"/>
      <c r="I397" s="304"/>
      <c r="J397" s="302"/>
      <c r="K397" s="302"/>
      <c r="L397" s="411"/>
      <c r="M397" s="302"/>
      <c r="N397" s="302" t="s">
        <v>1163</v>
      </c>
      <c r="O397" s="302"/>
      <c r="P397" s="303"/>
      <c r="Q397" s="302" t="str">
        <f t="shared" si="40"/>
        <v/>
      </c>
      <c r="R397" s="302" t="str">
        <f t="shared" si="41"/>
        <v/>
      </c>
      <c r="S397" s="302" t="str">
        <f t="shared" si="42"/>
        <v>V</v>
      </c>
      <c r="T397" s="302" t="str">
        <f t="shared" si="43"/>
        <v/>
      </c>
      <c r="U397" s="302"/>
      <c r="V397" s="302"/>
      <c r="W397" s="302" t="s">
        <v>667</v>
      </c>
      <c r="X397" s="302"/>
      <c r="Y397" s="315"/>
      <c r="Z397" s="326"/>
      <c r="AA397" s="326"/>
      <c r="AB397" s="326"/>
      <c r="AC397" s="304"/>
      <c r="AD397" s="272"/>
      <c r="AE397" s="272"/>
      <c r="AF397" s="272"/>
      <c r="AG397" s="272"/>
      <c r="AH397" s="272"/>
      <c r="AI397" s="272"/>
      <c r="AJ397" s="272"/>
      <c r="AK397" s="272"/>
      <c r="AL397" s="272"/>
      <c r="AM397" s="272"/>
      <c r="AN397" s="272"/>
      <c r="AO397" s="272"/>
      <c r="AP397" s="272"/>
      <c r="AQ397" s="272"/>
      <c r="AR397" s="272"/>
      <c r="AS397" s="272"/>
      <c r="AT397" s="272"/>
      <c r="AU397" s="272"/>
      <c r="AV397" s="272"/>
      <c r="AW397" s="272"/>
      <c r="AX397" s="272"/>
      <c r="AY397" s="272"/>
      <c r="AZ397" s="272"/>
      <c r="BA397" s="272"/>
      <c r="BB397" s="272"/>
      <c r="BC397" s="272"/>
      <c r="BD397" s="272"/>
      <c r="BE397" s="272"/>
      <c r="BF397" s="272"/>
      <c r="BG397" s="272"/>
      <c r="BH397" s="272"/>
      <c r="BI397" s="272"/>
      <c r="BJ397" s="272"/>
      <c r="BK397" s="272"/>
      <c r="BL397" s="272"/>
      <c r="BM397" s="272"/>
      <c r="BN397" s="272"/>
      <c r="BO397" s="272"/>
      <c r="BP397" s="272"/>
      <c r="BQ397" s="272"/>
      <c r="BR397" s="272"/>
      <c r="BS397" s="272"/>
      <c r="BT397" s="272"/>
      <c r="BU397" s="272"/>
      <c r="BV397" s="272"/>
      <c r="BW397" s="272"/>
      <c r="BX397" s="272"/>
      <c r="BY397" s="272"/>
      <c r="BZ397" s="272"/>
      <c r="CA397" s="272"/>
      <c r="CB397" s="272"/>
      <c r="CC397" s="272"/>
      <c r="CD397" s="272"/>
      <c r="CE397" s="272"/>
      <c r="CF397" s="272"/>
      <c r="CG397" s="272"/>
      <c r="CH397" s="272"/>
      <c r="CI397" s="272"/>
      <c r="CJ397" s="272"/>
      <c r="CK397" s="272"/>
      <c r="CL397" s="272"/>
      <c r="CM397" s="272"/>
      <c r="CN397" s="272"/>
      <c r="CO397" s="272"/>
      <c r="CP397" s="272"/>
      <c r="CQ397" s="272"/>
      <c r="CR397" s="272"/>
      <c r="CS397" s="272"/>
      <c r="CT397" s="272"/>
      <c r="CU397" s="272"/>
      <c r="CV397" s="272"/>
      <c r="CW397" s="272"/>
      <c r="CX397" s="272"/>
      <c r="CY397" s="272"/>
      <c r="CZ397" s="272"/>
      <c r="DA397" s="272"/>
      <c r="DB397" s="272"/>
      <c r="DC397" s="272"/>
      <c r="DD397" s="272"/>
    </row>
    <row r="398" spans="1:108" ht="15" customHeight="1" x14ac:dyDescent="0.3">
      <c r="A398" s="391" t="s">
        <v>1603</v>
      </c>
      <c r="B398" s="304">
        <v>20</v>
      </c>
      <c r="C398" s="302">
        <v>42</v>
      </c>
      <c r="D398" s="302"/>
      <c r="E398" s="327"/>
      <c r="F398" s="302"/>
      <c r="G398" s="42" t="s">
        <v>3363</v>
      </c>
      <c r="H398" s="304"/>
      <c r="I398" s="411"/>
      <c r="J398" s="411" t="str">
        <f>CONCATENATE(G398,K398,G398)</f>
        <v>"Freq"</v>
      </c>
      <c r="K398" s="302" t="s">
        <v>1634</v>
      </c>
      <c r="L398" s="411"/>
      <c r="M398" s="411" t="s">
        <v>159</v>
      </c>
      <c r="N398" s="302" t="s">
        <v>1209</v>
      </c>
      <c r="O398" s="302"/>
      <c r="P398" s="303"/>
      <c r="Q398" s="302" t="str">
        <f t="shared" si="40"/>
        <v/>
      </c>
      <c r="R398" s="302" t="str">
        <f t="shared" si="41"/>
        <v/>
      </c>
      <c r="S398" s="302" t="str">
        <f t="shared" si="42"/>
        <v>V</v>
      </c>
      <c r="T398" s="302" t="str">
        <f t="shared" si="43"/>
        <v/>
      </c>
      <c r="U398" s="302"/>
      <c r="V398" s="302"/>
      <c r="W398" s="302" t="s">
        <v>667</v>
      </c>
      <c r="X398" s="302"/>
      <c r="Y398" s="315"/>
      <c r="Z398" s="326"/>
      <c r="AA398" s="326"/>
      <c r="AB398" s="326"/>
      <c r="AC398" s="304"/>
      <c r="AD398" s="272"/>
      <c r="AE398" s="272"/>
      <c r="AF398" s="272"/>
      <c r="AG398" s="272"/>
      <c r="AH398" s="272"/>
      <c r="AI398" s="272"/>
      <c r="AJ398" s="272"/>
      <c r="AK398" s="272"/>
      <c r="AL398" s="272"/>
      <c r="AM398" s="272"/>
      <c r="AN398" s="272"/>
      <c r="AO398" s="272"/>
      <c r="AP398" s="272"/>
      <c r="AQ398" s="272"/>
      <c r="AR398" s="272"/>
      <c r="AS398" s="272"/>
      <c r="AT398" s="272"/>
      <c r="AU398" s="272"/>
      <c r="AV398" s="272"/>
      <c r="AW398" s="272"/>
      <c r="AX398" s="272"/>
      <c r="AY398" s="272"/>
      <c r="AZ398" s="272"/>
      <c r="BA398" s="272"/>
      <c r="BB398" s="272"/>
      <c r="BC398" s="272"/>
      <c r="BD398" s="272"/>
      <c r="BE398" s="272"/>
      <c r="BF398" s="272"/>
      <c r="BG398" s="272"/>
      <c r="BH398" s="272"/>
      <c r="BI398" s="272"/>
      <c r="BJ398" s="272"/>
      <c r="BK398" s="272"/>
      <c r="BL398" s="272"/>
      <c r="BM398" s="272"/>
      <c r="BN398" s="272"/>
      <c r="BO398" s="272"/>
      <c r="BP398" s="272"/>
      <c r="BQ398" s="272"/>
      <c r="BR398" s="272"/>
      <c r="BS398" s="272"/>
      <c r="BT398" s="272"/>
      <c r="BU398" s="272"/>
      <c r="BV398" s="272"/>
      <c r="BW398" s="272"/>
      <c r="BX398" s="272"/>
      <c r="BY398" s="272"/>
      <c r="BZ398" s="272"/>
      <c r="CA398" s="272"/>
      <c r="CB398" s="272"/>
      <c r="CC398" s="272"/>
      <c r="CD398" s="272"/>
      <c r="CE398" s="272"/>
      <c r="CF398" s="272"/>
      <c r="CG398" s="272"/>
      <c r="CH398" s="272"/>
      <c r="CI398" s="272"/>
      <c r="CJ398" s="272"/>
      <c r="CK398" s="272"/>
      <c r="CL398" s="272"/>
      <c r="CM398" s="272"/>
      <c r="CN398" s="272"/>
      <c r="CO398" s="272"/>
      <c r="CP398" s="272"/>
      <c r="CQ398" s="272"/>
      <c r="CR398" s="272"/>
      <c r="CS398" s="272"/>
      <c r="CT398" s="272"/>
      <c r="CU398" s="272"/>
      <c r="CV398" s="272"/>
      <c r="CW398" s="272"/>
      <c r="CX398" s="272"/>
      <c r="CY398" s="272"/>
      <c r="CZ398" s="272"/>
      <c r="DA398" s="272"/>
      <c r="DB398" s="272"/>
      <c r="DC398" s="272"/>
      <c r="DD398" s="272"/>
    </row>
    <row r="399" spans="1:108" ht="15" customHeight="1" x14ac:dyDescent="0.3">
      <c r="A399" s="391" t="s">
        <v>1603</v>
      </c>
      <c r="B399" s="304">
        <v>20</v>
      </c>
      <c r="C399" s="302">
        <v>43</v>
      </c>
      <c r="D399" s="302"/>
      <c r="E399" s="327"/>
      <c r="F399" s="302"/>
      <c r="G399" s="42" t="s">
        <v>3363</v>
      </c>
      <c r="H399" s="304"/>
      <c r="I399" s="304"/>
      <c r="J399" s="302"/>
      <c r="K399" s="302"/>
      <c r="L399" s="411"/>
      <c r="M399" s="302"/>
      <c r="N399" s="302" t="s">
        <v>1211</v>
      </c>
      <c r="O399" s="302"/>
      <c r="P399" s="303"/>
      <c r="Q399" s="302" t="str">
        <f t="shared" si="40"/>
        <v/>
      </c>
      <c r="R399" s="302" t="str">
        <f t="shared" si="41"/>
        <v/>
      </c>
      <c r="S399" s="302" t="str">
        <f t="shared" si="42"/>
        <v>V</v>
      </c>
      <c r="T399" s="302" t="str">
        <f t="shared" si="43"/>
        <v/>
      </c>
      <c r="U399" s="302"/>
      <c r="V399" s="302"/>
      <c r="W399" s="302" t="s">
        <v>667</v>
      </c>
      <c r="X399" s="302"/>
      <c r="Y399" s="315"/>
      <c r="Z399" s="326"/>
      <c r="AA399" s="326"/>
      <c r="AB399" s="326"/>
      <c r="AC399" s="304"/>
      <c r="AD399" s="272"/>
      <c r="AE399" s="272"/>
      <c r="AF399" s="272"/>
      <c r="AG399" s="272"/>
      <c r="AH399" s="272"/>
      <c r="AI399" s="272"/>
      <c r="AJ399" s="272"/>
      <c r="AK399" s="272"/>
      <c r="AL399" s="272"/>
      <c r="AM399" s="272"/>
      <c r="AN399" s="272"/>
      <c r="AO399" s="272"/>
      <c r="AP399" s="272"/>
      <c r="AQ399" s="272"/>
      <c r="AR399" s="272"/>
      <c r="AS399" s="272"/>
      <c r="AT399" s="272"/>
      <c r="AU399" s="272"/>
      <c r="AV399" s="272"/>
      <c r="AW399" s="272"/>
      <c r="AX399" s="272"/>
      <c r="AY399" s="272"/>
      <c r="AZ399" s="272"/>
      <c r="BA399" s="272"/>
      <c r="BB399" s="272"/>
      <c r="BC399" s="272"/>
      <c r="BD399" s="272"/>
      <c r="BE399" s="272"/>
      <c r="BF399" s="272"/>
      <c r="BG399" s="272"/>
      <c r="BH399" s="272"/>
      <c r="BI399" s="272"/>
      <c r="BJ399" s="272"/>
      <c r="BK399" s="272"/>
      <c r="BL399" s="272"/>
      <c r="BM399" s="272"/>
      <c r="BN399" s="272"/>
      <c r="BO399" s="272"/>
      <c r="BP399" s="272"/>
      <c r="BQ399" s="272"/>
      <c r="BR399" s="272"/>
      <c r="BS399" s="272"/>
      <c r="BT399" s="272"/>
      <c r="BU399" s="272"/>
      <c r="BV399" s="272"/>
      <c r="BW399" s="272"/>
      <c r="BX399" s="272"/>
      <c r="BY399" s="272"/>
      <c r="BZ399" s="272"/>
      <c r="CA399" s="272"/>
      <c r="CB399" s="272"/>
      <c r="CC399" s="272"/>
      <c r="CD399" s="272"/>
      <c r="CE399" s="272"/>
      <c r="CF399" s="272"/>
      <c r="CG399" s="272"/>
      <c r="CH399" s="272"/>
      <c r="CI399" s="272"/>
      <c r="CJ399" s="272"/>
      <c r="CK399" s="272"/>
      <c r="CL399" s="272"/>
      <c r="CM399" s="272"/>
      <c r="CN399" s="272"/>
      <c r="CO399" s="272"/>
      <c r="CP399" s="272"/>
      <c r="CQ399" s="272"/>
      <c r="CR399" s="272"/>
      <c r="CS399" s="272"/>
      <c r="CT399" s="272"/>
      <c r="CU399" s="272"/>
      <c r="CV399" s="272"/>
      <c r="CW399" s="272"/>
      <c r="CX399" s="272"/>
      <c r="CY399" s="272"/>
      <c r="CZ399" s="272"/>
      <c r="DA399" s="272"/>
      <c r="DB399" s="272"/>
      <c r="DC399" s="272"/>
      <c r="DD399" s="272"/>
    </row>
    <row r="400" spans="1:108" ht="15" customHeight="1" x14ac:dyDescent="0.3">
      <c r="A400" s="391" t="s">
        <v>1603</v>
      </c>
      <c r="B400" s="304">
        <v>20</v>
      </c>
      <c r="C400" s="302">
        <v>44</v>
      </c>
      <c r="D400" s="302"/>
      <c r="E400" s="327"/>
      <c r="F400" s="302"/>
      <c r="G400" s="42" t="s">
        <v>3363</v>
      </c>
      <c r="H400" s="304"/>
      <c r="I400" s="304"/>
      <c r="J400" s="302"/>
      <c r="K400" s="302"/>
      <c r="L400" s="411" t="s">
        <v>159</v>
      </c>
      <c r="M400" s="302"/>
      <c r="N400" s="302" t="s">
        <v>1163</v>
      </c>
      <c r="O400" s="302"/>
      <c r="P400" s="303"/>
      <c r="Q400" s="302" t="str">
        <f t="shared" si="40"/>
        <v/>
      </c>
      <c r="R400" s="302" t="str">
        <f t="shared" si="41"/>
        <v/>
      </c>
      <c r="S400" s="302" t="str">
        <f t="shared" si="42"/>
        <v>V</v>
      </c>
      <c r="T400" s="302" t="str">
        <f t="shared" si="43"/>
        <v/>
      </c>
      <c r="U400" s="302"/>
      <c r="V400" s="302"/>
      <c r="W400" s="302" t="s">
        <v>667</v>
      </c>
      <c r="X400" s="302"/>
      <c r="Y400" s="315"/>
      <c r="Z400" s="326"/>
      <c r="AA400" s="326"/>
      <c r="AB400" s="326"/>
      <c r="AC400" s="304"/>
      <c r="AD400" s="272"/>
      <c r="AE400" s="272"/>
      <c r="AF400" s="272"/>
      <c r="AG400" s="272"/>
      <c r="AH400" s="272"/>
      <c r="AI400" s="272"/>
      <c r="AJ400" s="272"/>
      <c r="AK400" s="272"/>
      <c r="AL400" s="272"/>
      <c r="AM400" s="272"/>
      <c r="AN400" s="272"/>
      <c r="AO400" s="272"/>
      <c r="AP400" s="272"/>
      <c r="AQ400" s="272"/>
      <c r="AR400" s="272"/>
      <c r="AS400" s="272"/>
      <c r="AT400" s="272"/>
      <c r="AU400" s="272"/>
      <c r="AV400" s="272"/>
      <c r="AW400" s="272"/>
      <c r="AX400" s="272"/>
      <c r="AY400" s="272"/>
      <c r="AZ400" s="272"/>
      <c r="BA400" s="272"/>
      <c r="BB400" s="272"/>
      <c r="BC400" s="272"/>
      <c r="BD400" s="272"/>
      <c r="BE400" s="272"/>
      <c r="BF400" s="272"/>
      <c r="BG400" s="272"/>
      <c r="BH400" s="272"/>
      <c r="BI400" s="272"/>
      <c r="BJ400" s="272"/>
      <c r="BK400" s="272"/>
      <c r="BL400" s="272"/>
      <c r="BM400" s="272"/>
      <c r="BN400" s="272"/>
      <c r="BO400" s="272"/>
      <c r="BP400" s="272"/>
      <c r="BQ400" s="272"/>
      <c r="BR400" s="272"/>
      <c r="BS400" s="272"/>
      <c r="BT400" s="272"/>
      <c r="BU400" s="272"/>
      <c r="BV400" s="272"/>
      <c r="BW400" s="272"/>
      <c r="BX400" s="272"/>
      <c r="BY400" s="272"/>
      <c r="BZ400" s="272"/>
      <c r="CA400" s="272"/>
      <c r="CB400" s="272"/>
      <c r="CC400" s="272"/>
      <c r="CD400" s="272"/>
      <c r="CE400" s="272"/>
      <c r="CF400" s="272"/>
      <c r="CG400" s="272"/>
      <c r="CH400" s="272"/>
      <c r="CI400" s="272"/>
      <c r="CJ400" s="272"/>
      <c r="CK400" s="272"/>
      <c r="CL400" s="272"/>
      <c r="CM400" s="272"/>
      <c r="CN400" s="272"/>
      <c r="CO400" s="272"/>
      <c r="CP400" s="272"/>
      <c r="CQ400" s="272"/>
      <c r="CR400" s="272"/>
      <c r="CS400" s="272"/>
      <c r="CT400" s="272"/>
      <c r="CU400" s="272"/>
      <c r="CV400" s="272"/>
      <c r="CW400" s="272"/>
      <c r="CX400" s="272"/>
      <c r="CY400" s="272"/>
      <c r="CZ400" s="272"/>
      <c r="DA400" s="272"/>
      <c r="DB400" s="272"/>
      <c r="DC400" s="272"/>
      <c r="DD400" s="272"/>
    </row>
    <row r="401" spans="1:108" ht="15" customHeight="1" x14ac:dyDescent="0.3">
      <c r="A401" s="391" t="s">
        <v>1635</v>
      </c>
      <c r="B401" s="286">
        <v>21</v>
      </c>
      <c r="C401" s="282">
        <v>0</v>
      </c>
      <c r="D401" s="283" t="s">
        <v>1636</v>
      </c>
      <c r="E401" s="315" t="s">
        <v>369</v>
      </c>
      <c r="F401" s="289" t="s">
        <v>1637</v>
      </c>
      <c r="G401" s="42" t="s">
        <v>3363</v>
      </c>
      <c r="H401" s="286"/>
      <c r="I401" s="286"/>
      <c r="J401" s="282"/>
      <c r="K401" s="282"/>
      <c r="L401" s="414" t="s">
        <v>159</v>
      </c>
      <c r="M401" s="282"/>
      <c r="N401" s="282"/>
      <c r="O401" s="282"/>
      <c r="P401" s="285"/>
      <c r="Q401" s="302" t="str">
        <f t="shared" si="40"/>
        <v>N/AN/A</v>
      </c>
      <c r="R401" s="302" t="str">
        <f t="shared" si="41"/>
        <v>N/AV</v>
      </c>
      <c r="S401" s="302" t="str">
        <f t="shared" si="42"/>
        <v>49V</v>
      </c>
      <c r="T401" s="302" t="str">
        <f t="shared" si="43"/>
        <v>N/AN/A</v>
      </c>
      <c r="U401" s="282" t="s">
        <v>1362</v>
      </c>
      <c r="V401" s="282" t="s">
        <v>1362</v>
      </c>
      <c r="W401" s="282">
        <v>49</v>
      </c>
      <c r="X401" s="282" t="s">
        <v>1362</v>
      </c>
      <c r="Y401" s="316" t="s">
        <v>1362</v>
      </c>
      <c r="Z401" s="318" t="s">
        <v>667</v>
      </c>
      <c r="AA401" s="318" t="s">
        <v>667</v>
      </c>
      <c r="AB401" s="318" t="s">
        <v>1362</v>
      </c>
      <c r="AC401" s="286"/>
      <c r="AD401" s="284"/>
      <c r="AE401" s="284"/>
      <c r="AF401" s="284"/>
      <c r="AG401" s="284"/>
      <c r="AH401" s="284"/>
      <c r="AI401" s="284"/>
      <c r="AJ401" s="284"/>
      <c r="AK401" s="284"/>
      <c r="AL401" s="284"/>
      <c r="AM401" s="284"/>
      <c r="AN401" s="284"/>
      <c r="AO401" s="284"/>
      <c r="AP401" s="284"/>
      <c r="AQ401" s="284"/>
      <c r="AR401" s="284"/>
      <c r="AS401" s="284"/>
      <c r="AT401" s="284"/>
      <c r="AU401" s="284"/>
      <c r="AV401" s="284"/>
      <c r="AW401" s="284"/>
      <c r="AX401" s="284"/>
      <c r="AY401" s="284"/>
      <c r="AZ401" s="284"/>
      <c r="BA401" s="284"/>
      <c r="BB401" s="284"/>
      <c r="BC401" s="284"/>
      <c r="BD401" s="284"/>
      <c r="BE401" s="284"/>
      <c r="BF401" s="284"/>
      <c r="BG401" s="284"/>
      <c r="BH401" s="284"/>
      <c r="BI401" s="284"/>
      <c r="BJ401" s="284"/>
      <c r="BK401" s="284"/>
      <c r="BL401" s="284"/>
      <c r="BM401" s="284"/>
      <c r="BN401" s="284"/>
      <c r="BO401" s="284"/>
      <c r="BP401" s="284"/>
      <c r="BQ401" s="284"/>
      <c r="BR401" s="284"/>
      <c r="BS401" s="284"/>
      <c r="BT401" s="284"/>
      <c r="BU401" s="284"/>
      <c r="BV401" s="284"/>
      <c r="BW401" s="284"/>
      <c r="BX401" s="284"/>
      <c r="BY401" s="284"/>
      <c r="BZ401" s="284"/>
      <c r="CA401" s="284"/>
      <c r="CB401" s="284"/>
      <c r="CC401" s="284"/>
      <c r="CD401" s="284"/>
      <c r="CE401" s="284"/>
      <c r="CF401" s="284"/>
      <c r="CG401" s="284"/>
      <c r="CH401" s="284"/>
      <c r="CI401" s="284"/>
      <c r="CJ401" s="284"/>
      <c r="CK401" s="284"/>
      <c r="CL401" s="284"/>
      <c r="CM401" s="284"/>
      <c r="CN401" s="284"/>
      <c r="CO401" s="284"/>
      <c r="CP401" s="284"/>
      <c r="CQ401" s="284"/>
      <c r="CR401" s="284"/>
      <c r="CS401" s="284"/>
      <c r="CT401" s="284"/>
      <c r="CU401" s="284"/>
      <c r="CV401" s="284"/>
      <c r="CW401" s="284"/>
      <c r="CX401" s="284"/>
      <c r="CY401" s="284"/>
      <c r="CZ401" s="284"/>
      <c r="DA401" s="284"/>
      <c r="DB401" s="284"/>
      <c r="DC401" s="284"/>
      <c r="DD401" s="284"/>
    </row>
    <row r="402" spans="1:108" ht="15" customHeight="1" x14ac:dyDescent="0.3">
      <c r="A402" s="391" t="s">
        <v>1635</v>
      </c>
      <c r="B402" s="304">
        <v>21</v>
      </c>
      <c r="C402" s="302">
        <v>1</v>
      </c>
      <c r="D402" s="302"/>
      <c r="E402" s="315"/>
      <c r="F402" s="307"/>
      <c r="G402" s="42" t="s">
        <v>3363</v>
      </c>
      <c r="H402" s="304" t="s">
        <v>1638</v>
      </c>
      <c r="I402" s="411" t="str">
        <f t="shared" ref="I402:I405" si="44">CONCATENATE(G402,H402,G402)</f>
        <v>"공정 기본 정보"</v>
      </c>
      <c r="J402" s="411" t="str">
        <f>CONCATENATE(G402,K402,G402)</f>
        <v>"Product Name"</v>
      </c>
      <c r="K402" s="302" t="s">
        <v>1639</v>
      </c>
      <c r="L402" s="411" t="s">
        <v>3423</v>
      </c>
      <c r="M402" s="411" t="s">
        <v>3400</v>
      </c>
      <c r="N402" s="302"/>
      <c r="O402" s="302"/>
      <c r="P402" s="303"/>
      <c r="Q402" s="302" t="str">
        <f t="shared" si="40"/>
        <v/>
      </c>
      <c r="R402" s="302" t="str">
        <f t="shared" si="41"/>
        <v/>
      </c>
      <c r="S402" s="302" t="str">
        <f t="shared" si="42"/>
        <v>V</v>
      </c>
      <c r="T402" s="302" t="str">
        <f t="shared" si="43"/>
        <v/>
      </c>
      <c r="U402" s="302"/>
      <c r="V402" s="302"/>
      <c r="W402" s="302" t="s">
        <v>667</v>
      </c>
      <c r="X402" s="302"/>
      <c r="Y402" s="315"/>
      <c r="Z402" s="320"/>
      <c r="AA402" s="320"/>
      <c r="AB402" s="320"/>
      <c r="AC402" s="304"/>
      <c r="AD402" s="272"/>
      <c r="AE402" s="272"/>
      <c r="AF402" s="272"/>
      <c r="AG402" s="272"/>
      <c r="AH402" s="272"/>
      <c r="AI402" s="272"/>
      <c r="AJ402" s="272"/>
      <c r="AK402" s="272"/>
      <c r="AL402" s="272"/>
      <c r="AM402" s="272"/>
      <c r="AN402" s="272"/>
      <c r="AO402" s="272"/>
      <c r="AP402" s="272"/>
      <c r="AQ402" s="272"/>
      <c r="AR402" s="272"/>
      <c r="AS402" s="272"/>
      <c r="AT402" s="272"/>
      <c r="AU402" s="272"/>
      <c r="AV402" s="272"/>
      <c r="AW402" s="272"/>
      <c r="AX402" s="272"/>
      <c r="AY402" s="272"/>
      <c r="AZ402" s="272"/>
      <c r="BA402" s="272"/>
      <c r="BB402" s="272"/>
      <c r="BC402" s="272"/>
      <c r="BD402" s="272"/>
      <c r="BE402" s="272"/>
      <c r="BF402" s="272"/>
      <c r="BG402" s="272"/>
      <c r="BH402" s="272"/>
      <c r="BI402" s="272"/>
      <c r="BJ402" s="272"/>
      <c r="BK402" s="272"/>
      <c r="BL402" s="272"/>
      <c r="BM402" s="272"/>
      <c r="BN402" s="272"/>
      <c r="BO402" s="272"/>
      <c r="BP402" s="272"/>
      <c r="BQ402" s="272"/>
      <c r="BR402" s="272"/>
      <c r="BS402" s="272"/>
      <c r="BT402" s="272"/>
      <c r="BU402" s="272"/>
      <c r="BV402" s="272"/>
      <c r="BW402" s="272"/>
      <c r="BX402" s="272"/>
      <c r="BY402" s="272"/>
      <c r="BZ402" s="272"/>
      <c r="CA402" s="272"/>
      <c r="CB402" s="272"/>
      <c r="CC402" s="272"/>
      <c r="CD402" s="272"/>
      <c r="CE402" s="272"/>
      <c r="CF402" s="272"/>
      <c r="CG402" s="272"/>
      <c r="CH402" s="272"/>
      <c r="CI402" s="272"/>
      <c r="CJ402" s="272"/>
      <c r="CK402" s="272"/>
      <c r="CL402" s="272"/>
      <c r="CM402" s="272"/>
      <c r="CN402" s="272"/>
      <c r="CO402" s="272"/>
      <c r="CP402" s="272"/>
      <c r="CQ402" s="272"/>
      <c r="CR402" s="272"/>
      <c r="CS402" s="272"/>
      <c r="CT402" s="272"/>
      <c r="CU402" s="272"/>
      <c r="CV402" s="272"/>
      <c r="CW402" s="272"/>
      <c r="CX402" s="272"/>
      <c r="CY402" s="272"/>
      <c r="CZ402" s="272"/>
      <c r="DA402" s="272"/>
      <c r="DB402" s="272"/>
      <c r="DC402" s="272"/>
      <c r="DD402" s="272"/>
    </row>
    <row r="403" spans="1:108" ht="15" customHeight="1" x14ac:dyDescent="0.3">
      <c r="A403" s="391" t="s">
        <v>1635</v>
      </c>
      <c r="B403" s="304">
        <v>21</v>
      </c>
      <c r="C403" s="302">
        <v>2</v>
      </c>
      <c r="D403" s="302"/>
      <c r="E403" s="315"/>
      <c r="F403" s="307"/>
      <c r="G403" s="42" t="s">
        <v>3363</v>
      </c>
      <c r="H403" s="304"/>
      <c r="I403" s="411"/>
      <c r="J403" s="411" t="str">
        <f>CONCATENATE(G403,K403,G403)</f>
        <v>"Operation"</v>
      </c>
      <c r="K403" s="302" t="s">
        <v>1640</v>
      </c>
      <c r="L403" s="411" t="s">
        <v>159</v>
      </c>
      <c r="M403" s="411" t="s">
        <v>159</v>
      </c>
      <c r="N403" s="302"/>
      <c r="O403" s="302"/>
      <c r="P403" s="303"/>
      <c r="Q403" s="302" t="str">
        <f t="shared" si="40"/>
        <v/>
      </c>
      <c r="R403" s="302" t="str">
        <f t="shared" si="41"/>
        <v/>
      </c>
      <c r="S403" s="302" t="str">
        <f t="shared" si="42"/>
        <v>V</v>
      </c>
      <c r="T403" s="302" t="str">
        <f t="shared" si="43"/>
        <v/>
      </c>
      <c r="U403" s="302"/>
      <c r="V403" s="302"/>
      <c r="W403" s="302" t="s">
        <v>667</v>
      </c>
      <c r="X403" s="302"/>
      <c r="Y403" s="315"/>
      <c r="Z403" s="320"/>
      <c r="AA403" s="320"/>
      <c r="AB403" s="320"/>
      <c r="AC403" s="304"/>
      <c r="AD403" s="272"/>
      <c r="AE403" s="272"/>
      <c r="AF403" s="272"/>
      <c r="AG403" s="272"/>
      <c r="AH403" s="272"/>
      <c r="AI403" s="272"/>
      <c r="AJ403" s="272"/>
      <c r="AK403" s="272"/>
      <c r="AL403" s="272"/>
      <c r="AM403" s="272"/>
      <c r="AN403" s="272"/>
      <c r="AO403" s="272"/>
      <c r="AP403" s="272"/>
      <c r="AQ403" s="272"/>
      <c r="AR403" s="272"/>
      <c r="AS403" s="272"/>
      <c r="AT403" s="272"/>
      <c r="AU403" s="272"/>
      <c r="AV403" s="272"/>
      <c r="AW403" s="272"/>
      <c r="AX403" s="272"/>
      <c r="AY403" s="272"/>
      <c r="AZ403" s="272"/>
      <c r="BA403" s="272"/>
      <c r="BB403" s="272"/>
      <c r="BC403" s="272"/>
      <c r="BD403" s="272"/>
      <c r="BE403" s="272"/>
      <c r="BF403" s="272"/>
      <c r="BG403" s="272"/>
      <c r="BH403" s="272"/>
      <c r="BI403" s="272"/>
      <c r="BJ403" s="272"/>
      <c r="BK403" s="272"/>
      <c r="BL403" s="272"/>
      <c r="BM403" s="272"/>
      <c r="BN403" s="272"/>
      <c r="BO403" s="272"/>
      <c r="BP403" s="272"/>
      <c r="BQ403" s="272"/>
      <c r="BR403" s="272"/>
      <c r="BS403" s="272"/>
      <c r="BT403" s="272"/>
      <c r="BU403" s="272"/>
      <c r="BV403" s="272"/>
      <c r="BW403" s="272"/>
      <c r="BX403" s="272"/>
      <c r="BY403" s="272"/>
      <c r="BZ403" s="272"/>
      <c r="CA403" s="272"/>
      <c r="CB403" s="272"/>
      <c r="CC403" s="272"/>
      <c r="CD403" s="272"/>
      <c r="CE403" s="272"/>
      <c r="CF403" s="272"/>
      <c r="CG403" s="272"/>
      <c r="CH403" s="272"/>
      <c r="CI403" s="272"/>
      <c r="CJ403" s="272"/>
      <c r="CK403" s="272"/>
      <c r="CL403" s="272"/>
      <c r="CM403" s="272"/>
      <c r="CN403" s="272"/>
      <c r="CO403" s="272"/>
      <c r="CP403" s="272"/>
      <c r="CQ403" s="272"/>
      <c r="CR403" s="272"/>
      <c r="CS403" s="272"/>
      <c r="CT403" s="272"/>
      <c r="CU403" s="272"/>
      <c r="CV403" s="272"/>
      <c r="CW403" s="272"/>
      <c r="CX403" s="272"/>
      <c r="CY403" s="272"/>
      <c r="CZ403" s="272"/>
      <c r="DA403" s="272"/>
      <c r="DB403" s="272"/>
      <c r="DC403" s="272"/>
      <c r="DD403" s="272"/>
    </row>
    <row r="404" spans="1:108" ht="15" customHeight="1" x14ac:dyDescent="0.3">
      <c r="A404" s="391" t="s">
        <v>1635</v>
      </c>
      <c r="B404" s="304">
        <v>21</v>
      </c>
      <c r="C404" s="302">
        <v>3</v>
      </c>
      <c r="D404" s="302"/>
      <c r="E404" s="315"/>
      <c r="F404" s="307"/>
      <c r="G404" s="42" t="s">
        <v>3363</v>
      </c>
      <c r="H404" s="304"/>
      <c r="I404" s="411"/>
      <c r="J404" s="411" t="str">
        <f>CONCATENATE(G404,K404,G404)</f>
        <v>"Line"</v>
      </c>
      <c r="K404" s="302" t="s">
        <v>1608</v>
      </c>
      <c r="L404" s="411" t="s">
        <v>159</v>
      </c>
      <c r="M404" s="411" t="s">
        <v>159</v>
      </c>
      <c r="N404" s="302"/>
      <c r="O404" s="302"/>
      <c r="P404" s="303"/>
      <c r="Q404" s="302" t="str">
        <f t="shared" si="40"/>
        <v/>
      </c>
      <c r="R404" s="302" t="str">
        <f t="shared" si="41"/>
        <v/>
      </c>
      <c r="S404" s="302" t="str">
        <f t="shared" si="42"/>
        <v>V</v>
      </c>
      <c r="T404" s="302" t="str">
        <f t="shared" si="43"/>
        <v/>
      </c>
      <c r="U404" s="302"/>
      <c r="V404" s="302"/>
      <c r="W404" s="302" t="s">
        <v>667</v>
      </c>
      <c r="X404" s="302"/>
      <c r="Y404" s="315"/>
      <c r="Z404" s="320"/>
      <c r="AA404" s="320"/>
      <c r="AB404" s="320"/>
      <c r="AC404" s="304"/>
      <c r="AD404" s="272"/>
      <c r="AE404" s="272"/>
      <c r="AF404" s="272"/>
      <c r="AG404" s="272"/>
      <c r="AH404" s="272"/>
      <c r="AI404" s="272"/>
      <c r="AJ404" s="272"/>
      <c r="AK404" s="272"/>
      <c r="AL404" s="272"/>
      <c r="AM404" s="272"/>
      <c r="AN404" s="272"/>
      <c r="AO404" s="272"/>
      <c r="AP404" s="272"/>
      <c r="AQ404" s="272"/>
      <c r="AR404" s="272"/>
      <c r="AS404" s="272"/>
      <c r="AT404" s="272"/>
      <c r="AU404" s="272"/>
      <c r="AV404" s="272"/>
      <c r="AW404" s="272"/>
      <c r="AX404" s="272"/>
      <c r="AY404" s="272"/>
      <c r="AZ404" s="272"/>
      <c r="BA404" s="272"/>
      <c r="BB404" s="272"/>
      <c r="BC404" s="272"/>
      <c r="BD404" s="272"/>
      <c r="BE404" s="272"/>
      <c r="BF404" s="272"/>
      <c r="BG404" s="272"/>
      <c r="BH404" s="272"/>
      <c r="BI404" s="272"/>
      <c r="BJ404" s="272"/>
      <c r="BK404" s="272"/>
      <c r="BL404" s="272"/>
      <c r="BM404" s="272"/>
      <c r="BN404" s="272"/>
      <c r="BO404" s="272"/>
      <c r="BP404" s="272"/>
      <c r="BQ404" s="272"/>
      <c r="BR404" s="272"/>
      <c r="BS404" s="272"/>
      <c r="BT404" s="272"/>
      <c r="BU404" s="272"/>
      <c r="BV404" s="272"/>
      <c r="BW404" s="272"/>
      <c r="BX404" s="272"/>
      <c r="BY404" s="272"/>
      <c r="BZ404" s="272"/>
      <c r="CA404" s="272"/>
      <c r="CB404" s="272"/>
      <c r="CC404" s="272"/>
      <c r="CD404" s="272"/>
      <c r="CE404" s="272"/>
      <c r="CF404" s="272"/>
      <c r="CG404" s="272"/>
      <c r="CH404" s="272"/>
      <c r="CI404" s="272"/>
      <c r="CJ404" s="272"/>
      <c r="CK404" s="272"/>
      <c r="CL404" s="272"/>
      <c r="CM404" s="272"/>
      <c r="CN404" s="272"/>
      <c r="CO404" s="272"/>
      <c r="CP404" s="272"/>
      <c r="CQ404" s="272"/>
      <c r="CR404" s="272"/>
      <c r="CS404" s="272"/>
      <c r="CT404" s="272"/>
      <c r="CU404" s="272"/>
      <c r="CV404" s="272"/>
      <c r="CW404" s="272"/>
      <c r="CX404" s="272"/>
      <c r="CY404" s="272"/>
      <c r="CZ404" s="272"/>
      <c r="DA404" s="272"/>
      <c r="DB404" s="272"/>
      <c r="DC404" s="272"/>
      <c r="DD404" s="272"/>
    </row>
    <row r="405" spans="1:108" ht="15" customHeight="1" x14ac:dyDescent="0.3">
      <c r="A405" s="391" t="s">
        <v>1635</v>
      </c>
      <c r="B405" s="304">
        <v>21</v>
      </c>
      <c r="C405" s="302">
        <v>4</v>
      </c>
      <c r="D405" s="302"/>
      <c r="E405" s="315"/>
      <c r="F405" s="307"/>
      <c r="G405" s="42" t="s">
        <v>3363</v>
      </c>
      <c r="H405" s="304" t="s">
        <v>1159</v>
      </c>
      <c r="I405" s="411" t="str">
        <f t="shared" si="44"/>
        <v>"Process Flow"</v>
      </c>
      <c r="J405" s="411" t="str">
        <f>CONCATENATE(G405,K405,G405)</f>
        <v>"Process Flow Diagram(PFD)"</v>
      </c>
      <c r="K405" s="302" t="s">
        <v>1160</v>
      </c>
      <c r="L405" s="411"/>
      <c r="M405" s="411" t="s">
        <v>3401</v>
      </c>
      <c r="N405" s="302"/>
      <c r="O405" s="302"/>
      <c r="P405" s="303"/>
      <c r="Q405" s="302" t="str">
        <f t="shared" si="40"/>
        <v/>
      </c>
      <c r="R405" s="302" t="str">
        <f t="shared" si="41"/>
        <v/>
      </c>
      <c r="S405" s="302" t="str">
        <f t="shared" si="42"/>
        <v>V</v>
      </c>
      <c r="T405" s="302" t="str">
        <f t="shared" si="43"/>
        <v/>
      </c>
      <c r="U405" s="302"/>
      <c r="V405" s="302"/>
      <c r="W405" s="302" t="s">
        <v>667</v>
      </c>
      <c r="X405" s="302"/>
      <c r="Y405" s="315"/>
      <c r="Z405" s="320"/>
      <c r="AA405" s="320"/>
      <c r="AB405" s="320"/>
      <c r="AC405" s="304"/>
      <c r="AD405" s="272"/>
      <c r="AE405" s="272"/>
      <c r="AF405" s="272"/>
      <c r="AG405" s="272"/>
      <c r="AH405" s="272"/>
      <c r="AI405" s="272"/>
      <c r="AJ405" s="272"/>
      <c r="AK405" s="272"/>
      <c r="AL405" s="272"/>
      <c r="AM405" s="272"/>
      <c r="AN405" s="272"/>
      <c r="AO405" s="272"/>
      <c r="AP405" s="272"/>
      <c r="AQ405" s="272"/>
      <c r="AR405" s="272"/>
      <c r="AS405" s="272"/>
      <c r="AT405" s="272"/>
      <c r="AU405" s="272"/>
      <c r="AV405" s="272"/>
      <c r="AW405" s="272"/>
      <c r="AX405" s="272"/>
      <c r="AY405" s="272"/>
      <c r="AZ405" s="272"/>
      <c r="BA405" s="272"/>
      <c r="BB405" s="272"/>
      <c r="BC405" s="272"/>
      <c r="BD405" s="272"/>
      <c r="BE405" s="272"/>
      <c r="BF405" s="272"/>
      <c r="BG405" s="272"/>
      <c r="BH405" s="272"/>
      <c r="BI405" s="272"/>
      <c r="BJ405" s="272"/>
      <c r="BK405" s="272"/>
      <c r="BL405" s="272"/>
      <c r="BM405" s="272"/>
      <c r="BN405" s="272"/>
      <c r="BO405" s="272"/>
      <c r="BP405" s="272"/>
      <c r="BQ405" s="272"/>
      <c r="BR405" s="272"/>
      <c r="BS405" s="272"/>
      <c r="BT405" s="272"/>
      <c r="BU405" s="272"/>
      <c r="BV405" s="272"/>
      <c r="BW405" s="272"/>
      <c r="BX405" s="272"/>
      <c r="BY405" s="272"/>
      <c r="BZ405" s="272"/>
      <c r="CA405" s="272"/>
      <c r="CB405" s="272"/>
      <c r="CC405" s="272"/>
      <c r="CD405" s="272"/>
      <c r="CE405" s="272"/>
      <c r="CF405" s="272"/>
      <c r="CG405" s="272"/>
      <c r="CH405" s="272"/>
      <c r="CI405" s="272"/>
      <c r="CJ405" s="272"/>
      <c r="CK405" s="272"/>
      <c r="CL405" s="272"/>
      <c r="CM405" s="272"/>
      <c r="CN405" s="272"/>
      <c r="CO405" s="272"/>
      <c r="CP405" s="272"/>
      <c r="CQ405" s="272"/>
      <c r="CR405" s="272"/>
      <c r="CS405" s="272"/>
      <c r="CT405" s="272"/>
      <c r="CU405" s="272"/>
      <c r="CV405" s="272"/>
      <c r="CW405" s="272"/>
      <c r="CX405" s="272"/>
      <c r="CY405" s="272"/>
      <c r="CZ405" s="272"/>
      <c r="DA405" s="272"/>
      <c r="DB405" s="272"/>
      <c r="DC405" s="272"/>
      <c r="DD405" s="272"/>
    </row>
    <row r="406" spans="1:108" ht="15" customHeight="1" x14ac:dyDescent="0.3">
      <c r="A406" s="391" t="s">
        <v>1635</v>
      </c>
      <c r="B406" s="304">
        <v>21</v>
      </c>
      <c r="C406" s="302">
        <v>5</v>
      </c>
      <c r="D406" s="302"/>
      <c r="E406" s="315"/>
      <c r="F406" s="307"/>
      <c r="G406" s="42" t="s">
        <v>3363</v>
      </c>
      <c r="H406" s="304"/>
      <c r="I406" s="411"/>
      <c r="J406" s="411" t="str">
        <f>CONCATENATE(G406,K406,G406)</f>
        <v>"Process Name/Operation Description"</v>
      </c>
      <c r="K406" s="302" t="s">
        <v>1161</v>
      </c>
      <c r="L406" s="411" t="s">
        <v>159</v>
      </c>
      <c r="M406" s="411" t="s">
        <v>159</v>
      </c>
      <c r="N406" s="302"/>
      <c r="O406" s="302"/>
      <c r="P406" s="303"/>
      <c r="Q406" s="302" t="str">
        <f t="shared" si="40"/>
        <v/>
      </c>
      <c r="R406" s="302" t="str">
        <f t="shared" si="41"/>
        <v/>
      </c>
      <c r="S406" s="302" t="str">
        <f t="shared" si="42"/>
        <v>V</v>
      </c>
      <c r="T406" s="302" t="str">
        <f t="shared" si="43"/>
        <v/>
      </c>
      <c r="U406" s="302"/>
      <c r="V406" s="302"/>
      <c r="W406" s="302" t="s">
        <v>667</v>
      </c>
      <c r="X406" s="302"/>
      <c r="Y406" s="315"/>
      <c r="Z406" s="320"/>
      <c r="AA406" s="320"/>
      <c r="AB406" s="320"/>
      <c r="AC406" s="304"/>
      <c r="AD406" s="272"/>
      <c r="AE406" s="272"/>
      <c r="AF406" s="272"/>
      <c r="AG406" s="272"/>
      <c r="AH406" s="272"/>
      <c r="AI406" s="272"/>
      <c r="AJ406" s="272"/>
      <c r="AK406" s="272"/>
      <c r="AL406" s="272"/>
      <c r="AM406" s="272"/>
      <c r="AN406" s="272"/>
      <c r="AO406" s="272"/>
      <c r="AP406" s="272"/>
      <c r="AQ406" s="272"/>
      <c r="AR406" s="272"/>
      <c r="AS406" s="272"/>
      <c r="AT406" s="272"/>
      <c r="AU406" s="272"/>
      <c r="AV406" s="272"/>
      <c r="AW406" s="272"/>
      <c r="AX406" s="272"/>
      <c r="AY406" s="272"/>
      <c r="AZ406" s="272"/>
      <c r="BA406" s="272"/>
      <c r="BB406" s="272"/>
      <c r="BC406" s="272"/>
      <c r="BD406" s="272"/>
      <c r="BE406" s="272"/>
      <c r="BF406" s="272"/>
      <c r="BG406" s="272"/>
      <c r="BH406" s="272"/>
      <c r="BI406" s="272"/>
      <c r="BJ406" s="272"/>
      <c r="BK406" s="272"/>
      <c r="BL406" s="272"/>
      <c r="BM406" s="272"/>
      <c r="BN406" s="272"/>
      <c r="BO406" s="272"/>
      <c r="BP406" s="272"/>
      <c r="BQ406" s="272"/>
      <c r="BR406" s="272"/>
      <c r="BS406" s="272"/>
      <c r="BT406" s="272"/>
      <c r="BU406" s="272"/>
      <c r="BV406" s="272"/>
      <c r="BW406" s="272"/>
      <c r="BX406" s="272"/>
      <c r="BY406" s="272"/>
      <c r="BZ406" s="272"/>
      <c r="CA406" s="272"/>
      <c r="CB406" s="272"/>
      <c r="CC406" s="272"/>
      <c r="CD406" s="272"/>
      <c r="CE406" s="272"/>
      <c r="CF406" s="272"/>
      <c r="CG406" s="272"/>
      <c r="CH406" s="272"/>
      <c r="CI406" s="272"/>
      <c r="CJ406" s="272"/>
      <c r="CK406" s="272"/>
      <c r="CL406" s="272"/>
      <c r="CM406" s="272"/>
      <c r="CN406" s="272"/>
      <c r="CO406" s="272"/>
      <c r="CP406" s="272"/>
      <c r="CQ406" s="272"/>
      <c r="CR406" s="272"/>
      <c r="CS406" s="272"/>
      <c r="CT406" s="272"/>
      <c r="CU406" s="272"/>
      <c r="CV406" s="272"/>
      <c r="CW406" s="272"/>
      <c r="CX406" s="272"/>
      <c r="CY406" s="272"/>
      <c r="CZ406" s="272"/>
      <c r="DA406" s="272"/>
      <c r="DB406" s="272"/>
      <c r="DC406" s="272"/>
      <c r="DD406" s="272"/>
    </row>
    <row r="407" spans="1:108" ht="15" customHeight="1" x14ac:dyDescent="0.3">
      <c r="A407" s="391" t="s">
        <v>1635</v>
      </c>
      <c r="B407" s="304">
        <v>21</v>
      </c>
      <c r="C407" s="302">
        <v>6</v>
      </c>
      <c r="D407" s="302"/>
      <c r="E407" s="315"/>
      <c r="F407" s="307"/>
      <c r="G407" s="42" t="s">
        <v>3363</v>
      </c>
      <c r="H407" s="304"/>
      <c r="I407" s="411"/>
      <c r="J407" s="411" t="str">
        <f>CONCATENATE(G407,K407,G407)</f>
        <v>"Operation Condition"</v>
      </c>
      <c r="K407" s="302" t="s">
        <v>1162</v>
      </c>
      <c r="L407" s="411" t="s">
        <v>159</v>
      </c>
      <c r="M407" s="411" t="s">
        <v>159</v>
      </c>
      <c r="N407" s="302"/>
      <c r="O407" s="302"/>
      <c r="P407" s="303"/>
      <c r="Q407" s="302" t="str">
        <f t="shared" si="40"/>
        <v/>
      </c>
      <c r="R407" s="302" t="str">
        <f t="shared" si="41"/>
        <v/>
      </c>
      <c r="S407" s="302" t="str">
        <f t="shared" si="42"/>
        <v>V</v>
      </c>
      <c r="T407" s="302" t="str">
        <f t="shared" si="43"/>
        <v/>
      </c>
      <c r="U407" s="302"/>
      <c r="V407" s="302"/>
      <c r="W407" s="302" t="s">
        <v>667</v>
      </c>
      <c r="X407" s="302"/>
      <c r="Y407" s="315"/>
      <c r="Z407" s="320"/>
      <c r="AA407" s="320"/>
      <c r="AB407" s="320"/>
      <c r="AC407" s="304"/>
      <c r="AD407" s="272"/>
      <c r="AE407" s="272"/>
      <c r="AF407" s="272"/>
      <c r="AG407" s="272"/>
      <c r="AH407" s="272"/>
      <c r="AI407" s="272"/>
      <c r="AJ407" s="272"/>
      <c r="AK407" s="272"/>
      <c r="AL407" s="272"/>
      <c r="AM407" s="272"/>
      <c r="AN407" s="272"/>
      <c r="AO407" s="272"/>
      <c r="AP407" s="272"/>
      <c r="AQ407" s="272"/>
      <c r="AR407" s="272"/>
      <c r="AS407" s="272"/>
      <c r="AT407" s="272"/>
      <c r="AU407" s="272"/>
      <c r="AV407" s="272"/>
      <c r="AW407" s="272"/>
      <c r="AX407" s="272"/>
      <c r="AY407" s="272"/>
      <c r="AZ407" s="272"/>
      <c r="BA407" s="272"/>
      <c r="BB407" s="272"/>
      <c r="BC407" s="272"/>
      <c r="BD407" s="272"/>
      <c r="BE407" s="272"/>
      <c r="BF407" s="272"/>
      <c r="BG407" s="272"/>
      <c r="BH407" s="272"/>
      <c r="BI407" s="272"/>
      <c r="BJ407" s="272"/>
      <c r="BK407" s="272"/>
      <c r="BL407" s="272"/>
      <c r="BM407" s="272"/>
      <c r="BN407" s="272"/>
      <c r="BO407" s="272"/>
      <c r="BP407" s="272"/>
      <c r="BQ407" s="272"/>
      <c r="BR407" s="272"/>
      <c r="BS407" s="272"/>
      <c r="BT407" s="272"/>
      <c r="BU407" s="272"/>
      <c r="BV407" s="272"/>
      <c r="BW407" s="272"/>
      <c r="BX407" s="272"/>
      <c r="BY407" s="272"/>
      <c r="BZ407" s="272"/>
      <c r="CA407" s="272"/>
      <c r="CB407" s="272"/>
      <c r="CC407" s="272"/>
      <c r="CD407" s="272"/>
      <c r="CE407" s="272"/>
      <c r="CF407" s="272"/>
      <c r="CG407" s="272"/>
      <c r="CH407" s="272"/>
      <c r="CI407" s="272"/>
      <c r="CJ407" s="272"/>
      <c r="CK407" s="272"/>
      <c r="CL407" s="272"/>
      <c r="CM407" s="272"/>
      <c r="CN407" s="272"/>
      <c r="CO407" s="272"/>
      <c r="CP407" s="272"/>
      <c r="CQ407" s="272"/>
      <c r="CR407" s="272"/>
      <c r="CS407" s="272"/>
      <c r="CT407" s="272"/>
      <c r="CU407" s="272"/>
      <c r="CV407" s="272"/>
      <c r="CW407" s="272"/>
      <c r="CX407" s="272"/>
      <c r="CY407" s="272"/>
      <c r="CZ407" s="272"/>
      <c r="DA407" s="272"/>
      <c r="DB407" s="272"/>
      <c r="DC407" s="272"/>
      <c r="DD407" s="272"/>
    </row>
    <row r="408" spans="1:108" ht="15" customHeight="1" x14ac:dyDescent="0.3">
      <c r="A408" s="391" t="s">
        <v>1635</v>
      </c>
      <c r="B408" s="304">
        <v>21</v>
      </c>
      <c r="C408" s="302">
        <v>7</v>
      </c>
      <c r="D408" s="302"/>
      <c r="E408" s="315"/>
      <c r="F408" s="307"/>
      <c r="G408" s="42" t="s">
        <v>3363</v>
      </c>
      <c r="H408" s="304"/>
      <c r="I408" s="411"/>
      <c r="J408" s="411" t="str">
        <f>CONCATENATE(G408,K408,G408)</f>
        <v>"Characteristics"</v>
      </c>
      <c r="K408" s="302" t="s">
        <v>1163</v>
      </c>
      <c r="L408" s="411" t="s">
        <v>159</v>
      </c>
      <c r="M408" s="411" t="s">
        <v>159</v>
      </c>
      <c r="N408" s="302" t="s">
        <v>1164</v>
      </c>
      <c r="O408" s="302"/>
      <c r="P408" s="303"/>
      <c r="Q408" s="302" t="str">
        <f t="shared" si="40"/>
        <v/>
      </c>
      <c r="R408" s="302" t="str">
        <f t="shared" si="41"/>
        <v/>
      </c>
      <c r="S408" s="302" t="str">
        <f t="shared" si="42"/>
        <v>V</v>
      </c>
      <c r="T408" s="302" t="str">
        <f t="shared" si="43"/>
        <v/>
      </c>
      <c r="U408" s="302"/>
      <c r="V408" s="302"/>
      <c r="W408" s="302" t="s">
        <v>667</v>
      </c>
      <c r="X408" s="302"/>
      <c r="Y408" s="315"/>
      <c r="Z408" s="320"/>
      <c r="AA408" s="320"/>
      <c r="AB408" s="320"/>
      <c r="AC408" s="304"/>
      <c r="AD408" s="272"/>
      <c r="AE408" s="272"/>
      <c r="AF408" s="272"/>
      <c r="AG408" s="272"/>
      <c r="AH408" s="272"/>
      <c r="AI408" s="272"/>
      <c r="AJ408" s="272"/>
      <c r="AK408" s="272"/>
      <c r="AL408" s="272"/>
      <c r="AM408" s="272"/>
      <c r="AN408" s="272"/>
      <c r="AO408" s="272"/>
      <c r="AP408" s="272"/>
      <c r="AQ408" s="272"/>
      <c r="AR408" s="272"/>
      <c r="AS408" s="272"/>
      <c r="AT408" s="272"/>
      <c r="AU408" s="272"/>
      <c r="AV408" s="272"/>
      <c r="AW408" s="272"/>
      <c r="AX408" s="272"/>
      <c r="AY408" s="272"/>
      <c r="AZ408" s="272"/>
      <c r="BA408" s="272"/>
      <c r="BB408" s="272"/>
      <c r="BC408" s="272"/>
      <c r="BD408" s="272"/>
      <c r="BE408" s="272"/>
      <c r="BF408" s="272"/>
      <c r="BG408" s="272"/>
      <c r="BH408" s="272"/>
      <c r="BI408" s="272"/>
      <c r="BJ408" s="272"/>
      <c r="BK408" s="272"/>
      <c r="BL408" s="272"/>
      <c r="BM408" s="272"/>
      <c r="BN408" s="272"/>
      <c r="BO408" s="272"/>
      <c r="BP408" s="272"/>
      <c r="BQ408" s="272"/>
      <c r="BR408" s="272"/>
      <c r="BS408" s="272"/>
      <c r="BT408" s="272"/>
      <c r="BU408" s="272"/>
      <c r="BV408" s="272"/>
      <c r="BW408" s="272"/>
      <c r="BX408" s="272"/>
      <c r="BY408" s="272"/>
      <c r="BZ408" s="272"/>
      <c r="CA408" s="272"/>
      <c r="CB408" s="272"/>
      <c r="CC408" s="272"/>
      <c r="CD408" s="272"/>
      <c r="CE408" s="272"/>
      <c r="CF408" s="272"/>
      <c r="CG408" s="272"/>
      <c r="CH408" s="272"/>
      <c r="CI408" s="272"/>
      <c r="CJ408" s="272"/>
      <c r="CK408" s="272"/>
      <c r="CL408" s="272"/>
      <c r="CM408" s="272"/>
      <c r="CN408" s="272"/>
      <c r="CO408" s="272"/>
      <c r="CP408" s="272"/>
      <c r="CQ408" s="272"/>
      <c r="CR408" s="272"/>
      <c r="CS408" s="272"/>
      <c r="CT408" s="272"/>
      <c r="CU408" s="272"/>
      <c r="CV408" s="272"/>
      <c r="CW408" s="272"/>
      <c r="CX408" s="272"/>
      <c r="CY408" s="272"/>
      <c r="CZ408" s="272"/>
      <c r="DA408" s="272"/>
      <c r="DB408" s="272"/>
      <c r="DC408" s="272"/>
      <c r="DD408" s="272"/>
    </row>
    <row r="409" spans="1:108" ht="15" customHeight="1" x14ac:dyDescent="0.3">
      <c r="A409" s="391" t="s">
        <v>1641</v>
      </c>
      <c r="B409" s="286">
        <v>26</v>
      </c>
      <c r="C409" s="282">
        <v>0</v>
      </c>
      <c r="D409" s="283" t="s">
        <v>1642</v>
      </c>
      <c r="E409" s="327" t="s">
        <v>390</v>
      </c>
      <c r="F409" s="283" t="s">
        <v>1643</v>
      </c>
      <c r="G409" s="42" t="s">
        <v>3363</v>
      </c>
      <c r="H409" s="285"/>
      <c r="I409" s="285"/>
      <c r="J409" s="282"/>
      <c r="K409" s="282"/>
      <c r="L409" s="414" t="s">
        <v>159</v>
      </c>
      <c r="M409" s="282"/>
      <c r="N409" s="282"/>
      <c r="O409" s="286"/>
      <c r="P409" s="301"/>
      <c r="Q409" s="302" t="str">
        <f t="shared" si="40"/>
        <v>N/AN/A</v>
      </c>
      <c r="R409" s="302" t="str">
        <f t="shared" si="41"/>
        <v>N/AV</v>
      </c>
      <c r="S409" s="302" t="str">
        <f t="shared" si="42"/>
        <v>41, 60V</v>
      </c>
      <c r="T409" s="302" t="str">
        <f t="shared" si="43"/>
        <v>N/AV</v>
      </c>
      <c r="U409" s="282" t="s">
        <v>1362</v>
      </c>
      <c r="V409" s="282" t="s">
        <v>1362</v>
      </c>
      <c r="W409" s="282" t="s">
        <v>1644</v>
      </c>
      <c r="X409" s="282" t="s">
        <v>1362</v>
      </c>
      <c r="Y409" s="316" t="s">
        <v>1362</v>
      </c>
      <c r="Z409" s="318" t="s">
        <v>667</v>
      </c>
      <c r="AA409" s="318" t="s">
        <v>667</v>
      </c>
      <c r="AB409" s="318" t="s">
        <v>667</v>
      </c>
      <c r="AC409" s="286"/>
      <c r="AD409" s="284"/>
      <c r="AE409" s="284"/>
      <c r="AF409" s="284"/>
      <c r="AG409" s="284"/>
      <c r="AH409" s="284"/>
      <c r="AI409" s="284"/>
      <c r="AJ409" s="284"/>
      <c r="AK409" s="284"/>
      <c r="AL409" s="284"/>
      <c r="AM409" s="284"/>
      <c r="AN409" s="284"/>
      <c r="AO409" s="284"/>
      <c r="AP409" s="284"/>
      <c r="AQ409" s="284"/>
      <c r="AR409" s="284"/>
      <c r="AS409" s="284"/>
      <c r="AT409" s="284"/>
      <c r="AU409" s="284"/>
      <c r="AV409" s="284"/>
      <c r="AW409" s="284"/>
      <c r="AX409" s="284"/>
      <c r="AY409" s="284"/>
      <c r="AZ409" s="284"/>
      <c r="BA409" s="284"/>
      <c r="BB409" s="284"/>
      <c r="BC409" s="284"/>
      <c r="BD409" s="284"/>
      <c r="BE409" s="284"/>
      <c r="BF409" s="284"/>
      <c r="BG409" s="284"/>
      <c r="BH409" s="284"/>
      <c r="BI409" s="284"/>
      <c r="BJ409" s="284"/>
      <c r="BK409" s="284"/>
      <c r="BL409" s="284"/>
      <c r="BM409" s="284"/>
      <c r="BN409" s="284"/>
      <c r="BO409" s="284"/>
      <c r="BP409" s="284"/>
      <c r="BQ409" s="284"/>
      <c r="BR409" s="284"/>
      <c r="BS409" s="284"/>
      <c r="BT409" s="284"/>
      <c r="BU409" s="284"/>
      <c r="BV409" s="284"/>
      <c r="BW409" s="284"/>
      <c r="BX409" s="284"/>
      <c r="BY409" s="284"/>
      <c r="BZ409" s="284"/>
      <c r="CA409" s="284"/>
      <c r="CB409" s="284"/>
      <c r="CC409" s="284"/>
      <c r="CD409" s="284"/>
      <c r="CE409" s="284"/>
      <c r="CF409" s="284"/>
      <c r="CG409" s="284"/>
      <c r="CH409" s="284"/>
      <c r="CI409" s="284"/>
      <c r="CJ409" s="284"/>
      <c r="CK409" s="284"/>
      <c r="CL409" s="284"/>
      <c r="CM409" s="284"/>
      <c r="CN409" s="284"/>
      <c r="CO409" s="284"/>
      <c r="CP409" s="284"/>
      <c r="CQ409" s="284"/>
      <c r="CR409" s="284"/>
      <c r="CS409" s="284"/>
      <c r="CT409" s="284"/>
      <c r="CU409" s="284"/>
      <c r="CV409" s="284"/>
      <c r="CW409" s="284"/>
      <c r="CX409" s="284"/>
      <c r="CY409" s="284"/>
      <c r="CZ409" s="284"/>
      <c r="DA409" s="284"/>
      <c r="DB409" s="284"/>
      <c r="DC409" s="284"/>
      <c r="DD409" s="284"/>
    </row>
    <row r="410" spans="1:108" ht="15" customHeight="1" x14ac:dyDescent="0.3">
      <c r="A410" s="391" t="s">
        <v>1641</v>
      </c>
      <c r="B410" s="304">
        <v>26</v>
      </c>
      <c r="C410" s="302">
        <v>1</v>
      </c>
      <c r="D410" s="302"/>
      <c r="E410" s="327"/>
      <c r="F410" s="302"/>
      <c r="G410" s="42" t="s">
        <v>3363</v>
      </c>
      <c r="H410" s="303" t="s">
        <v>1645</v>
      </c>
      <c r="I410" s="411" t="str">
        <f>CONCATENATE(G410,H410,G410)</f>
        <v>"제품검사 결과"</v>
      </c>
      <c r="J410" s="411" t="str">
        <f>CONCATENATE(G410,K410,G410)</f>
        <v>"과충전 검사 결과"</v>
      </c>
      <c r="K410" s="302" t="s">
        <v>1067</v>
      </c>
      <c r="L410" s="411" t="s">
        <v>3424</v>
      </c>
      <c r="M410" s="411" t="s">
        <v>3402</v>
      </c>
      <c r="N410" s="302" t="s">
        <v>1068</v>
      </c>
      <c r="O410" s="304" t="s">
        <v>1069</v>
      </c>
      <c r="P410" s="379"/>
      <c r="Q410" s="302" t="str">
        <f t="shared" si="40"/>
        <v/>
      </c>
      <c r="R410" s="302" t="str">
        <f t="shared" si="41"/>
        <v/>
      </c>
      <c r="S410" s="302" t="str">
        <f t="shared" si="42"/>
        <v>V</v>
      </c>
      <c r="T410" s="302" t="str">
        <f t="shared" si="43"/>
        <v/>
      </c>
      <c r="U410" s="302"/>
      <c r="V410" s="302"/>
      <c r="W410" s="302" t="s">
        <v>667</v>
      </c>
      <c r="X410" s="302"/>
      <c r="Y410" s="315"/>
      <c r="Z410" s="320"/>
      <c r="AA410" s="320"/>
      <c r="AB410" s="320"/>
      <c r="AC410" s="304"/>
      <c r="AD410" s="272"/>
      <c r="AE410" s="272"/>
      <c r="AF410" s="272"/>
      <c r="AG410" s="272"/>
      <c r="AH410" s="272"/>
      <c r="AI410" s="272"/>
      <c r="AJ410" s="272"/>
      <c r="AK410" s="272"/>
      <c r="AL410" s="272"/>
      <c r="AM410" s="272"/>
      <c r="AN410" s="272"/>
      <c r="AO410" s="272"/>
      <c r="AP410" s="272"/>
      <c r="AQ410" s="272"/>
      <c r="AR410" s="272"/>
      <c r="AS410" s="272"/>
      <c r="AT410" s="272"/>
      <c r="AU410" s="272"/>
      <c r="AV410" s="272"/>
      <c r="AW410" s="272"/>
      <c r="AX410" s="272"/>
      <c r="AY410" s="272"/>
      <c r="AZ410" s="272"/>
      <c r="BA410" s="272"/>
      <c r="BB410" s="272"/>
      <c r="BC410" s="272"/>
      <c r="BD410" s="272"/>
      <c r="BE410" s="272"/>
      <c r="BF410" s="272"/>
      <c r="BG410" s="272"/>
      <c r="BH410" s="272"/>
      <c r="BI410" s="272"/>
      <c r="BJ410" s="272"/>
      <c r="BK410" s="272"/>
      <c r="BL410" s="272"/>
      <c r="BM410" s="272"/>
      <c r="BN410" s="272"/>
      <c r="BO410" s="272"/>
      <c r="BP410" s="272"/>
      <c r="BQ410" s="272"/>
      <c r="BR410" s="272"/>
      <c r="BS410" s="272"/>
      <c r="BT410" s="272"/>
      <c r="BU410" s="272"/>
      <c r="BV410" s="272"/>
      <c r="BW410" s="272"/>
      <c r="BX410" s="272"/>
      <c r="BY410" s="272"/>
      <c r="BZ410" s="272"/>
      <c r="CA410" s="272"/>
      <c r="CB410" s="272"/>
      <c r="CC410" s="272"/>
      <c r="CD410" s="272"/>
      <c r="CE410" s="272"/>
      <c r="CF410" s="272"/>
      <c r="CG410" s="272"/>
      <c r="CH410" s="272"/>
      <c r="CI410" s="272"/>
      <c r="CJ410" s="272"/>
      <c r="CK410" s="272"/>
      <c r="CL410" s="272"/>
      <c r="CM410" s="272"/>
      <c r="CN410" s="272"/>
      <c r="CO410" s="272"/>
      <c r="CP410" s="272"/>
      <c r="CQ410" s="272"/>
      <c r="CR410" s="272"/>
      <c r="CS410" s="272"/>
      <c r="CT410" s="272"/>
      <c r="CU410" s="272"/>
      <c r="CV410" s="272"/>
      <c r="CW410" s="272"/>
      <c r="CX410" s="272"/>
      <c r="CY410" s="272"/>
      <c r="CZ410" s="272"/>
      <c r="DA410" s="272"/>
      <c r="DB410" s="272"/>
      <c r="DC410" s="272"/>
      <c r="DD410" s="272"/>
    </row>
    <row r="411" spans="1:108" ht="15" customHeight="1" x14ac:dyDescent="0.3">
      <c r="A411" s="391" t="s">
        <v>1641</v>
      </c>
      <c r="B411" s="304">
        <v>26</v>
      </c>
      <c r="C411" s="302">
        <v>2</v>
      </c>
      <c r="D411" s="302"/>
      <c r="E411" s="327"/>
      <c r="F411" s="302"/>
      <c r="G411" s="42" t="s">
        <v>3363</v>
      </c>
      <c r="H411" s="303"/>
      <c r="I411" s="303"/>
      <c r="J411" s="302"/>
      <c r="K411" s="302" t="s">
        <v>140</v>
      </c>
      <c r="L411" s="411" t="s">
        <v>159</v>
      </c>
      <c r="M411" s="302"/>
      <c r="N411" s="302" t="s">
        <v>140</v>
      </c>
      <c r="O411" s="304" t="s">
        <v>1072</v>
      </c>
      <c r="P411" s="379"/>
      <c r="Q411" s="302" t="str">
        <f t="shared" si="40"/>
        <v/>
      </c>
      <c r="R411" s="302" t="str">
        <f t="shared" si="41"/>
        <v/>
      </c>
      <c r="S411" s="302" t="str">
        <f t="shared" si="42"/>
        <v>V</v>
      </c>
      <c r="T411" s="302" t="str">
        <f t="shared" si="43"/>
        <v/>
      </c>
      <c r="U411" s="302"/>
      <c r="V411" s="302"/>
      <c r="W411" s="302" t="s">
        <v>667</v>
      </c>
      <c r="X411" s="302"/>
      <c r="Y411" s="315"/>
      <c r="Z411" s="320"/>
      <c r="AA411" s="320"/>
      <c r="AB411" s="320"/>
      <c r="AC411" s="304"/>
      <c r="AD411" s="272"/>
      <c r="AE411" s="272"/>
      <c r="AF411" s="272"/>
      <c r="AG411" s="272"/>
      <c r="AH411" s="272"/>
      <c r="AI411" s="272"/>
      <c r="AJ411" s="272"/>
      <c r="AK411" s="272"/>
      <c r="AL411" s="272"/>
      <c r="AM411" s="272"/>
      <c r="AN411" s="272"/>
      <c r="AO411" s="272"/>
      <c r="AP411" s="272"/>
      <c r="AQ411" s="272"/>
      <c r="AR411" s="272"/>
      <c r="AS411" s="272"/>
      <c r="AT411" s="272"/>
      <c r="AU411" s="272"/>
      <c r="AV411" s="272"/>
      <c r="AW411" s="272"/>
      <c r="AX411" s="272"/>
      <c r="AY411" s="272"/>
      <c r="AZ411" s="272"/>
      <c r="BA411" s="272"/>
      <c r="BB411" s="272"/>
      <c r="BC411" s="272"/>
      <c r="BD411" s="272"/>
      <c r="BE411" s="272"/>
      <c r="BF411" s="272"/>
      <c r="BG411" s="272"/>
      <c r="BH411" s="272"/>
      <c r="BI411" s="272"/>
      <c r="BJ411" s="272"/>
      <c r="BK411" s="272"/>
      <c r="BL411" s="272"/>
      <c r="BM411" s="272"/>
      <c r="BN411" s="272"/>
      <c r="BO411" s="272"/>
      <c r="BP411" s="272"/>
      <c r="BQ411" s="272"/>
      <c r="BR411" s="272"/>
      <c r="BS411" s="272"/>
      <c r="BT411" s="272"/>
      <c r="BU411" s="272"/>
      <c r="BV411" s="272"/>
      <c r="BW411" s="272"/>
      <c r="BX411" s="272"/>
      <c r="BY411" s="272"/>
      <c r="BZ411" s="272"/>
      <c r="CA411" s="272"/>
      <c r="CB411" s="272"/>
      <c r="CC411" s="272"/>
      <c r="CD411" s="272"/>
      <c r="CE411" s="272"/>
      <c r="CF411" s="272"/>
      <c r="CG411" s="272"/>
      <c r="CH411" s="272"/>
      <c r="CI411" s="272"/>
      <c r="CJ411" s="272"/>
      <c r="CK411" s="272"/>
      <c r="CL411" s="272"/>
      <c r="CM411" s="272"/>
      <c r="CN411" s="272"/>
      <c r="CO411" s="272"/>
      <c r="CP411" s="272"/>
      <c r="CQ411" s="272"/>
      <c r="CR411" s="272"/>
      <c r="CS411" s="272"/>
      <c r="CT411" s="272"/>
      <c r="CU411" s="272"/>
      <c r="CV411" s="272"/>
      <c r="CW411" s="272"/>
      <c r="CX411" s="272"/>
      <c r="CY411" s="272"/>
      <c r="CZ411" s="272"/>
      <c r="DA411" s="272"/>
      <c r="DB411" s="272"/>
      <c r="DC411" s="272"/>
      <c r="DD411" s="272"/>
    </row>
    <row r="412" spans="1:108" ht="15" customHeight="1" x14ac:dyDescent="0.3">
      <c r="A412" s="391" t="s">
        <v>1641</v>
      </c>
      <c r="B412" s="304">
        <v>26</v>
      </c>
      <c r="C412" s="302">
        <v>3</v>
      </c>
      <c r="D412" s="302"/>
      <c r="E412" s="327"/>
      <c r="F412" s="302"/>
      <c r="G412" s="42" t="s">
        <v>3363</v>
      </c>
      <c r="H412" s="303"/>
      <c r="I412" s="411"/>
      <c r="J412" s="411" t="str">
        <f>CONCATENATE(G412,K412,G412)</f>
        <v>"Hotbox 검사 결과"</v>
      </c>
      <c r="K412" s="302" t="s">
        <v>1073</v>
      </c>
      <c r="L412" s="411" t="s">
        <v>159</v>
      </c>
      <c r="M412" s="411" t="s">
        <v>159</v>
      </c>
      <c r="N412" s="302" t="s">
        <v>1068</v>
      </c>
      <c r="O412" s="304" t="s">
        <v>1069</v>
      </c>
      <c r="P412" s="379"/>
      <c r="Q412" s="302" t="str">
        <f t="shared" si="40"/>
        <v/>
      </c>
      <c r="R412" s="302" t="str">
        <f t="shared" si="41"/>
        <v/>
      </c>
      <c r="S412" s="302" t="str">
        <f t="shared" si="42"/>
        <v>V</v>
      </c>
      <c r="T412" s="302" t="str">
        <f t="shared" si="43"/>
        <v/>
      </c>
      <c r="U412" s="302"/>
      <c r="V412" s="302"/>
      <c r="W412" s="302" t="s">
        <v>667</v>
      </c>
      <c r="X412" s="302"/>
      <c r="Y412" s="315"/>
      <c r="Z412" s="320"/>
      <c r="AA412" s="320"/>
      <c r="AB412" s="320"/>
      <c r="AC412" s="304"/>
      <c r="AD412" s="272"/>
      <c r="AE412" s="272"/>
      <c r="AF412" s="272"/>
      <c r="AG412" s="272"/>
      <c r="AH412" s="272"/>
      <c r="AI412" s="272"/>
      <c r="AJ412" s="272"/>
      <c r="AK412" s="272"/>
      <c r="AL412" s="272"/>
      <c r="AM412" s="272"/>
      <c r="AN412" s="272"/>
      <c r="AO412" s="272"/>
      <c r="AP412" s="272"/>
      <c r="AQ412" s="272"/>
      <c r="AR412" s="272"/>
      <c r="AS412" s="272"/>
      <c r="AT412" s="272"/>
      <c r="AU412" s="272"/>
      <c r="AV412" s="272"/>
      <c r="AW412" s="272"/>
      <c r="AX412" s="272"/>
      <c r="AY412" s="272"/>
      <c r="AZ412" s="272"/>
      <c r="BA412" s="272"/>
      <c r="BB412" s="272"/>
      <c r="BC412" s="272"/>
      <c r="BD412" s="272"/>
      <c r="BE412" s="272"/>
      <c r="BF412" s="272"/>
      <c r="BG412" s="272"/>
      <c r="BH412" s="272"/>
      <c r="BI412" s="272"/>
      <c r="BJ412" s="272"/>
      <c r="BK412" s="272"/>
      <c r="BL412" s="272"/>
      <c r="BM412" s="272"/>
      <c r="BN412" s="272"/>
      <c r="BO412" s="272"/>
      <c r="BP412" s="272"/>
      <c r="BQ412" s="272"/>
      <c r="BR412" s="272"/>
      <c r="BS412" s="272"/>
      <c r="BT412" s="272"/>
      <c r="BU412" s="272"/>
      <c r="BV412" s="272"/>
      <c r="BW412" s="272"/>
      <c r="BX412" s="272"/>
      <c r="BY412" s="272"/>
      <c r="BZ412" s="272"/>
      <c r="CA412" s="272"/>
      <c r="CB412" s="272"/>
      <c r="CC412" s="272"/>
      <c r="CD412" s="272"/>
      <c r="CE412" s="272"/>
      <c r="CF412" s="272"/>
      <c r="CG412" s="272"/>
      <c r="CH412" s="272"/>
      <c r="CI412" s="272"/>
      <c r="CJ412" s="272"/>
      <c r="CK412" s="272"/>
      <c r="CL412" s="272"/>
      <c r="CM412" s="272"/>
      <c r="CN412" s="272"/>
      <c r="CO412" s="272"/>
      <c r="CP412" s="272"/>
      <c r="CQ412" s="272"/>
      <c r="CR412" s="272"/>
      <c r="CS412" s="272"/>
      <c r="CT412" s="272"/>
      <c r="CU412" s="272"/>
      <c r="CV412" s="272"/>
      <c r="CW412" s="272"/>
      <c r="CX412" s="272"/>
      <c r="CY412" s="272"/>
      <c r="CZ412" s="272"/>
      <c r="DA412" s="272"/>
      <c r="DB412" s="272"/>
      <c r="DC412" s="272"/>
      <c r="DD412" s="272"/>
    </row>
    <row r="413" spans="1:108" ht="15" customHeight="1" x14ac:dyDescent="0.3">
      <c r="A413" s="391" t="s">
        <v>1641</v>
      </c>
      <c r="B413" s="304">
        <v>26</v>
      </c>
      <c r="C413" s="302">
        <v>4</v>
      </c>
      <c r="D413" s="302"/>
      <c r="E413" s="327"/>
      <c r="F413" s="302"/>
      <c r="G413" s="42" t="s">
        <v>3363</v>
      </c>
      <c r="H413" s="303"/>
      <c r="I413" s="303"/>
      <c r="J413" s="302"/>
      <c r="K413" s="302" t="s">
        <v>140</v>
      </c>
      <c r="L413" s="411" t="s">
        <v>159</v>
      </c>
      <c r="M413" s="302"/>
      <c r="N413" s="302" t="s">
        <v>140</v>
      </c>
      <c r="O413" s="304" t="s">
        <v>1072</v>
      </c>
      <c r="P413" s="379"/>
      <c r="Q413" s="302" t="str">
        <f t="shared" si="40"/>
        <v/>
      </c>
      <c r="R413" s="302" t="str">
        <f t="shared" si="41"/>
        <v/>
      </c>
      <c r="S413" s="302" t="str">
        <f t="shared" si="42"/>
        <v>V</v>
      </c>
      <c r="T413" s="302" t="str">
        <f t="shared" si="43"/>
        <v/>
      </c>
      <c r="U413" s="302"/>
      <c r="V413" s="302"/>
      <c r="W413" s="302" t="s">
        <v>667</v>
      </c>
      <c r="X413" s="302"/>
      <c r="Y413" s="315"/>
      <c r="Z413" s="320"/>
      <c r="AA413" s="320"/>
      <c r="AB413" s="320"/>
      <c r="AC413" s="304"/>
      <c r="AD413" s="272"/>
      <c r="AE413" s="272"/>
      <c r="AF413" s="272"/>
      <c r="AG413" s="272"/>
      <c r="AH413" s="272"/>
      <c r="AI413" s="272"/>
      <c r="AJ413" s="272"/>
      <c r="AK413" s="272"/>
      <c r="AL413" s="272"/>
      <c r="AM413" s="272"/>
      <c r="AN413" s="272"/>
      <c r="AO413" s="272"/>
      <c r="AP413" s="272"/>
      <c r="AQ413" s="272"/>
      <c r="AR413" s="272"/>
      <c r="AS413" s="272"/>
      <c r="AT413" s="272"/>
      <c r="AU413" s="272"/>
      <c r="AV413" s="272"/>
      <c r="AW413" s="272"/>
      <c r="AX413" s="272"/>
      <c r="AY413" s="272"/>
      <c r="AZ413" s="272"/>
      <c r="BA413" s="272"/>
      <c r="BB413" s="272"/>
      <c r="BC413" s="272"/>
      <c r="BD413" s="272"/>
      <c r="BE413" s="272"/>
      <c r="BF413" s="272"/>
      <c r="BG413" s="272"/>
      <c r="BH413" s="272"/>
      <c r="BI413" s="272"/>
      <c r="BJ413" s="272"/>
      <c r="BK413" s="272"/>
      <c r="BL413" s="272"/>
      <c r="BM413" s="272"/>
      <c r="BN413" s="272"/>
      <c r="BO413" s="272"/>
      <c r="BP413" s="272"/>
      <c r="BQ413" s="272"/>
      <c r="BR413" s="272"/>
      <c r="BS413" s="272"/>
      <c r="BT413" s="272"/>
      <c r="BU413" s="272"/>
      <c r="BV413" s="272"/>
      <c r="BW413" s="272"/>
      <c r="BX413" s="272"/>
      <c r="BY413" s="272"/>
      <c r="BZ413" s="272"/>
      <c r="CA413" s="272"/>
      <c r="CB413" s="272"/>
      <c r="CC413" s="272"/>
      <c r="CD413" s="272"/>
      <c r="CE413" s="272"/>
      <c r="CF413" s="272"/>
      <c r="CG413" s="272"/>
      <c r="CH413" s="272"/>
      <c r="CI413" s="272"/>
      <c r="CJ413" s="272"/>
      <c r="CK413" s="272"/>
      <c r="CL413" s="272"/>
      <c r="CM413" s="272"/>
      <c r="CN413" s="272"/>
      <c r="CO413" s="272"/>
      <c r="CP413" s="272"/>
      <c r="CQ413" s="272"/>
      <c r="CR413" s="272"/>
      <c r="CS413" s="272"/>
      <c r="CT413" s="272"/>
      <c r="CU413" s="272"/>
      <c r="CV413" s="272"/>
      <c r="CW413" s="272"/>
      <c r="CX413" s="272"/>
      <c r="CY413" s="272"/>
      <c r="CZ413" s="272"/>
      <c r="DA413" s="272"/>
      <c r="DB413" s="272"/>
      <c r="DC413" s="272"/>
      <c r="DD413" s="272"/>
    </row>
    <row r="414" spans="1:108" ht="15" customHeight="1" x14ac:dyDescent="0.3">
      <c r="A414" s="391" t="s">
        <v>1641</v>
      </c>
      <c r="B414" s="304">
        <v>26</v>
      </c>
      <c r="C414" s="302">
        <v>5</v>
      </c>
      <c r="D414" s="302"/>
      <c r="E414" s="327"/>
      <c r="F414" s="302"/>
      <c r="G414" s="42" t="s">
        <v>3363</v>
      </c>
      <c r="H414" s="303"/>
      <c r="I414" s="411"/>
      <c r="J414" s="411" t="str">
        <f>CONCATENATE(G414,K414,G414)</f>
        <v>"외부 단락 검사 결과"</v>
      </c>
      <c r="K414" s="302" t="s">
        <v>1074</v>
      </c>
      <c r="L414" s="411" t="s">
        <v>159</v>
      </c>
      <c r="M414" s="411" t="s">
        <v>159</v>
      </c>
      <c r="N414" s="302" t="s">
        <v>1068</v>
      </c>
      <c r="O414" s="304" t="s">
        <v>1069</v>
      </c>
      <c r="P414" s="379"/>
      <c r="Q414" s="302" t="str">
        <f t="shared" si="40"/>
        <v/>
      </c>
      <c r="R414" s="302" t="str">
        <f t="shared" si="41"/>
        <v/>
      </c>
      <c r="S414" s="302" t="str">
        <f t="shared" si="42"/>
        <v>V</v>
      </c>
      <c r="T414" s="302" t="str">
        <f t="shared" si="43"/>
        <v/>
      </c>
      <c r="U414" s="302"/>
      <c r="V414" s="302"/>
      <c r="W414" s="302" t="s">
        <v>667</v>
      </c>
      <c r="X414" s="302"/>
      <c r="Y414" s="315"/>
      <c r="Z414" s="320"/>
      <c r="AA414" s="320"/>
      <c r="AB414" s="320"/>
      <c r="AC414" s="304"/>
      <c r="AD414" s="272"/>
      <c r="AE414" s="272"/>
      <c r="AF414" s="272"/>
      <c r="AG414" s="272"/>
      <c r="AH414" s="272"/>
      <c r="AI414" s="272"/>
      <c r="AJ414" s="272"/>
      <c r="AK414" s="272"/>
      <c r="AL414" s="272"/>
      <c r="AM414" s="272"/>
      <c r="AN414" s="272"/>
      <c r="AO414" s="272"/>
      <c r="AP414" s="272"/>
      <c r="AQ414" s="272"/>
      <c r="AR414" s="272"/>
      <c r="AS414" s="272"/>
      <c r="AT414" s="272"/>
      <c r="AU414" s="272"/>
      <c r="AV414" s="272"/>
      <c r="AW414" s="272"/>
      <c r="AX414" s="272"/>
      <c r="AY414" s="272"/>
      <c r="AZ414" s="272"/>
      <c r="BA414" s="272"/>
      <c r="BB414" s="272"/>
      <c r="BC414" s="272"/>
      <c r="BD414" s="272"/>
      <c r="BE414" s="272"/>
      <c r="BF414" s="272"/>
      <c r="BG414" s="272"/>
      <c r="BH414" s="272"/>
      <c r="BI414" s="272"/>
      <c r="BJ414" s="272"/>
      <c r="BK414" s="272"/>
      <c r="BL414" s="272"/>
      <c r="BM414" s="272"/>
      <c r="BN414" s="272"/>
      <c r="BO414" s="272"/>
      <c r="BP414" s="272"/>
      <c r="BQ414" s="272"/>
      <c r="BR414" s="272"/>
      <c r="BS414" s="272"/>
      <c r="BT414" s="272"/>
      <c r="BU414" s="272"/>
      <c r="BV414" s="272"/>
      <c r="BW414" s="272"/>
      <c r="BX414" s="272"/>
      <c r="BY414" s="272"/>
      <c r="BZ414" s="272"/>
      <c r="CA414" s="272"/>
      <c r="CB414" s="272"/>
      <c r="CC414" s="272"/>
      <c r="CD414" s="272"/>
      <c r="CE414" s="272"/>
      <c r="CF414" s="272"/>
      <c r="CG414" s="272"/>
      <c r="CH414" s="272"/>
      <c r="CI414" s="272"/>
      <c r="CJ414" s="272"/>
      <c r="CK414" s="272"/>
      <c r="CL414" s="272"/>
      <c r="CM414" s="272"/>
      <c r="CN414" s="272"/>
      <c r="CO414" s="272"/>
      <c r="CP414" s="272"/>
      <c r="CQ414" s="272"/>
      <c r="CR414" s="272"/>
      <c r="CS414" s="272"/>
      <c r="CT414" s="272"/>
      <c r="CU414" s="272"/>
      <c r="CV414" s="272"/>
      <c r="CW414" s="272"/>
      <c r="CX414" s="272"/>
      <c r="CY414" s="272"/>
      <c r="CZ414" s="272"/>
      <c r="DA414" s="272"/>
      <c r="DB414" s="272"/>
      <c r="DC414" s="272"/>
      <c r="DD414" s="272"/>
    </row>
    <row r="415" spans="1:108" ht="15" customHeight="1" x14ac:dyDescent="0.3">
      <c r="A415" s="391" t="s">
        <v>1641</v>
      </c>
      <c r="B415" s="304">
        <v>26</v>
      </c>
      <c r="C415" s="302">
        <v>6</v>
      </c>
      <c r="D415" s="302"/>
      <c r="E415" s="327"/>
      <c r="F415" s="302"/>
      <c r="G415" s="42" t="s">
        <v>3363</v>
      </c>
      <c r="H415" s="303"/>
      <c r="I415" s="303"/>
      <c r="J415" s="302"/>
      <c r="K415" s="302" t="s">
        <v>140</v>
      </c>
      <c r="L415" s="411" t="s">
        <v>159</v>
      </c>
      <c r="M415" s="302"/>
      <c r="N415" s="302" t="s">
        <v>140</v>
      </c>
      <c r="O415" s="304" t="s">
        <v>1072</v>
      </c>
      <c r="P415" s="379"/>
      <c r="Q415" s="302" t="str">
        <f t="shared" si="40"/>
        <v/>
      </c>
      <c r="R415" s="302" t="str">
        <f t="shared" si="41"/>
        <v/>
      </c>
      <c r="S415" s="302" t="str">
        <f t="shared" si="42"/>
        <v>V</v>
      </c>
      <c r="T415" s="302" t="str">
        <f t="shared" si="43"/>
        <v/>
      </c>
      <c r="U415" s="302"/>
      <c r="V415" s="302"/>
      <c r="W415" s="302" t="s">
        <v>667</v>
      </c>
      <c r="X415" s="302"/>
      <c r="Y415" s="315"/>
      <c r="Z415" s="320"/>
      <c r="AA415" s="320"/>
      <c r="AB415" s="320"/>
      <c r="AC415" s="304"/>
      <c r="AD415" s="272"/>
      <c r="AE415" s="272"/>
      <c r="AF415" s="272"/>
      <c r="AG415" s="272"/>
      <c r="AH415" s="272"/>
      <c r="AI415" s="272"/>
      <c r="AJ415" s="272"/>
      <c r="AK415" s="272"/>
      <c r="AL415" s="272"/>
      <c r="AM415" s="272"/>
      <c r="AN415" s="272"/>
      <c r="AO415" s="272"/>
      <c r="AP415" s="272"/>
      <c r="AQ415" s="272"/>
      <c r="AR415" s="272"/>
      <c r="AS415" s="272"/>
      <c r="AT415" s="272"/>
      <c r="AU415" s="272"/>
      <c r="AV415" s="272"/>
      <c r="AW415" s="272"/>
      <c r="AX415" s="272"/>
      <c r="AY415" s="272"/>
      <c r="AZ415" s="272"/>
      <c r="BA415" s="272"/>
      <c r="BB415" s="272"/>
      <c r="BC415" s="272"/>
      <c r="BD415" s="272"/>
      <c r="BE415" s="272"/>
      <c r="BF415" s="272"/>
      <c r="BG415" s="272"/>
      <c r="BH415" s="272"/>
      <c r="BI415" s="272"/>
      <c r="BJ415" s="272"/>
      <c r="BK415" s="272"/>
      <c r="BL415" s="272"/>
      <c r="BM415" s="272"/>
      <c r="BN415" s="272"/>
      <c r="BO415" s="272"/>
      <c r="BP415" s="272"/>
      <c r="BQ415" s="272"/>
      <c r="BR415" s="272"/>
      <c r="BS415" s="272"/>
      <c r="BT415" s="272"/>
      <c r="BU415" s="272"/>
      <c r="BV415" s="272"/>
      <c r="BW415" s="272"/>
      <c r="BX415" s="272"/>
      <c r="BY415" s="272"/>
      <c r="BZ415" s="272"/>
      <c r="CA415" s="272"/>
      <c r="CB415" s="272"/>
      <c r="CC415" s="272"/>
      <c r="CD415" s="272"/>
      <c r="CE415" s="272"/>
      <c r="CF415" s="272"/>
      <c r="CG415" s="272"/>
      <c r="CH415" s="272"/>
      <c r="CI415" s="272"/>
      <c r="CJ415" s="272"/>
      <c r="CK415" s="272"/>
      <c r="CL415" s="272"/>
      <c r="CM415" s="272"/>
      <c r="CN415" s="272"/>
      <c r="CO415" s="272"/>
      <c r="CP415" s="272"/>
      <c r="CQ415" s="272"/>
      <c r="CR415" s="272"/>
      <c r="CS415" s="272"/>
      <c r="CT415" s="272"/>
      <c r="CU415" s="272"/>
      <c r="CV415" s="272"/>
      <c r="CW415" s="272"/>
      <c r="CX415" s="272"/>
      <c r="CY415" s="272"/>
      <c r="CZ415" s="272"/>
      <c r="DA415" s="272"/>
      <c r="DB415" s="272"/>
      <c r="DC415" s="272"/>
      <c r="DD415" s="272"/>
    </row>
    <row r="416" spans="1:108" ht="15" customHeight="1" x14ac:dyDescent="0.3">
      <c r="A416" s="391" t="s">
        <v>1641</v>
      </c>
      <c r="B416" s="304">
        <v>26</v>
      </c>
      <c r="C416" s="302">
        <v>7</v>
      </c>
      <c r="D416" s="302"/>
      <c r="E416" s="327"/>
      <c r="F416" s="302"/>
      <c r="G416" s="42" t="s">
        <v>3363</v>
      </c>
      <c r="H416" s="303"/>
      <c r="I416" s="411"/>
      <c r="J416" s="411" t="str">
        <f>CONCATENATE(G416,K416,G416)</f>
        <v>"제품검사 결과표"</v>
      </c>
      <c r="K416" s="302" t="s">
        <v>1077</v>
      </c>
      <c r="L416" s="411" t="s">
        <v>159</v>
      </c>
      <c r="M416" s="411" t="s">
        <v>159</v>
      </c>
      <c r="N416" s="302" t="s">
        <v>1079</v>
      </c>
      <c r="O416" s="304" t="s">
        <v>1646</v>
      </c>
      <c r="P416" s="379"/>
      <c r="Q416" s="302" t="str">
        <f t="shared" si="40"/>
        <v/>
      </c>
      <c r="R416" s="302" t="str">
        <f t="shared" si="41"/>
        <v/>
      </c>
      <c r="S416" s="302" t="str">
        <f t="shared" si="42"/>
        <v>V</v>
      </c>
      <c r="T416" s="302" t="str">
        <f t="shared" si="43"/>
        <v/>
      </c>
      <c r="U416" s="302"/>
      <c r="V416" s="302"/>
      <c r="W416" s="302" t="s">
        <v>667</v>
      </c>
      <c r="X416" s="302"/>
      <c r="Y416" s="315"/>
      <c r="Z416" s="320"/>
      <c r="AA416" s="320"/>
      <c r="AB416" s="320"/>
      <c r="AC416" s="304"/>
      <c r="AD416" s="272"/>
      <c r="AE416" s="272"/>
      <c r="AF416" s="272"/>
      <c r="AG416" s="272"/>
      <c r="AH416" s="272"/>
      <c r="AI416" s="272"/>
      <c r="AJ416" s="272"/>
      <c r="AK416" s="272"/>
      <c r="AL416" s="272"/>
      <c r="AM416" s="272"/>
      <c r="AN416" s="272"/>
      <c r="AO416" s="272"/>
      <c r="AP416" s="272"/>
      <c r="AQ416" s="272"/>
      <c r="AR416" s="272"/>
      <c r="AS416" s="272"/>
      <c r="AT416" s="272"/>
      <c r="AU416" s="272"/>
      <c r="AV416" s="272"/>
      <c r="AW416" s="272"/>
      <c r="AX416" s="272"/>
      <c r="AY416" s="272"/>
      <c r="AZ416" s="272"/>
      <c r="BA416" s="272"/>
      <c r="BB416" s="272"/>
      <c r="BC416" s="272"/>
      <c r="BD416" s="272"/>
      <c r="BE416" s="272"/>
      <c r="BF416" s="272"/>
      <c r="BG416" s="272"/>
      <c r="BH416" s="272"/>
      <c r="BI416" s="272"/>
      <c r="BJ416" s="272"/>
      <c r="BK416" s="272"/>
      <c r="BL416" s="272"/>
      <c r="BM416" s="272"/>
      <c r="BN416" s="272"/>
      <c r="BO416" s="272"/>
      <c r="BP416" s="272"/>
      <c r="BQ416" s="272"/>
      <c r="BR416" s="272"/>
      <c r="BS416" s="272"/>
      <c r="BT416" s="272"/>
      <c r="BU416" s="272"/>
      <c r="BV416" s="272"/>
      <c r="BW416" s="272"/>
      <c r="BX416" s="272"/>
      <c r="BY416" s="272"/>
      <c r="BZ416" s="272"/>
      <c r="CA416" s="272"/>
      <c r="CB416" s="272"/>
      <c r="CC416" s="272"/>
      <c r="CD416" s="272"/>
      <c r="CE416" s="272"/>
      <c r="CF416" s="272"/>
      <c r="CG416" s="272"/>
      <c r="CH416" s="272"/>
      <c r="CI416" s="272"/>
      <c r="CJ416" s="272"/>
      <c r="CK416" s="272"/>
      <c r="CL416" s="272"/>
      <c r="CM416" s="272"/>
      <c r="CN416" s="272"/>
      <c r="CO416" s="272"/>
      <c r="CP416" s="272"/>
      <c r="CQ416" s="272"/>
      <c r="CR416" s="272"/>
      <c r="CS416" s="272"/>
      <c r="CT416" s="272"/>
      <c r="CU416" s="272"/>
      <c r="CV416" s="272"/>
      <c r="CW416" s="272"/>
      <c r="CX416" s="272"/>
      <c r="CY416" s="272"/>
      <c r="CZ416" s="272"/>
      <c r="DA416" s="272"/>
      <c r="DB416" s="272"/>
      <c r="DC416" s="272"/>
      <c r="DD416" s="272"/>
    </row>
    <row r="417" spans="1:108" ht="15" customHeight="1" x14ac:dyDescent="0.3">
      <c r="A417" s="391" t="s">
        <v>1641</v>
      </c>
      <c r="B417" s="304">
        <v>26</v>
      </c>
      <c r="C417" s="302">
        <v>8</v>
      </c>
      <c r="D417" s="302"/>
      <c r="E417" s="327"/>
      <c r="F417" s="302"/>
      <c r="G417" s="42" t="s">
        <v>3363</v>
      </c>
      <c r="H417" s="303"/>
      <c r="I417" s="303"/>
      <c r="J417" s="302"/>
      <c r="K417" s="302"/>
      <c r="L417" s="411" t="s">
        <v>159</v>
      </c>
      <c r="M417" s="302"/>
      <c r="N417" s="302"/>
      <c r="O417" s="304" t="s">
        <v>1647</v>
      </c>
      <c r="P417" s="379"/>
      <c r="Q417" s="302" t="str">
        <f t="shared" si="40"/>
        <v/>
      </c>
      <c r="R417" s="302" t="str">
        <f t="shared" si="41"/>
        <v/>
      </c>
      <c r="S417" s="302" t="str">
        <f t="shared" si="42"/>
        <v>V</v>
      </c>
      <c r="T417" s="302" t="str">
        <f t="shared" si="43"/>
        <v/>
      </c>
      <c r="U417" s="302"/>
      <c r="V417" s="302"/>
      <c r="W417" s="302" t="s">
        <v>667</v>
      </c>
      <c r="X417" s="302"/>
      <c r="Y417" s="315"/>
      <c r="Z417" s="320"/>
      <c r="AA417" s="320"/>
      <c r="AB417" s="320"/>
      <c r="AC417" s="304"/>
      <c r="AD417" s="272"/>
      <c r="AE417" s="272"/>
      <c r="AF417" s="272"/>
      <c r="AG417" s="272"/>
      <c r="AH417" s="272"/>
      <c r="AI417" s="272"/>
      <c r="AJ417" s="272"/>
      <c r="AK417" s="272"/>
      <c r="AL417" s="272"/>
      <c r="AM417" s="272"/>
      <c r="AN417" s="272"/>
      <c r="AO417" s="272"/>
      <c r="AP417" s="272"/>
      <c r="AQ417" s="272"/>
      <c r="AR417" s="272"/>
      <c r="AS417" s="272"/>
      <c r="AT417" s="272"/>
      <c r="AU417" s="272"/>
      <c r="AV417" s="272"/>
      <c r="AW417" s="272"/>
      <c r="AX417" s="272"/>
      <c r="AY417" s="272"/>
      <c r="AZ417" s="272"/>
      <c r="BA417" s="272"/>
      <c r="BB417" s="272"/>
      <c r="BC417" s="272"/>
      <c r="BD417" s="272"/>
      <c r="BE417" s="272"/>
      <c r="BF417" s="272"/>
      <c r="BG417" s="272"/>
      <c r="BH417" s="272"/>
      <c r="BI417" s="272"/>
      <c r="BJ417" s="272"/>
      <c r="BK417" s="272"/>
      <c r="BL417" s="272"/>
      <c r="BM417" s="272"/>
      <c r="BN417" s="272"/>
      <c r="BO417" s="272"/>
      <c r="BP417" s="272"/>
      <c r="BQ417" s="272"/>
      <c r="BR417" s="272"/>
      <c r="BS417" s="272"/>
      <c r="BT417" s="272"/>
      <c r="BU417" s="272"/>
      <c r="BV417" s="272"/>
      <c r="BW417" s="272"/>
      <c r="BX417" s="272"/>
      <c r="BY417" s="272"/>
      <c r="BZ417" s="272"/>
      <c r="CA417" s="272"/>
      <c r="CB417" s="272"/>
      <c r="CC417" s="272"/>
      <c r="CD417" s="272"/>
      <c r="CE417" s="272"/>
      <c r="CF417" s="272"/>
      <c r="CG417" s="272"/>
      <c r="CH417" s="272"/>
      <c r="CI417" s="272"/>
      <c r="CJ417" s="272"/>
      <c r="CK417" s="272"/>
      <c r="CL417" s="272"/>
      <c r="CM417" s="272"/>
      <c r="CN417" s="272"/>
      <c r="CO417" s="272"/>
      <c r="CP417" s="272"/>
      <c r="CQ417" s="272"/>
      <c r="CR417" s="272"/>
      <c r="CS417" s="272"/>
      <c r="CT417" s="272"/>
      <c r="CU417" s="272"/>
      <c r="CV417" s="272"/>
      <c r="CW417" s="272"/>
      <c r="CX417" s="272"/>
      <c r="CY417" s="272"/>
      <c r="CZ417" s="272"/>
      <c r="DA417" s="272"/>
      <c r="DB417" s="272"/>
      <c r="DC417" s="272"/>
      <c r="DD417" s="272"/>
    </row>
    <row r="418" spans="1:108" ht="15" customHeight="1" x14ac:dyDescent="0.3">
      <c r="A418" s="391" t="s">
        <v>1641</v>
      </c>
      <c r="B418" s="304">
        <v>26</v>
      </c>
      <c r="C418" s="302">
        <v>9</v>
      </c>
      <c r="D418" s="302"/>
      <c r="E418" s="327"/>
      <c r="F418" s="302"/>
      <c r="G418" s="42" t="s">
        <v>3363</v>
      </c>
      <c r="H418" s="303"/>
      <c r="I418" s="303"/>
      <c r="J418" s="302"/>
      <c r="K418" s="302"/>
      <c r="L418" s="411" t="s">
        <v>159</v>
      </c>
      <c r="M418" s="302"/>
      <c r="N418" s="302"/>
      <c r="O418" s="304" t="s">
        <v>1648</v>
      </c>
      <c r="P418" s="379"/>
      <c r="Q418" s="302" t="str">
        <f t="shared" si="40"/>
        <v/>
      </c>
      <c r="R418" s="302" t="str">
        <f t="shared" si="41"/>
        <v/>
      </c>
      <c r="S418" s="302" t="str">
        <f t="shared" si="42"/>
        <v>V</v>
      </c>
      <c r="T418" s="302" t="str">
        <f t="shared" si="43"/>
        <v/>
      </c>
      <c r="U418" s="302"/>
      <c r="V418" s="302"/>
      <c r="W418" s="302" t="s">
        <v>667</v>
      </c>
      <c r="X418" s="302"/>
      <c r="Y418" s="315"/>
      <c r="Z418" s="320"/>
      <c r="AA418" s="320"/>
      <c r="AB418" s="320"/>
      <c r="AC418" s="304"/>
      <c r="AD418" s="272"/>
      <c r="AE418" s="272"/>
      <c r="AF418" s="272"/>
      <c r="AG418" s="272"/>
      <c r="AH418" s="272"/>
      <c r="AI418" s="272"/>
      <c r="AJ418" s="272"/>
      <c r="AK418" s="272"/>
      <c r="AL418" s="272"/>
      <c r="AM418" s="272"/>
      <c r="AN418" s="272"/>
      <c r="AO418" s="272"/>
      <c r="AP418" s="272"/>
      <c r="AQ418" s="272"/>
      <c r="AR418" s="272"/>
      <c r="AS418" s="272"/>
      <c r="AT418" s="272"/>
      <c r="AU418" s="272"/>
      <c r="AV418" s="272"/>
      <c r="AW418" s="272"/>
      <c r="AX418" s="272"/>
      <c r="AY418" s="272"/>
      <c r="AZ418" s="272"/>
      <c r="BA418" s="272"/>
      <c r="BB418" s="272"/>
      <c r="BC418" s="272"/>
      <c r="BD418" s="272"/>
      <c r="BE418" s="272"/>
      <c r="BF418" s="272"/>
      <c r="BG418" s="272"/>
      <c r="BH418" s="272"/>
      <c r="BI418" s="272"/>
      <c r="BJ418" s="272"/>
      <c r="BK418" s="272"/>
      <c r="BL418" s="272"/>
      <c r="BM418" s="272"/>
      <c r="BN418" s="272"/>
      <c r="BO418" s="272"/>
      <c r="BP418" s="272"/>
      <c r="BQ418" s="272"/>
      <c r="BR418" s="272"/>
      <c r="BS418" s="272"/>
      <c r="BT418" s="272"/>
      <c r="BU418" s="272"/>
      <c r="BV418" s="272"/>
      <c r="BW418" s="272"/>
      <c r="BX418" s="272"/>
      <c r="BY418" s="272"/>
      <c r="BZ418" s="272"/>
      <c r="CA418" s="272"/>
      <c r="CB418" s="272"/>
      <c r="CC418" s="272"/>
      <c r="CD418" s="272"/>
      <c r="CE418" s="272"/>
      <c r="CF418" s="272"/>
      <c r="CG418" s="272"/>
      <c r="CH418" s="272"/>
      <c r="CI418" s="272"/>
      <c r="CJ418" s="272"/>
      <c r="CK418" s="272"/>
      <c r="CL418" s="272"/>
      <c r="CM418" s="272"/>
      <c r="CN418" s="272"/>
      <c r="CO418" s="272"/>
      <c r="CP418" s="272"/>
      <c r="CQ418" s="272"/>
      <c r="CR418" s="272"/>
      <c r="CS418" s="272"/>
      <c r="CT418" s="272"/>
      <c r="CU418" s="272"/>
      <c r="CV418" s="272"/>
      <c r="CW418" s="272"/>
      <c r="CX418" s="272"/>
      <c r="CY418" s="272"/>
      <c r="CZ418" s="272"/>
      <c r="DA418" s="272"/>
      <c r="DB418" s="272"/>
      <c r="DC418" s="272"/>
      <c r="DD418" s="272"/>
    </row>
    <row r="419" spans="1:108" ht="15" customHeight="1" x14ac:dyDescent="0.3">
      <c r="A419" s="391" t="s">
        <v>1641</v>
      </c>
      <c r="B419" s="304">
        <v>26</v>
      </c>
      <c r="C419" s="302">
        <v>10</v>
      </c>
      <c r="D419" s="302"/>
      <c r="E419" s="327"/>
      <c r="F419" s="302"/>
      <c r="G419" s="42" t="s">
        <v>3363</v>
      </c>
      <c r="H419" s="303" t="s">
        <v>1264</v>
      </c>
      <c r="I419" s="411" t="str">
        <f>CONCATENATE(G419,H419,G419)</f>
        <v>"검사 규격서"</v>
      </c>
      <c r="J419" s="411" t="str">
        <f>CONCATENATE(G419,K419,G419)</f>
        <v>"제품사양검사 (치수)"</v>
      </c>
      <c r="K419" s="302" t="s">
        <v>1265</v>
      </c>
      <c r="L419" s="411"/>
      <c r="M419" s="411" t="s">
        <v>3403</v>
      </c>
      <c r="N419" s="302" t="s">
        <v>1266</v>
      </c>
      <c r="O419" s="304"/>
      <c r="P419" s="379"/>
      <c r="Q419" s="302" t="str">
        <f t="shared" si="40"/>
        <v/>
      </c>
      <c r="R419" s="302" t="str">
        <f t="shared" si="41"/>
        <v/>
      </c>
      <c r="S419" s="302" t="str">
        <f t="shared" si="42"/>
        <v>V</v>
      </c>
      <c r="T419" s="302" t="str">
        <f t="shared" si="43"/>
        <v/>
      </c>
      <c r="U419" s="302"/>
      <c r="V419" s="302"/>
      <c r="W419" s="302" t="s">
        <v>667</v>
      </c>
      <c r="X419" s="302"/>
      <c r="Y419" s="315"/>
      <c r="Z419" s="320"/>
      <c r="AA419" s="320"/>
      <c r="AB419" s="320"/>
      <c r="AC419" s="304"/>
      <c r="AD419" s="272"/>
      <c r="AE419" s="272"/>
      <c r="AF419" s="272"/>
      <c r="AG419" s="272"/>
      <c r="AH419" s="272"/>
      <c r="AI419" s="272"/>
      <c r="AJ419" s="272"/>
      <c r="AK419" s="272"/>
      <c r="AL419" s="272"/>
      <c r="AM419" s="272"/>
      <c r="AN419" s="272"/>
      <c r="AO419" s="272"/>
      <c r="AP419" s="272"/>
      <c r="AQ419" s="272"/>
      <c r="AR419" s="272"/>
      <c r="AS419" s="272"/>
      <c r="AT419" s="272"/>
      <c r="AU419" s="272"/>
      <c r="AV419" s="272"/>
      <c r="AW419" s="272"/>
      <c r="AX419" s="272"/>
      <c r="AY419" s="272"/>
      <c r="AZ419" s="272"/>
      <c r="BA419" s="272"/>
      <c r="BB419" s="272"/>
      <c r="BC419" s="272"/>
      <c r="BD419" s="272"/>
      <c r="BE419" s="272"/>
      <c r="BF419" s="272"/>
      <c r="BG419" s="272"/>
      <c r="BH419" s="272"/>
      <c r="BI419" s="272"/>
      <c r="BJ419" s="272"/>
      <c r="BK419" s="272"/>
      <c r="BL419" s="272"/>
      <c r="BM419" s="272"/>
      <c r="BN419" s="272"/>
      <c r="BO419" s="272"/>
      <c r="BP419" s="272"/>
      <c r="BQ419" s="272"/>
      <c r="BR419" s="272"/>
      <c r="BS419" s="272"/>
      <c r="BT419" s="272"/>
      <c r="BU419" s="272"/>
      <c r="BV419" s="272"/>
      <c r="BW419" s="272"/>
      <c r="BX419" s="272"/>
      <c r="BY419" s="272"/>
      <c r="BZ419" s="272"/>
      <c r="CA419" s="272"/>
      <c r="CB419" s="272"/>
      <c r="CC419" s="272"/>
      <c r="CD419" s="272"/>
      <c r="CE419" s="272"/>
      <c r="CF419" s="272"/>
      <c r="CG419" s="272"/>
      <c r="CH419" s="272"/>
      <c r="CI419" s="272"/>
      <c r="CJ419" s="272"/>
      <c r="CK419" s="272"/>
      <c r="CL419" s="272"/>
      <c r="CM419" s="272"/>
      <c r="CN419" s="272"/>
      <c r="CO419" s="272"/>
      <c r="CP419" s="272"/>
      <c r="CQ419" s="272"/>
      <c r="CR419" s="272"/>
      <c r="CS419" s="272"/>
      <c r="CT419" s="272"/>
      <c r="CU419" s="272"/>
      <c r="CV419" s="272"/>
      <c r="CW419" s="272"/>
      <c r="CX419" s="272"/>
      <c r="CY419" s="272"/>
      <c r="CZ419" s="272"/>
      <c r="DA419" s="272"/>
      <c r="DB419" s="272"/>
      <c r="DC419" s="272"/>
      <c r="DD419" s="272"/>
    </row>
    <row r="420" spans="1:108" ht="15" customHeight="1" x14ac:dyDescent="0.3">
      <c r="A420" s="391" t="s">
        <v>1641</v>
      </c>
      <c r="B420" s="304">
        <v>26</v>
      </c>
      <c r="C420" s="302">
        <v>11</v>
      </c>
      <c r="D420" s="302"/>
      <c r="E420" s="327"/>
      <c r="F420" s="302"/>
      <c r="G420" s="42" t="s">
        <v>3363</v>
      </c>
      <c r="H420" s="303" t="s">
        <v>140</v>
      </c>
      <c r="I420" s="303"/>
      <c r="J420" s="302"/>
      <c r="K420" s="302" t="s">
        <v>140</v>
      </c>
      <c r="L420" s="411"/>
      <c r="M420" s="302"/>
      <c r="N420" s="302" t="s">
        <v>1267</v>
      </c>
      <c r="O420" s="304"/>
      <c r="P420" s="379"/>
      <c r="Q420" s="302" t="str">
        <f t="shared" si="40"/>
        <v/>
      </c>
      <c r="R420" s="302" t="str">
        <f t="shared" si="41"/>
        <v/>
      </c>
      <c r="S420" s="302" t="str">
        <f t="shared" si="42"/>
        <v>V</v>
      </c>
      <c r="T420" s="302" t="str">
        <f t="shared" si="43"/>
        <v/>
      </c>
      <c r="U420" s="302"/>
      <c r="V420" s="302"/>
      <c r="W420" s="302" t="s">
        <v>667</v>
      </c>
      <c r="X420" s="302"/>
      <c r="Y420" s="315"/>
      <c r="Z420" s="320"/>
      <c r="AA420" s="320"/>
      <c r="AB420" s="320"/>
      <c r="AC420" s="304"/>
      <c r="AD420" s="272"/>
      <c r="AE420" s="272"/>
      <c r="AF420" s="272"/>
      <c r="AG420" s="272"/>
      <c r="AH420" s="272"/>
      <c r="AI420" s="272"/>
      <c r="AJ420" s="272"/>
      <c r="AK420" s="272"/>
      <c r="AL420" s="272"/>
      <c r="AM420" s="272"/>
      <c r="AN420" s="272"/>
      <c r="AO420" s="272"/>
      <c r="AP420" s="272"/>
      <c r="AQ420" s="272"/>
      <c r="AR420" s="272"/>
      <c r="AS420" s="272"/>
      <c r="AT420" s="272"/>
      <c r="AU420" s="272"/>
      <c r="AV420" s="272"/>
      <c r="AW420" s="272"/>
      <c r="AX420" s="272"/>
      <c r="AY420" s="272"/>
      <c r="AZ420" s="272"/>
      <c r="BA420" s="272"/>
      <c r="BB420" s="272"/>
      <c r="BC420" s="272"/>
      <c r="BD420" s="272"/>
      <c r="BE420" s="272"/>
      <c r="BF420" s="272"/>
      <c r="BG420" s="272"/>
      <c r="BH420" s="272"/>
      <c r="BI420" s="272"/>
      <c r="BJ420" s="272"/>
      <c r="BK420" s="272"/>
      <c r="BL420" s="272"/>
      <c r="BM420" s="272"/>
      <c r="BN420" s="272"/>
      <c r="BO420" s="272"/>
      <c r="BP420" s="272"/>
      <c r="BQ420" s="272"/>
      <c r="BR420" s="272"/>
      <c r="BS420" s="272"/>
      <c r="BT420" s="272"/>
      <c r="BU420" s="272"/>
      <c r="BV420" s="272"/>
      <c r="BW420" s="272"/>
      <c r="BX420" s="272"/>
      <c r="BY420" s="272"/>
      <c r="BZ420" s="272"/>
      <c r="CA420" s="272"/>
      <c r="CB420" s="272"/>
      <c r="CC420" s="272"/>
      <c r="CD420" s="272"/>
      <c r="CE420" s="272"/>
      <c r="CF420" s="272"/>
      <c r="CG420" s="272"/>
      <c r="CH420" s="272"/>
      <c r="CI420" s="272"/>
      <c r="CJ420" s="272"/>
      <c r="CK420" s="272"/>
      <c r="CL420" s="272"/>
      <c r="CM420" s="272"/>
      <c r="CN420" s="272"/>
      <c r="CO420" s="272"/>
      <c r="CP420" s="272"/>
      <c r="CQ420" s="272"/>
      <c r="CR420" s="272"/>
      <c r="CS420" s="272"/>
      <c r="CT420" s="272"/>
      <c r="CU420" s="272"/>
      <c r="CV420" s="272"/>
      <c r="CW420" s="272"/>
      <c r="CX420" s="272"/>
      <c r="CY420" s="272"/>
      <c r="CZ420" s="272"/>
      <c r="DA420" s="272"/>
      <c r="DB420" s="272"/>
      <c r="DC420" s="272"/>
      <c r="DD420" s="272"/>
    </row>
    <row r="421" spans="1:108" ht="15" customHeight="1" x14ac:dyDescent="0.3">
      <c r="A421" s="391" t="s">
        <v>1641</v>
      </c>
      <c r="B421" s="304">
        <v>26</v>
      </c>
      <c r="C421" s="302">
        <v>12</v>
      </c>
      <c r="D421" s="302"/>
      <c r="E421" s="327"/>
      <c r="F421" s="302"/>
      <c r="G421" s="42" t="s">
        <v>3363</v>
      </c>
      <c r="H421" s="303" t="s">
        <v>140</v>
      </c>
      <c r="I421" s="411"/>
      <c r="J421" s="411" t="str">
        <f>CONCATENATE(G421,K421,G421)</f>
        <v>"신뢰성 검사"</v>
      </c>
      <c r="K421" s="302" t="s">
        <v>1268</v>
      </c>
      <c r="L421" s="411"/>
      <c r="M421" s="411" t="s">
        <v>159</v>
      </c>
      <c r="N421" s="302" t="s">
        <v>1267</v>
      </c>
      <c r="O421" s="304"/>
      <c r="P421" s="379"/>
      <c r="Q421" s="302" t="str">
        <f t="shared" si="40"/>
        <v/>
      </c>
      <c r="R421" s="302" t="str">
        <f t="shared" si="41"/>
        <v/>
      </c>
      <c r="S421" s="302" t="str">
        <f t="shared" si="42"/>
        <v>V</v>
      </c>
      <c r="T421" s="302" t="str">
        <f t="shared" si="43"/>
        <v/>
      </c>
      <c r="U421" s="302"/>
      <c r="V421" s="302"/>
      <c r="W421" s="302" t="s">
        <v>667</v>
      </c>
      <c r="X421" s="302"/>
      <c r="Y421" s="315"/>
      <c r="Z421" s="320"/>
      <c r="AA421" s="320"/>
      <c r="AB421" s="320"/>
      <c r="AC421" s="304"/>
      <c r="AD421" s="272"/>
      <c r="AE421" s="272"/>
      <c r="AF421" s="272"/>
      <c r="AG421" s="272"/>
      <c r="AH421" s="272"/>
      <c r="AI421" s="272"/>
      <c r="AJ421" s="272"/>
      <c r="AK421" s="272"/>
      <c r="AL421" s="272"/>
      <c r="AM421" s="272"/>
      <c r="AN421" s="272"/>
      <c r="AO421" s="272"/>
      <c r="AP421" s="272"/>
      <c r="AQ421" s="272"/>
      <c r="AR421" s="272"/>
      <c r="AS421" s="272"/>
      <c r="AT421" s="272"/>
      <c r="AU421" s="272"/>
      <c r="AV421" s="272"/>
      <c r="AW421" s="272"/>
      <c r="AX421" s="272"/>
      <c r="AY421" s="272"/>
      <c r="AZ421" s="272"/>
      <c r="BA421" s="272"/>
      <c r="BB421" s="272"/>
      <c r="BC421" s="272"/>
      <c r="BD421" s="272"/>
      <c r="BE421" s="272"/>
      <c r="BF421" s="272"/>
      <c r="BG421" s="272"/>
      <c r="BH421" s="272"/>
      <c r="BI421" s="272"/>
      <c r="BJ421" s="272"/>
      <c r="BK421" s="272"/>
      <c r="BL421" s="272"/>
      <c r="BM421" s="272"/>
      <c r="BN421" s="272"/>
      <c r="BO421" s="272"/>
      <c r="BP421" s="272"/>
      <c r="BQ421" s="272"/>
      <c r="BR421" s="272"/>
      <c r="BS421" s="272"/>
      <c r="BT421" s="272"/>
      <c r="BU421" s="272"/>
      <c r="BV421" s="272"/>
      <c r="BW421" s="272"/>
      <c r="BX421" s="272"/>
      <c r="BY421" s="272"/>
      <c r="BZ421" s="272"/>
      <c r="CA421" s="272"/>
      <c r="CB421" s="272"/>
      <c r="CC421" s="272"/>
      <c r="CD421" s="272"/>
      <c r="CE421" s="272"/>
      <c r="CF421" s="272"/>
      <c r="CG421" s="272"/>
      <c r="CH421" s="272"/>
      <c r="CI421" s="272"/>
      <c r="CJ421" s="272"/>
      <c r="CK421" s="272"/>
      <c r="CL421" s="272"/>
      <c r="CM421" s="272"/>
      <c r="CN421" s="272"/>
      <c r="CO421" s="272"/>
      <c r="CP421" s="272"/>
      <c r="CQ421" s="272"/>
      <c r="CR421" s="272"/>
      <c r="CS421" s="272"/>
      <c r="CT421" s="272"/>
      <c r="CU421" s="272"/>
      <c r="CV421" s="272"/>
      <c r="CW421" s="272"/>
      <c r="CX421" s="272"/>
      <c r="CY421" s="272"/>
      <c r="CZ421" s="272"/>
      <c r="DA421" s="272"/>
      <c r="DB421" s="272"/>
      <c r="DC421" s="272"/>
      <c r="DD421" s="272"/>
    </row>
    <row r="422" spans="1:108" ht="15" customHeight="1" x14ac:dyDescent="0.3">
      <c r="A422" s="391" t="s">
        <v>1649</v>
      </c>
      <c r="B422" s="286">
        <v>28</v>
      </c>
      <c r="C422" s="282">
        <v>0</v>
      </c>
      <c r="D422" s="283" t="s">
        <v>1650</v>
      </c>
      <c r="E422" s="327" t="s">
        <v>409</v>
      </c>
      <c r="F422" s="283" t="s">
        <v>1651</v>
      </c>
      <c r="G422" s="42" t="s">
        <v>3363</v>
      </c>
      <c r="H422" s="282"/>
      <c r="I422" s="282"/>
      <c r="J422" s="282"/>
      <c r="K422" s="282"/>
      <c r="L422" s="414" t="s">
        <v>159</v>
      </c>
      <c r="M422" s="282"/>
      <c r="N422" s="282"/>
      <c r="O422" s="282"/>
      <c r="P422" s="285"/>
      <c r="Q422" s="302" t="str">
        <f t="shared" si="40"/>
        <v>N/AN/A</v>
      </c>
      <c r="R422" s="302" t="str">
        <f t="shared" si="41"/>
        <v>23V</v>
      </c>
      <c r="S422" s="302" t="str">
        <f t="shared" si="42"/>
        <v>47V</v>
      </c>
      <c r="T422" s="302" t="str">
        <f t="shared" si="43"/>
        <v>N/AN/A</v>
      </c>
      <c r="U422" s="282" t="s">
        <v>1362</v>
      </c>
      <c r="V422" s="282">
        <v>23</v>
      </c>
      <c r="W422" s="282">
        <v>47</v>
      </c>
      <c r="X422" s="282" t="s">
        <v>1362</v>
      </c>
      <c r="Y422" s="316" t="s">
        <v>1362</v>
      </c>
      <c r="Z422" s="318" t="s">
        <v>667</v>
      </c>
      <c r="AA422" s="318" t="s">
        <v>667</v>
      </c>
      <c r="AB422" s="318" t="s">
        <v>1362</v>
      </c>
      <c r="AC422" s="286"/>
      <c r="AD422" s="284"/>
      <c r="AE422" s="284"/>
      <c r="AF422" s="284"/>
      <c r="AG422" s="284"/>
      <c r="AH422" s="284"/>
      <c r="AI422" s="284"/>
      <c r="AJ422" s="284"/>
      <c r="AK422" s="284"/>
      <c r="AL422" s="284"/>
      <c r="AM422" s="284"/>
      <c r="AN422" s="284"/>
      <c r="AO422" s="284"/>
      <c r="AP422" s="284"/>
      <c r="AQ422" s="284"/>
      <c r="AR422" s="284"/>
      <c r="AS422" s="284"/>
      <c r="AT422" s="284"/>
      <c r="AU422" s="284"/>
      <c r="AV422" s="284"/>
      <c r="AW422" s="284"/>
      <c r="AX422" s="284"/>
      <c r="AY422" s="284"/>
      <c r="AZ422" s="284"/>
      <c r="BA422" s="284"/>
      <c r="BB422" s="284"/>
      <c r="BC422" s="284"/>
      <c r="BD422" s="284"/>
      <c r="BE422" s="284"/>
      <c r="BF422" s="284"/>
      <c r="BG422" s="284"/>
      <c r="BH422" s="284"/>
      <c r="BI422" s="284"/>
      <c r="BJ422" s="284"/>
      <c r="BK422" s="284"/>
      <c r="BL422" s="284"/>
      <c r="BM422" s="284"/>
      <c r="BN422" s="284"/>
      <c r="BO422" s="284"/>
      <c r="BP422" s="284"/>
      <c r="BQ422" s="284"/>
      <c r="BR422" s="284"/>
      <c r="BS422" s="284"/>
      <c r="BT422" s="284"/>
      <c r="BU422" s="284"/>
      <c r="BV422" s="284"/>
      <c r="BW422" s="284"/>
      <c r="BX422" s="284"/>
      <c r="BY422" s="284"/>
      <c r="BZ422" s="284"/>
      <c r="CA422" s="284"/>
      <c r="CB422" s="284"/>
      <c r="CC422" s="284"/>
      <c r="CD422" s="284"/>
      <c r="CE422" s="284"/>
      <c r="CF422" s="284"/>
      <c r="CG422" s="284"/>
      <c r="CH422" s="284"/>
      <c r="CI422" s="284"/>
      <c r="CJ422" s="284"/>
      <c r="CK422" s="284"/>
      <c r="CL422" s="284"/>
      <c r="CM422" s="284"/>
      <c r="CN422" s="284"/>
      <c r="CO422" s="284"/>
      <c r="CP422" s="284"/>
      <c r="CQ422" s="284"/>
      <c r="CR422" s="284"/>
      <c r="CS422" s="284"/>
      <c r="CT422" s="284"/>
      <c r="CU422" s="284"/>
      <c r="CV422" s="284"/>
      <c r="CW422" s="284"/>
      <c r="CX422" s="284"/>
      <c r="CY422" s="284"/>
      <c r="CZ422" s="284"/>
      <c r="DA422" s="284"/>
      <c r="DB422" s="284"/>
      <c r="DC422" s="284"/>
      <c r="DD422" s="284"/>
    </row>
    <row r="423" spans="1:108" ht="15" customHeight="1" x14ac:dyDescent="0.3">
      <c r="A423" s="391" t="s">
        <v>1649</v>
      </c>
      <c r="B423" s="304">
        <v>28</v>
      </c>
      <c r="C423" s="302">
        <v>1</v>
      </c>
      <c r="D423" s="302"/>
      <c r="E423" s="369"/>
      <c r="F423" s="302"/>
      <c r="G423" s="42" t="s">
        <v>3363</v>
      </c>
      <c r="H423" s="302" t="s">
        <v>1652</v>
      </c>
      <c r="I423" s="411" t="str">
        <f t="shared" ref="I423" si="45">CONCATENATE(G423,H423,G423)</f>
        <v>"인증 계획"</v>
      </c>
      <c r="J423" s="411" t="str">
        <f>CONCATENATE(G423,K423,G423)</f>
        <v>"인증 평가 일정"</v>
      </c>
      <c r="K423" s="302" t="s">
        <v>951</v>
      </c>
      <c r="L423" s="411" t="s">
        <v>3425</v>
      </c>
      <c r="M423" s="411" t="s">
        <v>3404</v>
      </c>
      <c r="N423" s="302"/>
      <c r="O423" s="302"/>
      <c r="P423" s="303"/>
      <c r="Q423" s="302" t="str">
        <f t="shared" si="40"/>
        <v/>
      </c>
      <c r="R423" s="302" t="str">
        <f t="shared" si="41"/>
        <v>V</v>
      </c>
      <c r="S423" s="302" t="str">
        <f t="shared" si="42"/>
        <v/>
      </c>
      <c r="T423" s="302" t="str">
        <f t="shared" si="43"/>
        <v/>
      </c>
      <c r="U423" s="302"/>
      <c r="V423" s="302" t="s">
        <v>667</v>
      </c>
      <c r="W423" s="302"/>
      <c r="X423" s="302"/>
      <c r="Y423" s="320"/>
      <c r="Z423" s="320"/>
      <c r="AA423" s="320"/>
      <c r="AB423" s="320"/>
      <c r="AC423" s="304"/>
      <c r="AD423" s="272"/>
      <c r="AE423" s="272"/>
      <c r="AF423" s="272"/>
      <c r="AG423" s="272"/>
      <c r="AH423" s="272"/>
      <c r="AI423" s="272"/>
      <c r="AJ423" s="272"/>
      <c r="AK423" s="272"/>
      <c r="AL423" s="272"/>
      <c r="AM423" s="272"/>
      <c r="AN423" s="272"/>
      <c r="AO423" s="272"/>
      <c r="AP423" s="272"/>
      <c r="AQ423" s="272"/>
      <c r="AR423" s="272"/>
      <c r="AS423" s="272"/>
      <c r="AT423" s="272"/>
      <c r="AU423" s="272"/>
      <c r="AV423" s="272"/>
      <c r="AW423" s="272"/>
      <c r="AX423" s="272"/>
      <c r="AY423" s="272"/>
      <c r="AZ423" s="272"/>
      <c r="BA423" s="272"/>
      <c r="BB423" s="272"/>
      <c r="BC423" s="272"/>
      <c r="BD423" s="272"/>
      <c r="BE423" s="272"/>
      <c r="BF423" s="272"/>
      <c r="BG423" s="272"/>
      <c r="BH423" s="272"/>
      <c r="BI423" s="272"/>
      <c r="BJ423" s="272"/>
      <c r="BK423" s="272"/>
      <c r="BL423" s="272"/>
      <c r="BM423" s="272"/>
      <c r="BN423" s="272"/>
      <c r="BO423" s="272"/>
      <c r="BP423" s="272"/>
      <c r="BQ423" s="272"/>
      <c r="BR423" s="272"/>
      <c r="BS423" s="272"/>
      <c r="BT423" s="272"/>
      <c r="BU423" s="272"/>
      <c r="BV423" s="272"/>
      <c r="BW423" s="272"/>
      <c r="BX423" s="272"/>
      <c r="BY423" s="272"/>
      <c r="BZ423" s="272"/>
      <c r="CA423" s="272"/>
      <c r="CB423" s="272"/>
      <c r="CC423" s="272"/>
      <c r="CD423" s="272"/>
      <c r="CE423" s="272"/>
      <c r="CF423" s="272"/>
      <c r="CG423" s="272"/>
      <c r="CH423" s="272"/>
      <c r="CI423" s="272"/>
      <c r="CJ423" s="272"/>
      <c r="CK423" s="272"/>
      <c r="CL423" s="272"/>
      <c r="CM423" s="272"/>
      <c r="CN423" s="272"/>
      <c r="CO423" s="272"/>
      <c r="CP423" s="272"/>
      <c r="CQ423" s="272"/>
      <c r="CR423" s="272"/>
      <c r="CS423" s="272"/>
      <c r="CT423" s="272"/>
      <c r="CU423" s="272"/>
      <c r="CV423" s="272"/>
      <c r="CW423" s="272"/>
      <c r="CX423" s="272"/>
      <c r="CY423" s="272"/>
      <c r="CZ423" s="272"/>
      <c r="DA423" s="272"/>
      <c r="DB423" s="272"/>
      <c r="DC423" s="272"/>
      <c r="DD423" s="272"/>
    </row>
    <row r="424" spans="1:108" ht="15" customHeight="1" x14ac:dyDescent="0.3">
      <c r="A424" s="391" t="s">
        <v>1649</v>
      </c>
      <c r="B424" s="304">
        <v>28</v>
      </c>
      <c r="C424" s="302">
        <v>2</v>
      </c>
      <c r="D424" s="302"/>
      <c r="E424" s="369"/>
      <c r="F424" s="302"/>
      <c r="G424" s="42" t="s">
        <v>3363</v>
      </c>
      <c r="H424" s="302"/>
      <c r="I424" s="411"/>
      <c r="J424" s="411" t="str">
        <f>CONCATENATE(G424,K424,G424)</f>
        <v>"사전 인증평가 항목"</v>
      </c>
      <c r="K424" s="302" t="s">
        <v>952</v>
      </c>
      <c r="L424" s="411" t="s">
        <v>159</v>
      </c>
      <c r="M424" s="411" t="s">
        <v>159</v>
      </c>
      <c r="N424" s="302" t="s">
        <v>1653</v>
      </c>
      <c r="O424" s="302"/>
      <c r="P424" s="303"/>
      <c r="Q424" s="302" t="str">
        <f t="shared" si="40"/>
        <v/>
      </c>
      <c r="R424" s="302" t="str">
        <f t="shared" si="41"/>
        <v>V</v>
      </c>
      <c r="S424" s="302" t="str">
        <f t="shared" si="42"/>
        <v/>
      </c>
      <c r="T424" s="302" t="str">
        <f t="shared" si="43"/>
        <v/>
      </c>
      <c r="U424" s="302"/>
      <c r="V424" s="302" t="s">
        <v>667</v>
      </c>
      <c r="W424" s="302"/>
      <c r="X424" s="302"/>
      <c r="Y424" s="320"/>
      <c r="Z424" s="320"/>
      <c r="AA424" s="320"/>
      <c r="AB424" s="320"/>
      <c r="AC424" s="304"/>
      <c r="AD424" s="272"/>
      <c r="AE424" s="272"/>
      <c r="AF424" s="272"/>
      <c r="AG424" s="272"/>
      <c r="AH424" s="272"/>
      <c r="AI424" s="272"/>
      <c r="AJ424" s="272"/>
      <c r="AK424" s="272"/>
      <c r="AL424" s="272"/>
      <c r="AM424" s="272"/>
      <c r="AN424" s="272"/>
      <c r="AO424" s="272"/>
      <c r="AP424" s="272"/>
      <c r="AQ424" s="272"/>
      <c r="AR424" s="272"/>
      <c r="AS424" s="272"/>
      <c r="AT424" s="272"/>
      <c r="AU424" s="272"/>
      <c r="AV424" s="272"/>
      <c r="AW424" s="272"/>
      <c r="AX424" s="272"/>
      <c r="AY424" s="272"/>
      <c r="AZ424" s="272"/>
      <c r="BA424" s="272"/>
      <c r="BB424" s="272"/>
      <c r="BC424" s="272"/>
      <c r="BD424" s="272"/>
      <c r="BE424" s="272"/>
      <c r="BF424" s="272"/>
      <c r="BG424" s="272"/>
      <c r="BH424" s="272"/>
      <c r="BI424" s="272"/>
      <c r="BJ424" s="272"/>
      <c r="BK424" s="272"/>
      <c r="BL424" s="272"/>
      <c r="BM424" s="272"/>
      <c r="BN424" s="272"/>
      <c r="BO424" s="272"/>
      <c r="BP424" s="272"/>
      <c r="BQ424" s="272"/>
      <c r="BR424" s="272"/>
      <c r="BS424" s="272"/>
      <c r="BT424" s="272"/>
      <c r="BU424" s="272"/>
      <c r="BV424" s="272"/>
      <c r="BW424" s="272"/>
      <c r="BX424" s="272"/>
      <c r="BY424" s="272"/>
      <c r="BZ424" s="272"/>
      <c r="CA424" s="272"/>
      <c r="CB424" s="272"/>
      <c r="CC424" s="272"/>
      <c r="CD424" s="272"/>
      <c r="CE424" s="272"/>
      <c r="CF424" s="272"/>
      <c r="CG424" s="272"/>
      <c r="CH424" s="272"/>
      <c r="CI424" s="272"/>
      <c r="CJ424" s="272"/>
      <c r="CK424" s="272"/>
      <c r="CL424" s="272"/>
      <c r="CM424" s="272"/>
      <c r="CN424" s="272"/>
      <c r="CO424" s="272"/>
      <c r="CP424" s="272"/>
      <c r="CQ424" s="272"/>
      <c r="CR424" s="272"/>
      <c r="CS424" s="272"/>
      <c r="CT424" s="272"/>
      <c r="CU424" s="272"/>
      <c r="CV424" s="272"/>
      <c r="CW424" s="272"/>
      <c r="CX424" s="272"/>
      <c r="CY424" s="272"/>
      <c r="CZ424" s="272"/>
      <c r="DA424" s="272"/>
      <c r="DB424" s="272"/>
      <c r="DC424" s="272"/>
      <c r="DD424" s="272"/>
    </row>
    <row r="425" spans="1:108" ht="15" customHeight="1" x14ac:dyDescent="0.3">
      <c r="A425" s="391" t="s">
        <v>1649</v>
      </c>
      <c r="B425" s="304">
        <v>28</v>
      </c>
      <c r="C425" s="302">
        <v>3</v>
      </c>
      <c r="D425" s="302"/>
      <c r="E425" s="369"/>
      <c r="F425" s="302"/>
      <c r="G425" s="42" t="s">
        <v>3363</v>
      </c>
      <c r="H425" s="302"/>
      <c r="I425" s="302"/>
      <c r="J425" s="302"/>
      <c r="K425" s="302"/>
      <c r="L425" s="411" t="s">
        <v>159</v>
      </c>
      <c r="M425" s="302"/>
      <c r="N425" s="302" t="s">
        <v>1654</v>
      </c>
      <c r="O425" s="302"/>
      <c r="P425" s="303"/>
      <c r="Q425" s="302" t="str">
        <f t="shared" si="40"/>
        <v/>
      </c>
      <c r="R425" s="302" t="str">
        <f t="shared" si="41"/>
        <v>V</v>
      </c>
      <c r="S425" s="302" t="str">
        <f t="shared" si="42"/>
        <v/>
      </c>
      <c r="T425" s="302" t="str">
        <f t="shared" si="43"/>
        <v/>
      </c>
      <c r="U425" s="302"/>
      <c r="V425" s="302" t="s">
        <v>667</v>
      </c>
      <c r="W425" s="302"/>
      <c r="X425" s="302"/>
      <c r="Y425" s="320"/>
      <c r="Z425" s="320"/>
      <c r="AA425" s="320"/>
      <c r="AB425" s="320"/>
      <c r="AC425" s="304"/>
      <c r="AD425" s="272"/>
      <c r="AE425" s="272"/>
      <c r="AF425" s="272"/>
      <c r="AG425" s="272"/>
      <c r="AH425" s="272"/>
      <c r="AI425" s="272"/>
      <c r="AJ425" s="272"/>
      <c r="AK425" s="272"/>
      <c r="AL425" s="272"/>
      <c r="AM425" s="272"/>
      <c r="AN425" s="272"/>
      <c r="AO425" s="272"/>
      <c r="AP425" s="272"/>
      <c r="AQ425" s="272"/>
      <c r="AR425" s="272"/>
      <c r="AS425" s="272"/>
      <c r="AT425" s="272"/>
      <c r="AU425" s="272"/>
      <c r="AV425" s="272"/>
      <c r="AW425" s="272"/>
      <c r="AX425" s="272"/>
      <c r="AY425" s="272"/>
      <c r="AZ425" s="272"/>
      <c r="BA425" s="272"/>
      <c r="BB425" s="272"/>
      <c r="BC425" s="272"/>
      <c r="BD425" s="272"/>
      <c r="BE425" s="272"/>
      <c r="BF425" s="272"/>
      <c r="BG425" s="272"/>
      <c r="BH425" s="272"/>
      <c r="BI425" s="272"/>
      <c r="BJ425" s="272"/>
      <c r="BK425" s="272"/>
      <c r="BL425" s="272"/>
      <c r="BM425" s="272"/>
      <c r="BN425" s="272"/>
      <c r="BO425" s="272"/>
      <c r="BP425" s="272"/>
      <c r="BQ425" s="272"/>
      <c r="BR425" s="272"/>
      <c r="BS425" s="272"/>
      <c r="BT425" s="272"/>
      <c r="BU425" s="272"/>
      <c r="BV425" s="272"/>
      <c r="BW425" s="272"/>
      <c r="BX425" s="272"/>
      <c r="BY425" s="272"/>
      <c r="BZ425" s="272"/>
      <c r="CA425" s="272"/>
      <c r="CB425" s="272"/>
      <c r="CC425" s="272"/>
      <c r="CD425" s="272"/>
      <c r="CE425" s="272"/>
      <c r="CF425" s="272"/>
      <c r="CG425" s="272"/>
      <c r="CH425" s="272"/>
      <c r="CI425" s="272"/>
      <c r="CJ425" s="272"/>
      <c r="CK425" s="272"/>
      <c r="CL425" s="272"/>
      <c r="CM425" s="272"/>
      <c r="CN425" s="272"/>
      <c r="CO425" s="272"/>
      <c r="CP425" s="272"/>
      <c r="CQ425" s="272"/>
      <c r="CR425" s="272"/>
      <c r="CS425" s="272"/>
      <c r="CT425" s="272"/>
      <c r="CU425" s="272"/>
      <c r="CV425" s="272"/>
      <c r="CW425" s="272"/>
      <c r="CX425" s="272"/>
      <c r="CY425" s="272"/>
      <c r="CZ425" s="272"/>
      <c r="DA425" s="272"/>
      <c r="DB425" s="272"/>
      <c r="DC425" s="272"/>
      <c r="DD425" s="272"/>
    </row>
    <row r="426" spans="1:108" ht="15" customHeight="1" x14ac:dyDescent="0.3">
      <c r="A426" s="391" t="s">
        <v>1649</v>
      </c>
      <c r="B426" s="304">
        <v>28</v>
      </c>
      <c r="C426" s="302">
        <v>4</v>
      </c>
      <c r="D426" s="302"/>
      <c r="E426" s="369"/>
      <c r="F426" s="302"/>
      <c r="G426" s="42" t="s">
        <v>3363</v>
      </c>
      <c r="H426" s="302"/>
      <c r="I426" s="302"/>
      <c r="J426" s="302"/>
      <c r="K426" s="302"/>
      <c r="L426" s="411" t="s">
        <v>159</v>
      </c>
      <c r="M426" s="302"/>
      <c r="N426" s="302" t="s">
        <v>1655</v>
      </c>
      <c r="O426" s="302"/>
      <c r="P426" s="303"/>
      <c r="Q426" s="302" t="str">
        <f t="shared" si="40"/>
        <v/>
      </c>
      <c r="R426" s="302" t="str">
        <f t="shared" si="41"/>
        <v>V</v>
      </c>
      <c r="S426" s="302" t="str">
        <f t="shared" si="42"/>
        <v/>
      </c>
      <c r="T426" s="302" t="str">
        <f t="shared" si="43"/>
        <v/>
      </c>
      <c r="U426" s="302"/>
      <c r="V426" s="302" t="s">
        <v>667</v>
      </c>
      <c r="W426" s="302"/>
      <c r="X426" s="302"/>
      <c r="Y426" s="320"/>
      <c r="Z426" s="320"/>
      <c r="AA426" s="320"/>
      <c r="AB426" s="320"/>
      <c r="AC426" s="304"/>
      <c r="AD426" s="272"/>
      <c r="AE426" s="272"/>
      <c r="AF426" s="272"/>
      <c r="AG426" s="272"/>
      <c r="AH426" s="272"/>
      <c r="AI426" s="272"/>
      <c r="AJ426" s="272"/>
      <c r="AK426" s="272"/>
      <c r="AL426" s="272"/>
      <c r="AM426" s="272"/>
      <c r="AN426" s="272"/>
      <c r="AO426" s="272"/>
      <c r="AP426" s="272"/>
      <c r="AQ426" s="272"/>
      <c r="AR426" s="272"/>
      <c r="AS426" s="272"/>
      <c r="AT426" s="272"/>
      <c r="AU426" s="272"/>
      <c r="AV426" s="272"/>
      <c r="AW426" s="272"/>
      <c r="AX426" s="272"/>
      <c r="AY426" s="272"/>
      <c r="AZ426" s="272"/>
      <c r="BA426" s="272"/>
      <c r="BB426" s="272"/>
      <c r="BC426" s="272"/>
      <c r="BD426" s="272"/>
      <c r="BE426" s="272"/>
      <c r="BF426" s="272"/>
      <c r="BG426" s="272"/>
      <c r="BH426" s="272"/>
      <c r="BI426" s="272"/>
      <c r="BJ426" s="272"/>
      <c r="BK426" s="272"/>
      <c r="BL426" s="272"/>
      <c r="BM426" s="272"/>
      <c r="BN426" s="272"/>
      <c r="BO426" s="272"/>
      <c r="BP426" s="272"/>
      <c r="BQ426" s="272"/>
      <c r="BR426" s="272"/>
      <c r="BS426" s="272"/>
      <c r="BT426" s="272"/>
      <c r="BU426" s="272"/>
      <c r="BV426" s="272"/>
      <c r="BW426" s="272"/>
      <c r="BX426" s="272"/>
      <c r="BY426" s="272"/>
      <c r="BZ426" s="272"/>
      <c r="CA426" s="272"/>
      <c r="CB426" s="272"/>
      <c r="CC426" s="272"/>
      <c r="CD426" s="272"/>
      <c r="CE426" s="272"/>
      <c r="CF426" s="272"/>
      <c r="CG426" s="272"/>
      <c r="CH426" s="272"/>
      <c r="CI426" s="272"/>
      <c r="CJ426" s="272"/>
      <c r="CK426" s="272"/>
      <c r="CL426" s="272"/>
      <c r="CM426" s="272"/>
      <c r="CN426" s="272"/>
      <c r="CO426" s="272"/>
      <c r="CP426" s="272"/>
      <c r="CQ426" s="272"/>
      <c r="CR426" s="272"/>
      <c r="CS426" s="272"/>
      <c r="CT426" s="272"/>
      <c r="CU426" s="272"/>
      <c r="CV426" s="272"/>
      <c r="CW426" s="272"/>
      <c r="CX426" s="272"/>
      <c r="CY426" s="272"/>
      <c r="CZ426" s="272"/>
      <c r="DA426" s="272"/>
      <c r="DB426" s="272"/>
      <c r="DC426" s="272"/>
      <c r="DD426" s="272"/>
    </row>
    <row r="427" spans="1:108" ht="15" customHeight="1" x14ac:dyDescent="0.3">
      <c r="A427" s="391" t="s">
        <v>1649</v>
      </c>
      <c r="B427" s="304">
        <v>28</v>
      </c>
      <c r="C427" s="302">
        <v>5</v>
      </c>
      <c r="D427" s="302"/>
      <c r="E427" s="369"/>
      <c r="F427" s="302"/>
      <c r="G427" s="42" t="s">
        <v>3363</v>
      </c>
      <c r="H427" s="302"/>
      <c r="I427" s="411"/>
      <c r="J427" s="411" t="str">
        <f>CONCATENATE(G427,K427,G427)</f>
        <v>"본 인증평가 항목"</v>
      </c>
      <c r="K427" s="302" t="s">
        <v>954</v>
      </c>
      <c r="L427" s="411" t="s">
        <v>159</v>
      </c>
      <c r="M427" s="411" t="s">
        <v>159</v>
      </c>
      <c r="N427" s="302" t="s">
        <v>1653</v>
      </c>
      <c r="O427" s="302"/>
      <c r="P427" s="303"/>
      <c r="Q427" s="302" t="str">
        <f t="shared" si="40"/>
        <v/>
      </c>
      <c r="R427" s="302" t="str">
        <f t="shared" si="41"/>
        <v>V</v>
      </c>
      <c r="S427" s="302" t="str">
        <f t="shared" si="42"/>
        <v/>
      </c>
      <c r="T427" s="302" t="str">
        <f t="shared" si="43"/>
        <v/>
      </c>
      <c r="U427" s="302"/>
      <c r="V427" s="302" t="s">
        <v>667</v>
      </c>
      <c r="W427" s="302"/>
      <c r="X427" s="302"/>
      <c r="Y427" s="320"/>
      <c r="Z427" s="320"/>
      <c r="AA427" s="320"/>
      <c r="AB427" s="320"/>
      <c r="AC427" s="304"/>
      <c r="AD427" s="272"/>
      <c r="AE427" s="272"/>
      <c r="AF427" s="272"/>
      <c r="AG427" s="272"/>
      <c r="AH427" s="272"/>
      <c r="AI427" s="272"/>
      <c r="AJ427" s="272"/>
      <c r="AK427" s="272"/>
      <c r="AL427" s="272"/>
      <c r="AM427" s="272"/>
      <c r="AN427" s="272"/>
      <c r="AO427" s="272"/>
      <c r="AP427" s="272"/>
      <c r="AQ427" s="272"/>
      <c r="AR427" s="272"/>
      <c r="AS427" s="272"/>
      <c r="AT427" s="272"/>
      <c r="AU427" s="272"/>
      <c r="AV427" s="272"/>
      <c r="AW427" s="272"/>
      <c r="AX427" s="272"/>
      <c r="AY427" s="272"/>
      <c r="AZ427" s="272"/>
      <c r="BA427" s="272"/>
      <c r="BB427" s="272"/>
      <c r="BC427" s="272"/>
      <c r="BD427" s="272"/>
      <c r="BE427" s="272"/>
      <c r="BF427" s="272"/>
      <c r="BG427" s="272"/>
      <c r="BH427" s="272"/>
      <c r="BI427" s="272"/>
      <c r="BJ427" s="272"/>
      <c r="BK427" s="272"/>
      <c r="BL427" s="272"/>
      <c r="BM427" s="272"/>
      <c r="BN427" s="272"/>
      <c r="BO427" s="272"/>
      <c r="BP427" s="272"/>
      <c r="BQ427" s="272"/>
      <c r="BR427" s="272"/>
      <c r="BS427" s="272"/>
      <c r="BT427" s="272"/>
      <c r="BU427" s="272"/>
      <c r="BV427" s="272"/>
      <c r="BW427" s="272"/>
      <c r="BX427" s="272"/>
      <c r="BY427" s="272"/>
      <c r="BZ427" s="272"/>
      <c r="CA427" s="272"/>
      <c r="CB427" s="272"/>
      <c r="CC427" s="272"/>
      <c r="CD427" s="272"/>
      <c r="CE427" s="272"/>
      <c r="CF427" s="272"/>
      <c r="CG427" s="272"/>
      <c r="CH427" s="272"/>
      <c r="CI427" s="272"/>
      <c r="CJ427" s="272"/>
      <c r="CK427" s="272"/>
      <c r="CL427" s="272"/>
      <c r="CM427" s="272"/>
      <c r="CN427" s="272"/>
      <c r="CO427" s="272"/>
      <c r="CP427" s="272"/>
      <c r="CQ427" s="272"/>
      <c r="CR427" s="272"/>
      <c r="CS427" s="272"/>
      <c r="CT427" s="272"/>
      <c r="CU427" s="272"/>
      <c r="CV427" s="272"/>
      <c r="CW427" s="272"/>
      <c r="CX427" s="272"/>
      <c r="CY427" s="272"/>
      <c r="CZ427" s="272"/>
      <c r="DA427" s="272"/>
      <c r="DB427" s="272"/>
      <c r="DC427" s="272"/>
      <c r="DD427" s="272"/>
    </row>
    <row r="428" spans="1:108" ht="15" customHeight="1" x14ac:dyDescent="0.3">
      <c r="A428" s="391" t="s">
        <v>1649</v>
      </c>
      <c r="B428" s="304">
        <v>28</v>
      </c>
      <c r="C428" s="302">
        <v>6</v>
      </c>
      <c r="D428" s="302"/>
      <c r="E428" s="369"/>
      <c r="F428" s="302"/>
      <c r="G428" s="42" t="s">
        <v>3363</v>
      </c>
      <c r="H428" s="302"/>
      <c r="I428" s="302"/>
      <c r="J428" s="302"/>
      <c r="K428" s="302"/>
      <c r="L428" s="411" t="s">
        <v>159</v>
      </c>
      <c r="M428" s="302"/>
      <c r="N428" s="302" t="s">
        <v>1654</v>
      </c>
      <c r="O428" s="302"/>
      <c r="P428" s="303"/>
      <c r="Q428" s="302" t="str">
        <f t="shared" si="40"/>
        <v/>
      </c>
      <c r="R428" s="302" t="str">
        <f t="shared" si="41"/>
        <v>V</v>
      </c>
      <c r="S428" s="302" t="str">
        <f t="shared" si="42"/>
        <v/>
      </c>
      <c r="T428" s="302" t="str">
        <f t="shared" si="43"/>
        <v/>
      </c>
      <c r="U428" s="302"/>
      <c r="V428" s="302" t="s">
        <v>667</v>
      </c>
      <c r="W428" s="302"/>
      <c r="X428" s="302"/>
      <c r="Y428" s="320"/>
      <c r="Z428" s="320"/>
      <c r="AA428" s="320"/>
      <c r="AB428" s="320"/>
      <c r="AC428" s="304"/>
      <c r="AD428" s="272"/>
      <c r="AE428" s="272"/>
      <c r="AF428" s="272"/>
      <c r="AG428" s="272"/>
      <c r="AH428" s="272"/>
      <c r="AI428" s="272"/>
      <c r="AJ428" s="272"/>
      <c r="AK428" s="272"/>
      <c r="AL428" s="272"/>
      <c r="AM428" s="272"/>
      <c r="AN428" s="272"/>
      <c r="AO428" s="272"/>
      <c r="AP428" s="272"/>
      <c r="AQ428" s="272"/>
      <c r="AR428" s="272"/>
      <c r="AS428" s="272"/>
      <c r="AT428" s="272"/>
      <c r="AU428" s="272"/>
      <c r="AV428" s="272"/>
      <c r="AW428" s="272"/>
      <c r="AX428" s="272"/>
      <c r="AY428" s="272"/>
      <c r="AZ428" s="272"/>
      <c r="BA428" s="272"/>
      <c r="BB428" s="272"/>
      <c r="BC428" s="272"/>
      <c r="BD428" s="272"/>
      <c r="BE428" s="272"/>
      <c r="BF428" s="272"/>
      <c r="BG428" s="272"/>
      <c r="BH428" s="272"/>
      <c r="BI428" s="272"/>
      <c r="BJ428" s="272"/>
      <c r="BK428" s="272"/>
      <c r="BL428" s="272"/>
      <c r="BM428" s="272"/>
      <c r="BN428" s="272"/>
      <c r="BO428" s="272"/>
      <c r="BP428" s="272"/>
      <c r="BQ428" s="272"/>
      <c r="BR428" s="272"/>
      <c r="BS428" s="272"/>
      <c r="BT428" s="272"/>
      <c r="BU428" s="272"/>
      <c r="BV428" s="272"/>
      <c r="BW428" s="272"/>
      <c r="BX428" s="272"/>
      <c r="BY428" s="272"/>
      <c r="BZ428" s="272"/>
      <c r="CA428" s="272"/>
      <c r="CB428" s="272"/>
      <c r="CC428" s="272"/>
      <c r="CD428" s="272"/>
      <c r="CE428" s="272"/>
      <c r="CF428" s="272"/>
      <c r="CG428" s="272"/>
      <c r="CH428" s="272"/>
      <c r="CI428" s="272"/>
      <c r="CJ428" s="272"/>
      <c r="CK428" s="272"/>
      <c r="CL428" s="272"/>
      <c r="CM428" s="272"/>
      <c r="CN428" s="272"/>
      <c r="CO428" s="272"/>
      <c r="CP428" s="272"/>
      <c r="CQ428" s="272"/>
      <c r="CR428" s="272"/>
      <c r="CS428" s="272"/>
      <c r="CT428" s="272"/>
      <c r="CU428" s="272"/>
      <c r="CV428" s="272"/>
      <c r="CW428" s="272"/>
      <c r="CX428" s="272"/>
      <c r="CY428" s="272"/>
      <c r="CZ428" s="272"/>
      <c r="DA428" s="272"/>
      <c r="DB428" s="272"/>
      <c r="DC428" s="272"/>
      <c r="DD428" s="272"/>
    </row>
    <row r="429" spans="1:108" ht="15" customHeight="1" x14ac:dyDescent="0.3">
      <c r="A429" s="391" t="s">
        <v>1649</v>
      </c>
      <c r="B429" s="304">
        <v>28</v>
      </c>
      <c r="C429" s="302">
        <v>7</v>
      </c>
      <c r="D429" s="302"/>
      <c r="E429" s="369"/>
      <c r="F429" s="302"/>
      <c r="G429" s="42" t="s">
        <v>3363</v>
      </c>
      <c r="H429" s="302"/>
      <c r="I429" s="302"/>
      <c r="J429" s="302"/>
      <c r="K429" s="302"/>
      <c r="L429" s="411" t="s">
        <v>159</v>
      </c>
      <c r="M429" s="302"/>
      <c r="N429" s="302" t="s">
        <v>1655</v>
      </c>
      <c r="O429" s="302"/>
      <c r="P429" s="303"/>
      <c r="Q429" s="302" t="str">
        <f t="shared" si="40"/>
        <v/>
      </c>
      <c r="R429" s="302" t="str">
        <f t="shared" si="41"/>
        <v>V</v>
      </c>
      <c r="S429" s="302" t="str">
        <f t="shared" si="42"/>
        <v/>
      </c>
      <c r="T429" s="302" t="str">
        <f t="shared" si="43"/>
        <v/>
      </c>
      <c r="U429" s="302"/>
      <c r="V429" s="302" t="s">
        <v>667</v>
      </c>
      <c r="W429" s="302"/>
      <c r="X429" s="302"/>
      <c r="Y429" s="320"/>
      <c r="Z429" s="320"/>
      <c r="AA429" s="320"/>
      <c r="AB429" s="320"/>
      <c r="AC429" s="304"/>
      <c r="AD429" s="272"/>
      <c r="AE429" s="272"/>
      <c r="AF429" s="272"/>
      <c r="AG429" s="272"/>
      <c r="AH429" s="272"/>
      <c r="AI429" s="272"/>
      <c r="AJ429" s="272"/>
      <c r="AK429" s="272"/>
      <c r="AL429" s="272"/>
      <c r="AM429" s="272"/>
      <c r="AN429" s="272"/>
      <c r="AO429" s="272"/>
      <c r="AP429" s="272"/>
      <c r="AQ429" s="272"/>
      <c r="AR429" s="272"/>
      <c r="AS429" s="272"/>
      <c r="AT429" s="272"/>
      <c r="AU429" s="272"/>
      <c r="AV429" s="272"/>
      <c r="AW429" s="272"/>
      <c r="AX429" s="272"/>
      <c r="AY429" s="272"/>
      <c r="AZ429" s="272"/>
      <c r="BA429" s="272"/>
      <c r="BB429" s="272"/>
      <c r="BC429" s="272"/>
      <c r="BD429" s="272"/>
      <c r="BE429" s="272"/>
      <c r="BF429" s="272"/>
      <c r="BG429" s="272"/>
      <c r="BH429" s="272"/>
      <c r="BI429" s="272"/>
      <c r="BJ429" s="272"/>
      <c r="BK429" s="272"/>
      <c r="BL429" s="272"/>
      <c r="BM429" s="272"/>
      <c r="BN429" s="272"/>
      <c r="BO429" s="272"/>
      <c r="BP429" s="272"/>
      <c r="BQ429" s="272"/>
      <c r="BR429" s="272"/>
      <c r="BS429" s="272"/>
      <c r="BT429" s="272"/>
      <c r="BU429" s="272"/>
      <c r="BV429" s="272"/>
      <c r="BW429" s="272"/>
      <c r="BX429" s="272"/>
      <c r="BY429" s="272"/>
      <c r="BZ429" s="272"/>
      <c r="CA429" s="272"/>
      <c r="CB429" s="272"/>
      <c r="CC429" s="272"/>
      <c r="CD429" s="272"/>
      <c r="CE429" s="272"/>
      <c r="CF429" s="272"/>
      <c r="CG429" s="272"/>
      <c r="CH429" s="272"/>
      <c r="CI429" s="272"/>
      <c r="CJ429" s="272"/>
      <c r="CK429" s="272"/>
      <c r="CL429" s="272"/>
      <c r="CM429" s="272"/>
      <c r="CN429" s="272"/>
      <c r="CO429" s="272"/>
      <c r="CP429" s="272"/>
      <c r="CQ429" s="272"/>
      <c r="CR429" s="272"/>
      <c r="CS429" s="272"/>
      <c r="CT429" s="272"/>
      <c r="CU429" s="272"/>
      <c r="CV429" s="272"/>
      <c r="CW429" s="272"/>
      <c r="CX429" s="272"/>
      <c r="CY429" s="272"/>
      <c r="CZ429" s="272"/>
      <c r="DA429" s="272"/>
      <c r="DB429" s="272"/>
      <c r="DC429" s="272"/>
      <c r="DD429" s="272"/>
    </row>
    <row r="430" spans="1:108" ht="15" customHeight="1" x14ac:dyDescent="0.3">
      <c r="A430" s="391" t="s">
        <v>1649</v>
      </c>
      <c r="B430" s="304">
        <v>28</v>
      </c>
      <c r="C430" s="302">
        <v>8</v>
      </c>
      <c r="D430" s="302"/>
      <c r="E430" s="369"/>
      <c r="F430" s="302"/>
      <c r="G430" s="42" t="s">
        <v>3363</v>
      </c>
      <c r="H430" s="302" t="s">
        <v>1145</v>
      </c>
      <c r="I430" s="411" t="str">
        <f t="shared" ref="I430" si="46">CONCATENATE(G430,H430,G430)</f>
        <v>"인증서"</v>
      </c>
      <c r="J430" s="411" t="str">
        <f>CONCATENATE(G430,K430,G430)</f>
        <v>"일본전기안전환경기술 연구소 인증서"</v>
      </c>
      <c r="K430" s="302" t="s">
        <v>1146</v>
      </c>
      <c r="L430" s="411"/>
      <c r="M430" s="411" t="s">
        <v>3405</v>
      </c>
      <c r="N430" s="302"/>
      <c r="O430" s="302"/>
      <c r="P430" s="303"/>
      <c r="Q430" s="302" t="str">
        <f t="shared" si="40"/>
        <v/>
      </c>
      <c r="R430" s="302" t="str">
        <f t="shared" si="41"/>
        <v/>
      </c>
      <c r="S430" s="302" t="str">
        <f t="shared" si="42"/>
        <v>V</v>
      </c>
      <c r="T430" s="302" t="str">
        <f t="shared" si="43"/>
        <v/>
      </c>
      <c r="U430" s="302"/>
      <c r="V430" s="302"/>
      <c r="W430" s="302" t="s">
        <v>667</v>
      </c>
      <c r="X430" s="302"/>
      <c r="Y430" s="320"/>
      <c r="Z430" s="320"/>
      <c r="AA430" s="320"/>
      <c r="AB430" s="320"/>
      <c r="AC430" s="304"/>
      <c r="AD430" s="272"/>
      <c r="AE430" s="272"/>
      <c r="AF430" s="272"/>
      <c r="AG430" s="272"/>
      <c r="AH430" s="272"/>
      <c r="AI430" s="272"/>
      <c r="AJ430" s="272"/>
      <c r="AK430" s="272"/>
      <c r="AL430" s="272"/>
      <c r="AM430" s="272"/>
      <c r="AN430" s="272"/>
      <c r="AO430" s="272"/>
      <c r="AP430" s="272"/>
      <c r="AQ430" s="272"/>
      <c r="AR430" s="272"/>
      <c r="AS430" s="272"/>
      <c r="AT430" s="272"/>
      <c r="AU430" s="272"/>
      <c r="AV430" s="272"/>
      <c r="AW430" s="272"/>
      <c r="AX430" s="272"/>
      <c r="AY430" s="272"/>
      <c r="AZ430" s="272"/>
      <c r="BA430" s="272"/>
      <c r="BB430" s="272"/>
      <c r="BC430" s="272"/>
      <c r="BD430" s="272"/>
      <c r="BE430" s="272"/>
      <c r="BF430" s="272"/>
      <c r="BG430" s="272"/>
      <c r="BH430" s="272"/>
      <c r="BI430" s="272"/>
      <c r="BJ430" s="272"/>
      <c r="BK430" s="272"/>
      <c r="BL430" s="272"/>
      <c r="BM430" s="272"/>
      <c r="BN430" s="272"/>
      <c r="BO430" s="272"/>
      <c r="BP430" s="272"/>
      <c r="BQ430" s="272"/>
      <c r="BR430" s="272"/>
      <c r="BS430" s="272"/>
      <c r="BT430" s="272"/>
      <c r="BU430" s="272"/>
      <c r="BV430" s="272"/>
      <c r="BW430" s="272"/>
      <c r="BX430" s="272"/>
      <c r="BY430" s="272"/>
      <c r="BZ430" s="272"/>
      <c r="CA430" s="272"/>
      <c r="CB430" s="272"/>
      <c r="CC430" s="272"/>
      <c r="CD430" s="272"/>
      <c r="CE430" s="272"/>
      <c r="CF430" s="272"/>
      <c r="CG430" s="272"/>
      <c r="CH430" s="272"/>
      <c r="CI430" s="272"/>
      <c r="CJ430" s="272"/>
      <c r="CK430" s="272"/>
      <c r="CL430" s="272"/>
      <c r="CM430" s="272"/>
      <c r="CN430" s="272"/>
      <c r="CO430" s="272"/>
      <c r="CP430" s="272"/>
      <c r="CQ430" s="272"/>
      <c r="CR430" s="272"/>
      <c r="CS430" s="272"/>
      <c r="CT430" s="272"/>
      <c r="CU430" s="272"/>
      <c r="CV430" s="272"/>
      <c r="CW430" s="272"/>
      <c r="CX430" s="272"/>
      <c r="CY430" s="272"/>
      <c r="CZ430" s="272"/>
      <c r="DA430" s="272"/>
      <c r="DB430" s="272"/>
      <c r="DC430" s="272"/>
      <c r="DD430" s="272"/>
    </row>
    <row r="431" spans="1:108" ht="15" customHeight="1" x14ac:dyDescent="0.3">
      <c r="A431" s="391" t="s">
        <v>1649</v>
      </c>
      <c r="B431" s="304">
        <v>28</v>
      </c>
      <c r="C431" s="302">
        <v>9</v>
      </c>
      <c r="D431" s="302"/>
      <c r="E431" s="369"/>
      <c r="F431" s="302"/>
      <c r="G431" s="42" t="s">
        <v>3363</v>
      </c>
      <c r="H431" s="302"/>
      <c r="I431" s="411"/>
      <c r="J431" s="411" t="str">
        <f>CONCATENATE(G431,K431,G431)</f>
        <v>"IECEE 인증서"</v>
      </c>
      <c r="K431" s="302" t="s">
        <v>1150</v>
      </c>
      <c r="L431" s="411" t="s">
        <v>159</v>
      </c>
      <c r="M431" s="411" t="s">
        <v>159</v>
      </c>
      <c r="N431" s="302"/>
      <c r="O431" s="302"/>
      <c r="P431" s="303"/>
      <c r="Q431" s="302" t="str">
        <f t="shared" si="40"/>
        <v/>
      </c>
      <c r="R431" s="302" t="str">
        <f t="shared" si="41"/>
        <v/>
      </c>
      <c r="S431" s="302" t="str">
        <f t="shared" si="42"/>
        <v>V</v>
      </c>
      <c r="T431" s="302" t="str">
        <f t="shared" si="43"/>
        <v/>
      </c>
      <c r="U431" s="302"/>
      <c r="V431" s="302"/>
      <c r="W431" s="302" t="s">
        <v>667</v>
      </c>
      <c r="X431" s="302"/>
      <c r="Y431" s="320"/>
      <c r="Z431" s="320"/>
      <c r="AA431" s="320"/>
      <c r="AB431" s="320"/>
      <c r="AC431" s="304"/>
      <c r="AD431" s="272"/>
      <c r="AE431" s="272"/>
      <c r="AF431" s="272"/>
      <c r="AG431" s="272"/>
      <c r="AH431" s="272"/>
      <c r="AI431" s="272"/>
      <c r="AJ431" s="272"/>
      <c r="AK431" s="272"/>
      <c r="AL431" s="272"/>
      <c r="AM431" s="272"/>
      <c r="AN431" s="272"/>
      <c r="AO431" s="272"/>
      <c r="AP431" s="272"/>
      <c r="AQ431" s="272"/>
      <c r="AR431" s="272"/>
      <c r="AS431" s="272"/>
      <c r="AT431" s="272"/>
      <c r="AU431" s="272"/>
      <c r="AV431" s="272"/>
      <c r="AW431" s="272"/>
      <c r="AX431" s="272"/>
      <c r="AY431" s="272"/>
      <c r="AZ431" s="272"/>
      <c r="BA431" s="272"/>
      <c r="BB431" s="272"/>
      <c r="BC431" s="272"/>
      <c r="BD431" s="272"/>
      <c r="BE431" s="272"/>
      <c r="BF431" s="272"/>
      <c r="BG431" s="272"/>
      <c r="BH431" s="272"/>
      <c r="BI431" s="272"/>
      <c r="BJ431" s="272"/>
      <c r="BK431" s="272"/>
      <c r="BL431" s="272"/>
      <c r="BM431" s="272"/>
      <c r="BN431" s="272"/>
      <c r="BO431" s="272"/>
      <c r="BP431" s="272"/>
      <c r="BQ431" s="272"/>
      <c r="BR431" s="272"/>
      <c r="BS431" s="272"/>
      <c r="BT431" s="272"/>
      <c r="BU431" s="272"/>
      <c r="BV431" s="272"/>
      <c r="BW431" s="272"/>
      <c r="BX431" s="272"/>
      <c r="BY431" s="272"/>
      <c r="BZ431" s="272"/>
      <c r="CA431" s="272"/>
      <c r="CB431" s="272"/>
      <c r="CC431" s="272"/>
      <c r="CD431" s="272"/>
      <c r="CE431" s="272"/>
      <c r="CF431" s="272"/>
      <c r="CG431" s="272"/>
      <c r="CH431" s="272"/>
      <c r="CI431" s="272"/>
      <c r="CJ431" s="272"/>
      <c r="CK431" s="272"/>
      <c r="CL431" s="272"/>
      <c r="CM431" s="272"/>
      <c r="CN431" s="272"/>
      <c r="CO431" s="272"/>
      <c r="CP431" s="272"/>
      <c r="CQ431" s="272"/>
      <c r="CR431" s="272"/>
      <c r="CS431" s="272"/>
      <c r="CT431" s="272"/>
      <c r="CU431" s="272"/>
      <c r="CV431" s="272"/>
      <c r="CW431" s="272"/>
      <c r="CX431" s="272"/>
      <c r="CY431" s="272"/>
      <c r="CZ431" s="272"/>
      <c r="DA431" s="272"/>
      <c r="DB431" s="272"/>
      <c r="DC431" s="272"/>
      <c r="DD431" s="272"/>
    </row>
    <row r="432" spans="1:108" ht="15" customHeight="1" x14ac:dyDescent="0.3">
      <c r="A432" s="391" t="s">
        <v>1649</v>
      </c>
      <c r="B432" s="304">
        <v>28</v>
      </c>
      <c r="C432" s="302">
        <v>10</v>
      </c>
      <c r="D432" s="302"/>
      <c r="E432" s="369"/>
      <c r="F432" s="302"/>
      <c r="G432" s="42" t="s">
        <v>3363</v>
      </c>
      <c r="H432" s="302"/>
      <c r="I432" s="411"/>
      <c r="J432" s="411" t="str">
        <f>CONCATENATE(G432,K432,G432)</f>
        <v>"리튬이차단전지 안전 인증서"</v>
      </c>
      <c r="K432" s="302" t="s">
        <v>1152</v>
      </c>
      <c r="L432" s="411" t="s">
        <v>159</v>
      </c>
      <c r="M432" s="411" t="s">
        <v>159</v>
      </c>
      <c r="N432" s="302"/>
      <c r="O432" s="302"/>
      <c r="P432" s="303"/>
      <c r="Q432" s="302" t="str">
        <f t="shared" si="40"/>
        <v/>
      </c>
      <c r="R432" s="302" t="str">
        <f t="shared" si="41"/>
        <v/>
      </c>
      <c r="S432" s="302" t="str">
        <f t="shared" si="42"/>
        <v>V</v>
      </c>
      <c r="T432" s="302" t="str">
        <f t="shared" si="43"/>
        <v/>
      </c>
      <c r="U432" s="302"/>
      <c r="V432" s="302"/>
      <c r="W432" s="302" t="s">
        <v>667</v>
      </c>
      <c r="X432" s="302"/>
      <c r="Y432" s="320"/>
      <c r="Z432" s="320"/>
      <c r="AA432" s="320"/>
      <c r="AB432" s="320"/>
      <c r="AC432" s="304"/>
      <c r="AD432" s="272"/>
      <c r="AE432" s="272"/>
      <c r="AF432" s="272"/>
      <c r="AG432" s="272"/>
      <c r="AH432" s="272"/>
      <c r="AI432" s="272"/>
      <c r="AJ432" s="272"/>
      <c r="AK432" s="272"/>
      <c r="AL432" s="272"/>
      <c r="AM432" s="272"/>
      <c r="AN432" s="272"/>
      <c r="AO432" s="272"/>
      <c r="AP432" s="272"/>
      <c r="AQ432" s="272"/>
      <c r="AR432" s="272"/>
      <c r="AS432" s="272"/>
      <c r="AT432" s="272"/>
      <c r="AU432" s="272"/>
      <c r="AV432" s="272"/>
      <c r="AW432" s="272"/>
      <c r="AX432" s="272"/>
      <c r="AY432" s="272"/>
      <c r="AZ432" s="272"/>
      <c r="BA432" s="272"/>
      <c r="BB432" s="272"/>
      <c r="BC432" s="272"/>
      <c r="BD432" s="272"/>
      <c r="BE432" s="272"/>
      <c r="BF432" s="272"/>
      <c r="BG432" s="272"/>
      <c r="BH432" s="272"/>
      <c r="BI432" s="272"/>
      <c r="BJ432" s="272"/>
      <c r="BK432" s="272"/>
      <c r="BL432" s="272"/>
      <c r="BM432" s="272"/>
      <c r="BN432" s="272"/>
      <c r="BO432" s="272"/>
      <c r="BP432" s="272"/>
      <c r="BQ432" s="272"/>
      <c r="BR432" s="272"/>
      <c r="BS432" s="272"/>
      <c r="BT432" s="272"/>
      <c r="BU432" s="272"/>
      <c r="BV432" s="272"/>
      <c r="BW432" s="272"/>
      <c r="BX432" s="272"/>
      <c r="BY432" s="272"/>
      <c r="BZ432" s="272"/>
      <c r="CA432" s="272"/>
      <c r="CB432" s="272"/>
      <c r="CC432" s="272"/>
      <c r="CD432" s="272"/>
      <c r="CE432" s="272"/>
      <c r="CF432" s="272"/>
      <c r="CG432" s="272"/>
      <c r="CH432" s="272"/>
      <c r="CI432" s="272"/>
      <c r="CJ432" s="272"/>
      <c r="CK432" s="272"/>
      <c r="CL432" s="272"/>
      <c r="CM432" s="272"/>
      <c r="CN432" s="272"/>
      <c r="CO432" s="272"/>
      <c r="CP432" s="272"/>
      <c r="CQ432" s="272"/>
      <c r="CR432" s="272"/>
      <c r="CS432" s="272"/>
      <c r="CT432" s="272"/>
      <c r="CU432" s="272"/>
      <c r="CV432" s="272"/>
      <c r="CW432" s="272"/>
      <c r="CX432" s="272"/>
      <c r="CY432" s="272"/>
      <c r="CZ432" s="272"/>
      <c r="DA432" s="272"/>
      <c r="DB432" s="272"/>
      <c r="DC432" s="272"/>
      <c r="DD432" s="272"/>
    </row>
    <row r="433" spans="1:108" ht="15" customHeight="1" x14ac:dyDescent="0.3">
      <c r="A433" s="391" t="s">
        <v>1649</v>
      </c>
      <c r="B433" s="304">
        <v>28</v>
      </c>
      <c r="C433" s="302">
        <v>11</v>
      </c>
      <c r="D433" s="302"/>
      <c r="E433" s="369"/>
      <c r="F433" s="302"/>
      <c r="G433" s="42" t="s">
        <v>3363</v>
      </c>
      <c r="H433" s="302"/>
      <c r="I433" s="411"/>
      <c r="J433" s="411" t="str">
        <f>CONCATENATE(G433,K433,G433)</f>
        <v>"UL 마크 승인 통지서"</v>
      </c>
      <c r="K433" s="302" t="s">
        <v>1155</v>
      </c>
      <c r="L433" s="411" t="s">
        <v>159</v>
      </c>
      <c r="M433" s="411" t="s">
        <v>159</v>
      </c>
      <c r="N433" s="302"/>
      <c r="O433" s="302"/>
      <c r="P433" s="303"/>
      <c r="Q433" s="302" t="str">
        <f t="shared" si="40"/>
        <v/>
      </c>
      <c r="R433" s="302" t="str">
        <f t="shared" si="41"/>
        <v/>
      </c>
      <c r="S433" s="302" t="str">
        <f t="shared" si="42"/>
        <v>V</v>
      </c>
      <c r="T433" s="302" t="str">
        <f t="shared" si="43"/>
        <v/>
      </c>
      <c r="U433" s="302"/>
      <c r="V433" s="302"/>
      <c r="W433" s="302" t="s">
        <v>667</v>
      </c>
      <c r="X433" s="302"/>
      <c r="Y433" s="320"/>
      <c r="Z433" s="320"/>
      <c r="AA433" s="320"/>
      <c r="AB433" s="320"/>
      <c r="AC433" s="304"/>
      <c r="AD433" s="272"/>
      <c r="AE433" s="272"/>
      <c r="AF433" s="272"/>
      <c r="AG433" s="272"/>
      <c r="AH433" s="272"/>
      <c r="AI433" s="272"/>
      <c r="AJ433" s="272"/>
      <c r="AK433" s="272"/>
      <c r="AL433" s="272"/>
      <c r="AM433" s="272"/>
      <c r="AN433" s="272"/>
      <c r="AO433" s="272"/>
      <c r="AP433" s="272"/>
      <c r="AQ433" s="272"/>
      <c r="AR433" s="272"/>
      <c r="AS433" s="272"/>
      <c r="AT433" s="272"/>
      <c r="AU433" s="272"/>
      <c r="AV433" s="272"/>
      <c r="AW433" s="272"/>
      <c r="AX433" s="272"/>
      <c r="AY433" s="272"/>
      <c r="AZ433" s="272"/>
      <c r="BA433" s="272"/>
      <c r="BB433" s="272"/>
      <c r="BC433" s="272"/>
      <c r="BD433" s="272"/>
      <c r="BE433" s="272"/>
      <c r="BF433" s="272"/>
      <c r="BG433" s="272"/>
      <c r="BH433" s="272"/>
      <c r="BI433" s="272"/>
      <c r="BJ433" s="272"/>
      <c r="BK433" s="272"/>
      <c r="BL433" s="272"/>
      <c r="BM433" s="272"/>
      <c r="BN433" s="272"/>
      <c r="BO433" s="272"/>
      <c r="BP433" s="272"/>
      <c r="BQ433" s="272"/>
      <c r="BR433" s="272"/>
      <c r="BS433" s="272"/>
      <c r="BT433" s="272"/>
      <c r="BU433" s="272"/>
      <c r="BV433" s="272"/>
      <c r="BW433" s="272"/>
      <c r="BX433" s="272"/>
      <c r="BY433" s="272"/>
      <c r="BZ433" s="272"/>
      <c r="CA433" s="272"/>
      <c r="CB433" s="272"/>
      <c r="CC433" s="272"/>
      <c r="CD433" s="272"/>
      <c r="CE433" s="272"/>
      <c r="CF433" s="272"/>
      <c r="CG433" s="272"/>
      <c r="CH433" s="272"/>
      <c r="CI433" s="272"/>
      <c r="CJ433" s="272"/>
      <c r="CK433" s="272"/>
      <c r="CL433" s="272"/>
      <c r="CM433" s="272"/>
      <c r="CN433" s="272"/>
      <c r="CO433" s="272"/>
      <c r="CP433" s="272"/>
      <c r="CQ433" s="272"/>
      <c r="CR433" s="272"/>
      <c r="CS433" s="272"/>
      <c r="CT433" s="272"/>
      <c r="CU433" s="272"/>
      <c r="CV433" s="272"/>
      <c r="CW433" s="272"/>
      <c r="CX433" s="272"/>
      <c r="CY433" s="272"/>
      <c r="CZ433" s="272"/>
      <c r="DA433" s="272"/>
      <c r="DB433" s="272"/>
      <c r="DC433" s="272"/>
      <c r="DD433" s="272"/>
    </row>
    <row r="434" spans="1:108" ht="15" customHeight="1" x14ac:dyDescent="0.3">
      <c r="A434" s="391" t="s">
        <v>1656</v>
      </c>
      <c r="B434" s="286">
        <v>29</v>
      </c>
      <c r="C434" s="282">
        <v>0</v>
      </c>
      <c r="D434" s="283" t="s">
        <v>1657</v>
      </c>
      <c r="E434" s="369" t="s">
        <v>421</v>
      </c>
      <c r="F434" s="283" t="s">
        <v>1658</v>
      </c>
      <c r="G434" s="42" t="s">
        <v>3363</v>
      </c>
      <c r="H434" s="282"/>
      <c r="I434" s="282"/>
      <c r="J434" s="282"/>
      <c r="K434" s="282"/>
      <c r="L434" s="414" t="s">
        <v>159</v>
      </c>
      <c r="M434" s="282"/>
      <c r="N434" s="282"/>
      <c r="O434" s="282"/>
      <c r="P434" s="285"/>
      <c r="Q434" s="302" t="str">
        <f t="shared" si="40"/>
        <v>N/AV</v>
      </c>
      <c r="R434" s="302" t="str">
        <f t="shared" si="41"/>
        <v>N/AV</v>
      </c>
      <c r="S434" s="302" t="str">
        <f t="shared" si="42"/>
        <v>42, 43, 44V</v>
      </c>
      <c r="T434" s="302" t="str">
        <f t="shared" si="43"/>
        <v>N/AV</v>
      </c>
      <c r="U434" s="282" t="s">
        <v>1362</v>
      </c>
      <c r="V434" s="282" t="s">
        <v>1362</v>
      </c>
      <c r="W434" s="282" t="s">
        <v>1659</v>
      </c>
      <c r="X434" s="282" t="s">
        <v>1362</v>
      </c>
      <c r="Y434" s="318" t="s">
        <v>667</v>
      </c>
      <c r="Z434" s="318" t="s">
        <v>667</v>
      </c>
      <c r="AA434" s="318" t="s">
        <v>667</v>
      </c>
      <c r="AB434" s="318" t="s">
        <v>667</v>
      </c>
      <c r="AC434" s="286"/>
      <c r="AD434" s="284"/>
      <c r="AE434" s="284"/>
      <c r="AF434" s="284"/>
      <c r="AG434" s="284"/>
      <c r="AH434" s="284"/>
      <c r="AI434" s="284"/>
      <c r="AJ434" s="284"/>
      <c r="AK434" s="284"/>
      <c r="AL434" s="284"/>
      <c r="AM434" s="284"/>
      <c r="AN434" s="284"/>
      <c r="AO434" s="284"/>
      <c r="AP434" s="284"/>
      <c r="AQ434" s="284"/>
      <c r="AR434" s="284"/>
      <c r="AS434" s="284"/>
      <c r="AT434" s="284"/>
      <c r="AU434" s="284"/>
      <c r="AV434" s="284"/>
      <c r="AW434" s="284"/>
      <c r="AX434" s="284"/>
      <c r="AY434" s="284"/>
      <c r="AZ434" s="284"/>
      <c r="BA434" s="284"/>
      <c r="BB434" s="284"/>
      <c r="BC434" s="284"/>
      <c r="BD434" s="284"/>
      <c r="BE434" s="284"/>
      <c r="BF434" s="284"/>
      <c r="BG434" s="284"/>
      <c r="BH434" s="284"/>
      <c r="BI434" s="284"/>
      <c r="BJ434" s="284"/>
      <c r="BK434" s="284"/>
      <c r="BL434" s="284"/>
      <c r="BM434" s="284"/>
      <c r="BN434" s="284"/>
      <c r="BO434" s="284"/>
      <c r="BP434" s="284"/>
      <c r="BQ434" s="284"/>
      <c r="BR434" s="284"/>
      <c r="BS434" s="284"/>
      <c r="BT434" s="284"/>
      <c r="BU434" s="284"/>
      <c r="BV434" s="284"/>
      <c r="BW434" s="284"/>
      <c r="BX434" s="284"/>
      <c r="BY434" s="284"/>
      <c r="BZ434" s="284"/>
      <c r="CA434" s="284"/>
      <c r="CB434" s="284"/>
      <c r="CC434" s="284"/>
      <c r="CD434" s="284"/>
      <c r="CE434" s="284"/>
      <c r="CF434" s="284"/>
      <c r="CG434" s="284"/>
      <c r="CH434" s="284"/>
      <c r="CI434" s="284"/>
      <c r="CJ434" s="284"/>
      <c r="CK434" s="284"/>
      <c r="CL434" s="284"/>
      <c r="CM434" s="284"/>
      <c r="CN434" s="284"/>
      <c r="CO434" s="284"/>
      <c r="CP434" s="284"/>
      <c r="CQ434" s="284"/>
      <c r="CR434" s="284"/>
      <c r="CS434" s="284"/>
      <c r="CT434" s="284"/>
      <c r="CU434" s="284"/>
      <c r="CV434" s="284"/>
      <c r="CW434" s="284"/>
      <c r="CX434" s="284"/>
      <c r="CY434" s="284"/>
      <c r="CZ434" s="284"/>
      <c r="DA434" s="284"/>
      <c r="DB434" s="284"/>
      <c r="DC434" s="284"/>
      <c r="DD434" s="284"/>
    </row>
    <row r="435" spans="1:108" ht="15" customHeight="1" x14ac:dyDescent="0.3">
      <c r="A435" s="391" t="s">
        <v>1656</v>
      </c>
      <c r="B435" s="304">
        <v>29</v>
      </c>
      <c r="C435" s="302">
        <v>1</v>
      </c>
      <c r="D435" s="302"/>
      <c r="E435" s="369"/>
      <c r="F435" s="302"/>
      <c r="G435" s="42" t="s">
        <v>3363</v>
      </c>
      <c r="H435" s="302" t="s">
        <v>1660</v>
      </c>
      <c r="I435" s="411" t="str">
        <f>CONCATENATE(G435,H435,G435)</f>
        <v>"Cell PD Gate 공정성 평가"</v>
      </c>
      <c r="J435" s="411" t="str">
        <f>CONCATENATE(G435,K435,G435)</f>
        <v>"수율 및 공정 Issue (조립)"</v>
      </c>
      <c r="K435" s="302" t="s">
        <v>1661</v>
      </c>
      <c r="L435" s="411" t="s">
        <v>3426</v>
      </c>
      <c r="M435" s="411" t="s">
        <v>3406</v>
      </c>
      <c r="N435" s="302" t="s">
        <v>1119</v>
      </c>
      <c r="O435" s="302" t="s">
        <v>1662</v>
      </c>
      <c r="P435" s="303"/>
      <c r="Q435" s="302" t="str">
        <f t="shared" si="40"/>
        <v/>
      </c>
      <c r="R435" s="302" t="str">
        <f t="shared" si="41"/>
        <v/>
      </c>
      <c r="S435" s="302" t="str">
        <f t="shared" si="42"/>
        <v>V</v>
      </c>
      <c r="T435" s="302" t="str">
        <f t="shared" si="43"/>
        <v/>
      </c>
      <c r="U435" s="302"/>
      <c r="V435" s="302"/>
      <c r="W435" s="302" t="s">
        <v>667</v>
      </c>
      <c r="X435" s="302"/>
      <c r="Y435" s="320"/>
      <c r="Z435" s="320"/>
      <c r="AA435" s="320"/>
      <c r="AB435" s="320"/>
      <c r="AC435" s="304"/>
      <c r="AD435" s="272"/>
      <c r="AE435" s="272"/>
      <c r="AF435" s="272"/>
      <c r="AG435" s="272"/>
      <c r="AH435" s="272"/>
      <c r="AI435" s="272"/>
      <c r="AJ435" s="272"/>
      <c r="AK435" s="272"/>
      <c r="AL435" s="272"/>
      <c r="AM435" s="272"/>
      <c r="AN435" s="272"/>
      <c r="AO435" s="272"/>
      <c r="AP435" s="272"/>
      <c r="AQ435" s="272"/>
      <c r="AR435" s="272"/>
      <c r="AS435" s="272"/>
      <c r="AT435" s="272"/>
      <c r="AU435" s="272"/>
      <c r="AV435" s="272"/>
      <c r="AW435" s="272"/>
      <c r="AX435" s="272"/>
      <c r="AY435" s="272"/>
      <c r="AZ435" s="272"/>
      <c r="BA435" s="272"/>
      <c r="BB435" s="272"/>
      <c r="BC435" s="272"/>
      <c r="BD435" s="272"/>
      <c r="BE435" s="272"/>
      <c r="BF435" s="272"/>
      <c r="BG435" s="272"/>
      <c r="BH435" s="272"/>
      <c r="BI435" s="272"/>
      <c r="BJ435" s="272"/>
      <c r="BK435" s="272"/>
      <c r="BL435" s="272"/>
      <c r="BM435" s="272"/>
      <c r="BN435" s="272"/>
      <c r="BO435" s="272"/>
      <c r="BP435" s="272"/>
      <c r="BQ435" s="272"/>
      <c r="BR435" s="272"/>
      <c r="BS435" s="272"/>
      <c r="BT435" s="272"/>
      <c r="BU435" s="272"/>
      <c r="BV435" s="272"/>
      <c r="BW435" s="272"/>
      <c r="BX435" s="272"/>
      <c r="BY435" s="272"/>
      <c r="BZ435" s="272"/>
      <c r="CA435" s="272"/>
      <c r="CB435" s="272"/>
      <c r="CC435" s="272"/>
      <c r="CD435" s="272"/>
      <c r="CE435" s="272"/>
      <c r="CF435" s="272"/>
      <c r="CG435" s="272"/>
      <c r="CH435" s="272"/>
      <c r="CI435" s="272"/>
      <c r="CJ435" s="272"/>
      <c r="CK435" s="272"/>
      <c r="CL435" s="272"/>
      <c r="CM435" s="272"/>
      <c r="CN435" s="272"/>
      <c r="CO435" s="272"/>
      <c r="CP435" s="272"/>
      <c r="CQ435" s="272"/>
      <c r="CR435" s="272"/>
      <c r="CS435" s="272"/>
      <c r="CT435" s="272"/>
      <c r="CU435" s="272"/>
      <c r="CV435" s="272"/>
      <c r="CW435" s="272"/>
      <c r="CX435" s="272"/>
      <c r="CY435" s="272"/>
      <c r="CZ435" s="272"/>
      <c r="DA435" s="272"/>
      <c r="DB435" s="272"/>
      <c r="DC435" s="272"/>
      <c r="DD435" s="272"/>
    </row>
    <row r="436" spans="1:108" ht="15" customHeight="1" x14ac:dyDescent="0.3">
      <c r="A436" s="391" t="s">
        <v>1656</v>
      </c>
      <c r="B436" s="304">
        <v>29</v>
      </c>
      <c r="C436" s="302">
        <v>2</v>
      </c>
      <c r="D436" s="302"/>
      <c r="E436" s="369"/>
      <c r="F436" s="302"/>
      <c r="G436" s="42" t="s">
        <v>3363</v>
      </c>
      <c r="H436" s="302"/>
      <c r="I436" s="302"/>
      <c r="J436" s="302"/>
      <c r="K436" s="302"/>
      <c r="L436" s="411" t="s">
        <v>159</v>
      </c>
      <c r="M436" s="302"/>
      <c r="N436" s="302"/>
      <c r="O436" s="302" t="s">
        <v>1663</v>
      </c>
      <c r="P436" s="303"/>
      <c r="Q436" s="302" t="str">
        <f t="shared" si="40"/>
        <v/>
      </c>
      <c r="R436" s="302" t="str">
        <f t="shared" si="41"/>
        <v/>
      </c>
      <c r="S436" s="302" t="str">
        <f t="shared" si="42"/>
        <v>V</v>
      </c>
      <c r="T436" s="302" t="str">
        <f t="shared" si="43"/>
        <v/>
      </c>
      <c r="U436" s="302"/>
      <c r="V436" s="302"/>
      <c r="W436" s="302" t="s">
        <v>667</v>
      </c>
      <c r="X436" s="302"/>
      <c r="Y436" s="320"/>
      <c r="Z436" s="320"/>
      <c r="AA436" s="320"/>
      <c r="AB436" s="320"/>
      <c r="AC436" s="304"/>
      <c r="AD436" s="272"/>
      <c r="AE436" s="272"/>
      <c r="AF436" s="272"/>
      <c r="AG436" s="272"/>
      <c r="AH436" s="272"/>
      <c r="AI436" s="272"/>
      <c r="AJ436" s="272"/>
      <c r="AK436" s="272"/>
      <c r="AL436" s="272"/>
      <c r="AM436" s="272"/>
      <c r="AN436" s="272"/>
      <c r="AO436" s="272"/>
      <c r="AP436" s="272"/>
      <c r="AQ436" s="272"/>
      <c r="AR436" s="272"/>
      <c r="AS436" s="272"/>
      <c r="AT436" s="272"/>
      <c r="AU436" s="272"/>
      <c r="AV436" s="272"/>
      <c r="AW436" s="272"/>
      <c r="AX436" s="272"/>
      <c r="AY436" s="272"/>
      <c r="AZ436" s="272"/>
      <c r="BA436" s="272"/>
      <c r="BB436" s="272"/>
      <c r="BC436" s="272"/>
      <c r="BD436" s="272"/>
      <c r="BE436" s="272"/>
      <c r="BF436" s="272"/>
      <c r="BG436" s="272"/>
      <c r="BH436" s="272"/>
      <c r="BI436" s="272"/>
      <c r="BJ436" s="272"/>
      <c r="BK436" s="272"/>
      <c r="BL436" s="272"/>
      <c r="BM436" s="272"/>
      <c r="BN436" s="272"/>
      <c r="BO436" s="272"/>
      <c r="BP436" s="272"/>
      <c r="BQ436" s="272"/>
      <c r="BR436" s="272"/>
      <c r="BS436" s="272"/>
      <c r="BT436" s="272"/>
      <c r="BU436" s="272"/>
      <c r="BV436" s="272"/>
      <c r="BW436" s="272"/>
      <c r="BX436" s="272"/>
      <c r="BY436" s="272"/>
      <c r="BZ436" s="272"/>
      <c r="CA436" s="272"/>
      <c r="CB436" s="272"/>
      <c r="CC436" s="272"/>
      <c r="CD436" s="272"/>
      <c r="CE436" s="272"/>
      <c r="CF436" s="272"/>
      <c r="CG436" s="272"/>
      <c r="CH436" s="272"/>
      <c r="CI436" s="272"/>
      <c r="CJ436" s="272"/>
      <c r="CK436" s="272"/>
      <c r="CL436" s="272"/>
      <c r="CM436" s="272"/>
      <c r="CN436" s="272"/>
      <c r="CO436" s="272"/>
      <c r="CP436" s="272"/>
      <c r="CQ436" s="272"/>
      <c r="CR436" s="272"/>
      <c r="CS436" s="272"/>
      <c r="CT436" s="272"/>
      <c r="CU436" s="272"/>
      <c r="CV436" s="272"/>
      <c r="CW436" s="272"/>
      <c r="CX436" s="272"/>
      <c r="CY436" s="272"/>
      <c r="CZ436" s="272"/>
      <c r="DA436" s="272"/>
      <c r="DB436" s="272"/>
      <c r="DC436" s="272"/>
      <c r="DD436" s="272"/>
    </row>
    <row r="437" spans="1:108" ht="15" customHeight="1" x14ac:dyDescent="0.3">
      <c r="A437" s="391" t="s">
        <v>1656</v>
      </c>
      <c r="B437" s="304">
        <v>29</v>
      </c>
      <c r="C437" s="302">
        <v>3</v>
      </c>
      <c r="D437" s="302"/>
      <c r="E437" s="369"/>
      <c r="F437" s="302"/>
      <c r="G437" s="42" t="s">
        <v>3363</v>
      </c>
      <c r="H437" s="302"/>
      <c r="I437" s="302"/>
      <c r="J437" s="302"/>
      <c r="K437" s="302"/>
      <c r="L437" s="411" t="s">
        <v>159</v>
      </c>
      <c r="M437" s="302"/>
      <c r="N437" s="302"/>
      <c r="O437" s="302" t="s">
        <v>1664</v>
      </c>
      <c r="P437" s="303"/>
      <c r="Q437" s="302" t="str">
        <f t="shared" si="40"/>
        <v/>
      </c>
      <c r="R437" s="302" t="str">
        <f t="shared" si="41"/>
        <v/>
      </c>
      <c r="S437" s="302" t="str">
        <f t="shared" si="42"/>
        <v>V</v>
      </c>
      <c r="T437" s="302" t="str">
        <f t="shared" si="43"/>
        <v/>
      </c>
      <c r="U437" s="302"/>
      <c r="V437" s="302"/>
      <c r="W437" s="302" t="s">
        <v>667</v>
      </c>
      <c r="X437" s="302"/>
      <c r="Y437" s="320"/>
      <c r="Z437" s="320"/>
      <c r="AA437" s="320"/>
      <c r="AB437" s="320"/>
      <c r="AC437" s="304"/>
      <c r="AD437" s="272"/>
      <c r="AE437" s="272"/>
      <c r="AF437" s="272"/>
      <c r="AG437" s="272"/>
      <c r="AH437" s="272"/>
      <c r="AI437" s="272"/>
      <c r="AJ437" s="272"/>
      <c r="AK437" s="272"/>
      <c r="AL437" s="272"/>
      <c r="AM437" s="272"/>
      <c r="AN437" s="272"/>
      <c r="AO437" s="272"/>
      <c r="AP437" s="272"/>
      <c r="AQ437" s="272"/>
      <c r="AR437" s="272"/>
      <c r="AS437" s="272"/>
      <c r="AT437" s="272"/>
      <c r="AU437" s="272"/>
      <c r="AV437" s="272"/>
      <c r="AW437" s="272"/>
      <c r="AX437" s="272"/>
      <c r="AY437" s="272"/>
      <c r="AZ437" s="272"/>
      <c r="BA437" s="272"/>
      <c r="BB437" s="272"/>
      <c r="BC437" s="272"/>
      <c r="BD437" s="272"/>
      <c r="BE437" s="272"/>
      <c r="BF437" s="272"/>
      <c r="BG437" s="272"/>
      <c r="BH437" s="272"/>
      <c r="BI437" s="272"/>
      <c r="BJ437" s="272"/>
      <c r="BK437" s="272"/>
      <c r="BL437" s="272"/>
      <c r="BM437" s="272"/>
      <c r="BN437" s="272"/>
      <c r="BO437" s="272"/>
      <c r="BP437" s="272"/>
      <c r="BQ437" s="272"/>
      <c r="BR437" s="272"/>
      <c r="BS437" s="272"/>
      <c r="BT437" s="272"/>
      <c r="BU437" s="272"/>
      <c r="BV437" s="272"/>
      <c r="BW437" s="272"/>
      <c r="BX437" s="272"/>
      <c r="BY437" s="272"/>
      <c r="BZ437" s="272"/>
      <c r="CA437" s="272"/>
      <c r="CB437" s="272"/>
      <c r="CC437" s="272"/>
      <c r="CD437" s="272"/>
      <c r="CE437" s="272"/>
      <c r="CF437" s="272"/>
      <c r="CG437" s="272"/>
      <c r="CH437" s="272"/>
      <c r="CI437" s="272"/>
      <c r="CJ437" s="272"/>
      <c r="CK437" s="272"/>
      <c r="CL437" s="272"/>
      <c r="CM437" s="272"/>
      <c r="CN437" s="272"/>
      <c r="CO437" s="272"/>
      <c r="CP437" s="272"/>
      <c r="CQ437" s="272"/>
      <c r="CR437" s="272"/>
      <c r="CS437" s="272"/>
      <c r="CT437" s="272"/>
      <c r="CU437" s="272"/>
      <c r="CV437" s="272"/>
      <c r="CW437" s="272"/>
      <c r="CX437" s="272"/>
      <c r="CY437" s="272"/>
      <c r="CZ437" s="272"/>
      <c r="DA437" s="272"/>
      <c r="DB437" s="272"/>
      <c r="DC437" s="272"/>
      <c r="DD437" s="272"/>
    </row>
    <row r="438" spans="1:108" ht="15" customHeight="1" x14ac:dyDescent="0.3">
      <c r="A438" s="391" t="s">
        <v>1656</v>
      </c>
      <c r="B438" s="304">
        <v>29</v>
      </c>
      <c r="C438" s="302">
        <v>4</v>
      </c>
      <c r="D438" s="302"/>
      <c r="E438" s="369"/>
      <c r="F438" s="302"/>
      <c r="G438" s="42" t="s">
        <v>3363</v>
      </c>
      <c r="H438" s="302"/>
      <c r="I438" s="302"/>
      <c r="J438" s="302"/>
      <c r="K438" s="302"/>
      <c r="L438" s="411" t="s">
        <v>159</v>
      </c>
      <c r="M438" s="302"/>
      <c r="N438" s="302"/>
      <c r="O438" s="302" t="s">
        <v>1665</v>
      </c>
      <c r="P438" s="303"/>
      <c r="Q438" s="302" t="str">
        <f t="shared" si="40"/>
        <v/>
      </c>
      <c r="R438" s="302" t="str">
        <f t="shared" si="41"/>
        <v/>
      </c>
      <c r="S438" s="302" t="str">
        <f t="shared" si="42"/>
        <v>V</v>
      </c>
      <c r="T438" s="302" t="str">
        <f t="shared" si="43"/>
        <v/>
      </c>
      <c r="U438" s="302"/>
      <c r="V438" s="302"/>
      <c r="W438" s="302" t="s">
        <v>667</v>
      </c>
      <c r="X438" s="302"/>
      <c r="Y438" s="320"/>
      <c r="Z438" s="320"/>
      <c r="AA438" s="320"/>
      <c r="AB438" s="320"/>
      <c r="AC438" s="304"/>
      <c r="AD438" s="272"/>
      <c r="AE438" s="272"/>
      <c r="AF438" s="272"/>
      <c r="AG438" s="272"/>
      <c r="AH438" s="272"/>
      <c r="AI438" s="272"/>
      <c r="AJ438" s="272"/>
      <c r="AK438" s="272"/>
      <c r="AL438" s="272"/>
      <c r="AM438" s="272"/>
      <c r="AN438" s="272"/>
      <c r="AO438" s="272"/>
      <c r="AP438" s="272"/>
      <c r="AQ438" s="272"/>
      <c r="AR438" s="272"/>
      <c r="AS438" s="272"/>
      <c r="AT438" s="272"/>
      <c r="AU438" s="272"/>
      <c r="AV438" s="272"/>
      <c r="AW438" s="272"/>
      <c r="AX438" s="272"/>
      <c r="AY438" s="272"/>
      <c r="AZ438" s="272"/>
      <c r="BA438" s="272"/>
      <c r="BB438" s="272"/>
      <c r="BC438" s="272"/>
      <c r="BD438" s="272"/>
      <c r="BE438" s="272"/>
      <c r="BF438" s="272"/>
      <c r="BG438" s="272"/>
      <c r="BH438" s="272"/>
      <c r="BI438" s="272"/>
      <c r="BJ438" s="272"/>
      <c r="BK438" s="272"/>
      <c r="BL438" s="272"/>
      <c r="BM438" s="272"/>
      <c r="BN438" s="272"/>
      <c r="BO438" s="272"/>
      <c r="BP438" s="272"/>
      <c r="BQ438" s="272"/>
      <c r="BR438" s="272"/>
      <c r="BS438" s="272"/>
      <c r="BT438" s="272"/>
      <c r="BU438" s="272"/>
      <c r="BV438" s="272"/>
      <c r="BW438" s="272"/>
      <c r="BX438" s="272"/>
      <c r="BY438" s="272"/>
      <c r="BZ438" s="272"/>
      <c r="CA438" s="272"/>
      <c r="CB438" s="272"/>
      <c r="CC438" s="272"/>
      <c r="CD438" s="272"/>
      <c r="CE438" s="272"/>
      <c r="CF438" s="272"/>
      <c r="CG438" s="272"/>
      <c r="CH438" s="272"/>
      <c r="CI438" s="272"/>
      <c r="CJ438" s="272"/>
      <c r="CK438" s="272"/>
      <c r="CL438" s="272"/>
      <c r="CM438" s="272"/>
      <c r="CN438" s="272"/>
      <c r="CO438" s="272"/>
      <c r="CP438" s="272"/>
      <c r="CQ438" s="272"/>
      <c r="CR438" s="272"/>
      <c r="CS438" s="272"/>
      <c r="CT438" s="272"/>
      <c r="CU438" s="272"/>
      <c r="CV438" s="272"/>
      <c r="CW438" s="272"/>
      <c r="CX438" s="272"/>
      <c r="CY438" s="272"/>
      <c r="CZ438" s="272"/>
      <c r="DA438" s="272"/>
      <c r="DB438" s="272"/>
      <c r="DC438" s="272"/>
      <c r="DD438" s="272"/>
    </row>
    <row r="439" spans="1:108" ht="15" customHeight="1" x14ac:dyDescent="0.3">
      <c r="A439" s="391" t="s">
        <v>1656</v>
      </c>
      <c r="B439" s="304">
        <v>29</v>
      </c>
      <c r="C439" s="302">
        <v>5</v>
      </c>
      <c r="D439" s="302"/>
      <c r="E439" s="369"/>
      <c r="F439" s="302"/>
      <c r="G439" s="42" t="s">
        <v>3363</v>
      </c>
      <c r="H439" s="302"/>
      <c r="I439" s="302"/>
      <c r="J439" s="302"/>
      <c r="K439" s="302"/>
      <c r="L439" s="411" t="s">
        <v>159</v>
      </c>
      <c r="M439" s="302"/>
      <c r="N439" s="302"/>
      <c r="O439" s="302" t="s">
        <v>1666</v>
      </c>
      <c r="P439" s="303"/>
      <c r="Q439" s="302" t="str">
        <f t="shared" si="40"/>
        <v/>
      </c>
      <c r="R439" s="302" t="str">
        <f t="shared" si="41"/>
        <v/>
      </c>
      <c r="S439" s="302" t="str">
        <f t="shared" si="42"/>
        <v>V</v>
      </c>
      <c r="T439" s="302" t="str">
        <f t="shared" si="43"/>
        <v/>
      </c>
      <c r="U439" s="302"/>
      <c r="V439" s="302"/>
      <c r="W439" s="302" t="s">
        <v>667</v>
      </c>
      <c r="X439" s="302"/>
      <c r="Y439" s="320"/>
      <c r="Z439" s="320"/>
      <c r="AA439" s="320"/>
      <c r="AB439" s="320"/>
      <c r="AC439" s="304"/>
      <c r="AD439" s="272"/>
      <c r="AE439" s="272"/>
      <c r="AF439" s="272"/>
      <c r="AG439" s="272"/>
      <c r="AH439" s="272"/>
      <c r="AI439" s="272"/>
      <c r="AJ439" s="272"/>
      <c r="AK439" s="272"/>
      <c r="AL439" s="272"/>
      <c r="AM439" s="272"/>
      <c r="AN439" s="272"/>
      <c r="AO439" s="272"/>
      <c r="AP439" s="272"/>
      <c r="AQ439" s="272"/>
      <c r="AR439" s="272"/>
      <c r="AS439" s="272"/>
      <c r="AT439" s="272"/>
      <c r="AU439" s="272"/>
      <c r="AV439" s="272"/>
      <c r="AW439" s="272"/>
      <c r="AX439" s="272"/>
      <c r="AY439" s="272"/>
      <c r="AZ439" s="272"/>
      <c r="BA439" s="272"/>
      <c r="BB439" s="272"/>
      <c r="BC439" s="272"/>
      <c r="BD439" s="272"/>
      <c r="BE439" s="272"/>
      <c r="BF439" s="272"/>
      <c r="BG439" s="272"/>
      <c r="BH439" s="272"/>
      <c r="BI439" s="272"/>
      <c r="BJ439" s="272"/>
      <c r="BK439" s="272"/>
      <c r="BL439" s="272"/>
      <c r="BM439" s="272"/>
      <c r="BN439" s="272"/>
      <c r="BO439" s="272"/>
      <c r="BP439" s="272"/>
      <c r="BQ439" s="272"/>
      <c r="BR439" s="272"/>
      <c r="BS439" s="272"/>
      <c r="BT439" s="272"/>
      <c r="BU439" s="272"/>
      <c r="BV439" s="272"/>
      <c r="BW439" s="272"/>
      <c r="BX439" s="272"/>
      <c r="BY439" s="272"/>
      <c r="BZ439" s="272"/>
      <c r="CA439" s="272"/>
      <c r="CB439" s="272"/>
      <c r="CC439" s="272"/>
      <c r="CD439" s="272"/>
      <c r="CE439" s="272"/>
      <c r="CF439" s="272"/>
      <c r="CG439" s="272"/>
      <c r="CH439" s="272"/>
      <c r="CI439" s="272"/>
      <c r="CJ439" s="272"/>
      <c r="CK439" s="272"/>
      <c r="CL439" s="272"/>
      <c r="CM439" s="272"/>
      <c r="CN439" s="272"/>
      <c r="CO439" s="272"/>
      <c r="CP439" s="272"/>
      <c r="CQ439" s="272"/>
      <c r="CR439" s="272"/>
      <c r="CS439" s="272"/>
      <c r="CT439" s="272"/>
      <c r="CU439" s="272"/>
      <c r="CV439" s="272"/>
      <c r="CW439" s="272"/>
      <c r="CX439" s="272"/>
      <c r="CY439" s="272"/>
      <c r="CZ439" s="272"/>
      <c r="DA439" s="272"/>
      <c r="DB439" s="272"/>
      <c r="DC439" s="272"/>
      <c r="DD439" s="272"/>
    </row>
    <row r="440" spans="1:108" ht="15" customHeight="1" x14ac:dyDescent="0.3">
      <c r="A440" s="391" t="s">
        <v>1656</v>
      </c>
      <c r="B440" s="304">
        <v>29</v>
      </c>
      <c r="C440" s="302">
        <v>6</v>
      </c>
      <c r="D440" s="302"/>
      <c r="E440" s="369"/>
      <c r="F440" s="302"/>
      <c r="G440" s="42" t="s">
        <v>3363</v>
      </c>
      <c r="H440" s="302"/>
      <c r="I440" s="302"/>
      <c r="J440" s="302"/>
      <c r="K440" s="302"/>
      <c r="L440" s="411" t="s">
        <v>159</v>
      </c>
      <c r="M440" s="302"/>
      <c r="N440" s="302" t="s">
        <v>1667</v>
      </c>
      <c r="O440" s="302"/>
      <c r="P440" s="303"/>
      <c r="Q440" s="302" t="str">
        <f t="shared" si="40"/>
        <v/>
      </c>
      <c r="R440" s="302" t="str">
        <f t="shared" si="41"/>
        <v/>
      </c>
      <c r="S440" s="302" t="str">
        <f t="shared" si="42"/>
        <v>V</v>
      </c>
      <c r="T440" s="302" t="str">
        <f t="shared" si="43"/>
        <v/>
      </c>
      <c r="U440" s="302"/>
      <c r="V440" s="302"/>
      <c r="W440" s="302" t="s">
        <v>667</v>
      </c>
      <c r="X440" s="302"/>
      <c r="Y440" s="320"/>
      <c r="Z440" s="320"/>
      <c r="AA440" s="320"/>
      <c r="AB440" s="320"/>
      <c r="AC440" s="304"/>
      <c r="AD440" s="272"/>
      <c r="AE440" s="272"/>
      <c r="AF440" s="272"/>
      <c r="AG440" s="272"/>
      <c r="AH440" s="272"/>
      <c r="AI440" s="272"/>
      <c r="AJ440" s="272"/>
      <c r="AK440" s="272"/>
      <c r="AL440" s="272"/>
      <c r="AM440" s="272"/>
      <c r="AN440" s="272"/>
      <c r="AO440" s="272"/>
      <c r="AP440" s="272"/>
      <c r="AQ440" s="272"/>
      <c r="AR440" s="272"/>
      <c r="AS440" s="272"/>
      <c r="AT440" s="272"/>
      <c r="AU440" s="272"/>
      <c r="AV440" s="272"/>
      <c r="AW440" s="272"/>
      <c r="AX440" s="272"/>
      <c r="AY440" s="272"/>
      <c r="AZ440" s="272"/>
      <c r="BA440" s="272"/>
      <c r="BB440" s="272"/>
      <c r="BC440" s="272"/>
      <c r="BD440" s="272"/>
      <c r="BE440" s="272"/>
      <c r="BF440" s="272"/>
      <c r="BG440" s="272"/>
      <c r="BH440" s="272"/>
      <c r="BI440" s="272"/>
      <c r="BJ440" s="272"/>
      <c r="BK440" s="272"/>
      <c r="BL440" s="272"/>
      <c r="BM440" s="272"/>
      <c r="BN440" s="272"/>
      <c r="BO440" s="272"/>
      <c r="BP440" s="272"/>
      <c r="BQ440" s="272"/>
      <c r="BR440" s="272"/>
      <c r="BS440" s="272"/>
      <c r="BT440" s="272"/>
      <c r="BU440" s="272"/>
      <c r="BV440" s="272"/>
      <c r="BW440" s="272"/>
      <c r="BX440" s="272"/>
      <c r="BY440" s="272"/>
      <c r="BZ440" s="272"/>
      <c r="CA440" s="272"/>
      <c r="CB440" s="272"/>
      <c r="CC440" s="272"/>
      <c r="CD440" s="272"/>
      <c r="CE440" s="272"/>
      <c r="CF440" s="272"/>
      <c r="CG440" s="272"/>
      <c r="CH440" s="272"/>
      <c r="CI440" s="272"/>
      <c r="CJ440" s="272"/>
      <c r="CK440" s="272"/>
      <c r="CL440" s="272"/>
      <c r="CM440" s="272"/>
      <c r="CN440" s="272"/>
      <c r="CO440" s="272"/>
      <c r="CP440" s="272"/>
      <c r="CQ440" s="272"/>
      <c r="CR440" s="272"/>
      <c r="CS440" s="272"/>
      <c r="CT440" s="272"/>
      <c r="CU440" s="272"/>
      <c r="CV440" s="272"/>
      <c r="CW440" s="272"/>
      <c r="CX440" s="272"/>
      <c r="CY440" s="272"/>
      <c r="CZ440" s="272"/>
      <c r="DA440" s="272"/>
      <c r="DB440" s="272"/>
      <c r="DC440" s="272"/>
      <c r="DD440" s="272"/>
    </row>
    <row r="441" spans="1:108" ht="15" customHeight="1" x14ac:dyDescent="0.3">
      <c r="A441" s="391" t="s">
        <v>1656</v>
      </c>
      <c r="B441" s="304">
        <v>29</v>
      </c>
      <c r="C441" s="302">
        <v>7</v>
      </c>
      <c r="D441" s="302"/>
      <c r="E441" s="369"/>
      <c r="F441" s="302"/>
      <c r="G441" s="42" t="s">
        <v>3363</v>
      </c>
      <c r="H441" s="302"/>
      <c r="I441" s="411"/>
      <c r="J441" s="411" t="str">
        <f>CONCATENATE(G441,K441,G441)</f>
        <v>"수율 및 공정 Issue (활성화)"</v>
      </c>
      <c r="K441" s="302" t="s">
        <v>1668</v>
      </c>
      <c r="L441" s="411" t="s">
        <v>159</v>
      </c>
      <c r="M441" s="411" t="s">
        <v>159</v>
      </c>
      <c r="N441" s="302" t="s">
        <v>1119</v>
      </c>
      <c r="O441" s="302" t="s">
        <v>1662</v>
      </c>
      <c r="P441" s="303"/>
      <c r="Q441" s="302" t="str">
        <f t="shared" si="40"/>
        <v/>
      </c>
      <c r="R441" s="302" t="str">
        <f t="shared" si="41"/>
        <v/>
      </c>
      <c r="S441" s="302" t="str">
        <f t="shared" si="42"/>
        <v>V</v>
      </c>
      <c r="T441" s="302" t="str">
        <f t="shared" si="43"/>
        <v/>
      </c>
      <c r="U441" s="302"/>
      <c r="V441" s="302"/>
      <c r="W441" s="302" t="s">
        <v>667</v>
      </c>
      <c r="X441" s="302"/>
      <c r="Y441" s="320"/>
      <c r="Z441" s="320"/>
      <c r="AA441" s="320"/>
      <c r="AB441" s="320"/>
      <c r="AC441" s="304"/>
      <c r="AD441" s="272"/>
      <c r="AE441" s="272"/>
      <c r="AF441" s="272"/>
      <c r="AG441" s="272"/>
      <c r="AH441" s="272"/>
      <c r="AI441" s="272"/>
      <c r="AJ441" s="272"/>
      <c r="AK441" s="272"/>
      <c r="AL441" s="272"/>
      <c r="AM441" s="272"/>
      <c r="AN441" s="272"/>
      <c r="AO441" s="272"/>
      <c r="AP441" s="272"/>
      <c r="AQ441" s="272"/>
      <c r="AR441" s="272"/>
      <c r="AS441" s="272"/>
      <c r="AT441" s="272"/>
      <c r="AU441" s="272"/>
      <c r="AV441" s="272"/>
      <c r="AW441" s="272"/>
      <c r="AX441" s="272"/>
      <c r="AY441" s="272"/>
      <c r="AZ441" s="272"/>
      <c r="BA441" s="272"/>
      <c r="BB441" s="272"/>
      <c r="BC441" s="272"/>
      <c r="BD441" s="272"/>
      <c r="BE441" s="272"/>
      <c r="BF441" s="272"/>
      <c r="BG441" s="272"/>
      <c r="BH441" s="272"/>
      <c r="BI441" s="272"/>
      <c r="BJ441" s="272"/>
      <c r="BK441" s="272"/>
      <c r="BL441" s="272"/>
      <c r="BM441" s="272"/>
      <c r="BN441" s="272"/>
      <c r="BO441" s="272"/>
      <c r="BP441" s="272"/>
      <c r="BQ441" s="272"/>
      <c r="BR441" s="272"/>
      <c r="BS441" s="272"/>
      <c r="BT441" s="272"/>
      <c r="BU441" s="272"/>
      <c r="BV441" s="272"/>
      <c r="BW441" s="272"/>
      <c r="BX441" s="272"/>
      <c r="BY441" s="272"/>
      <c r="BZ441" s="272"/>
      <c r="CA441" s="272"/>
      <c r="CB441" s="272"/>
      <c r="CC441" s="272"/>
      <c r="CD441" s="272"/>
      <c r="CE441" s="272"/>
      <c r="CF441" s="272"/>
      <c r="CG441" s="272"/>
      <c r="CH441" s="272"/>
      <c r="CI441" s="272"/>
      <c r="CJ441" s="272"/>
      <c r="CK441" s="272"/>
      <c r="CL441" s="272"/>
      <c r="CM441" s="272"/>
      <c r="CN441" s="272"/>
      <c r="CO441" s="272"/>
      <c r="CP441" s="272"/>
      <c r="CQ441" s="272"/>
      <c r="CR441" s="272"/>
      <c r="CS441" s="272"/>
      <c r="CT441" s="272"/>
      <c r="CU441" s="272"/>
      <c r="CV441" s="272"/>
      <c r="CW441" s="272"/>
      <c r="CX441" s="272"/>
      <c r="CY441" s="272"/>
      <c r="CZ441" s="272"/>
      <c r="DA441" s="272"/>
      <c r="DB441" s="272"/>
      <c r="DC441" s="272"/>
      <c r="DD441" s="272"/>
    </row>
    <row r="442" spans="1:108" ht="15" customHeight="1" x14ac:dyDescent="0.3">
      <c r="A442" s="391" t="s">
        <v>1656</v>
      </c>
      <c r="B442" s="304">
        <v>29</v>
      </c>
      <c r="C442" s="302">
        <v>8</v>
      </c>
      <c r="D442" s="302"/>
      <c r="E442" s="369"/>
      <c r="F442" s="302"/>
      <c r="G442" s="42" t="s">
        <v>3363</v>
      </c>
      <c r="H442" s="302"/>
      <c r="I442" s="302"/>
      <c r="J442" s="302"/>
      <c r="K442" s="302"/>
      <c r="L442" s="411" t="s">
        <v>159</v>
      </c>
      <c r="M442" s="302"/>
      <c r="N442" s="302"/>
      <c r="O442" s="302" t="s">
        <v>1663</v>
      </c>
      <c r="P442" s="303"/>
      <c r="Q442" s="302" t="str">
        <f t="shared" si="40"/>
        <v/>
      </c>
      <c r="R442" s="302" t="str">
        <f t="shared" si="41"/>
        <v/>
      </c>
      <c r="S442" s="302" t="str">
        <f t="shared" si="42"/>
        <v>V</v>
      </c>
      <c r="T442" s="302" t="str">
        <f t="shared" si="43"/>
        <v/>
      </c>
      <c r="U442" s="302"/>
      <c r="V442" s="302"/>
      <c r="W442" s="302" t="s">
        <v>667</v>
      </c>
      <c r="X442" s="302"/>
      <c r="Y442" s="320"/>
      <c r="Z442" s="320"/>
      <c r="AA442" s="320"/>
      <c r="AB442" s="320"/>
      <c r="AC442" s="304"/>
      <c r="AD442" s="272"/>
      <c r="AE442" s="272"/>
      <c r="AF442" s="272"/>
      <c r="AG442" s="272"/>
      <c r="AH442" s="272"/>
      <c r="AI442" s="272"/>
      <c r="AJ442" s="272"/>
      <c r="AK442" s="272"/>
      <c r="AL442" s="272"/>
      <c r="AM442" s="272"/>
      <c r="AN442" s="272"/>
      <c r="AO442" s="272"/>
      <c r="AP442" s="272"/>
      <c r="AQ442" s="272"/>
      <c r="AR442" s="272"/>
      <c r="AS442" s="272"/>
      <c r="AT442" s="272"/>
      <c r="AU442" s="272"/>
      <c r="AV442" s="272"/>
      <c r="AW442" s="272"/>
      <c r="AX442" s="272"/>
      <c r="AY442" s="272"/>
      <c r="AZ442" s="272"/>
      <c r="BA442" s="272"/>
      <c r="BB442" s="272"/>
      <c r="BC442" s="272"/>
      <c r="BD442" s="272"/>
      <c r="BE442" s="272"/>
      <c r="BF442" s="272"/>
      <c r="BG442" s="272"/>
      <c r="BH442" s="272"/>
      <c r="BI442" s="272"/>
      <c r="BJ442" s="272"/>
      <c r="BK442" s="272"/>
      <c r="BL442" s="272"/>
      <c r="BM442" s="272"/>
      <c r="BN442" s="272"/>
      <c r="BO442" s="272"/>
      <c r="BP442" s="272"/>
      <c r="BQ442" s="272"/>
      <c r="BR442" s="272"/>
      <c r="BS442" s="272"/>
      <c r="BT442" s="272"/>
      <c r="BU442" s="272"/>
      <c r="BV442" s="272"/>
      <c r="BW442" s="272"/>
      <c r="BX442" s="272"/>
      <c r="BY442" s="272"/>
      <c r="BZ442" s="272"/>
      <c r="CA442" s="272"/>
      <c r="CB442" s="272"/>
      <c r="CC442" s="272"/>
      <c r="CD442" s="272"/>
      <c r="CE442" s="272"/>
      <c r="CF442" s="272"/>
      <c r="CG442" s="272"/>
      <c r="CH442" s="272"/>
      <c r="CI442" s="272"/>
      <c r="CJ442" s="272"/>
      <c r="CK442" s="272"/>
      <c r="CL442" s="272"/>
      <c r="CM442" s="272"/>
      <c r="CN442" s="272"/>
      <c r="CO442" s="272"/>
      <c r="CP442" s="272"/>
      <c r="CQ442" s="272"/>
      <c r="CR442" s="272"/>
      <c r="CS442" s="272"/>
      <c r="CT442" s="272"/>
      <c r="CU442" s="272"/>
      <c r="CV442" s="272"/>
      <c r="CW442" s="272"/>
      <c r="CX442" s="272"/>
      <c r="CY442" s="272"/>
      <c r="CZ442" s="272"/>
      <c r="DA442" s="272"/>
      <c r="DB442" s="272"/>
      <c r="DC442" s="272"/>
      <c r="DD442" s="272"/>
    </row>
    <row r="443" spans="1:108" ht="15" customHeight="1" x14ac:dyDescent="0.3">
      <c r="A443" s="391" t="s">
        <v>1656</v>
      </c>
      <c r="B443" s="304">
        <v>29</v>
      </c>
      <c r="C443" s="302">
        <v>9</v>
      </c>
      <c r="D443" s="302"/>
      <c r="E443" s="369"/>
      <c r="F443" s="302"/>
      <c r="G443" s="42" t="s">
        <v>3363</v>
      </c>
      <c r="H443" s="302"/>
      <c r="I443" s="302"/>
      <c r="J443" s="302"/>
      <c r="K443" s="302"/>
      <c r="L443" s="411" t="s">
        <v>159</v>
      </c>
      <c r="M443" s="302"/>
      <c r="N443" s="302"/>
      <c r="O443" s="302" t="s">
        <v>1664</v>
      </c>
      <c r="P443" s="303"/>
      <c r="Q443" s="302" t="str">
        <f t="shared" si="40"/>
        <v/>
      </c>
      <c r="R443" s="302" t="str">
        <f t="shared" si="41"/>
        <v/>
      </c>
      <c r="S443" s="302" t="str">
        <f t="shared" si="42"/>
        <v>V</v>
      </c>
      <c r="T443" s="302" t="str">
        <f t="shared" si="43"/>
        <v/>
      </c>
      <c r="U443" s="302"/>
      <c r="V443" s="302"/>
      <c r="W443" s="302" t="s">
        <v>667</v>
      </c>
      <c r="X443" s="302"/>
      <c r="Y443" s="320"/>
      <c r="Z443" s="320"/>
      <c r="AA443" s="320"/>
      <c r="AB443" s="320"/>
      <c r="AC443" s="304"/>
      <c r="AD443" s="272"/>
      <c r="AE443" s="272"/>
      <c r="AF443" s="272"/>
      <c r="AG443" s="272"/>
      <c r="AH443" s="272"/>
      <c r="AI443" s="272"/>
      <c r="AJ443" s="272"/>
      <c r="AK443" s="272"/>
      <c r="AL443" s="272"/>
      <c r="AM443" s="272"/>
      <c r="AN443" s="272"/>
      <c r="AO443" s="272"/>
      <c r="AP443" s="272"/>
      <c r="AQ443" s="272"/>
      <c r="AR443" s="272"/>
      <c r="AS443" s="272"/>
      <c r="AT443" s="272"/>
      <c r="AU443" s="272"/>
      <c r="AV443" s="272"/>
      <c r="AW443" s="272"/>
      <c r="AX443" s="272"/>
      <c r="AY443" s="272"/>
      <c r="AZ443" s="272"/>
      <c r="BA443" s="272"/>
      <c r="BB443" s="272"/>
      <c r="BC443" s="272"/>
      <c r="BD443" s="272"/>
      <c r="BE443" s="272"/>
      <c r="BF443" s="272"/>
      <c r="BG443" s="272"/>
      <c r="BH443" s="272"/>
      <c r="BI443" s="272"/>
      <c r="BJ443" s="272"/>
      <c r="BK443" s="272"/>
      <c r="BL443" s="272"/>
      <c r="BM443" s="272"/>
      <c r="BN443" s="272"/>
      <c r="BO443" s="272"/>
      <c r="BP443" s="272"/>
      <c r="BQ443" s="272"/>
      <c r="BR443" s="272"/>
      <c r="BS443" s="272"/>
      <c r="BT443" s="272"/>
      <c r="BU443" s="272"/>
      <c r="BV443" s="272"/>
      <c r="BW443" s="272"/>
      <c r="BX443" s="272"/>
      <c r="BY443" s="272"/>
      <c r="BZ443" s="272"/>
      <c r="CA443" s="272"/>
      <c r="CB443" s="272"/>
      <c r="CC443" s="272"/>
      <c r="CD443" s="272"/>
      <c r="CE443" s="272"/>
      <c r="CF443" s="272"/>
      <c r="CG443" s="272"/>
      <c r="CH443" s="272"/>
      <c r="CI443" s="272"/>
      <c r="CJ443" s="272"/>
      <c r="CK443" s="272"/>
      <c r="CL443" s="272"/>
      <c r="CM443" s="272"/>
      <c r="CN443" s="272"/>
      <c r="CO443" s="272"/>
      <c r="CP443" s="272"/>
      <c r="CQ443" s="272"/>
      <c r="CR443" s="272"/>
      <c r="CS443" s="272"/>
      <c r="CT443" s="272"/>
      <c r="CU443" s="272"/>
      <c r="CV443" s="272"/>
      <c r="CW443" s="272"/>
      <c r="CX443" s="272"/>
      <c r="CY443" s="272"/>
      <c r="CZ443" s="272"/>
      <c r="DA443" s="272"/>
      <c r="DB443" s="272"/>
      <c r="DC443" s="272"/>
      <c r="DD443" s="272"/>
    </row>
    <row r="444" spans="1:108" ht="15" customHeight="1" x14ac:dyDescent="0.3">
      <c r="A444" s="391" t="s">
        <v>1656</v>
      </c>
      <c r="B444" s="304">
        <v>29</v>
      </c>
      <c r="C444" s="302">
        <v>10</v>
      </c>
      <c r="D444" s="302"/>
      <c r="E444" s="369"/>
      <c r="F444" s="302"/>
      <c r="G444" s="42" t="s">
        <v>3363</v>
      </c>
      <c r="H444" s="302"/>
      <c r="I444" s="302"/>
      <c r="J444" s="302"/>
      <c r="K444" s="302"/>
      <c r="L444" s="411" t="s">
        <v>159</v>
      </c>
      <c r="M444" s="302"/>
      <c r="N444" s="302"/>
      <c r="O444" s="302" t="s">
        <v>1665</v>
      </c>
      <c r="P444" s="303"/>
      <c r="Q444" s="302" t="str">
        <f t="shared" si="40"/>
        <v/>
      </c>
      <c r="R444" s="302" t="str">
        <f t="shared" si="41"/>
        <v/>
      </c>
      <c r="S444" s="302" t="str">
        <f t="shared" si="42"/>
        <v>V</v>
      </c>
      <c r="T444" s="302" t="str">
        <f t="shared" si="43"/>
        <v/>
      </c>
      <c r="U444" s="302"/>
      <c r="V444" s="302"/>
      <c r="W444" s="302" t="s">
        <v>667</v>
      </c>
      <c r="X444" s="302"/>
      <c r="Y444" s="320"/>
      <c r="Z444" s="320"/>
      <c r="AA444" s="320"/>
      <c r="AB444" s="320"/>
      <c r="AC444" s="304"/>
      <c r="AD444" s="272"/>
      <c r="AE444" s="272"/>
      <c r="AF444" s="272"/>
      <c r="AG444" s="272"/>
      <c r="AH444" s="272"/>
      <c r="AI444" s="272"/>
      <c r="AJ444" s="272"/>
      <c r="AK444" s="272"/>
      <c r="AL444" s="272"/>
      <c r="AM444" s="272"/>
      <c r="AN444" s="272"/>
      <c r="AO444" s="272"/>
      <c r="AP444" s="272"/>
      <c r="AQ444" s="272"/>
      <c r="AR444" s="272"/>
      <c r="AS444" s="272"/>
      <c r="AT444" s="272"/>
      <c r="AU444" s="272"/>
      <c r="AV444" s="272"/>
      <c r="AW444" s="272"/>
      <c r="AX444" s="272"/>
      <c r="AY444" s="272"/>
      <c r="AZ444" s="272"/>
      <c r="BA444" s="272"/>
      <c r="BB444" s="272"/>
      <c r="BC444" s="272"/>
      <c r="BD444" s="272"/>
      <c r="BE444" s="272"/>
      <c r="BF444" s="272"/>
      <c r="BG444" s="272"/>
      <c r="BH444" s="272"/>
      <c r="BI444" s="272"/>
      <c r="BJ444" s="272"/>
      <c r="BK444" s="272"/>
      <c r="BL444" s="272"/>
      <c r="BM444" s="272"/>
      <c r="BN444" s="272"/>
      <c r="BO444" s="272"/>
      <c r="BP444" s="272"/>
      <c r="BQ444" s="272"/>
      <c r="BR444" s="272"/>
      <c r="BS444" s="272"/>
      <c r="BT444" s="272"/>
      <c r="BU444" s="272"/>
      <c r="BV444" s="272"/>
      <c r="BW444" s="272"/>
      <c r="BX444" s="272"/>
      <c r="BY444" s="272"/>
      <c r="BZ444" s="272"/>
      <c r="CA444" s="272"/>
      <c r="CB444" s="272"/>
      <c r="CC444" s="272"/>
      <c r="CD444" s="272"/>
      <c r="CE444" s="272"/>
      <c r="CF444" s="272"/>
      <c r="CG444" s="272"/>
      <c r="CH444" s="272"/>
      <c r="CI444" s="272"/>
      <c r="CJ444" s="272"/>
      <c r="CK444" s="272"/>
      <c r="CL444" s="272"/>
      <c r="CM444" s="272"/>
      <c r="CN444" s="272"/>
      <c r="CO444" s="272"/>
      <c r="CP444" s="272"/>
      <c r="CQ444" s="272"/>
      <c r="CR444" s="272"/>
      <c r="CS444" s="272"/>
      <c r="CT444" s="272"/>
      <c r="CU444" s="272"/>
      <c r="CV444" s="272"/>
      <c r="CW444" s="272"/>
      <c r="CX444" s="272"/>
      <c r="CY444" s="272"/>
      <c r="CZ444" s="272"/>
      <c r="DA444" s="272"/>
      <c r="DB444" s="272"/>
      <c r="DC444" s="272"/>
      <c r="DD444" s="272"/>
    </row>
    <row r="445" spans="1:108" ht="15" customHeight="1" x14ac:dyDescent="0.3">
      <c r="A445" s="391" t="s">
        <v>1656</v>
      </c>
      <c r="B445" s="304">
        <v>29</v>
      </c>
      <c r="C445" s="302">
        <v>11</v>
      </c>
      <c r="D445" s="302"/>
      <c r="E445" s="369"/>
      <c r="F445" s="302"/>
      <c r="G445" s="42" t="s">
        <v>3363</v>
      </c>
      <c r="H445" s="302"/>
      <c r="I445" s="302"/>
      <c r="J445" s="302"/>
      <c r="K445" s="302"/>
      <c r="L445" s="411" t="s">
        <v>159</v>
      </c>
      <c r="M445" s="302"/>
      <c r="N445" s="302"/>
      <c r="O445" s="302" t="s">
        <v>1666</v>
      </c>
      <c r="P445" s="303"/>
      <c r="Q445" s="302" t="str">
        <f t="shared" si="40"/>
        <v/>
      </c>
      <c r="R445" s="302" t="str">
        <f t="shared" si="41"/>
        <v/>
      </c>
      <c r="S445" s="302" t="str">
        <f t="shared" si="42"/>
        <v>V</v>
      </c>
      <c r="T445" s="302" t="str">
        <f t="shared" si="43"/>
        <v/>
      </c>
      <c r="U445" s="302"/>
      <c r="V445" s="302"/>
      <c r="W445" s="302" t="s">
        <v>667</v>
      </c>
      <c r="X445" s="302"/>
      <c r="Y445" s="320"/>
      <c r="Z445" s="320"/>
      <c r="AA445" s="320"/>
      <c r="AB445" s="320"/>
      <c r="AC445" s="304"/>
      <c r="AD445" s="272"/>
      <c r="AE445" s="272"/>
      <c r="AF445" s="272"/>
      <c r="AG445" s="272"/>
      <c r="AH445" s="272"/>
      <c r="AI445" s="272"/>
      <c r="AJ445" s="272"/>
      <c r="AK445" s="272"/>
      <c r="AL445" s="272"/>
      <c r="AM445" s="272"/>
      <c r="AN445" s="272"/>
      <c r="AO445" s="272"/>
      <c r="AP445" s="272"/>
      <c r="AQ445" s="272"/>
      <c r="AR445" s="272"/>
      <c r="AS445" s="272"/>
      <c r="AT445" s="272"/>
      <c r="AU445" s="272"/>
      <c r="AV445" s="272"/>
      <c r="AW445" s="272"/>
      <c r="AX445" s="272"/>
      <c r="AY445" s="272"/>
      <c r="AZ445" s="272"/>
      <c r="BA445" s="272"/>
      <c r="BB445" s="272"/>
      <c r="BC445" s="272"/>
      <c r="BD445" s="272"/>
      <c r="BE445" s="272"/>
      <c r="BF445" s="272"/>
      <c r="BG445" s="272"/>
      <c r="BH445" s="272"/>
      <c r="BI445" s="272"/>
      <c r="BJ445" s="272"/>
      <c r="BK445" s="272"/>
      <c r="BL445" s="272"/>
      <c r="BM445" s="272"/>
      <c r="BN445" s="272"/>
      <c r="BO445" s="272"/>
      <c r="BP445" s="272"/>
      <c r="BQ445" s="272"/>
      <c r="BR445" s="272"/>
      <c r="BS445" s="272"/>
      <c r="BT445" s="272"/>
      <c r="BU445" s="272"/>
      <c r="BV445" s="272"/>
      <c r="BW445" s="272"/>
      <c r="BX445" s="272"/>
      <c r="BY445" s="272"/>
      <c r="BZ445" s="272"/>
      <c r="CA445" s="272"/>
      <c r="CB445" s="272"/>
      <c r="CC445" s="272"/>
      <c r="CD445" s="272"/>
      <c r="CE445" s="272"/>
      <c r="CF445" s="272"/>
      <c r="CG445" s="272"/>
      <c r="CH445" s="272"/>
      <c r="CI445" s="272"/>
      <c r="CJ445" s="272"/>
      <c r="CK445" s="272"/>
      <c r="CL445" s="272"/>
      <c r="CM445" s="272"/>
      <c r="CN445" s="272"/>
      <c r="CO445" s="272"/>
      <c r="CP445" s="272"/>
      <c r="CQ445" s="272"/>
      <c r="CR445" s="272"/>
      <c r="CS445" s="272"/>
      <c r="CT445" s="272"/>
      <c r="CU445" s="272"/>
      <c r="CV445" s="272"/>
      <c r="CW445" s="272"/>
      <c r="CX445" s="272"/>
      <c r="CY445" s="272"/>
      <c r="CZ445" s="272"/>
      <c r="DA445" s="272"/>
      <c r="DB445" s="272"/>
      <c r="DC445" s="272"/>
      <c r="DD445" s="272"/>
    </row>
    <row r="446" spans="1:108" ht="15" customHeight="1" x14ac:dyDescent="0.3">
      <c r="A446" s="391" t="s">
        <v>1656</v>
      </c>
      <c r="B446" s="304">
        <v>29</v>
      </c>
      <c r="C446" s="302">
        <v>12</v>
      </c>
      <c r="D446" s="302"/>
      <c r="E446" s="369"/>
      <c r="F446" s="302"/>
      <c r="G446" s="42" t="s">
        <v>3363</v>
      </c>
      <c r="H446" s="302"/>
      <c r="I446" s="302"/>
      <c r="J446" s="302"/>
      <c r="K446" s="302"/>
      <c r="L446" s="411" t="s">
        <v>159</v>
      </c>
      <c r="M446" s="302"/>
      <c r="N446" s="302" t="s">
        <v>1667</v>
      </c>
      <c r="O446" s="302"/>
      <c r="P446" s="303"/>
      <c r="Q446" s="302" t="str">
        <f t="shared" si="40"/>
        <v/>
      </c>
      <c r="R446" s="302" t="str">
        <f t="shared" si="41"/>
        <v/>
      </c>
      <c r="S446" s="302" t="str">
        <f t="shared" si="42"/>
        <v>V</v>
      </c>
      <c r="T446" s="302" t="str">
        <f t="shared" si="43"/>
        <v/>
      </c>
      <c r="U446" s="302"/>
      <c r="V446" s="302"/>
      <c r="W446" s="302" t="s">
        <v>667</v>
      </c>
      <c r="X446" s="302"/>
      <c r="Y446" s="320"/>
      <c r="Z446" s="320"/>
      <c r="AA446" s="320"/>
      <c r="AB446" s="320"/>
      <c r="AC446" s="304"/>
      <c r="AD446" s="272"/>
      <c r="AE446" s="272"/>
      <c r="AF446" s="272"/>
      <c r="AG446" s="272"/>
      <c r="AH446" s="272"/>
      <c r="AI446" s="272"/>
      <c r="AJ446" s="272"/>
      <c r="AK446" s="272"/>
      <c r="AL446" s="272"/>
      <c r="AM446" s="272"/>
      <c r="AN446" s="272"/>
      <c r="AO446" s="272"/>
      <c r="AP446" s="272"/>
      <c r="AQ446" s="272"/>
      <c r="AR446" s="272"/>
      <c r="AS446" s="272"/>
      <c r="AT446" s="272"/>
      <c r="AU446" s="272"/>
      <c r="AV446" s="272"/>
      <c r="AW446" s="272"/>
      <c r="AX446" s="272"/>
      <c r="AY446" s="272"/>
      <c r="AZ446" s="272"/>
      <c r="BA446" s="272"/>
      <c r="BB446" s="272"/>
      <c r="BC446" s="272"/>
      <c r="BD446" s="272"/>
      <c r="BE446" s="272"/>
      <c r="BF446" s="272"/>
      <c r="BG446" s="272"/>
      <c r="BH446" s="272"/>
      <c r="BI446" s="272"/>
      <c r="BJ446" s="272"/>
      <c r="BK446" s="272"/>
      <c r="BL446" s="272"/>
      <c r="BM446" s="272"/>
      <c r="BN446" s="272"/>
      <c r="BO446" s="272"/>
      <c r="BP446" s="272"/>
      <c r="BQ446" s="272"/>
      <c r="BR446" s="272"/>
      <c r="BS446" s="272"/>
      <c r="BT446" s="272"/>
      <c r="BU446" s="272"/>
      <c r="BV446" s="272"/>
      <c r="BW446" s="272"/>
      <c r="BX446" s="272"/>
      <c r="BY446" s="272"/>
      <c r="BZ446" s="272"/>
      <c r="CA446" s="272"/>
      <c r="CB446" s="272"/>
      <c r="CC446" s="272"/>
      <c r="CD446" s="272"/>
      <c r="CE446" s="272"/>
      <c r="CF446" s="272"/>
      <c r="CG446" s="272"/>
      <c r="CH446" s="272"/>
      <c r="CI446" s="272"/>
      <c r="CJ446" s="272"/>
      <c r="CK446" s="272"/>
      <c r="CL446" s="272"/>
      <c r="CM446" s="272"/>
      <c r="CN446" s="272"/>
      <c r="CO446" s="272"/>
      <c r="CP446" s="272"/>
      <c r="CQ446" s="272"/>
      <c r="CR446" s="272"/>
      <c r="CS446" s="272"/>
      <c r="CT446" s="272"/>
      <c r="CU446" s="272"/>
      <c r="CV446" s="272"/>
      <c r="CW446" s="272"/>
      <c r="CX446" s="272"/>
      <c r="CY446" s="272"/>
      <c r="CZ446" s="272"/>
      <c r="DA446" s="272"/>
      <c r="DB446" s="272"/>
      <c r="DC446" s="272"/>
      <c r="DD446" s="272"/>
    </row>
    <row r="447" spans="1:108" ht="15" customHeight="1" x14ac:dyDescent="0.3">
      <c r="A447" s="391" t="s">
        <v>1656</v>
      </c>
      <c r="B447" s="304">
        <v>29</v>
      </c>
      <c r="C447" s="302">
        <v>13</v>
      </c>
      <c r="D447" s="302"/>
      <c r="E447" s="369"/>
      <c r="F447" s="302"/>
      <c r="G447" s="42" t="s">
        <v>3363</v>
      </c>
      <c r="H447" s="302"/>
      <c r="I447" s="411"/>
      <c r="J447" s="411" t="str">
        <f>CONCATENATE(G447,K447,G447)</f>
        <v>"Issue 상세"</v>
      </c>
      <c r="K447" s="302" t="s">
        <v>1669</v>
      </c>
      <c r="L447" s="411" t="s">
        <v>159</v>
      </c>
      <c r="M447" s="411" t="s">
        <v>159</v>
      </c>
      <c r="N447" s="302" t="s">
        <v>1670</v>
      </c>
      <c r="O447" s="302"/>
      <c r="P447" s="303"/>
      <c r="Q447" s="302" t="str">
        <f t="shared" si="40"/>
        <v/>
      </c>
      <c r="R447" s="302" t="str">
        <f t="shared" si="41"/>
        <v/>
      </c>
      <c r="S447" s="302" t="str">
        <f t="shared" si="42"/>
        <v>V</v>
      </c>
      <c r="T447" s="302" t="str">
        <f t="shared" si="43"/>
        <v/>
      </c>
      <c r="U447" s="302"/>
      <c r="V447" s="302"/>
      <c r="W447" s="302" t="s">
        <v>667</v>
      </c>
      <c r="X447" s="302"/>
      <c r="Y447" s="320"/>
      <c r="Z447" s="320"/>
      <c r="AA447" s="320"/>
      <c r="AB447" s="320"/>
      <c r="AC447" s="304"/>
      <c r="AD447" s="272"/>
      <c r="AE447" s="272"/>
      <c r="AF447" s="272"/>
      <c r="AG447" s="272"/>
      <c r="AH447" s="272"/>
      <c r="AI447" s="272"/>
      <c r="AJ447" s="272"/>
      <c r="AK447" s="272"/>
      <c r="AL447" s="272"/>
      <c r="AM447" s="272"/>
      <c r="AN447" s="272"/>
      <c r="AO447" s="272"/>
      <c r="AP447" s="272"/>
      <c r="AQ447" s="272"/>
      <c r="AR447" s="272"/>
      <c r="AS447" s="272"/>
      <c r="AT447" s="272"/>
      <c r="AU447" s="272"/>
      <c r="AV447" s="272"/>
      <c r="AW447" s="272"/>
      <c r="AX447" s="272"/>
      <c r="AY447" s="272"/>
      <c r="AZ447" s="272"/>
      <c r="BA447" s="272"/>
      <c r="BB447" s="272"/>
      <c r="BC447" s="272"/>
      <c r="BD447" s="272"/>
      <c r="BE447" s="272"/>
      <c r="BF447" s="272"/>
      <c r="BG447" s="272"/>
      <c r="BH447" s="272"/>
      <c r="BI447" s="272"/>
      <c r="BJ447" s="272"/>
      <c r="BK447" s="272"/>
      <c r="BL447" s="272"/>
      <c r="BM447" s="272"/>
      <c r="BN447" s="272"/>
      <c r="BO447" s="272"/>
      <c r="BP447" s="272"/>
      <c r="BQ447" s="272"/>
      <c r="BR447" s="272"/>
      <c r="BS447" s="272"/>
      <c r="BT447" s="272"/>
      <c r="BU447" s="272"/>
      <c r="BV447" s="272"/>
      <c r="BW447" s="272"/>
      <c r="BX447" s="272"/>
      <c r="BY447" s="272"/>
      <c r="BZ447" s="272"/>
      <c r="CA447" s="272"/>
      <c r="CB447" s="272"/>
      <c r="CC447" s="272"/>
      <c r="CD447" s="272"/>
      <c r="CE447" s="272"/>
      <c r="CF447" s="272"/>
      <c r="CG447" s="272"/>
      <c r="CH447" s="272"/>
      <c r="CI447" s="272"/>
      <c r="CJ447" s="272"/>
      <c r="CK447" s="272"/>
      <c r="CL447" s="272"/>
      <c r="CM447" s="272"/>
      <c r="CN447" s="272"/>
      <c r="CO447" s="272"/>
      <c r="CP447" s="272"/>
      <c r="CQ447" s="272"/>
      <c r="CR447" s="272"/>
      <c r="CS447" s="272"/>
      <c r="CT447" s="272"/>
      <c r="CU447" s="272"/>
      <c r="CV447" s="272"/>
      <c r="CW447" s="272"/>
      <c r="CX447" s="272"/>
      <c r="CY447" s="272"/>
      <c r="CZ447" s="272"/>
      <c r="DA447" s="272"/>
      <c r="DB447" s="272"/>
      <c r="DC447" s="272"/>
      <c r="DD447" s="272"/>
    </row>
    <row r="448" spans="1:108" ht="15" customHeight="1" x14ac:dyDescent="0.3">
      <c r="A448" s="391" t="s">
        <v>1656</v>
      </c>
      <c r="B448" s="304">
        <v>29</v>
      </c>
      <c r="C448" s="302">
        <v>14</v>
      </c>
      <c r="D448" s="302"/>
      <c r="E448" s="369"/>
      <c r="F448" s="302"/>
      <c r="G448" s="42" t="s">
        <v>3363</v>
      </c>
      <c r="H448" s="302"/>
      <c r="I448" s="302"/>
      <c r="J448" s="302"/>
      <c r="K448" s="302"/>
      <c r="L448" s="411" t="s">
        <v>159</v>
      </c>
      <c r="M448" s="302"/>
      <c r="N448" s="302" t="s">
        <v>1671</v>
      </c>
      <c r="O448" s="302"/>
      <c r="P448" s="303"/>
      <c r="Q448" s="302" t="str">
        <f t="shared" si="40"/>
        <v/>
      </c>
      <c r="R448" s="302" t="str">
        <f t="shared" si="41"/>
        <v/>
      </c>
      <c r="S448" s="302" t="str">
        <f t="shared" si="42"/>
        <v>V</v>
      </c>
      <c r="T448" s="302" t="str">
        <f t="shared" si="43"/>
        <v/>
      </c>
      <c r="U448" s="302"/>
      <c r="V448" s="302"/>
      <c r="W448" s="302" t="s">
        <v>667</v>
      </c>
      <c r="X448" s="302"/>
      <c r="Y448" s="320"/>
      <c r="Z448" s="320"/>
      <c r="AA448" s="320"/>
      <c r="AB448" s="320"/>
      <c r="AC448" s="304"/>
      <c r="AD448" s="272"/>
      <c r="AE448" s="272"/>
      <c r="AF448" s="272"/>
      <c r="AG448" s="272"/>
      <c r="AH448" s="272"/>
      <c r="AI448" s="272"/>
      <c r="AJ448" s="272"/>
      <c r="AK448" s="272"/>
      <c r="AL448" s="272"/>
      <c r="AM448" s="272"/>
      <c r="AN448" s="272"/>
      <c r="AO448" s="272"/>
      <c r="AP448" s="272"/>
      <c r="AQ448" s="272"/>
      <c r="AR448" s="272"/>
      <c r="AS448" s="272"/>
      <c r="AT448" s="272"/>
      <c r="AU448" s="272"/>
      <c r="AV448" s="272"/>
      <c r="AW448" s="272"/>
      <c r="AX448" s="272"/>
      <c r="AY448" s="272"/>
      <c r="AZ448" s="272"/>
      <c r="BA448" s="272"/>
      <c r="BB448" s="272"/>
      <c r="BC448" s="272"/>
      <c r="BD448" s="272"/>
      <c r="BE448" s="272"/>
      <c r="BF448" s="272"/>
      <c r="BG448" s="272"/>
      <c r="BH448" s="272"/>
      <c r="BI448" s="272"/>
      <c r="BJ448" s="272"/>
      <c r="BK448" s="272"/>
      <c r="BL448" s="272"/>
      <c r="BM448" s="272"/>
      <c r="BN448" s="272"/>
      <c r="BO448" s="272"/>
      <c r="BP448" s="272"/>
      <c r="BQ448" s="272"/>
      <c r="BR448" s="272"/>
      <c r="BS448" s="272"/>
      <c r="BT448" s="272"/>
      <c r="BU448" s="272"/>
      <c r="BV448" s="272"/>
      <c r="BW448" s="272"/>
      <c r="BX448" s="272"/>
      <c r="BY448" s="272"/>
      <c r="BZ448" s="272"/>
      <c r="CA448" s="272"/>
      <c r="CB448" s="272"/>
      <c r="CC448" s="272"/>
      <c r="CD448" s="272"/>
      <c r="CE448" s="272"/>
      <c r="CF448" s="272"/>
      <c r="CG448" s="272"/>
      <c r="CH448" s="272"/>
      <c r="CI448" s="272"/>
      <c r="CJ448" s="272"/>
      <c r="CK448" s="272"/>
      <c r="CL448" s="272"/>
      <c r="CM448" s="272"/>
      <c r="CN448" s="272"/>
      <c r="CO448" s="272"/>
      <c r="CP448" s="272"/>
      <c r="CQ448" s="272"/>
      <c r="CR448" s="272"/>
      <c r="CS448" s="272"/>
      <c r="CT448" s="272"/>
      <c r="CU448" s="272"/>
      <c r="CV448" s="272"/>
      <c r="CW448" s="272"/>
      <c r="CX448" s="272"/>
      <c r="CY448" s="272"/>
      <c r="CZ448" s="272"/>
      <c r="DA448" s="272"/>
      <c r="DB448" s="272"/>
      <c r="DC448" s="272"/>
      <c r="DD448" s="272"/>
    </row>
    <row r="449" spans="1:108" ht="15" customHeight="1" x14ac:dyDescent="0.3">
      <c r="A449" s="391" t="s">
        <v>1656</v>
      </c>
      <c r="B449" s="304">
        <v>29</v>
      </c>
      <c r="C449" s="302">
        <v>15</v>
      </c>
      <c r="D449" s="302"/>
      <c r="E449" s="369"/>
      <c r="F449" s="302"/>
      <c r="G449" s="42" t="s">
        <v>3363</v>
      </c>
      <c r="H449" s="302"/>
      <c r="I449" s="302"/>
      <c r="J449" s="302"/>
      <c r="K449" s="302"/>
      <c r="L449" s="411" t="s">
        <v>159</v>
      </c>
      <c r="M449" s="302"/>
      <c r="N449" s="302" t="s">
        <v>1672</v>
      </c>
      <c r="O449" s="302"/>
      <c r="P449" s="303"/>
      <c r="Q449" s="302" t="str">
        <f t="shared" si="40"/>
        <v/>
      </c>
      <c r="R449" s="302" t="str">
        <f t="shared" si="41"/>
        <v/>
      </c>
      <c r="S449" s="302" t="str">
        <f t="shared" si="42"/>
        <v>V</v>
      </c>
      <c r="T449" s="302" t="str">
        <f t="shared" si="43"/>
        <v/>
      </c>
      <c r="U449" s="302"/>
      <c r="V449" s="302"/>
      <c r="W449" s="302" t="s">
        <v>667</v>
      </c>
      <c r="X449" s="302"/>
      <c r="Y449" s="320"/>
      <c r="Z449" s="320"/>
      <c r="AA449" s="320"/>
      <c r="AB449" s="320"/>
      <c r="AC449" s="304"/>
      <c r="AD449" s="272"/>
      <c r="AE449" s="272"/>
      <c r="AF449" s="272"/>
      <c r="AG449" s="272"/>
      <c r="AH449" s="272"/>
      <c r="AI449" s="272"/>
      <c r="AJ449" s="272"/>
      <c r="AK449" s="272"/>
      <c r="AL449" s="272"/>
      <c r="AM449" s="272"/>
      <c r="AN449" s="272"/>
      <c r="AO449" s="272"/>
      <c r="AP449" s="272"/>
      <c r="AQ449" s="272"/>
      <c r="AR449" s="272"/>
      <c r="AS449" s="272"/>
      <c r="AT449" s="272"/>
      <c r="AU449" s="272"/>
      <c r="AV449" s="272"/>
      <c r="AW449" s="272"/>
      <c r="AX449" s="272"/>
      <c r="AY449" s="272"/>
      <c r="AZ449" s="272"/>
      <c r="BA449" s="272"/>
      <c r="BB449" s="272"/>
      <c r="BC449" s="272"/>
      <c r="BD449" s="272"/>
      <c r="BE449" s="272"/>
      <c r="BF449" s="272"/>
      <c r="BG449" s="272"/>
      <c r="BH449" s="272"/>
      <c r="BI449" s="272"/>
      <c r="BJ449" s="272"/>
      <c r="BK449" s="272"/>
      <c r="BL449" s="272"/>
      <c r="BM449" s="272"/>
      <c r="BN449" s="272"/>
      <c r="BO449" s="272"/>
      <c r="BP449" s="272"/>
      <c r="BQ449" s="272"/>
      <c r="BR449" s="272"/>
      <c r="BS449" s="272"/>
      <c r="BT449" s="272"/>
      <c r="BU449" s="272"/>
      <c r="BV449" s="272"/>
      <c r="BW449" s="272"/>
      <c r="BX449" s="272"/>
      <c r="BY449" s="272"/>
      <c r="BZ449" s="272"/>
      <c r="CA449" s="272"/>
      <c r="CB449" s="272"/>
      <c r="CC449" s="272"/>
      <c r="CD449" s="272"/>
      <c r="CE449" s="272"/>
      <c r="CF449" s="272"/>
      <c r="CG449" s="272"/>
      <c r="CH449" s="272"/>
      <c r="CI449" s="272"/>
      <c r="CJ449" s="272"/>
      <c r="CK449" s="272"/>
      <c r="CL449" s="272"/>
      <c r="CM449" s="272"/>
      <c r="CN449" s="272"/>
      <c r="CO449" s="272"/>
      <c r="CP449" s="272"/>
      <c r="CQ449" s="272"/>
      <c r="CR449" s="272"/>
      <c r="CS449" s="272"/>
      <c r="CT449" s="272"/>
      <c r="CU449" s="272"/>
      <c r="CV449" s="272"/>
      <c r="CW449" s="272"/>
      <c r="CX449" s="272"/>
      <c r="CY449" s="272"/>
      <c r="CZ449" s="272"/>
      <c r="DA449" s="272"/>
      <c r="DB449" s="272"/>
      <c r="DC449" s="272"/>
      <c r="DD449" s="272"/>
    </row>
    <row r="450" spans="1:108" ht="15" customHeight="1" x14ac:dyDescent="0.3">
      <c r="A450" s="391" t="s">
        <v>1656</v>
      </c>
      <c r="B450" s="304">
        <v>29</v>
      </c>
      <c r="C450" s="302">
        <v>16</v>
      </c>
      <c r="D450" s="302"/>
      <c r="E450" s="369"/>
      <c r="F450" s="302"/>
      <c r="G450" s="42" t="s">
        <v>3363</v>
      </c>
      <c r="H450" s="302"/>
      <c r="I450" s="302"/>
      <c r="J450" s="302"/>
      <c r="K450" s="302"/>
      <c r="L450" s="411" t="s">
        <v>159</v>
      </c>
      <c r="M450" s="302"/>
      <c r="N450" s="302" t="s">
        <v>1673</v>
      </c>
      <c r="O450" s="302"/>
      <c r="P450" s="303"/>
      <c r="Q450" s="302" t="str">
        <f t="shared" si="40"/>
        <v/>
      </c>
      <c r="R450" s="302" t="str">
        <f t="shared" si="41"/>
        <v/>
      </c>
      <c r="S450" s="302" t="str">
        <f t="shared" si="42"/>
        <v>V</v>
      </c>
      <c r="T450" s="302" t="str">
        <f t="shared" si="43"/>
        <v/>
      </c>
      <c r="U450" s="302"/>
      <c r="V450" s="302"/>
      <c r="W450" s="302" t="s">
        <v>667</v>
      </c>
      <c r="X450" s="302"/>
      <c r="Y450" s="320"/>
      <c r="Z450" s="320"/>
      <c r="AA450" s="320"/>
      <c r="AB450" s="320"/>
      <c r="AC450" s="304"/>
      <c r="AD450" s="272"/>
      <c r="AE450" s="272"/>
      <c r="AF450" s="272"/>
      <c r="AG450" s="272"/>
      <c r="AH450" s="272"/>
      <c r="AI450" s="272"/>
      <c r="AJ450" s="272"/>
      <c r="AK450" s="272"/>
      <c r="AL450" s="272"/>
      <c r="AM450" s="272"/>
      <c r="AN450" s="272"/>
      <c r="AO450" s="272"/>
      <c r="AP450" s="272"/>
      <c r="AQ450" s="272"/>
      <c r="AR450" s="272"/>
      <c r="AS450" s="272"/>
      <c r="AT450" s="272"/>
      <c r="AU450" s="272"/>
      <c r="AV450" s="272"/>
      <c r="AW450" s="272"/>
      <c r="AX450" s="272"/>
      <c r="AY450" s="272"/>
      <c r="AZ450" s="272"/>
      <c r="BA450" s="272"/>
      <c r="BB450" s="272"/>
      <c r="BC450" s="272"/>
      <c r="BD450" s="272"/>
      <c r="BE450" s="272"/>
      <c r="BF450" s="272"/>
      <c r="BG450" s="272"/>
      <c r="BH450" s="272"/>
      <c r="BI450" s="272"/>
      <c r="BJ450" s="272"/>
      <c r="BK450" s="272"/>
      <c r="BL450" s="272"/>
      <c r="BM450" s="272"/>
      <c r="BN450" s="272"/>
      <c r="BO450" s="272"/>
      <c r="BP450" s="272"/>
      <c r="BQ450" s="272"/>
      <c r="BR450" s="272"/>
      <c r="BS450" s="272"/>
      <c r="BT450" s="272"/>
      <c r="BU450" s="272"/>
      <c r="BV450" s="272"/>
      <c r="BW450" s="272"/>
      <c r="BX450" s="272"/>
      <c r="BY450" s="272"/>
      <c r="BZ450" s="272"/>
      <c r="CA450" s="272"/>
      <c r="CB450" s="272"/>
      <c r="CC450" s="272"/>
      <c r="CD450" s="272"/>
      <c r="CE450" s="272"/>
      <c r="CF450" s="272"/>
      <c r="CG450" s="272"/>
      <c r="CH450" s="272"/>
      <c r="CI450" s="272"/>
      <c r="CJ450" s="272"/>
      <c r="CK450" s="272"/>
      <c r="CL450" s="272"/>
      <c r="CM450" s="272"/>
      <c r="CN450" s="272"/>
      <c r="CO450" s="272"/>
      <c r="CP450" s="272"/>
      <c r="CQ450" s="272"/>
      <c r="CR450" s="272"/>
      <c r="CS450" s="272"/>
      <c r="CT450" s="272"/>
      <c r="CU450" s="272"/>
      <c r="CV450" s="272"/>
      <c r="CW450" s="272"/>
      <c r="CX450" s="272"/>
      <c r="CY450" s="272"/>
      <c r="CZ450" s="272"/>
      <c r="DA450" s="272"/>
      <c r="DB450" s="272"/>
      <c r="DC450" s="272"/>
      <c r="DD450" s="272"/>
    </row>
    <row r="451" spans="1:108" ht="15" customHeight="1" x14ac:dyDescent="0.3">
      <c r="A451" s="391" t="s">
        <v>1656</v>
      </c>
      <c r="B451" s="304">
        <v>29</v>
      </c>
      <c r="C451" s="302">
        <v>17</v>
      </c>
      <c r="D451" s="302"/>
      <c r="E451" s="369"/>
      <c r="F451" s="302"/>
      <c r="G451" s="42" t="s">
        <v>3363</v>
      </c>
      <c r="H451" s="302"/>
      <c r="I451" s="302"/>
      <c r="J451" s="302"/>
      <c r="K451" s="302"/>
      <c r="L451" s="411" t="s">
        <v>159</v>
      </c>
      <c r="M451" s="302"/>
      <c r="N451" s="302" t="s">
        <v>1674</v>
      </c>
      <c r="O451" s="302"/>
      <c r="P451" s="303"/>
      <c r="Q451" s="302" t="str">
        <f t="shared" si="40"/>
        <v/>
      </c>
      <c r="R451" s="302" t="str">
        <f t="shared" si="41"/>
        <v/>
      </c>
      <c r="S451" s="302" t="str">
        <f t="shared" si="42"/>
        <v>V</v>
      </c>
      <c r="T451" s="302" t="str">
        <f t="shared" si="43"/>
        <v/>
      </c>
      <c r="U451" s="302"/>
      <c r="V451" s="302"/>
      <c r="W451" s="302" t="s">
        <v>667</v>
      </c>
      <c r="X451" s="302"/>
      <c r="Y451" s="320"/>
      <c r="Z451" s="320"/>
      <c r="AA451" s="320"/>
      <c r="AB451" s="320"/>
      <c r="AC451" s="304"/>
      <c r="AD451" s="272"/>
      <c r="AE451" s="272"/>
      <c r="AF451" s="272"/>
      <c r="AG451" s="272"/>
      <c r="AH451" s="272"/>
      <c r="AI451" s="272"/>
      <c r="AJ451" s="272"/>
      <c r="AK451" s="272"/>
      <c r="AL451" s="272"/>
      <c r="AM451" s="272"/>
      <c r="AN451" s="272"/>
      <c r="AO451" s="272"/>
      <c r="AP451" s="272"/>
      <c r="AQ451" s="272"/>
      <c r="AR451" s="272"/>
      <c r="AS451" s="272"/>
      <c r="AT451" s="272"/>
      <c r="AU451" s="272"/>
      <c r="AV451" s="272"/>
      <c r="AW451" s="272"/>
      <c r="AX451" s="272"/>
      <c r="AY451" s="272"/>
      <c r="AZ451" s="272"/>
      <c r="BA451" s="272"/>
      <c r="BB451" s="272"/>
      <c r="BC451" s="272"/>
      <c r="BD451" s="272"/>
      <c r="BE451" s="272"/>
      <c r="BF451" s="272"/>
      <c r="BG451" s="272"/>
      <c r="BH451" s="272"/>
      <c r="BI451" s="272"/>
      <c r="BJ451" s="272"/>
      <c r="BK451" s="272"/>
      <c r="BL451" s="272"/>
      <c r="BM451" s="272"/>
      <c r="BN451" s="272"/>
      <c r="BO451" s="272"/>
      <c r="BP451" s="272"/>
      <c r="BQ451" s="272"/>
      <c r="BR451" s="272"/>
      <c r="BS451" s="272"/>
      <c r="BT451" s="272"/>
      <c r="BU451" s="272"/>
      <c r="BV451" s="272"/>
      <c r="BW451" s="272"/>
      <c r="BX451" s="272"/>
      <c r="BY451" s="272"/>
      <c r="BZ451" s="272"/>
      <c r="CA451" s="272"/>
      <c r="CB451" s="272"/>
      <c r="CC451" s="272"/>
      <c r="CD451" s="272"/>
      <c r="CE451" s="272"/>
      <c r="CF451" s="272"/>
      <c r="CG451" s="272"/>
      <c r="CH451" s="272"/>
      <c r="CI451" s="272"/>
      <c r="CJ451" s="272"/>
      <c r="CK451" s="272"/>
      <c r="CL451" s="272"/>
      <c r="CM451" s="272"/>
      <c r="CN451" s="272"/>
      <c r="CO451" s="272"/>
      <c r="CP451" s="272"/>
      <c r="CQ451" s="272"/>
      <c r="CR451" s="272"/>
      <c r="CS451" s="272"/>
      <c r="CT451" s="272"/>
      <c r="CU451" s="272"/>
      <c r="CV451" s="272"/>
      <c r="CW451" s="272"/>
      <c r="CX451" s="272"/>
      <c r="CY451" s="272"/>
      <c r="CZ451" s="272"/>
      <c r="DA451" s="272"/>
      <c r="DB451" s="272"/>
      <c r="DC451" s="272"/>
      <c r="DD451" s="272"/>
    </row>
    <row r="452" spans="1:108" ht="15" customHeight="1" x14ac:dyDescent="0.3">
      <c r="A452" s="391" t="s">
        <v>1656</v>
      </c>
      <c r="B452" s="304">
        <v>29</v>
      </c>
      <c r="C452" s="302">
        <v>18</v>
      </c>
      <c r="D452" s="302"/>
      <c r="E452" s="369"/>
      <c r="F452" s="302"/>
      <c r="G452" s="42" t="s">
        <v>3363</v>
      </c>
      <c r="H452" s="302"/>
      <c r="I452" s="411"/>
      <c r="J452" s="411" t="str">
        <f>CONCATENATE(G452,K452,G452)</f>
        <v>"3rd PD 활성화 Fitting 용량 "</v>
      </c>
      <c r="K452" s="302" t="s">
        <v>1675</v>
      </c>
      <c r="L452" s="411" t="s">
        <v>159</v>
      </c>
      <c r="M452" s="411" t="s">
        <v>159</v>
      </c>
      <c r="N452" s="302" t="s">
        <v>1091</v>
      </c>
      <c r="O452" s="302"/>
      <c r="P452" s="303"/>
      <c r="Q452" s="302" t="str">
        <f t="shared" si="40"/>
        <v/>
      </c>
      <c r="R452" s="302" t="str">
        <f t="shared" si="41"/>
        <v/>
      </c>
      <c r="S452" s="302" t="str">
        <f t="shared" si="42"/>
        <v>V</v>
      </c>
      <c r="T452" s="302" t="str">
        <f t="shared" si="43"/>
        <v/>
      </c>
      <c r="U452" s="302"/>
      <c r="V452" s="302"/>
      <c r="W452" s="302" t="s">
        <v>667</v>
      </c>
      <c r="X452" s="302"/>
      <c r="Y452" s="320"/>
      <c r="Z452" s="320"/>
      <c r="AA452" s="320"/>
      <c r="AB452" s="320"/>
      <c r="AC452" s="304"/>
      <c r="AD452" s="272"/>
      <c r="AE452" s="272"/>
      <c r="AF452" s="272"/>
      <c r="AG452" s="272"/>
      <c r="AH452" s="272"/>
      <c r="AI452" s="272"/>
      <c r="AJ452" s="272"/>
      <c r="AK452" s="272"/>
      <c r="AL452" s="272"/>
      <c r="AM452" s="272"/>
      <c r="AN452" s="272"/>
      <c r="AO452" s="272"/>
      <c r="AP452" s="272"/>
      <c r="AQ452" s="272"/>
      <c r="AR452" s="272"/>
      <c r="AS452" s="272"/>
      <c r="AT452" s="272"/>
      <c r="AU452" s="272"/>
      <c r="AV452" s="272"/>
      <c r="AW452" s="272"/>
      <c r="AX452" s="272"/>
      <c r="AY452" s="272"/>
      <c r="AZ452" s="272"/>
      <c r="BA452" s="272"/>
      <c r="BB452" s="272"/>
      <c r="BC452" s="272"/>
      <c r="BD452" s="272"/>
      <c r="BE452" s="272"/>
      <c r="BF452" s="272"/>
      <c r="BG452" s="272"/>
      <c r="BH452" s="272"/>
      <c r="BI452" s="272"/>
      <c r="BJ452" s="272"/>
      <c r="BK452" s="272"/>
      <c r="BL452" s="272"/>
      <c r="BM452" s="272"/>
      <c r="BN452" s="272"/>
      <c r="BO452" s="272"/>
      <c r="BP452" s="272"/>
      <c r="BQ452" s="272"/>
      <c r="BR452" s="272"/>
      <c r="BS452" s="272"/>
      <c r="BT452" s="272"/>
      <c r="BU452" s="272"/>
      <c r="BV452" s="272"/>
      <c r="BW452" s="272"/>
      <c r="BX452" s="272"/>
      <c r="BY452" s="272"/>
      <c r="BZ452" s="272"/>
      <c r="CA452" s="272"/>
      <c r="CB452" s="272"/>
      <c r="CC452" s="272"/>
      <c r="CD452" s="272"/>
      <c r="CE452" s="272"/>
      <c r="CF452" s="272"/>
      <c r="CG452" s="272"/>
      <c r="CH452" s="272"/>
      <c r="CI452" s="272"/>
      <c r="CJ452" s="272"/>
      <c r="CK452" s="272"/>
      <c r="CL452" s="272"/>
      <c r="CM452" s="272"/>
      <c r="CN452" s="272"/>
      <c r="CO452" s="272"/>
      <c r="CP452" s="272"/>
      <c r="CQ452" s="272"/>
      <c r="CR452" s="272"/>
      <c r="CS452" s="272"/>
      <c r="CT452" s="272"/>
      <c r="CU452" s="272"/>
      <c r="CV452" s="272"/>
      <c r="CW452" s="272"/>
      <c r="CX452" s="272"/>
      <c r="CY452" s="272"/>
      <c r="CZ452" s="272"/>
      <c r="DA452" s="272"/>
      <c r="DB452" s="272"/>
      <c r="DC452" s="272"/>
      <c r="DD452" s="272"/>
    </row>
    <row r="453" spans="1:108" ht="15" customHeight="1" x14ac:dyDescent="0.3">
      <c r="A453" s="391" t="s">
        <v>1656</v>
      </c>
      <c r="B453" s="304">
        <v>29</v>
      </c>
      <c r="C453" s="302">
        <v>19</v>
      </c>
      <c r="D453" s="302"/>
      <c r="E453" s="369"/>
      <c r="F453" s="302"/>
      <c r="G453" s="42" t="s">
        <v>3363</v>
      </c>
      <c r="H453" s="302"/>
      <c r="I453" s="302"/>
      <c r="J453" s="302"/>
      <c r="K453" s="302"/>
      <c r="L453" s="411" t="s">
        <v>159</v>
      </c>
      <c r="M453" s="302"/>
      <c r="N453" s="302" t="s">
        <v>1092</v>
      </c>
      <c r="O453" s="302"/>
      <c r="P453" s="303"/>
      <c r="Q453" s="302" t="str">
        <f t="shared" si="40"/>
        <v/>
      </c>
      <c r="R453" s="302" t="str">
        <f t="shared" si="41"/>
        <v/>
      </c>
      <c r="S453" s="302" t="str">
        <f t="shared" si="42"/>
        <v>V</v>
      </c>
      <c r="T453" s="302" t="str">
        <f t="shared" si="43"/>
        <v/>
      </c>
      <c r="U453" s="302"/>
      <c r="V453" s="302"/>
      <c r="W453" s="302" t="s">
        <v>667</v>
      </c>
      <c r="X453" s="302"/>
      <c r="Y453" s="320"/>
      <c r="Z453" s="320"/>
      <c r="AA453" s="320"/>
      <c r="AB453" s="320"/>
      <c r="AC453" s="304"/>
      <c r="AD453" s="272"/>
      <c r="AE453" s="272"/>
      <c r="AF453" s="272"/>
      <c r="AG453" s="272"/>
      <c r="AH453" s="272"/>
      <c r="AI453" s="272"/>
      <c r="AJ453" s="272"/>
      <c r="AK453" s="272"/>
      <c r="AL453" s="272"/>
      <c r="AM453" s="272"/>
      <c r="AN453" s="272"/>
      <c r="AO453" s="272"/>
      <c r="AP453" s="272"/>
      <c r="AQ453" s="272"/>
      <c r="AR453" s="272"/>
      <c r="AS453" s="272"/>
      <c r="AT453" s="272"/>
      <c r="AU453" s="272"/>
      <c r="AV453" s="272"/>
      <c r="AW453" s="272"/>
      <c r="AX453" s="272"/>
      <c r="AY453" s="272"/>
      <c r="AZ453" s="272"/>
      <c r="BA453" s="272"/>
      <c r="BB453" s="272"/>
      <c r="BC453" s="272"/>
      <c r="BD453" s="272"/>
      <c r="BE453" s="272"/>
      <c r="BF453" s="272"/>
      <c r="BG453" s="272"/>
      <c r="BH453" s="272"/>
      <c r="BI453" s="272"/>
      <c r="BJ453" s="272"/>
      <c r="BK453" s="272"/>
      <c r="BL453" s="272"/>
      <c r="BM453" s="272"/>
      <c r="BN453" s="272"/>
      <c r="BO453" s="272"/>
      <c r="BP453" s="272"/>
      <c r="BQ453" s="272"/>
      <c r="BR453" s="272"/>
      <c r="BS453" s="272"/>
      <c r="BT453" s="272"/>
      <c r="BU453" s="272"/>
      <c r="BV453" s="272"/>
      <c r="BW453" s="272"/>
      <c r="BX453" s="272"/>
      <c r="BY453" s="272"/>
      <c r="BZ453" s="272"/>
      <c r="CA453" s="272"/>
      <c r="CB453" s="272"/>
      <c r="CC453" s="272"/>
      <c r="CD453" s="272"/>
      <c r="CE453" s="272"/>
      <c r="CF453" s="272"/>
      <c r="CG453" s="272"/>
      <c r="CH453" s="272"/>
      <c r="CI453" s="272"/>
      <c r="CJ453" s="272"/>
      <c r="CK453" s="272"/>
      <c r="CL453" s="272"/>
      <c r="CM453" s="272"/>
      <c r="CN453" s="272"/>
      <c r="CO453" s="272"/>
      <c r="CP453" s="272"/>
      <c r="CQ453" s="272"/>
      <c r="CR453" s="272"/>
      <c r="CS453" s="272"/>
      <c r="CT453" s="272"/>
      <c r="CU453" s="272"/>
      <c r="CV453" s="272"/>
      <c r="CW453" s="272"/>
      <c r="CX453" s="272"/>
      <c r="CY453" s="272"/>
      <c r="CZ453" s="272"/>
      <c r="DA453" s="272"/>
      <c r="DB453" s="272"/>
      <c r="DC453" s="272"/>
      <c r="DD453" s="272"/>
    </row>
    <row r="454" spans="1:108" ht="15" customHeight="1" x14ac:dyDescent="0.3">
      <c r="A454" s="391" t="s">
        <v>1656</v>
      </c>
      <c r="B454" s="304">
        <v>29</v>
      </c>
      <c r="C454" s="302">
        <v>20</v>
      </c>
      <c r="D454" s="302"/>
      <c r="E454" s="369"/>
      <c r="F454" s="302"/>
      <c r="G454" s="42" t="s">
        <v>3363</v>
      </c>
      <c r="H454" s="302"/>
      <c r="I454" s="411"/>
      <c r="J454" s="411" t="str">
        <f>CONCATENATE(G454,K454,G454)</f>
        <v>"3rd PD 활성화 저전압 분석 "</v>
      </c>
      <c r="K454" s="302" t="s">
        <v>1676</v>
      </c>
      <c r="L454" s="411" t="s">
        <v>159</v>
      </c>
      <c r="M454" s="411" t="s">
        <v>159</v>
      </c>
      <c r="N454" s="302" t="s">
        <v>1094</v>
      </c>
      <c r="O454" s="302"/>
      <c r="P454" s="303"/>
      <c r="Q454" s="302" t="str">
        <f t="shared" ref="Q454:Q517" si="47">CONCATENATE(U454,Y454)</f>
        <v/>
      </c>
      <c r="R454" s="302" t="str">
        <f t="shared" ref="R454:R517" si="48">CONCATENATE(V454,Z454)</f>
        <v/>
      </c>
      <c r="S454" s="302" t="str">
        <f t="shared" ref="S454:S517" si="49">CONCATENATE(W454,AA454)</f>
        <v>V</v>
      </c>
      <c r="T454" s="302" t="str">
        <f t="shared" ref="T454:T517" si="50">CONCATENATE(X454,AB454)</f>
        <v/>
      </c>
      <c r="U454" s="302"/>
      <c r="V454" s="302"/>
      <c r="W454" s="302" t="s">
        <v>667</v>
      </c>
      <c r="X454" s="302"/>
      <c r="Y454" s="320"/>
      <c r="Z454" s="320"/>
      <c r="AA454" s="320"/>
      <c r="AB454" s="320"/>
      <c r="AC454" s="304"/>
      <c r="AD454" s="272"/>
      <c r="AE454" s="272"/>
      <c r="AF454" s="272"/>
      <c r="AG454" s="272"/>
      <c r="AH454" s="272"/>
      <c r="AI454" s="272"/>
      <c r="AJ454" s="272"/>
      <c r="AK454" s="272"/>
      <c r="AL454" s="272"/>
      <c r="AM454" s="272"/>
      <c r="AN454" s="272"/>
      <c r="AO454" s="272"/>
      <c r="AP454" s="272"/>
      <c r="AQ454" s="272"/>
      <c r="AR454" s="272"/>
      <c r="AS454" s="272"/>
      <c r="AT454" s="272"/>
      <c r="AU454" s="272"/>
      <c r="AV454" s="272"/>
      <c r="AW454" s="272"/>
      <c r="AX454" s="272"/>
      <c r="AY454" s="272"/>
      <c r="AZ454" s="272"/>
      <c r="BA454" s="272"/>
      <c r="BB454" s="272"/>
      <c r="BC454" s="272"/>
      <c r="BD454" s="272"/>
      <c r="BE454" s="272"/>
      <c r="BF454" s="272"/>
      <c r="BG454" s="272"/>
      <c r="BH454" s="272"/>
      <c r="BI454" s="272"/>
      <c r="BJ454" s="272"/>
      <c r="BK454" s="272"/>
      <c r="BL454" s="272"/>
      <c r="BM454" s="272"/>
      <c r="BN454" s="272"/>
      <c r="BO454" s="272"/>
      <c r="BP454" s="272"/>
      <c r="BQ454" s="272"/>
      <c r="BR454" s="272"/>
      <c r="BS454" s="272"/>
      <c r="BT454" s="272"/>
      <c r="BU454" s="272"/>
      <c r="BV454" s="272"/>
      <c r="BW454" s="272"/>
      <c r="BX454" s="272"/>
      <c r="BY454" s="272"/>
      <c r="BZ454" s="272"/>
      <c r="CA454" s="272"/>
      <c r="CB454" s="272"/>
      <c r="CC454" s="272"/>
      <c r="CD454" s="272"/>
      <c r="CE454" s="272"/>
      <c r="CF454" s="272"/>
      <c r="CG454" s="272"/>
      <c r="CH454" s="272"/>
      <c r="CI454" s="272"/>
      <c r="CJ454" s="272"/>
      <c r="CK454" s="272"/>
      <c r="CL454" s="272"/>
      <c r="CM454" s="272"/>
      <c r="CN454" s="272"/>
      <c r="CO454" s="272"/>
      <c r="CP454" s="272"/>
      <c r="CQ454" s="272"/>
      <c r="CR454" s="272"/>
      <c r="CS454" s="272"/>
      <c r="CT454" s="272"/>
      <c r="CU454" s="272"/>
      <c r="CV454" s="272"/>
      <c r="CW454" s="272"/>
      <c r="CX454" s="272"/>
      <c r="CY454" s="272"/>
      <c r="CZ454" s="272"/>
      <c r="DA454" s="272"/>
      <c r="DB454" s="272"/>
      <c r="DC454" s="272"/>
      <c r="DD454" s="272"/>
    </row>
    <row r="455" spans="1:108" ht="15" customHeight="1" x14ac:dyDescent="0.3">
      <c r="A455" s="391" t="s">
        <v>1656</v>
      </c>
      <c r="B455" s="304">
        <v>29</v>
      </c>
      <c r="C455" s="302">
        <v>21</v>
      </c>
      <c r="D455" s="302"/>
      <c r="E455" s="369"/>
      <c r="F455" s="302"/>
      <c r="G455" s="42" t="s">
        <v>3363</v>
      </c>
      <c r="H455" s="302"/>
      <c r="I455" s="302"/>
      <c r="J455" s="302"/>
      <c r="K455" s="302"/>
      <c r="L455" s="411" t="s">
        <v>159</v>
      </c>
      <c r="M455" s="302"/>
      <c r="N455" s="302" t="s">
        <v>1095</v>
      </c>
      <c r="O455" s="302"/>
      <c r="P455" s="303"/>
      <c r="Q455" s="302" t="str">
        <f t="shared" si="47"/>
        <v/>
      </c>
      <c r="R455" s="302" t="str">
        <f t="shared" si="48"/>
        <v/>
      </c>
      <c r="S455" s="302" t="str">
        <f t="shared" si="49"/>
        <v>V</v>
      </c>
      <c r="T455" s="302" t="str">
        <f t="shared" si="50"/>
        <v/>
      </c>
      <c r="U455" s="302"/>
      <c r="V455" s="302"/>
      <c r="W455" s="302" t="s">
        <v>667</v>
      </c>
      <c r="X455" s="302"/>
      <c r="Y455" s="320"/>
      <c r="Z455" s="320"/>
      <c r="AA455" s="320"/>
      <c r="AB455" s="320"/>
      <c r="AC455" s="304"/>
      <c r="AD455" s="272"/>
      <c r="AE455" s="272"/>
      <c r="AF455" s="272"/>
      <c r="AG455" s="272"/>
      <c r="AH455" s="272"/>
      <c r="AI455" s="272"/>
      <c r="AJ455" s="272"/>
      <c r="AK455" s="272"/>
      <c r="AL455" s="272"/>
      <c r="AM455" s="272"/>
      <c r="AN455" s="272"/>
      <c r="AO455" s="272"/>
      <c r="AP455" s="272"/>
      <c r="AQ455" s="272"/>
      <c r="AR455" s="272"/>
      <c r="AS455" s="272"/>
      <c r="AT455" s="272"/>
      <c r="AU455" s="272"/>
      <c r="AV455" s="272"/>
      <c r="AW455" s="272"/>
      <c r="AX455" s="272"/>
      <c r="AY455" s="272"/>
      <c r="AZ455" s="272"/>
      <c r="BA455" s="272"/>
      <c r="BB455" s="272"/>
      <c r="BC455" s="272"/>
      <c r="BD455" s="272"/>
      <c r="BE455" s="272"/>
      <c r="BF455" s="272"/>
      <c r="BG455" s="272"/>
      <c r="BH455" s="272"/>
      <c r="BI455" s="272"/>
      <c r="BJ455" s="272"/>
      <c r="BK455" s="272"/>
      <c r="BL455" s="272"/>
      <c r="BM455" s="272"/>
      <c r="BN455" s="272"/>
      <c r="BO455" s="272"/>
      <c r="BP455" s="272"/>
      <c r="BQ455" s="272"/>
      <c r="BR455" s="272"/>
      <c r="BS455" s="272"/>
      <c r="BT455" s="272"/>
      <c r="BU455" s="272"/>
      <c r="BV455" s="272"/>
      <c r="BW455" s="272"/>
      <c r="BX455" s="272"/>
      <c r="BY455" s="272"/>
      <c r="BZ455" s="272"/>
      <c r="CA455" s="272"/>
      <c r="CB455" s="272"/>
      <c r="CC455" s="272"/>
      <c r="CD455" s="272"/>
      <c r="CE455" s="272"/>
      <c r="CF455" s="272"/>
      <c r="CG455" s="272"/>
      <c r="CH455" s="272"/>
      <c r="CI455" s="272"/>
      <c r="CJ455" s="272"/>
      <c r="CK455" s="272"/>
      <c r="CL455" s="272"/>
      <c r="CM455" s="272"/>
      <c r="CN455" s="272"/>
      <c r="CO455" s="272"/>
      <c r="CP455" s="272"/>
      <c r="CQ455" s="272"/>
      <c r="CR455" s="272"/>
      <c r="CS455" s="272"/>
      <c r="CT455" s="272"/>
      <c r="CU455" s="272"/>
      <c r="CV455" s="272"/>
      <c r="CW455" s="272"/>
      <c r="CX455" s="272"/>
      <c r="CY455" s="272"/>
      <c r="CZ455" s="272"/>
      <c r="DA455" s="272"/>
      <c r="DB455" s="272"/>
      <c r="DC455" s="272"/>
      <c r="DD455" s="272"/>
    </row>
    <row r="456" spans="1:108" ht="15" customHeight="1" x14ac:dyDescent="0.3">
      <c r="A456" s="391" t="s">
        <v>1656</v>
      </c>
      <c r="B456" s="304">
        <v>29</v>
      </c>
      <c r="C456" s="302">
        <v>22</v>
      </c>
      <c r="D456" s="302"/>
      <c r="E456" s="369"/>
      <c r="F456" s="302"/>
      <c r="G456" s="42" t="s">
        <v>3363</v>
      </c>
      <c r="H456" s="302"/>
      <c r="I456" s="302"/>
      <c r="J456" s="302"/>
      <c r="K456" s="302"/>
      <c r="L456" s="411" t="s">
        <v>159</v>
      </c>
      <c r="M456" s="302"/>
      <c r="N456" s="302" t="s">
        <v>1096</v>
      </c>
      <c r="O456" s="302"/>
      <c r="P456" s="303"/>
      <c r="Q456" s="302" t="str">
        <f t="shared" si="47"/>
        <v/>
      </c>
      <c r="R456" s="302" t="str">
        <f t="shared" si="48"/>
        <v/>
      </c>
      <c r="S456" s="302" t="str">
        <f t="shared" si="49"/>
        <v>V</v>
      </c>
      <c r="T456" s="302" t="str">
        <f t="shared" si="50"/>
        <v/>
      </c>
      <c r="U456" s="302"/>
      <c r="V456" s="302"/>
      <c r="W456" s="302" t="s">
        <v>667</v>
      </c>
      <c r="X456" s="302"/>
      <c r="Y456" s="320"/>
      <c r="Z456" s="320"/>
      <c r="AA456" s="320"/>
      <c r="AB456" s="320"/>
      <c r="AC456" s="304"/>
      <c r="AD456" s="272"/>
      <c r="AE456" s="272"/>
      <c r="AF456" s="272"/>
      <c r="AG456" s="272"/>
      <c r="AH456" s="272"/>
      <c r="AI456" s="272"/>
      <c r="AJ456" s="272"/>
      <c r="AK456" s="272"/>
      <c r="AL456" s="272"/>
      <c r="AM456" s="272"/>
      <c r="AN456" s="272"/>
      <c r="AO456" s="272"/>
      <c r="AP456" s="272"/>
      <c r="AQ456" s="272"/>
      <c r="AR456" s="272"/>
      <c r="AS456" s="272"/>
      <c r="AT456" s="272"/>
      <c r="AU456" s="272"/>
      <c r="AV456" s="272"/>
      <c r="AW456" s="272"/>
      <c r="AX456" s="272"/>
      <c r="AY456" s="272"/>
      <c r="AZ456" s="272"/>
      <c r="BA456" s="272"/>
      <c r="BB456" s="272"/>
      <c r="BC456" s="272"/>
      <c r="BD456" s="272"/>
      <c r="BE456" s="272"/>
      <c r="BF456" s="272"/>
      <c r="BG456" s="272"/>
      <c r="BH456" s="272"/>
      <c r="BI456" s="272"/>
      <c r="BJ456" s="272"/>
      <c r="BK456" s="272"/>
      <c r="BL456" s="272"/>
      <c r="BM456" s="272"/>
      <c r="BN456" s="272"/>
      <c r="BO456" s="272"/>
      <c r="BP456" s="272"/>
      <c r="BQ456" s="272"/>
      <c r="BR456" s="272"/>
      <c r="BS456" s="272"/>
      <c r="BT456" s="272"/>
      <c r="BU456" s="272"/>
      <c r="BV456" s="272"/>
      <c r="BW456" s="272"/>
      <c r="BX456" s="272"/>
      <c r="BY456" s="272"/>
      <c r="BZ456" s="272"/>
      <c r="CA456" s="272"/>
      <c r="CB456" s="272"/>
      <c r="CC456" s="272"/>
      <c r="CD456" s="272"/>
      <c r="CE456" s="272"/>
      <c r="CF456" s="272"/>
      <c r="CG456" s="272"/>
      <c r="CH456" s="272"/>
      <c r="CI456" s="272"/>
      <c r="CJ456" s="272"/>
      <c r="CK456" s="272"/>
      <c r="CL456" s="272"/>
      <c r="CM456" s="272"/>
      <c r="CN456" s="272"/>
      <c r="CO456" s="272"/>
      <c r="CP456" s="272"/>
      <c r="CQ456" s="272"/>
      <c r="CR456" s="272"/>
      <c r="CS456" s="272"/>
      <c r="CT456" s="272"/>
      <c r="CU456" s="272"/>
      <c r="CV456" s="272"/>
      <c r="CW456" s="272"/>
      <c r="CX456" s="272"/>
      <c r="CY456" s="272"/>
      <c r="CZ456" s="272"/>
      <c r="DA456" s="272"/>
      <c r="DB456" s="272"/>
      <c r="DC456" s="272"/>
      <c r="DD456" s="272"/>
    </row>
    <row r="457" spans="1:108" ht="15" customHeight="1" x14ac:dyDescent="0.3">
      <c r="A457" s="391" t="s">
        <v>1656</v>
      </c>
      <c r="B457" s="304">
        <v>29</v>
      </c>
      <c r="C457" s="302">
        <v>23</v>
      </c>
      <c r="D457" s="302"/>
      <c r="E457" s="369"/>
      <c r="F457" s="302"/>
      <c r="G457" s="42" t="s">
        <v>3363</v>
      </c>
      <c r="H457" s="302"/>
      <c r="I457" s="411"/>
      <c r="J457" s="411" t="str">
        <f>CONCATENATE(G457,K457,G457)</f>
        <v>"Parameter 관리기준"</v>
      </c>
      <c r="K457" s="302" t="s">
        <v>1677</v>
      </c>
      <c r="L457" s="411" t="s">
        <v>159</v>
      </c>
      <c r="M457" s="411" t="s">
        <v>159</v>
      </c>
      <c r="N457" s="302" t="s">
        <v>832</v>
      </c>
      <c r="O457" s="302"/>
      <c r="P457" s="303"/>
      <c r="Q457" s="302" t="str">
        <f t="shared" si="47"/>
        <v/>
      </c>
      <c r="R457" s="302" t="str">
        <f t="shared" si="48"/>
        <v/>
      </c>
      <c r="S457" s="302" t="str">
        <f t="shared" si="49"/>
        <v>V</v>
      </c>
      <c r="T457" s="302" t="str">
        <f t="shared" si="50"/>
        <v/>
      </c>
      <c r="U457" s="302"/>
      <c r="V457" s="302"/>
      <c r="W457" s="302" t="s">
        <v>667</v>
      </c>
      <c r="X457" s="302"/>
      <c r="Y457" s="320"/>
      <c r="Z457" s="320"/>
      <c r="AA457" s="320"/>
      <c r="AB457" s="320"/>
      <c r="AC457" s="304"/>
      <c r="AD457" s="272"/>
      <c r="AE457" s="272"/>
      <c r="AF457" s="272"/>
      <c r="AG457" s="272"/>
      <c r="AH457" s="272"/>
      <c r="AI457" s="272"/>
      <c r="AJ457" s="272"/>
      <c r="AK457" s="272"/>
      <c r="AL457" s="272"/>
      <c r="AM457" s="272"/>
      <c r="AN457" s="272"/>
      <c r="AO457" s="272"/>
      <c r="AP457" s="272"/>
      <c r="AQ457" s="272"/>
      <c r="AR457" s="272"/>
      <c r="AS457" s="272"/>
      <c r="AT457" s="272"/>
      <c r="AU457" s="272"/>
      <c r="AV457" s="272"/>
      <c r="AW457" s="272"/>
      <c r="AX457" s="272"/>
      <c r="AY457" s="272"/>
      <c r="AZ457" s="272"/>
      <c r="BA457" s="272"/>
      <c r="BB457" s="272"/>
      <c r="BC457" s="272"/>
      <c r="BD457" s="272"/>
      <c r="BE457" s="272"/>
      <c r="BF457" s="272"/>
      <c r="BG457" s="272"/>
      <c r="BH457" s="272"/>
      <c r="BI457" s="272"/>
      <c r="BJ457" s="272"/>
      <c r="BK457" s="272"/>
      <c r="BL457" s="272"/>
      <c r="BM457" s="272"/>
      <c r="BN457" s="272"/>
      <c r="BO457" s="272"/>
      <c r="BP457" s="272"/>
      <c r="BQ457" s="272"/>
      <c r="BR457" s="272"/>
      <c r="BS457" s="272"/>
      <c r="BT457" s="272"/>
      <c r="BU457" s="272"/>
      <c r="BV457" s="272"/>
      <c r="BW457" s="272"/>
      <c r="BX457" s="272"/>
      <c r="BY457" s="272"/>
      <c r="BZ457" s="272"/>
      <c r="CA457" s="272"/>
      <c r="CB457" s="272"/>
      <c r="CC457" s="272"/>
      <c r="CD457" s="272"/>
      <c r="CE457" s="272"/>
      <c r="CF457" s="272"/>
      <c r="CG457" s="272"/>
      <c r="CH457" s="272"/>
      <c r="CI457" s="272"/>
      <c r="CJ457" s="272"/>
      <c r="CK457" s="272"/>
      <c r="CL457" s="272"/>
      <c r="CM457" s="272"/>
      <c r="CN457" s="272"/>
      <c r="CO457" s="272"/>
      <c r="CP457" s="272"/>
      <c r="CQ457" s="272"/>
      <c r="CR457" s="272"/>
      <c r="CS457" s="272"/>
      <c r="CT457" s="272"/>
      <c r="CU457" s="272"/>
      <c r="CV457" s="272"/>
      <c r="CW457" s="272"/>
      <c r="CX457" s="272"/>
      <c r="CY457" s="272"/>
      <c r="CZ457" s="272"/>
      <c r="DA457" s="272"/>
      <c r="DB457" s="272"/>
      <c r="DC457" s="272"/>
      <c r="DD457" s="272"/>
    </row>
    <row r="458" spans="1:108" ht="15" customHeight="1" x14ac:dyDescent="0.3">
      <c r="A458" s="391" t="s">
        <v>1656</v>
      </c>
      <c r="B458" s="304">
        <v>29</v>
      </c>
      <c r="C458" s="302">
        <v>24</v>
      </c>
      <c r="D458" s="302"/>
      <c r="E458" s="369"/>
      <c r="F458" s="302"/>
      <c r="G458" s="42" t="s">
        <v>3363</v>
      </c>
      <c r="H458" s="302"/>
      <c r="I458" s="302"/>
      <c r="J458" s="302"/>
      <c r="K458" s="302"/>
      <c r="L458" s="411" t="s">
        <v>159</v>
      </c>
      <c r="M458" s="302"/>
      <c r="N458" s="302" t="s">
        <v>1678</v>
      </c>
      <c r="O458" s="302"/>
      <c r="P458" s="303"/>
      <c r="Q458" s="302" t="str">
        <f t="shared" si="47"/>
        <v/>
      </c>
      <c r="R458" s="302" t="str">
        <f t="shared" si="48"/>
        <v/>
      </c>
      <c r="S458" s="302" t="str">
        <f t="shared" si="49"/>
        <v>V</v>
      </c>
      <c r="T458" s="302" t="str">
        <f t="shared" si="50"/>
        <v/>
      </c>
      <c r="U458" s="302"/>
      <c r="V458" s="302"/>
      <c r="W458" s="302" t="s">
        <v>667</v>
      </c>
      <c r="X458" s="302"/>
      <c r="Y458" s="320"/>
      <c r="Z458" s="320"/>
      <c r="AA458" s="320"/>
      <c r="AB458" s="320"/>
      <c r="AC458" s="304"/>
      <c r="AD458" s="272"/>
      <c r="AE458" s="272"/>
      <c r="AF458" s="272"/>
      <c r="AG458" s="272"/>
      <c r="AH458" s="272"/>
      <c r="AI458" s="272"/>
      <c r="AJ458" s="272"/>
      <c r="AK458" s="272"/>
      <c r="AL458" s="272"/>
      <c r="AM458" s="272"/>
      <c r="AN458" s="272"/>
      <c r="AO458" s="272"/>
      <c r="AP458" s="272"/>
      <c r="AQ458" s="272"/>
      <c r="AR458" s="272"/>
      <c r="AS458" s="272"/>
      <c r="AT458" s="272"/>
      <c r="AU458" s="272"/>
      <c r="AV458" s="272"/>
      <c r="AW458" s="272"/>
      <c r="AX458" s="272"/>
      <c r="AY458" s="272"/>
      <c r="AZ458" s="272"/>
      <c r="BA458" s="272"/>
      <c r="BB458" s="272"/>
      <c r="BC458" s="272"/>
      <c r="BD458" s="272"/>
      <c r="BE458" s="272"/>
      <c r="BF458" s="272"/>
      <c r="BG458" s="272"/>
      <c r="BH458" s="272"/>
      <c r="BI458" s="272"/>
      <c r="BJ458" s="272"/>
      <c r="BK458" s="272"/>
      <c r="BL458" s="272"/>
      <c r="BM458" s="272"/>
      <c r="BN458" s="272"/>
      <c r="BO458" s="272"/>
      <c r="BP458" s="272"/>
      <c r="BQ458" s="272"/>
      <c r="BR458" s="272"/>
      <c r="BS458" s="272"/>
      <c r="BT458" s="272"/>
      <c r="BU458" s="272"/>
      <c r="BV458" s="272"/>
      <c r="BW458" s="272"/>
      <c r="BX458" s="272"/>
      <c r="BY458" s="272"/>
      <c r="BZ458" s="272"/>
      <c r="CA458" s="272"/>
      <c r="CB458" s="272"/>
      <c r="CC458" s="272"/>
      <c r="CD458" s="272"/>
      <c r="CE458" s="272"/>
      <c r="CF458" s="272"/>
      <c r="CG458" s="272"/>
      <c r="CH458" s="272"/>
      <c r="CI458" s="272"/>
      <c r="CJ458" s="272"/>
      <c r="CK458" s="272"/>
      <c r="CL458" s="272"/>
      <c r="CM458" s="272"/>
      <c r="CN458" s="272"/>
      <c r="CO458" s="272"/>
      <c r="CP458" s="272"/>
      <c r="CQ458" s="272"/>
      <c r="CR458" s="272"/>
      <c r="CS458" s="272"/>
      <c r="CT458" s="272"/>
      <c r="CU458" s="272"/>
      <c r="CV458" s="272"/>
      <c r="CW458" s="272"/>
      <c r="CX458" s="272"/>
      <c r="CY458" s="272"/>
      <c r="CZ458" s="272"/>
      <c r="DA458" s="272"/>
      <c r="DB458" s="272"/>
      <c r="DC458" s="272"/>
      <c r="DD458" s="272"/>
    </row>
    <row r="459" spans="1:108" ht="15" customHeight="1" x14ac:dyDescent="0.3">
      <c r="A459" s="391" t="s">
        <v>1656</v>
      </c>
      <c r="B459" s="304">
        <v>29</v>
      </c>
      <c r="C459" s="302">
        <v>25</v>
      </c>
      <c r="D459" s="302"/>
      <c r="E459" s="369"/>
      <c r="F459" s="302"/>
      <c r="G459" s="42" t="s">
        <v>3363</v>
      </c>
      <c r="H459" s="302"/>
      <c r="I459" s="302"/>
      <c r="J459" s="302"/>
      <c r="K459" s="302"/>
      <c r="L459" s="411" t="s">
        <v>159</v>
      </c>
      <c r="M459" s="302"/>
      <c r="N459" s="302" t="s">
        <v>1679</v>
      </c>
      <c r="O459" s="302"/>
      <c r="P459" s="303"/>
      <c r="Q459" s="302" t="str">
        <f t="shared" si="47"/>
        <v/>
      </c>
      <c r="R459" s="302" t="str">
        <f t="shared" si="48"/>
        <v/>
      </c>
      <c r="S459" s="302" t="str">
        <f t="shared" si="49"/>
        <v>V</v>
      </c>
      <c r="T459" s="302" t="str">
        <f t="shared" si="50"/>
        <v/>
      </c>
      <c r="U459" s="302"/>
      <c r="V459" s="302"/>
      <c r="W459" s="302" t="s">
        <v>667</v>
      </c>
      <c r="X459" s="302"/>
      <c r="Y459" s="320"/>
      <c r="Z459" s="320"/>
      <c r="AA459" s="320"/>
      <c r="AB459" s="320"/>
      <c r="AC459" s="304"/>
      <c r="AD459" s="272"/>
      <c r="AE459" s="272"/>
      <c r="AF459" s="272"/>
      <c r="AG459" s="272"/>
      <c r="AH459" s="272"/>
      <c r="AI459" s="272"/>
      <c r="AJ459" s="272"/>
      <c r="AK459" s="272"/>
      <c r="AL459" s="272"/>
      <c r="AM459" s="272"/>
      <c r="AN459" s="272"/>
      <c r="AO459" s="272"/>
      <c r="AP459" s="272"/>
      <c r="AQ459" s="272"/>
      <c r="AR459" s="272"/>
      <c r="AS459" s="272"/>
      <c r="AT459" s="272"/>
      <c r="AU459" s="272"/>
      <c r="AV459" s="272"/>
      <c r="AW459" s="272"/>
      <c r="AX459" s="272"/>
      <c r="AY459" s="272"/>
      <c r="AZ459" s="272"/>
      <c r="BA459" s="272"/>
      <c r="BB459" s="272"/>
      <c r="BC459" s="272"/>
      <c r="BD459" s="272"/>
      <c r="BE459" s="272"/>
      <c r="BF459" s="272"/>
      <c r="BG459" s="272"/>
      <c r="BH459" s="272"/>
      <c r="BI459" s="272"/>
      <c r="BJ459" s="272"/>
      <c r="BK459" s="272"/>
      <c r="BL459" s="272"/>
      <c r="BM459" s="272"/>
      <c r="BN459" s="272"/>
      <c r="BO459" s="272"/>
      <c r="BP459" s="272"/>
      <c r="BQ459" s="272"/>
      <c r="BR459" s="272"/>
      <c r="BS459" s="272"/>
      <c r="BT459" s="272"/>
      <c r="BU459" s="272"/>
      <c r="BV459" s="272"/>
      <c r="BW459" s="272"/>
      <c r="BX459" s="272"/>
      <c r="BY459" s="272"/>
      <c r="BZ459" s="272"/>
      <c r="CA459" s="272"/>
      <c r="CB459" s="272"/>
      <c r="CC459" s="272"/>
      <c r="CD459" s="272"/>
      <c r="CE459" s="272"/>
      <c r="CF459" s="272"/>
      <c r="CG459" s="272"/>
      <c r="CH459" s="272"/>
      <c r="CI459" s="272"/>
      <c r="CJ459" s="272"/>
      <c r="CK459" s="272"/>
      <c r="CL459" s="272"/>
      <c r="CM459" s="272"/>
      <c r="CN459" s="272"/>
      <c r="CO459" s="272"/>
      <c r="CP459" s="272"/>
      <c r="CQ459" s="272"/>
      <c r="CR459" s="272"/>
      <c r="CS459" s="272"/>
      <c r="CT459" s="272"/>
      <c r="CU459" s="272"/>
      <c r="CV459" s="272"/>
      <c r="CW459" s="272"/>
      <c r="CX459" s="272"/>
      <c r="CY459" s="272"/>
      <c r="CZ459" s="272"/>
      <c r="DA459" s="272"/>
      <c r="DB459" s="272"/>
      <c r="DC459" s="272"/>
      <c r="DD459" s="272"/>
    </row>
    <row r="460" spans="1:108" ht="15" customHeight="1" x14ac:dyDescent="0.3">
      <c r="A460" s="391" t="s">
        <v>1656</v>
      </c>
      <c r="B460" s="304">
        <v>29</v>
      </c>
      <c r="C460" s="302">
        <v>26</v>
      </c>
      <c r="D460" s="302"/>
      <c r="E460" s="369"/>
      <c r="F460" s="302"/>
      <c r="G460" s="42" t="s">
        <v>3363</v>
      </c>
      <c r="H460" s="302"/>
      <c r="I460" s="302"/>
      <c r="J460" s="302"/>
      <c r="K460" s="302"/>
      <c r="L460" s="411" t="s">
        <v>159</v>
      </c>
      <c r="M460" s="302"/>
      <c r="N460" s="302" t="s">
        <v>43</v>
      </c>
      <c r="O460" s="302"/>
      <c r="P460" s="303"/>
      <c r="Q460" s="302" t="str">
        <f t="shared" si="47"/>
        <v/>
      </c>
      <c r="R460" s="302" t="str">
        <f t="shared" si="48"/>
        <v/>
      </c>
      <c r="S460" s="302" t="str">
        <f t="shared" si="49"/>
        <v>V</v>
      </c>
      <c r="T460" s="302" t="str">
        <f t="shared" si="50"/>
        <v/>
      </c>
      <c r="U460" s="302"/>
      <c r="V460" s="302"/>
      <c r="W460" s="302" t="s">
        <v>667</v>
      </c>
      <c r="X460" s="302"/>
      <c r="Y460" s="320"/>
      <c r="Z460" s="320"/>
      <c r="AA460" s="320"/>
      <c r="AB460" s="320"/>
      <c r="AC460" s="304"/>
      <c r="AD460" s="272"/>
      <c r="AE460" s="272"/>
      <c r="AF460" s="272"/>
      <c r="AG460" s="272"/>
      <c r="AH460" s="272"/>
      <c r="AI460" s="272"/>
      <c r="AJ460" s="272"/>
      <c r="AK460" s="272"/>
      <c r="AL460" s="272"/>
      <c r="AM460" s="272"/>
      <c r="AN460" s="272"/>
      <c r="AO460" s="272"/>
      <c r="AP460" s="272"/>
      <c r="AQ460" s="272"/>
      <c r="AR460" s="272"/>
      <c r="AS460" s="272"/>
      <c r="AT460" s="272"/>
      <c r="AU460" s="272"/>
      <c r="AV460" s="272"/>
      <c r="AW460" s="272"/>
      <c r="AX460" s="272"/>
      <c r="AY460" s="272"/>
      <c r="AZ460" s="272"/>
      <c r="BA460" s="272"/>
      <c r="BB460" s="272"/>
      <c r="BC460" s="272"/>
      <c r="BD460" s="272"/>
      <c r="BE460" s="272"/>
      <c r="BF460" s="272"/>
      <c r="BG460" s="272"/>
      <c r="BH460" s="272"/>
      <c r="BI460" s="272"/>
      <c r="BJ460" s="272"/>
      <c r="BK460" s="272"/>
      <c r="BL460" s="272"/>
      <c r="BM460" s="272"/>
      <c r="BN460" s="272"/>
      <c r="BO460" s="272"/>
      <c r="BP460" s="272"/>
      <c r="BQ460" s="272"/>
      <c r="BR460" s="272"/>
      <c r="BS460" s="272"/>
      <c r="BT460" s="272"/>
      <c r="BU460" s="272"/>
      <c r="BV460" s="272"/>
      <c r="BW460" s="272"/>
      <c r="BX460" s="272"/>
      <c r="BY460" s="272"/>
      <c r="BZ460" s="272"/>
      <c r="CA460" s="272"/>
      <c r="CB460" s="272"/>
      <c r="CC460" s="272"/>
      <c r="CD460" s="272"/>
      <c r="CE460" s="272"/>
      <c r="CF460" s="272"/>
      <c r="CG460" s="272"/>
      <c r="CH460" s="272"/>
      <c r="CI460" s="272"/>
      <c r="CJ460" s="272"/>
      <c r="CK460" s="272"/>
      <c r="CL460" s="272"/>
      <c r="CM460" s="272"/>
      <c r="CN460" s="272"/>
      <c r="CO460" s="272"/>
      <c r="CP460" s="272"/>
      <c r="CQ460" s="272"/>
      <c r="CR460" s="272"/>
      <c r="CS460" s="272"/>
      <c r="CT460" s="272"/>
      <c r="CU460" s="272"/>
      <c r="CV460" s="272"/>
      <c r="CW460" s="272"/>
      <c r="CX460" s="272"/>
      <c r="CY460" s="272"/>
      <c r="CZ460" s="272"/>
      <c r="DA460" s="272"/>
      <c r="DB460" s="272"/>
      <c r="DC460" s="272"/>
      <c r="DD460" s="272"/>
    </row>
    <row r="461" spans="1:108" ht="15" customHeight="1" x14ac:dyDescent="0.3">
      <c r="A461" s="391" t="s">
        <v>1656</v>
      </c>
      <c r="B461" s="304">
        <v>29</v>
      </c>
      <c r="C461" s="302">
        <v>27</v>
      </c>
      <c r="D461" s="302"/>
      <c r="E461" s="369"/>
      <c r="F461" s="302"/>
      <c r="G461" s="42" t="s">
        <v>3363</v>
      </c>
      <c r="H461" s="302"/>
      <c r="I461" s="411"/>
      <c r="J461" s="411" t="str">
        <f>CONCATENATE(G461,K461,G461)</f>
        <v>"DOE 결과"</v>
      </c>
      <c r="K461" s="302" t="s">
        <v>1678</v>
      </c>
      <c r="L461" s="411" t="s">
        <v>159</v>
      </c>
      <c r="M461" s="411" t="s">
        <v>159</v>
      </c>
      <c r="N461" s="302" t="s">
        <v>1680</v>
      </c>
      <c r="O461" s="302"/>
      <c r="P461" s="303"/>
      <c r="Q461" s="302" t="str">
        <f t="shared" si="47"/>
        <v/>
      </c>
      <c r="R461" s="302" t="str">
        <f t="shared" si="48"/>
        <v/>
      </c>
      <c r="S461" s="302" t="str">
        <f t="shared" si="49"/>
        <v>V</v>
      </c>
      <c r="T461" s="302" t="str">
        <f t="shared" si="50"/>
        <v/>
      </c>
      <c r="U461" s="302"/>
      <c r="V461" s="302"/>
      <c r="W461" s="302" t="s">
        <v>667</v>
      </c>
      <c r="X461" s="302"/>
      <c r="Y461" s="320"/>
      <c r="Z461" s="320"/>
      <c r="AA461" s="320"/>
      <c r="AB461" s="320"/>
      <c r="AC461" s="304"/>
      <c r="AD461" s="272"/>
      <c r="AE461" s="272"/>
      <c r="AF461" s="272"/>
      <c r="AG461" s="272"/>
      <c r="AH461" s="272"/>
      <c r="AI461" s="272"/>
      <c r="AJ461" s="272"/>
      <c r="AK461" s="272"/>
      <c r="AL461" s="272"/>
      <c r="AM461" s="272"/>
      <c r="AN461" s="272"/>
      <c r="AO461" s="272"/>
      <c r="AP461" s="272"/>
      <c r="AQ461" s="272"/>
      <c r="AR461" s="272"/>
      <c r="AS461" s="272"/>
      <c r="AT461" s="272"/>
      <c r="AU461" s="272"/>
      <c r="AV461" s="272"/>
      <c r="AW461" s="272"/>
      <c r="AX461" s="272"/>
      <c r="AY461" s="272"/>
      <c r="AZ461" s="272"/>
      <c r="BA461" s="272"/>
      <c r="BB461" s="272"/>
      <c r="BC461" s="272"/>
      <c r="BD461" s="272"/>
      <c r="BE461" s="272"/>
      <c r="BF461" s="272"/>
      <c r="BG461" s="272"/>
      <c r="BH461" s="272"/>
      <c r="BI461" s="272"/>
      <c r="BJ461" s="272"/>
      <c r="BK461" s="272"/>
      <c r="BL461" s="272"/>
      <c r="BM461" s="272"/>
      <c r="BN461" s="272"/>
      <c r="BO461" s="272"/>
      <c r="BP461" s="272"/>
      <c r="BQ461" s="272"/>
      <c r="BR461" s="272"/>
      <c r="BS461" s="272"/>
      <c r="BT461" s="272"/>
      <c r="BU461" s="272"/>
      <c r="BV461" s="272"/>
      <c r="BW461" s="272"/>
      <c r="BX461" s="272"/>
      <c r="BY461" s="272"/>
      <c r="BZ461" s="272"/>
      <c r="CA461" s="272"/>
      <c r="CB461" s="272"/>
      <c r="CC461" s="272"/>
      <c r="CD461" s="272"/>
      <c r="CE461" s="272"/>
      <c r="CF461" s="272"/>
      <c r="CG461" s="272"/>
      <c r="CH461" s="272"/>
      <c r="CI461" s="272"/>
      <c r="CJ461" s="272"/>
      <c r="CK461" s="272"/>
      <c r="CL461" s="272"/>
      <c r="CM461" s="272"/>
      <c r="CN461" s="272"/>
      <c r="CO461" s="272"/>
      <c r="CP461" s="272"/>
      <c r="CQ461" s="272"/>
      <c r="CR461" s="272"/>
      <c r="CS461" s="272"/>
      <c r="CT461" s="272"/>
      <c r="CU461" s="272"/>
      <c r="CV461" s="272"/>
      <c r="CW461" s="272"/>
      <c r="CX461" s="272"/>
      <c r="CY461" s="272"/>
      <c r="CZ461" s="272"/>
      <c r="DA461" s="272"/>
      <c r="DB461" s="272"/>
      <c r="DC461" s="272"/>
      <c r="DD461" s="272"/>
    </row>
    <row r="462" spans="1:108" ht="15" customHeight="1" x14ac:dyDescent="0.3">
      <c r="A462" s="391" t="s">
        <v>1656</v>
      </c>
      <c r="B462" s="304">
        <v>29</v>
      </c>
      <c r="C462" s="302">
        <v>28</v>
      </c>
      <c r="D462" s="302"/>
      <c r="E462" s="369"/>
      <c r="F462" s="302"/>
      <c r="G462" s="42" t="s">
        <v>3363</v>
      </c>
      <c r="H462" s="302"/>
      <c r="I462" s="302"/>
      <c r="J462" s="302"/>
      <c r="K462" s="302"/>
      <c r="L462" s="411" t="s">
        <v>159</v>
      </c>
      <c r="M462" s="302"/>
      <c r="N462" s="302" t="s">
        <v>1681</v>
      </c>
      <c r="O462" s="302"/>
      <c r="P462" s="303"/>
      <c r="Q462" s="302" t="str">
        <f t="shared" si="47"/>
        <v/>
      </c>
      <c r="R462" s="302" t="str">
        <f t="shared" si="48"/>
        <v/>
      </c>
      <c r="S462" s="302" t="str">
        <f t="shared" si="49"/>
        <v>V</v>
      </c>
      <c r="T462" s="302" t="str">
        <f t="shared" si="50"/>
        <v/>
      </c>
      <c r="U462" s="302"/>
      <c r="V462" s="302"/>
      <c r="W462" s="302" t="s">
        <v>667</v>
      </c>
      <c r="X462" s="302"/>
      <c r="Y462" s="320"/>
      <c r="Z462" s="320"/>
      <c r="AA462" s="320"/>
      <c r="AB462" s="320"/>
      <c r="AC462" s="304"/>
      <c r="AD462" s="272"/>
      <c r="AE462" s="272"/>
      <c r="AF462" s="272"/>
      <c r="AG462" s="272"/>
      <c r="AH462" s="272"/>
      <c r="AI462" s="272"/>
      <c r="AJ462" s="272"/>
      <c r="AK462" s="272"/>
      <c r="AL462" s="272"/>
      <c r="AM462" s="272"/>
      <c r="AN462" s="272"/>
      <c r="AO462" s="272"/>
      <c r="AP462" s="272"/>
      <c r="AQ462" s="272"/>
      <c r="AR462" s="272"/>
      <c r="AS462" s="272"/>
      <c r="AT462" s="272"/>
      <c r="AU462" s="272"/>
      <c r="AV462" s="272"/>
      <c r="AW462" s="272"/>
      <c r="AX462" s="272"/>
      <c r="AY462" s="272"/>
      <c r="AZ462" s="272"/>
      <c r="BA462" s="272"/>
      <c r="BB462" s="272"/>
      <c r="BC462" s="272"/>
      <c r="BD462" s="272"/>
      <c r="BE462" s="272"/>
      <c r="BF462" s="272"/>
      <c r="BG462" s="272"/>
      <c r="BH462" s="272"/>
      <c r="BI462" s="272"/>
      <c r="BJ462" s="272"/>
      <c r="BK462" s="272"/>
      <c r="BL462" s="272"/>
      <c r="BM462" s="272"/>
      <c r="BN462" s="272"/>
      <c r="BO462" s="272"/>
      <c r="BP462" s="272"/>
      <c r="BQ462" s="272"/>
      <c r="BR462" s="272"/>
      <c r="BS462" s="272"/>
      <c r="BT462" s="272"/>
      <c r="BU462" s="272"/>
      <c r="BV462" s="272"/>
      <c r="BW462" s="272"/>
      <c r="BX462" s="272"/>
      <c r="BY462" s="272"/>
      <c r="BZ462" s="272"/>
      <c r="CA462" s="272"/>
      <c r="CB462" s="272"/>
      <c r="CC462" s="272"/>
      <c r="CD462" s="272"/>
      <c r="CE462" s="272"/>
      <c r="CF462" s="272"/>
      <c r="CG462" s="272"/>
      <c r="CH462" s="272"/>
      <c r="CI462" s="272"/>
      <c r="CJ462" s="272"/>
      <c r="CK462" s="272"/>
      <c r="CL462" s="272"/>
      <c r="CM462" s="272"/>
      <c r="CN462" s="272"/>
      <c r="CO462" s="272"/>
      <c r="CP462" s="272"/>
      <c r="CQ462" s="272"/>
      <c r="CR462" s="272"/>
      <c r="CS462" s="272"/>
      <c r="CT462" s="272"/>
      <c r="CU462" s="272"/>
      <c r="CV462" s="272"/>
      <c r="CW462" s="272"/>
      <c r="CX462" s="272"/>
      <c r="CY462" s="272"/>
      <c r="CZ462" s="272"/>
      <c r="DA462" s="272"/>
      <c r="DB462" s="272"/>
      <c r="DC462" s="272"/>
      <c r="DD462" s="272"/>
    </row>
    <row r="463" spans="1:108" ht="15" customHeight="1" x14ac:dyDescent="0.3">
      <c r="A463" s="391" t="s">
        <v>1656</v>
      </c>
      <c r="B463" s="304">
        <v>29</v>
      </c>
      <c r="C463" s="302">
        <v>29</v>
      </c>
      <c r="D463" s="302"/>
      <c r="E463" s="369"/>
      <c r="F463" s="302"/>
      <c r="G463" s="42" t="s">
        <v>3363</v>
      </c>
      <c r="H463" s="302"/>
      <c r="I463" s="302"/>
      <c r="J463" s="302"/>
      <c r="K463" s="302"/>
      <c r="L463" s="411" t="s">
        <v>159</v>
      </c>
      <c r="M463" s="302"/>
      <c r="N463" s="302" t="s">
        <v>1682</v>
      </c>
      <c r="O463" s="302"/>
      <c r="P463" s="303"/>
      <c r="Q463" s="302" t="str">
        <f t="shared" si="47"/>
        <v/>
      </c>
      <c r="R463" s="302" t="str">
        <f t="shared" si="48"/>
        <v/>
      </c>
      <c r="S463" s="302" t="str">
        <f t="shared" si="49"/>
        <v>V</v>
      </c>
      <c r="T463" s="302" t="str">
        <f t="shared" si="50"/>
        <v/>
      </c>
      <c r="U463" s="302"/>
      <c r="V463" s="302"/>
      <c r="W463" s="302" t="s">
        <v>667</v>
      </c>
      <c r="X463" s="302"/>
      <c r="Y463" s="320"/>
      <c r="Z463" s="320"/>
      <c r="AA463" s="320"/>
      <c r="AB463" s="320"/>
      <c r="AC463" s="304"/>
      <c r="AD463" s="272"/>
      <c r="AE463" s="272"/>
      <c r="AF463" s="272"/>
      <c r="AG463" s="272"/>
      <c r="AH463" s="272"/>
      <c r="AI463" s="272"/>
      <c r="AJ463" s="272"/>
      <c r="AK463" s="272"/>
      <c r="AL463" s="272"/>
      <c r="AM463" s="272"/>
      <c r="AN463" s="272"/>
      <c r="AO463" s="272"/>
      <c r="AP463" s="272"/>
      <c r="AQ463" s="272"/>
      <c r="AR463" s="272"/>
      <c r="AS463" s="272"/>
      <c r="AT463" s="272"/>
      <c r="AU463" s="272"/>
      <c r="AV463" s="272"/>
      <c r="AW463" s="272"/>
      <c r="AX463" s="272"/>
      <c r="AY463" s="272"/>
      <c r="AZ463" s="272"/>
      <c r="BA463" s="272"/>
      <c r="BB463" s="272"/>
      <c r="BC463" s="272"/>
      <c r="BD463" s="272"/>
      <c r="BE463" s="272"/>
      <c r="BF463" s="272"/>
      <c r="BG463" s="272"/>
      <c r="BH463" s="272"/>
      <c r="BI463" s="272"/>
      <c r="BJ463" s="272"/>
      <c r="BK463" s="272"/>
      <c r="BL463" s="272"/>
      <c r="BM463" s="272"/>
      <c r="BN463" s="272"/>
      <c r="BO463" s="272"/>
      <c r="BP463" s="272"/>
      <c r="BQ463" s="272"/>
      <c r="BR463" s="272"/>
      <c r="BS463" s="272"/>
      <c r="BT463" s="272"/>
      <c r="BU463" s="272"/>
      <c r="BV463" s="272"/>
      <c r="BW463" s="272"/>
      <c r="BX463" s="272"/>
      <c r="BY463" s="272"/>
      <c r="BZ463" s="272"/>
      <c r="CA463" s="272"/>
      <c r="CB463" s="272"/>
      <c r="CC463" s="272"/>
      <c r="CD463" s="272"/>
      <c r="CE463" s="272"/>
      <c r="CF463" s="272"/>
      <c r="CG463" s="272"/>
      <c r="CH463" s="272"/>
      <c r="CI463" s="272"/>
      <c r="CJ463" s="272"/>
      <c r="CK463" s="272"/>
      <c r="CL463" s="272"/>
      <c r="CM463" s="272"/>
      <c r="CN463" s="272"/>
      <c r="CO463" s="272"/>
      <c r="CP463" s="272"/>
      <c r="CQ463" s="272"/>
      <c r="CR463" s="272"/>
      <c r="CS463" s="272"/>
      <c r="CT463" s="272"/>
      <c r="CU463" s="272"/>
      <c r="CV463" s="272"/>
      <c r="CW463" s="272"/>
      <c r="CX463" s="272"/>
      <c r="CY463" s="272"/>
      <c r="CZ463" s="272"/>
      <c r="DA463" s="272"/>
      <c r="DB463" s="272"/>
      <c r="DC463" s="272"/>
      <c r="DD463" s="272"/>
    </row>
    <row r="464" spans="1:108" ht="15" customHeight="1" x14ac:dyDescent="0.3">
      <c r="A464" s="391" t="s">
        <v>1656</v>
      </c>
      <c r="B464" s="304">
        <v>29</v>
      </c>
      <c r="C464" s="302">
        <v>30</v>
      </c>
      <c r="D464" s="302"/>
      <c r="E464" s="369"/>
      <c r="F464" s="371"/>
      <c r="G464" s="42" t="s">
        <v>3363</v>
      </c>
      <c r="H464" s="302"/>
      <c r="I464" s="302"/>
      <c r="J464" s="302"/>
      <c r="K464" s="302"/>
      <c r="L464" s="411" t="s">
        <v>159</v>
      </c>
      <c r="M464" s="302"/>
      <c r="N464" s="302" t="s">
        <v>1683</v>
      </c>
      <c r="O464" s="302"/>
      <c r="P464" s="303"/>
      <c r="Q464" s="302" t="str">
        <f t="shared" si="47"/>
        <v/>
      </c>
      <c r="R464" s="302" t="str">
        <f t="shared" si="48"/>
        <v/>
      </c>
      <c r="S464" s="302" t="str">
        <f t="shared" si="49"/>
        <v>V</v>
      </c>
      <c r="T464" s="302" t="str">
        <f t="shared" si="50"/>
        <v/>
      </c>
      <c r="U464" s="302"/>
      <c r="V464" s="302"/>
      <c r="W464" s="302" t="s">
        <v>667</v>
      </c>
      <c r="X464" s="302"/>
      <c r="Y464" s="320"/>
      <c r="Z464" s="320"/>
      <c r="AA464" s="320"/>
      <c r="AB464" s="320"/>
      <c r="AC464" s="304"/>
      <c r="AD464" s="272"/>
      <c r="AE464" s="272"/>
      <c r="AF464" s="272"/>
      <c r="AG464" s="272"/>
      <c r="AH464" s="272"/>
      <c r="AI464" s="272"/>
      <c r="AJ464" s="272"/>
      <c r="AK464" s="272"/>
      <c r="AL464" s="272"/>
      <c r="AM464" s="272"/>
      <c r="AN464" s="272"/>
      <c r="AO464" s="272"/>
      <c r="AP464" s="272"/>
      <c r="AQ464" s="272"/>
      <c r="AR464" s="272"/>
      <c r="AS464" s="272"/>
      <c r="AT464" s="272"/>
      <c r="AU464" s="272"/>
      <c r="AV464" s="272"/>
      <c r="AW464" s="272"/>
      <c r="AX464" s="272"/>
      <c r="AY464" s="272"/>
      <c r="AZ464" s="272"/>
      <c r="BA464" s="272"/>
      <c r="BB464" s="272"/>
      <c r="BC464" s="272"/>
      <c r="BD464" s="272"/>
      <c r="BE464" s="272"/>
      <c r="BF464" s="272"/>
      <c r="BG464" s="272"/>
      <c r="BH464" s="272"/>
      <c r="BI464" s="272"/>
      <c r="BJ464" s="272"/>
      <c r="BK464" s="272"/>
      <c r="BL464" s="272"/>
      <c r="BM464" s="272"/>
      <c r="BN464" s="272"/>
      <c r="BO464" s="272"/>
      <c r="BP464" s="272"/>
      <c r="BQ464" s="272"/>
      <c r="BR464" s="272"/>
      <c r="BS464" s="272"/>
      <c r="BT464" s="272"/>
      <c r="BU464" s="272"/>
      <c r="BV464" s="272"/>
      <c r="BW464" s="272"/>
      <c r="BX464" s="272"/>
      <c r="BY464" s="272"/>
      <c r="BZ464" s="272"/>
      <c r="CA464" s="272"/>
      <c r="CB464" s="272"/>
      <c r="CC464" s="272"/>
      <c r="CD464" s="272"/>
      <c r="CE464" s="272"/>
      <c r="CF464" s="272"/>
      <c r="CG464" s="272"/>
      <c r="CH464" s="272"/>
      <c r="CI464" s="272"/>
      <c r="CJ464" s="272"/>
      <c r="CK464" s="272"/>
      <c r="CL464" s="272"/>
      <c r="CM464" s="272"/>
      <c r="CN464" s="272"/>
      <c r="CO464" s="272"/>
      <c r="CP464" s="272"/>
      <c r="CQ464" s="272"/>
      <c r="CR464" s="272"/>
      <c r="CS464" s="272"/>
      <c r="CT464" s="272"/>
      <c r="CU464" s="272"/>
      <c r="CV464" s="272"/>
      <c r="CW464" s="272"/>
      <c r="CX464" s="272"/>
      <c r="CY464" s="272"/>
      <c r="CZ464" s="272"/>
      <c r="DA464" s="272"/>
      <c r="DB464" s="272"/>
      <c r="DC464" s="272"/>
      <c r="DD464" s="272"/>
    </row>
    <row r="465" spans="1:108" ht="15" customHeight="1" x14ac:dyDescent="0.3">
      <c r="A465" s="391" t="s">
        <v>1656</v>
      </c>
      <c r="B465" s="304">
        <v>29</v>
      </c>
      <c r="C465" s="302">
        <v>31</v>
      </c>
      <c r="D465" s="302"/>
      <c r="E465" s="369"/>
      <c r="F465" s="302"/>
      <c r="G465" s="42" t="s">
        <v>3363</v>
      </c>
      <c r="H465" s="302" t="s">
        <v>1684</v>
      </c>
      <c r="I465" s="411" t="str">
        <f>CONCATENATE(G465,H465,G465)</f>
        <v>"공정성 보고서"</v>
      </c>
      <c r="J465" s="411" t="str">
        <f>CONCATENATE(G465,K465,G465)</f>
        <v>"Elctrode yield summary"</v>
      </c>
      <c r="K465" s="302" t="s">
        <v>1116</v>
      </c>
      <c r="L465" s="411"/>
      <c r="M465" s="411" t="s">
        <v>3407</v>
      </c>
      <c r="N465" s="302" t="s">
        <v>1117</v>
      </c>
      <c r="O465" s="302"/>
      <c r="P465" s="303"/>
      <c r="Q465" s="302" t="str">
        <f t="shared" si="47"/>
        <v/>
      </c>
      <c r="R465" s="302" t="str">
        <f t="shared" si="48"/>
        <v/>
      </c>
      <c r="S465" s="302" t="str">
        <f t="shared" si="49"/>
        <v>V</v>
      </c>
      <c r="T465" s="302" t="str">
        <f t="shared" si="50"/>
        <v/>
      </c>
      <c r="U465" s="302"/>
      <c r="V465" s="302"/>
      <c r="W465" s="302" t="s">
        <v>667</v>
      </c>
      <c r="X465" s="302"/>
      <c r="Y465" s="320"/>
      <c r="Z465" s="320"/>
      <c r="AA465" s="320"/>
      <c r="AB465" s="320"/>
      <c r="AC465" s="304"/>
      <c r="AD465" s="272"/>
      <c r="AE465" s="272"/>
      <c r="AF465" s="272"/>
      <c r="AG465" s="272"/>
      <c r="AH465" s="272"/>
      <c r="AI465" s="272"/>
      <c r="AJ465" s="272"/>
      <c r="AK465" s="272"/>
      <c r="AL465" s="272"/>
      <c r="AM465" s="272"/>
      <c r="AN465" s="272"/>
      <c r="AO465" s="272"/>
      <c r="AP465" s="272"/>
      <c r="AQ465" s="272"/>
      <c r="AR465" s="272"/>
      <c r="AS465" s="272"/>
      <c r="AT465" s="272"/>
      <c r="AU465" s="272"/>
      <c r="AV465" s="272"/>
      <c r="AW465" s="272"/>
      <c r="AX465" s="272"/>
      <c r="AY465" s="272"/>
      <c r="AZ465" s="272"/>
      <c r="BA465" s="272"/>
      <c r="BB465" s="272"/>
      <c r="BC465" s="272"/>
      <c r="BD465" s="272"/>
      <c r="BE465" s="272"/>
      <c r="BF465" s="272"/>
      <c r="BG465" s="272"/>
      <c r="BH465" s="272"/>
      <c r="BI465" s="272"/>
      <c r="BJ465" s="272"/>
      <c r="BK465" s="272"/>
      <c r="BL465" s="272"/>
      <c r="BM465" s="272"/>
      <c r="BN465" s="272"/>
      <c r="BO465" s="272"/>
      <c r="BP465" s="272"/>
      <c r="BQ465" s="272"/>
      <c r="BR465" s="272"/>
      <c r="BS465" s="272"/>
      <c r="BT465" s="272"/>
      <c r="BU465" s="272"/>
      <c r="BV465" s="272"/>
      <c r="BW465" s="272"/>
      <c r="BX465" s="272"/>
      <c r="BY465" s="272"/>
      <c r="BZ465" s="272"/>
      <c r="CA465" s="272"/>
      <c r="CB465" s="272"/>
      <c r="CC465" s="272"/>
      <c r="CD465" s="272"/>
      <c r="CE465" s="272"/>
      <c r="CF465" s="272"/>
      <c r="CG465" s="272"/>
      <c r="CH465" s="272"/>
      <c r="CI465" s="272"/>
      <c r="CJ465" s="272"/>
      <c r="CK465" s="272"/>
      <c r="CL465" s="272"/>
      <c r="CM465" s="272"/>
      <c r="CN465" s="272"/>
      <c r="CO465" s="272"/>
      <c r="CP465" s="272"/>
      <c r="CQ465" s="272"/>
      <c r="CR465" s="272"/>
      <c r="CS465" s="272"/>
      <c r="CT465" s="272"/>
      <c r="CU465" s="272"/>
      <c r="CV465" s="272"/>
      <c r="CW465" s="272"/>
      <c r="CX465" s="272"/>
      <c r="CY465" s="272"/>
      <c r="CZ465" s="272"/>
      <c r="DA465" s="272"/>
      <c r="DB465" s="272"/>
      <c r="DC465" s="272"/>
      <c r="DD465" s="272"/>
    </row>
    <row r="466" spans="1:108" ht="15" customHeight="1" x14ac:dyDescent="0.3">
      <c r="A466" s="391" t="s">
        <v>1656</v>
      </c>
      <c r="B466" s="304">
        <v>29</v>
      </c>
      <c r="C466" s="302">
        <v>32</v>
      </c>
      <c r="D466" s="302"/>
      <c r="E466" s="369"/>
      <c r="F466" s="302"/>
      <c r="G466" s="42" t="s">
        <v>3363</v>
      </c>
      <c r="H466" s="302"/>
      <c r="I466" s="302"/>
      <c r="J466" s="302"/>
      <c r="K466" s="302"/>
      <c r="L466" s="411" t="s">
        <v>159</v>
      </c>
      <c r="M466" s="302"/>
      <c r="N466" s="302" t="s">
        <v>1118</v>
      </c>
      <c r="O466" s="302"/>
      <c r="P466" s="303"/>
      <c r="Q466" s="302" t="str">
        <f t="shared" si="47"/>
        <v/>
      </c>
      <c r="R466" s="302" t="str">
        <f t="shared" si="48"/>
        <v/>
      </c>
      <c r="S466" s="302" t="str">
        <f t="shared" si="49"/>
        <v>V</v>
      </c>
      <c r="T466" s="302" t="str">
        <f t="shared" si="50"/>
        <v/>
      </c>
      <c r="U466" s="302"/>
      <c r="V466" s="302"/>
      <c r="W466" s="302" t="s">
        <v>667</v>
      </c>
      <c r="X466" s="302"/>
      <c r="Y466" s="320"/>
      <c r="Z466" s="320"/>
      <c r="AA466" s="320"/>
      <c r="AB466" s="320"/>
      <c r="AC466" s="304"/>
      <c r="AD466" s="272"/>
      <c r="AE466" s="272"/>
      <c r="AF466" s="272"/>
      <c r="AG466" s="272"/>
      <c r="AH466" s="272"/>
      <c r="AI466" s="272"/>
      <c r="AJ466" s="272"/>
      <c r="AK466" s="272"/>
      <c r="AL466" s="272"/>
      <c r="AM466" s="272"/>
      <c r="AN466" s="272"/>
      <c r="AO466" s="272"/>
      <c r="AP466" s="272"/>
      <c r="AQ466" s="272"/>
      <c r="AR466" s="272"/>
      <c r="AS466" s="272"/>
      <c r="AT466" s="272"/>
      <c r="AU466" s="272"/>
      <c r="AV466" s="272"/>
      <c r="AW466" s="272"/>
      <c r="AX466" s="272"/>
      <c r="AY466" s="272"/>
      <c r="AZ466" s="272"/>
      <c r="BA466" s="272"/>
      <c r="BB466" s="272"/>
      <c r="BC466" s="272"/>
      <c r="BD466" s="272"/>
      <c r="BE466" s="272"/>
      <c r="BF466" s="272"/>
      <c r="BG466" s="272"/>
      <c r="BH466" s="272"/>
      <c r="BI466" s="272"/>
      <c r="BJ466" s="272"/>
      <c r="BK466" s="272"/>
      <c r="BL466" s="272"/>
      <c r="BM466" s="272"/>
      <c r="BN466" s="272"/>
      <c r="BO466" s="272"/>
      <c r="BP466" s="272"/>
      <c r="BQ466" s="272"/>
      <c r="BR466" s="272"/>
      <c r="BS466" s="272"/>
      <c r="BT466" s="272"/>
      <c r="BU466" s="272"/>
      <c r="BV466" s="272"/>
      <c r="BW466" s="272"/>
      <c r="BX466" s="272"/>
      <c r="BY466" s="272"/>
      <c r="BZ466" s="272"/>
      <c r="CA466" s="272"/>
      <c r="CB466" s="272"/>
      <c r="CC466" s="272"/>
      <c r="CD466" s="272"/>
      <c r="CE466" s="272"/>
      <c r="CF466" s="272"/>
      <c r="CG466" s="272"/>
      <c r="CH466" s="272"/>
      <c r="CI466" s="272"/>
      <c r="CJ466" s="272"/>
      <c r="CK466" s="272"/>
      <c r="CL466" s="272"/>
      <c r="CM466" s="272"/>
      <c r="CN466" s="272"/>
      <c r="CO466" s="272"/>
      <c r="CP466" s="272"/>
      <c r="CQ466" s="272"/>
      <c r="CR466" s="272"/>
      <c r="CS466" s="272"/>
      <c r="CT466" s="272"/>
      <c r="CU466" s="272"/>
      <c r="CV466" s="272"/>
      <c r="CW466" s="272"/>
      <c r="CX466" s="272"/>
      <c r="CY466" s="272"/>
      <c r="CZ466" s="272"/>
      <c r="DA466" s="272"/>
      <c r="DB466" s="272"/>
      <c r="DC466" s="272"/>
      <c r="DD466" s="272"/>
    </row>
    <row r="467" spans="1:108" ht="15" customHeight="1" x14ac:dyDescent="0.3">
      <c r="A467" s="391" t="s">
        <v>1656</v>
      </c>
      <c r="B467" s="304">
        <v>29</v>
      </c>
      <c r="C467" s="302">
        <v>33</v>
      </c>
      <c r="D467" s="302"/>
      <c r="E467" s="369"/>
      <c r="F467" s="302"/>
      <c r="G467" s="42" t="s">
        <v>3363</v>
      </c>
      <c r="H467" s="302"/>
      <c r="I467" s="302"/>
      <c r="J467" s="302"/>
      <c r="K467" s="302"/>
      <c r="L467" s="411" t="s">
        <v>159</v>
      </c>
      <c r="M467" s="302"/>
      <c r="N467" s="302" t="s">
        <v>1119</v>
      </c>
      <c r="O467" s="302"/>
      <c r="P467" s="303"/>
      <c r="Q467" s="302" t="str">
        <f t="shared" si="47"/>
        <v/>
      </c>
      <c r="R467" s="302" t="str">
        <f t="shared" si="48"/>
        <v/>
      </c>
      <c r="S467" s="302" t="str">
        <f t="shared" si="49"/>
        <v>V</v>
      </c>
      <c r="T467" s="302" t="str">
        <f t="shared" si="50"/>
        <v/>
      </c>
      <c r="U467" s="302"/>
      <c r="V467" s="302"/>
      <c r="W467" s="302" t="s">
        <v>667</v>
      </c>
      <c r="X467" s="302"/>
      <c r="Y467" s="320"/>
      <c r="Z467" s="320"/>
      <c r="AA467" s="320"/>
      <c r="AB467" s="320"/>
      <c r="AC467" s="304"/>
      <c r="AD467" s="272"/>
      <c r="AE467" s="272"/>
      <c r="AF467" s="272"/>
      <c r="AG467" s="272"/>
      <c r="AH467" s="272"/>
      <c r="AI467" s="272"/>
      <c r="AJ467" s="272"/>
      <c r="AK467" s="272"/>
      <c r="AL467" s="272"/>
      <c r="AM467" s="272"/>
      <c r="AN467" s="272"/>
      <c r="AO467" s="272"/>
      <c r="AP467" s="272"/>
      <c r="AQ467" s="272"/>
      <c r="AR467" s="272"/>
      <c r="AS467" s="272"/>
      <c r="AT467" s="272"/>
      <c r="AU467" s="272"/>
      <c r="AV467" s="272"/>
      <c r="AW467" s="272"/>
      <c r="AX467" s="272"/>
      <c r="AY467" s="272"/>
      <c r="AZ467" s="272"/>
      <c r="BA467" s="272"/>
      <c r="BB467" s="272"/>
      <c r="BC467" s="272"/>
      <c r="BD467" s="272"/>
      <c r="BE467" s="272"/>
      <c r="BF467" s="272"/>
      <c r="BG467" s="272"/>
      <c r="BH467" s="272"/>
      <c r="BI467" s="272"/>
      <c r="BJ467" s="272"/>
      <c r="BK467" s="272"/>
      <c r="BL467" s="272"/>
      <c r="BM467" s="272"/>
      <c r="BN467" s="272"/>
      <c r="BO467" s="272"/>
      <c r="BP467" s="272"/>
      <c r="BQ467" s="272"/>
      <c r="BR467" s="272"/>
      <c r="BS467" s="272"/>
      <c r="BT467" s="272"/>
      <c r="BU467" s="272"/>
      <c r="BV467" s="272"/>
      <c r="BW467" s="272"/>
      <c r="BX467" s="272"/>
      <c r="BY467" s="272"/>
      <c r="BZ467" s="272"/>
      <c r="CA467" s="272"/>
      <c r="CB467" s="272"/>
      <c r="CC467" s="272"/>
      <c r="CD467" s="272"/>
      <c r="CE467" s="272"/>
      <c r="CF467" s="272"/>
      <c r="CG467" s="272"/>
      <c r="CH467" s="272"/>
      <c r="CI467" s="272"/>
      <c r="CJ467" s="272"/>
      <c r="CK467" s="272"/>
      <c r="CL467" s="272"/>
      <c r="CM467" s="272"/>
      <c r="CN467" s="272"/>
      <c r="CO467" s="272"/>
      <c r="CP467" s="272"/>
      <c r="CQ467" s="272"/>
      <c r="CR467" s="272"/>
      <c r="CS467" s="272"/>
      <c r="CT467" s="272"/>
      <c r="CU467" s="272"/>
      <c r="CV467" s="272"/>
      <c r="CW467" s="272"/>
      <c r="CX467" s="272"/>
      <c r="CY467" s="272"/>
      <c r="CZ467" s="272"/>
      <c r="DA467" s="272"/>
      <c r="DB467" s="272"/>
      <c r="DC467" s="272"/>
      <c r="DD467" s="272"/>
    </row>
    <row r="468" spans="1:108" ht="15" customHeight="1" x14ac:dyDescent="0.3">
      <c r="A468" s="391" t="s">
        <v>1656</v>
      </c>
      <c r="B468" s="304">
        <v>29</v>
      </c>
      <c r="C468" s="302">
        <v>34</v>
      </c>
      <c r="D468" s="302"/>
      <c r="E468" s="369"/>
      <c r="F468" s="302"/>
      <c r="G468" s="42" t="s">
        <v>3363</v>
      </c>
      <c r="H468" s="302"/>
      <c r="I468" s="302"/>
      <c r="J468" s="302"/>
      <c r="K468" s="302"/>
      <c r="L468" s="411" t="s">
        <v>159</v>
      </c>
      <c r="M468" s="302"/>
      <c r="N468" s="302" t="s">
        <v>1120</v>
      </c>
      <c r="O468" s="302"/>
      <c r="P468" s="303"/>
      <c r="Q468" s="302" t="str">
        <f t="shared" si="47"/>
        <v/>
      </c>
      <c r="R468" s="302" t="str">
        <f t="shared" si="48"/>
        <v/>
      </c>
      <c r="S468" s="302" t="str">
        <f t="shared" si="49"/>
        <v>V</v>
      </c>
      <c r="T468" s="302" t="str">
        <f t="shared" si="50"/>
        <v/>
      </c>
      <c r="U468" s="302"/>
      <c r="V468" s="302"/>
      <c r="W468" s="302" t="s">
        <v>667</v>
      </c>
      <c r="X468" s="302"/>
      <c r="Y468" s="320"/>
      <c r="Z468" s="320"/>
      <c r="AA468" s="320"/>
      <c r="AB468" s="320"/>
      <c r="AC468" s="304"/>
      <c r="AD468" s="272"/>
      <c r="AE468" s="272"/>
      <c r="AF468" s="272"/>
      <c r="AG468" s="272"/>
      <c r="AH468" s="272"/>
      <c r="AI468" s="272"/>
      <c r="AJ468" s="272"/>
      <c r="AK468" s="272"/>
      <c r="AL468" s="272"/>
      <c r="AM468" s="272"/>
      <c r="AN468" s="272"/>
      <c r="AO468" s="272"/>
      <c r="AP468" s="272"/>
      <c r="AQ468" s="272"/>
      <c r="AR468" s="272"/>
      <c r="AS468" s="272"/>
      <c r="AT468" s="272"/>
      <c r="AU468" s="272"/>
      <c r="AV468" s="272"/>
      <c r="AW468" s="272"/>
      <c r="AX468" s="272"/>
      <c r="AY468" s="272"/>
      <c r="AZ468" s="272"/>
      <c r="BA468" s="272"/>
      <c r="BB468" s="272"/>
      <c r="BC468" s="272"/>
      <c r="BD468" s="272"/>
      <c r="BE468" s="272"/>
      <c r="BF468" s="272"/>
      <c r="BG468" s="272"/>
      <c r="BH468" s="272"/>
      <c r="BI468" s="272"/>
      <c r="BJ468" s="272"/>
      <c r="BK468" s="272"/>
      <c r="BL468" s="272"/>
      <c r="BM468" s="272"/>
      <c r="BN468" s="272"/>
      <c r="BO468" s="272"/>
      <c r="BP468" s="272"/>
      <c r="BQ468" s="272"/>
      <c r="BR468" s="272"/>
      <c r="BS468" s="272"/>
      <c r="BT468" s="272"/>
      <c r="BU468" s="272"/>
      <c r="BV468" s="272"/>
      <c r="BW468" s="272"/>
      <c r="BX468" s="272"/>
      <c r="BY468" s="272"/>
      <c r="BZ468" s="272"/>
      <c r="CA468" s="272"/>
      <c r="CB468" s="272"/>
      <c r="CC468" s="272"/>
      <c r="CD468" s="272"/>
      <c r="CE468" s="272"/>
      <c r="CF468" s="272"/>
      <c r="CG468" s="272"/>
      <c r="CH468" s="272"/>
      <c r="CI468" s="272"/>
      <c r="CJ468" s="272"/>
      <c r="CK468" s="272"/>
      <c r="CL468" s="272"/>
      <c r="CM468" s="272"/>
      <c r="CN468" s="272"/>
      <c r="CO468" s="272"/>
      <c r="CP468" s="272"/>
      <c r="CQ468" s="272"/>
      <c r="CR468" s="272"/>
      <c r="CS468" s="272"/>
      <c r="CT468" s="272"/>
      <c r="CU468" s="272"/>
      <c r="CV468" s="272"/>
      <c r="CW468" s="272"/>
      <c r="CX468" s="272"/>
      <c r="CY468" s="272"/>
      <c r="CZ468" s="272"/>
      <c r="DA468" s="272"/>
      <c r="DB468" s="272"/>
      <c r="DC468" s="272"/>
      <c r="DD468" s="272"/>
    </row>
    <row r="469" spans="1:108" ht="15" customHeight="1" x14ac:dyDescent="0.3">
      <c r="A469" s="391" t="s">
        <v>1656</v>
      </c>
      <c r="B469" s="304">
        <v>29</v>
      </c>
      <c r="C469" s="302">
        <v>35</v>
      </c>
      <c r="D469" s="302"/>
      <c r="E469" s="369"/>
      <c r="F469" s="302"/>
      <c r="G469" s="42" t="s">
        <v>3363</v>
      </c>
      <c r="H469" s="302"/>
      <c r="I469" s="302"/>
      <c r="J469" s="302"/>
      <c r="K469" s="302"/>
      <c r="L469" s="411" t="s">
        <v>159</v>
      </c>
      <c r="M469" s="302"/>
      <c r="N469" s="302" t="s">
        <v>1121</v>
      </c>
      <c r="O469" s="302"/>
      <c r="P469" s="303"/>
      <c r="Q469" s="302" t="str">
        <f t="shared" si="47"/>
        <v/>
      </c>
      <c r="R469" s="302" t="str">
        <f t="shared" si="48"/>
        <v/>
      </c>
      <c r="S469" s="302" t="str">
        <f t="shared" si="49"/>
        <v>V</v>
      </c>
      <c r="T469" s="302" t="str">
        <f t="shared" si="50"/>
        <v/>
      </c>
      <c r="U469" s="302"/>
      <c r="V469" s="302"/>
      <c r="W469" s="302" t="s">
        <v>667</v>
      </c>
      <c r="X469" s="302"/>
      <c r="Y469" s="320"/>
      <c r="Z469" s="320"/>
      <c r="AA469" s="320"/>
      <c r="AB469" s="320"/>
      <c r="AC469" s="304"/>
      <c r="AD469" s="272"/>
      <c r="AE469" s="272"/>
      <c r="AF469" s="272"/>
      <c r="AG469" s="272"/>
      <c r="AH469" s="272"/>
      <c r="AI469" s="272"/>
      <c r="AJ469" s="272"/>
      <c r="AK469" s="272"/>
      <c r="AL469" s="272"/>
      <c r="AM469" s="272"/>
      <c r="AN469" s="272"/>
      <c r="AO469" s="272"/>
      <c r="AP469" s="272"/>
      <c r="AQ469" s="272"/>
      <c r="AR469" s="272"/>
      <c r="AS469" s="272"/>
      <c r="AT469" s="272"/>
      <c r="AU469" s="272"/>
      <c r="AV469" s="272"/>
      <c r="AW469" s="272"/>
      <c r="AX469" s="272"/>
      <c r="AY469" s="272"/>
      <c r="AZ469" s="272"/>
      <c r="BA469" s="272"/>
      <c r="BB469" s="272"/>
      <c r="BC469" s="272"/>
      <c r="BD469" s="272"/>
      <c r="BE469" s="272"/>
      <c r="BF469" s="272"/>
      <c r="BG469" s="272"/>
      <c r="BH469" s="272"/>
      <c r="BI469" s="272"/>
      <c r="BJ469" s="272"/>
      <c r="BK469" s="272"/>
      <c r="BL469" s="272"/>
      <c r="BM469" s="272"/>
      <c r="BN469" s="272"/>
      <c r="BO469" s="272"/>
      <c r="BP469" s="272"/>
      <c r="BQ469" s="272"/>
      <c r="BR469" s="272"/>
      <c r="BS469" s="272"/>
      <c r="BT469" s="272"/>
      <c r="BU469" s="272"/>
      <c r="BV469" s="272"/>
      <c r="BW469" s="272"/>
      <c r="BX469" s="272"/>
      <c r="BY469" s="272"/>
      <c r="BZ469" s="272"/>
      <c r="CA469" s="272"/>
      <c r="CB469" s="272"/>
      <c r="CC469" s="272"/>
      <c r="CD469" s="272"/>
      <c r="CE469" s="272"/>
      <c r="CF469" s="272"/>
      <c r="CG469" s="272"/>
      <c r="CH469" s="272"/>
      <c r="CI469" s="272"/>
      <c r="CJ469" s="272"/>
      <c r="CK469" s="272"/>
      <c r="CL469" s="272"/>
      <c r="CM469" s="272"/>
      <c r="CN469" s="272"/>
      <c r="CO469" s="272"/>
      <c r="CP469" s="272"/>
      <c r="CQ469" s="272"/>
      <c r="CR469" s="272"/>
      <c r="CS469" s="272"/>
      <c r="CT469" s="272"/>
      <c r="CU469" s="272"/>
      <c r="CV469" s="272"/>
      <c r="CW469" s="272"/>
      <c r="CX469" s="272"/>
      <c r="CY469" s="272"/>
      <c r="CZ469" s="272"/>
      <c r="DA469" s="272"/>
      <c r="DB469" s="272"/>
      <c r="DC469" s="272"/>
      <c r="DD469" s="272"/>
    </row>
    <row r="470" spans="1:108" ht="15" customHeight="1" x14ac:dyDescent="0.3">
      <c r="A470" s="391" t="s">
        <v>1656</v>
      </c>
      <c r="B470" s="304">
        <v>29</v>
      </c>
      <c r="C470" s="302">
        <v>36</v>
      </c>
      <c r="D470" s="302"/>
      <c r="E470" s="369"/>
      <c r="F470" s="302"/>
      <c r="G470" s="42" t="s">
        <v>3363</v>
      </c>
      <c r="H470" s="302"/>
      <c r="I470" s="411"/>
      <c r="J470" s="411" t="str">
        <f>CONCATENATE(G470,K470,G470)</f>
        <v>"Process Capability (Cathode, Anode)"</v>
      </c>
      <c r="K470" s="302" t="s">
        <v>1685</v>
      </c>
      <c r="L470" s="411" t="s">
        <v>159</v>
      </c>
      <c r="M470" s="411" t="s">
        <v>159</v>
      </c>
      <c r="N470" s="302" t="s">
        <v>1686</v>
      </c>
      <c r="O470" s="302"/>
      <c r="P470" s="303"/>
      <c r="Q470" s="302" t="str">
        <f t="shared" si="47"/>
        <v/>
      </c>
      <c r="R470" s="302" t="str">
        <f t="shared" si="48"/>
        <v/>
      </c>
      <c r="S470" s="302" t="str">
        <f t="shared" si="49"/>
        <v>V</v>
      </c>
      <c r="T470" s="302" t="str">
        <f t="shared" si="50"/>
        <v/>
      </c>
      <c r="U470" s="302"/>
      <c r="V470" s="302"/>
      <c r="W470" s="302" t="s">
        <v>667</v>
      </c>
      <c r="X470" s="302"/>
      <c r="Y470" s="320"/>
      <c r="Z470" s="320"/>
      <c r="AA470" s="320"/>
      <c r="AB470" s="320"/>
      <c r="AC470" s="304"/>
      <c r="AD470" s="272"/>
      <c r="AE470" s="272"/>
      <c r="AF470" s="272"/>
      <c r="AG470" s="272"/>
      <c r="AH470" s="272"/>
      <c r="AI470" s="272"/>
      <c r="AJ470" s="272"/>
      <c r="AK470" s="272"/>
      <c r="AL470" s="272"/>
      <c r="AM470" s="272"/>
      <c r="AN470" s="272"/>
      <c r="AO470" s="272"/>
      <c r="AP470" s="272"/>
      <c r="AQ470" s="272"/>
      <c r="AR470" s="272"/>
      <c r="AS470" s="272"/>
      <c r="AT470" s="272"/>
      <c r="AU470" s="272"/>
      <c r="AV470" s="272"/>
      <c r="AW470" s="272"/>
      <c r="AX470" s="272"/>
      <c r="AY470" s="272"/>
      <c r="AZ470" s="272"/>
      <c r="BA470" s="272"/>
      <c r="BB470" s="272"/>
      <c r="BC470" s="272"/>
      <c r="BD470" s="272"/>
      <c r="BE470" s="272"/>
      <c r="BF470" s="272"/>
      <c r="BG470" s="272"/>
      <c r="BH470" s="272"/>
      <c r="BI470" s="272"/>
      <c r="BJ470" s="272"/>
      <c r="BK470" s="272"/>
      <c r="BL470" s="272"/>
      <c r="BM470" s="272"/>
      <c r="BN470" s="272"/>
      <c r="BO470" s="272"/>
      <c r="BP470" s="272"/>
      <c r="BQ470" s="272"/>
      <c r="BR470" s="272"/>
      <c r="BS470" s="272"/>
      <c r="BT470" s="272"/>
      <c r="BU470" s="272"/>
      <c r="BV470" s="272"/>
      <c r="BW470" s="272"/>
      <c r="BX470" s="272"/>
      <c r="BY470" s="272"/>
      <c r="BZ470" s="272"/>
      <c r="CA470" s="272"/>
      <c r="CB470" s="272"/>
      <c r="CC470" s="272"/>
      <c r="CD470" s="272"/>
      <c r="CE470" s="272"/>
      <c r="CF470" s="272"/>
      <c r="CG470" s="272"/>
      <c r="CH470" s="272"/>
      <c r="CI470" s="272"/>
      <c r="CJ470" s="272"/>
      <c r="CK470" s="272"/>
      <c r="CL470" s="272"/>
      <c r="CM470" s="272"/>
      <c r="CN470" s="272"/>
      <c r="CO470" s="272"/>
      <c r="CP470" s="272"/>
      <c r="CQ470" s="272"/>
      <c r="CR470" s="272"/>
      <c r="CS470" s="272"/>
      <c r="CT470" s="272"/>
      <c r="CU470" s="272"/>
      <c r="CV470" s="272"/>
      <c r="CW470" s="272"/>
      <c r="CX470" s="272"/>
      <c r="CY470" s="272"/>
      <c r="CZ470" s="272"/>
      <c r="DA470" s="272"/>
      <c r="DB470" s="272"/>
      <c r="DC470" s="272"/>
      <c r="DD470" s="272"/>
    </row>
    <row r="471" spans="1:108" ht="15" customHeight="1" x14ac:dyDescent="0.3">
      <c r="A471" s="391" t="s">
        <v>1656</v>
      </c>
      <c r="B471" s="304">
        <v>29</v>
      </c>
      <c r="C471" s="302">
        <v>37</v>
      </c>
      <c r="D471" s="302"/>
      <c r="E471" s="369"/>
      <c r="F471" s="302"/>
      <c r="G471" s="42" t="s">
        <v>3363</v>
      </c>
      <c r="H471" s="302"/>
      <c r="I471" s="302"/>
      <c r="J471" s="302"/>
      <c r="K471" s="302"/>
      <c r="L471" s="411" t="s">
        <v>159</v>
      </c>
      <c r="M471" s="302"/>
      <c r="N471" s="302" t="s">
        <v>1687</v>
      </c>
      <c r="O471" s="302"/>
      <c r="P471" s="303"/>
      <c r="Q471" s="302" t="str">
        <f t="shared" si="47"/>
        <v/>
      </c>
      <c r="R471" s="302" t="str">
        <f t="shared" si="48"/>
        <v/>
      </c>
      <c r="S471" s="302" t="str">
        <f t="shared" si="49"/>
        <v>V</v>
      </c>
      <c r="T471" s="302" t="str">
        <f t="shared" si="50"/>
        <v/>
      </c>
      <c r="U471" s="302"/>
      <c r="V471" s="302"/>
      <c r="W471" s="302" t="s">
        <v>667</v>
      </c>
      <c r="X471" s="302"/>
      <c r="Y471" s="320"/>
      <c r="Z471" s="320"/>
      <c r="AA471" s="320"/>
      <c r="AB471" s="320"/>
      <c r="AC471" s="304"/>
      <c r="AD471" s="272"/>
      <c r="AE471" s="272"/>
      <c r="AF471" s="272"/>
      <c r="AG471" s="272"/>
      <c r="AH471" s="272"/>
      <c r="AI471" s="272"/>
      <c r="AJ471" s="272"/>
      <c r="AK471" s="272"/>
      <c r="AL471" s="272"/>
      <c r="AM471" s="272"/>
      <c r="AN471" s="272"/>
      <c r="AO471" s="272"/>
      <c r="AP471" s="272"/>
      <c r="AQ471" s="272"/>
      <c r="AR471" s="272"/>
      <c r="AS471" s="272"/>
      <c r="AT471" s="272"/>
      <c r="AU471" s="272"/>
      <c r="AV471" s="272"/>
      <c r="AW471" s="272"/>
      <c r="AX471" s="272"/>
      <c r="AY471" s="272"/>
      <c r="AZ471" s="272"/>
      <c r="BA471" s="272"/>
      <c r="BB471" s="272"/>
      <c r="BC471" s="272"/>
      <c r="BD471" s="272"/>
      <c r="BE471" s="272"/>
      <c r="BF471" s="272"/>
      <c r="BG471" s="272"/>
      <c r="BH471" s="272"/>
      <c r="BI471" s="272"/>
      <c r="BJ471" s="272"/>
      <c r="BK471" s="272"/>
      <c r="BL471" s="272"/>
      <c r="BM471" s="272"/>
      <c r="BN471" s="272"/>
      <c r="BO471" s="272"/>
      <c r="BP471" s="272"/>
      <c r="BQ471" s="272"/>
      <c r="BR471" s="272"/>
      <c r="BS471" s="272"/>
      <c r="BT471" s="272"/>
      <c r="BU471" s="272"/>
      <c r="BV471" s="272"/>
      <c r="BW471" s="272"/>
      <c r="BX471" s="272"/>
      <c r="BY471" s="272"/>
      <c r="BZ471" s="272"/>
      <c r="CA471" s="272"/>
      <c r="CB471" s="272"/>
      <c r="CC471" s="272"/>
      <c r="CD471" s="272"/>
      <c r="CE471" s="272"/>
      <c r="CF471" s="272"/>
      <c r="CG471" s="272"/>
      <c r="CH471" s="272"/>
      <c r="CI471" s="272"/>
      <c r="CJ471" s="272"/>
      <c r="CK471" s="272"/>
      <c r="CL471" s="272"/>
      <c r="CM471" s="272"/>
      <c r="CN471" s="272"/>
      <c r="CO471" s="272"/>
      <c r="CP471" s="272"/>
      <c r="CQ471" s="272"/>
      <c r="CR471" s="272"/>
      <c r="CS471" s="272"/>
      <c r="CT471" s="272"/>
      <c r="CU471" s="272"/>
      <c r="CV471" s="272"/>
      <c r="CW471" s="272"/>
      <c r="CX471" s="272"/>
      <c r="CY471" s="272"/>
      <c r="CZ471" s="272"/>
      <c r="DA471" s="272"/>
      <c r="DB471" s="272"/>
      <c r="DC471" s="272"/>
      <c r="DD471" s="272"/>
    </row>
    <row r="472" spans="1:108" ht="15" customHeight="1" x14ac:dyDescent="0.3">
      <c r="A472" s="391" t="s">
        <v>1656</v>
      </c>
      <c r="B472" s="304">
        <v>29</v>
      </c>
      <c r="C472" s="302">
        <v>38</v>
      </c>
      <c r="D472" s="302"/>
      <c r="E472" s="369"/>
      <c r="F472" s="302"/>
      <c r="G472" s="42" t="s">
        <v>3363</v>
      </c>
      <c r="H472" s="302"/>
      <c r="I472" s="302"/>
      <c r="J472" s="302"/>
      <c r="K472" s="302"/>
      <c r="L472" s="411" t="s">
        <v>159</v>
      </c>
      <c r="M472" s="302"/>
      <c r="N472" s="302" t="s">
        <v>1688</v>
      </c>
      <c r="O472" s="302"/>
      <c r="P472" s="303"/>
      <c r="Q472" s="302" t="str">
        <f t="shared" si="47"/>
        <v/>
      </c>
      <c r="R472" s="302" t="str">
        <f t="shared" si="48"/>
        <v/>
      </c>
      <c r="S472" s="302" t="str">
        <f t="shared" si="49"/>
        <v>V</v>
      </c>
      <c r="T472" s="302" t="str">
        <f t="shared" si="50"/>
        <v/>
      </c>
      <c r="U472" s="302"/>
      <c r="V472" s="302"/>
      <c r="W472" s="302" t="s">
        <v>667</v>
      </c>
      <c r="X472" s="302"/>
      <c r="Y472" s="320"/>
      <c r="Z472" s="320"/>
      <c r="AA472" s="320"/>
      <c r="AB472" s="320"/>
      <c r="AC472" s="304"/>
      <c r="AD472" s="272"/>
      <c r="AE472" s="272"/>
      <c r="AF472" s="272"/>
      <c r="AG472" s="272"/>
      <c r="AH472" s="272"/>
      <c r="AI472" s="272"/>
      <c r="AJ472" s="272"/>
      <c r="AK472" s="272"/>
      <c r="AL472" s="272"/>
      <c r="AM472" s="272"/>
      <c r="AN472" s="272"/>
      <c r="AO472" s="272"/>
      <c r="AP472" s="272"/>
      <c r="AQ472" s="272"/>
      <c r="AR472" s="272"/>
      <c r="AS472" s="272"/>
      <c r="AT472" s="272"/>
      <c r="AU472" s="272"/>
      <c r="AV472" s="272"/>
      <c r="AW472" s="272"/>
      <c r="AX472" s="272"/>
      <c r="AY472" s="272"/>
      <c r="AZ472" s="272"/>
      <c r="BA472" s="272"/>
      <c r="BB472" s="272"/>
      <c r="BC472" s="272"/>
      <c r="BD472" s="272"/>
      <c r="BE472" s="272"/>
      <c r="BF472" s="272"/>
      <c r="BG472" s="272"/>
      <c r="BH472" s="272"/>
      <c r="BI472" s="272"/>
      <c r="BJ472" s="272"/>
      <c r="BK472" s="272"/>
      <c r="BL472" s="272"/>
      <c r="BM472" s="272"/>
      <c r="BN472" s="272"/>
      <c r="BO472" s="272"/>
      <c r="BP472" s="272"/>
      <c r="BQ472" s="272"/>
      <c r="BR472" s="272"/>
      <c r="BS472" s="272"/>
      <c r="BT472" s="272"/>
      <c r="BU472" s="272"/>
      <c r="BV472" s="272"/>
      <c r="BW472" s="272"/>
      <c r="BX472" s="272"/>
      <c r="BY472" s="272"/>
      <c r="BZ472" s="272"/>
      <c r="CA472" s="272"/>
      <c r="CB472" s="272"/>
      <c r="CC472" s="272"/>
      <c r="CD472" s="272"/>
      <c r="CE472" s="272"/>
      <c r="CF472" s="272"/>
      <c r="CG472" s="272"/>
      <c r="CH472" s="272"/>
      <c r="CI472" s="272"/>
      <c r="CJ472" s="272"/>
      <c r="CK472" s="272"/>
      <c r="CL472" s="272"/>
      <c r="CM472" s="272"/>
      <c r="CN472" s="272"/>
      <c r="CO472" s="272"/>
      <c r="CP472" s="272"/>
      <c r="CQ472" s="272"/>
      <c r="CR472" s="272"/>
      <c r="CS472" s="272"/>
      <c r="CT472" s="272"/>
      <c r="CU472" s="272"/>
      <c r="CV472" s="272"/>
      <c r="CW472" s="272"/>
      <c r="CX472" s="272"/>
      <c r="CY472" s="272"/>
      <c r="CZ472" s="272"/>
      <c r="DA472" s="272"/>
      <c r="DB472" s="272"/>
      <c r="DC472" s="272"/>
      <c r="DD472" s="272"/>
    </row>
    <row r="473" spans="1:108" ht="15" customHeight="1" x14ac:dyDescent="0.3">
      <c r="A473" s="391" t="s">
        <v>1656</v>
      </c>
      <c r="B473" s="304">
        <v>29</v>
      </c>
      <c r="C473" s="302">
        <v>39</v>
      </c>
      <c r="D473" s="302"/>
      <c r="E473" s="369"/>
      <c r="F473" s="302"/>
      <c r="G473" s="42" t="s">
        <v>3363</v>
      </c>
      <c r="H473" s="302"/>
      <c r="I473" s="411"/>
      <c r="J473" s="411" t="str">
        <f>CONCATENATE(G473,K473,G473)</f>
        <v>"CTQ 공정 능력 개선 방안(양극, 음극)"</v>
      </c>
      <c r="K473" s="302" t="s">
        <v>1689</v>
      </c>
      <c r="L473" s="411" t="s">
        <v>159</v>
      </c>
      <c r="M473" s="411" t="s">
        <v>159</v>
      </c>
      <c r="N473" s="302" t="s">
        <v>1686</v>
      </c>
      <c r="O473" s="302"/>
      <c r="P473" s="303"/>
      <c r="Q473" s="302" t="str">
        <f t="shared" si="47"/>
        <v/>
      </c>
      <c r="R473" s="302" t="str">
        <f t="shared" si="48"/>
        <v/>
      </c>
      <c r="S473" s="302" t="str">
        <f t="shared" si="49"/>
        <v>V</v>
      </c>
      <c r="T473" s="302" t="str">
        <f t="shared" si="50"/>
        <v/>
      </c>
      <c r="U473" s="302"/>
      <c r="V473" s="302"/>
      <c r="W473" s="302" t="s">
        <v>667</v>
      </c>
      <c r="X473" s="302"/>
      <c r="Y473" s="320"/>
      <c r="Z473" s="320"/>
      <c r="AA473" s="320"/>
      <c r="AB473" s="320"/>
      <c r="AC473" s="304"/>
      <c r="AD473" s="272"/>
      <c r="AE473" s="272"/>
      <c r="AF473" s="272"/>
      <c r="AG473" s="272"/>
      <c r="AH473" s="272"/>
      <c r="AI473" s="272"/>
      <c r="AJ473" s="272"/>
      <c r="AK473" s="272"/>
      <c r="AL473" s="272"/>
      <c r="AM473" s="272"/>
      <c r="AN473" s="272"/>
      <c r="AO473" s="272"/>
      <c r="AP473" s="272"/>
      <c r="AQ473" s="272"/>
      <c r="AR473" s="272"/>
      <c r="AS473" s="272"/>
      <c r="AT473" s="272"/>
      <c r="AU473" s="272"/>
      <c r="AV473" s="272"/>
      <c r="AW473" s="272"/>
      <c r="AX473" s="272"/>
      <c r="AY473" s="272"/>
      <c r="AZ473" s="272"/>
      <c r="BA473" s="272"/>
      <c r="BB473" s="272"/>
      <c r="BC473" s="272"/>
      <c r="BD473" s="272"/>
      <c r="BE473" s="272"/>
      <c r="BF473" s="272"/>
      <c r="BG473" s="272"/>
      <c r="BH473" s="272"/>
      <c r="BI473" s="272"/>
      <c r="BJ473" s="272"/>
      <c r="BK473" s="272"/>
      <c r="BL473" s="272"/>
      <c r="BM473" s="272"/>
      <c r="BN473" s="272"/>
      <c r="BO473" s="272"/>
      <c r="BP473" s="272"/>
      <c r="BQ473" s="272"/>
      <c r="BR473" s="272"/>
      <c r="BS473" s="272"/>
      <c r="BT473" s="272"/>
      <c r="BU473" s="272"/>
      <c r="BV473" s="272"/>
      <c r="BW473" s="272"/>
      <c r="BX473" s="272"/>
      <c r="BY473" s="272"/>
      <c r="BZ473" s="272"/>
      <c r="CA473" s="272"/>
      <c r="CB473" s="272"/>
      <c r="CC473" s="272"/>
      <c r="CD473" s="272"/>
      <c r="CE473" s="272"/>
      <c r="CF473" s="272"/>
      <c r="CG473" s="272"/>
      <c r="CH473" s="272"/>
      <c r="CI473" s="272"/>
      <c r="CJ473" s="272"/>
      <c r="CK473" s="272"/>
      <c r="CL473" s="272"/>
      <c r="CM473" s="272"/>
      <c r="CN473" s="272"/>
      <c r="CO473" s="272"/>
      <c r="CP473" s="272"/>
      <c r="CQ473" s="272"/>
      <c r="CR473" s="272"/>
      <c r="CS473" s="272"/>
      <c r="CT473" s="272"/>
      <c r="CU473" s="272"/>
      <c r="CV473" s="272"/>
      <c r="CW473" s="272"/>
      <c r="CX473" s="272"/>
      <c r="CY473" s="272"/>
      <c r="CZ473" s="272"/>
      <c r="DA473" s="272"/>
      <c r="DB473" s="272"/>
      <c r="DC473" s="272"/>
      <c r="DD473" s="272"/>
    </row>
    <row r="474" spans="1:108" ht="15" customHeight="1" x14ac:dyDescent="0.3">
      <c r="A474" s="391" t="s">
        <v>1656</v>
      </c>
      <c r="B474" s="304">
        <v>29</v>
      </c>
      <c r="C474" s="302">
        <v>40</v>
      </c>
      <c r="D474" s="302"/>
      <c r="E474" s="369"/>
      <c r="F474" s="302"/>
      <c r="G474" s="42" t="s">
        <v>3363</v>
      </c>
      <c r="H474" s="302"/>
      <c r="I474" s="302"/>
      <c r="J474" s="302"/>
      <c r="K474" s="302"/>
      <c r="L474" s="411" t="s">
        <v>159</v>
      </c>
      <c r="M474" s="302"/>
      <c r="N474" s="302" t="s">
        <v>1687</v>
      </c>
      <c r="O474" s="302"/>
      <c r="P474" s="303"/>
      <c r="Q474" s="302" t="str">
        <f t="shared" si="47"/>
        <v/>
      </c>
      <c r="R474" s="302" t="str">
        <f t="shared" si="48"/>
        <v/>
      </c>
      <c r="S474" s="302" t="str">
        <f t="shared" si="49"/>
        <v>V</v>
      </c>
      <c r="T474" s="302" t="str">
        <f t="shared" si="50"/>
        <v/>
      </c>
      <c r="U474" s="302"/>
      <c r="V474" s="302"/>
      <c r="W474" s="302" t="s">
        <v>667</v>
      </c>
      <c r="X474" s="302"/>
      <c r="Y474" s="320"/>
      <c r="Z474" s="320"/>
      <c r="AA474" s="320"/>
      <c r="AB474" s="320"/>
      <c r="AC474" s="304"/>
      <c r="AD474" s="272"/>
      <c r="AE474" s="272"/>
      <c r="AF474" s="272"/>
      <c r="AG474" s="272"/>
      <c r="AH474" s="272"/>
      <c r="AI474" s="272"/>
      <c r="AJ474" s="272"/>
      <c r="AK474" s="272"/>
      <c r="AL474" s="272"/>
      <c r="AM474" s="272"/>
      <c r="AN474" s="272"/>
      <c r="AO474" s="272"/>
      <c r="AP474" s="272"/>
      <c r="AQ474" s="272"/>
      <c r="AR474" s="272"/>
      <c r="AS474" s="272"/>
      <c r="AT474" s="272"/>
      <c r="AU474" s="272"/>
      <c r="AV474" s="272"/>
      <c r="AW474" s="272"/>
      <c r="AX474" s="272"/>
      <c r="AY474" s="272"/>
      <c r="AZ474" s="272"/>
      <c r="BA474" s="272"/>
      <c r="BB474" s="272"/>
      <c r="BC474" s="272"/>
      <c r="BD474" s="272"/>
      <c r="BE474" s="272"/>
      <c r="BF474" s="272"/>
      <c r="BG474" s="272"/>
      <c r="BH474" s="272"/>
      <c r="BI474" s="272"/>
      <c r="BJ474" s="272"/>
      <c r="BK474" s="272"/>
      <c r="BL474" s="272"/>
      <c r="BM474" s="272"/>
      <c r="BN474" s="272"/>
      <c r="BO474" s="272"/>
      <c r="BP474" s="272"/>
      <c r="BQ474" s="272"/>
      <c r="BR474" s="272"/>
      <c r="BS474" s="272"/>
      <c r="BT474" s="272"/>
      <c r="BU474" s="272"/>
      <c r="BV474" s="272"/>
      <c r="BW474" s="272"/>
      <c r="BX474" s="272"/>
      <c r="BY474" s="272"/>
      <c r="BZ474" s="272"/>
      <c r="CA474" s="272"/>
      <c r="CB474" s="272"/>
      <c r="CC474" s="272"/>
      <c r="CD474" s="272"/>
      <c r="CE474" s="272"/>
      <c r="CF474" s="272"/>
      <c r="CG474" s="272"/>
      <c r="CH474" s="272"/>
      <c r="CI474" s="272"/>
      <c r="CJ474" s="272"/>
      <c r="CK474" s="272"/>
      <c r="CL474" s="272"/>
      <c r="CM474" s="272"/>
      <c r="CN474" s="272"/>
      <c r="CO474" s="272"/>
      <c r="CP474" s="272"/>
      <c r="CQ474" s="272"/>
      <c r="CR474" s="272"/>
      <c r="CS474" s="272"/>
      <c r="CT474" s="272"/>
      <c r="CU474" s="272"/>
      <c r="CV474" s="272"/>
      <c r="CW474" s="272"/>
      <c r="CX474" s="272"/>
      <c r="CY474" s="272"/>
      <c r="CZ474" s="272"/>
      <c r="DA474" s="272"/>
      <c r="DB474" s="272"/>
      <c r="DC474" s="272"/>
      <c r="DD474" s="272"/>
    </row>
    <row r="475" spans="1:108" ht="15" customHeight="1" x14ac:dyDescent="0.3">
      <c r="A475" s="391" t="s">
        <v>1656</v>
      </c>
      <c r="B475" s="304">
        <v>29</v>
      </c>
      <c r="C475" s="302">
        <v>41</v>
      </c>
      <c r="D475" s="302"/>
      <c r="E475" s="369"/>
      <c r="F475" s="302"/>
      <c r="G475" s="42" t="s">
        <v>3363</v>
      </c>
      <c r="H475" s="302"/>
      <c r="I475" s="302"/>
      <c r="J475" s="302"/>
      <c r="K475" s="302"/>
      <c r="L475" s="411" t="s">
        <v>159</v>
      </c>
      <c r="M475" s="302"/>
      <c r="N475" s="302" t="s">
        <v>1129</v>
      </c>
      <c r="O475" s="302"/>
      <c r="P475" s="303"/>
      <c r="Q475" s="302" t="str">
        <f t="shared" si="47"/>
        <v/>
      </c>
      <c r="R475" s="302" t="str">
        <f t="shared" si="48"/>
        <v/>
      </c>
      <c r="S475" s="302" t="str">
        <f t="shared" si="49"/>
        <v>V</v>
      </c>
      <c r="T475" s="302" t="str">
        <f t="shared" si="50"/>
        <v/>
      </c>
      <c r="U475" s="302"/>
      <c r="V475" s="302"/>
      <c r="W475" s="302" t="s">
        <v>667</v>
      </c>
      <c r="X475" s="302"/>
      <c r="Y475" s="320"/>
      <c r="Z475" s="320"/>
      <c r="AA475" s="320"/>
      <c r="AB475" s="320"/>
      <c r="AC475" s="304"/>
      <c r="AD475" s="272"/>
      <c r="AE475" s="272"/>
      <c r="AF475" s="272"/>
      <c r="AG475" s="272"/>
      <c r="AH475" s="272"/>
      <c r="AI475" s="272"/>
      <c r="AJ475" s="272"/>
      <c r="AK475" s="272"/>
      <c r="AL475" s="272"/>
      <c r="AM475" s="272"/>
      <c r="AN475" s="272"/>
      <c r="AO475" s="272"/>
      <c r="AP475" s="272"/>
      <c r="AQ475" s="272"/>
      <c r="AR475" s="272"/>
      <c r="AS475" s="272"/>
      <c r="AT475" s="272"/>
      <c r="AU475" s="272"/>
      <c r="AV475" s="272"/>
      <c r="AW475" s="272"/>
      <c r="AX475" s="272"/>
      <c r="AY475" s="272"/>
      <c r="AZ475" s="272"/>
      <c r="BA475" s="272"/>
      <c r="BB475" s="272"/>
      <c r="BC475" s="272"/>
      <c r="BD475" s="272"/>
      <c r="BE475" s="272"/>
      <c r="BF475" s="272"/>
      <c r="BG475" s="272"/>
      <c r="BH475" s="272"/>
      <c r="BI475" s="272"/>
      <c r="BJ475" s="272"/>
      <c r="BK475" s="272"/>
      <c r="BL475" s="272"/>
      <c r="BM475" s="272"/>
      <c r="BN475" s="272"/>
      <c r="BO475" s="272"/>
      <c r="BP475" s="272"/>
      <c r="BQ475" s="272"/>
      <c r="BR475" s="272"/>
      <c r="BS475" s="272"/>
      <c r="BT475" s="272"/>
      <c r="BU475" s="272"/>
      <c r="BV475" s="272"/>
      <c r="BW475" s="272"/>
      <c r="BX475" s="272"/>
      <c r="BY475" s="272"/>
      <c r="BZ475" s="272"/>
      <c r="CA475" s="272"/>
      <c r="CB475" s="272"/>
      <c r="CC475" s="272"/>
      <c r="CD475" s="272"/>
      <c r="CE475" s="272"/>
      <c r="CF475" s="272"/>
      <c r="CG475" s="272"/>
      <c r="CH475" s="272"/>
      <c r="CI475" s="272"/>
      <c r="CJ475" s="272"/>
      <c r="CK475" s="272"/>
      <c r="CL475" s="272"/>
      <c r="CM475" s="272"/>
      <c r="CN475" s="272"/>
      <c r="CO475" s="272"/>
      <c r="CP475" s="272"/>
      <c r="CQ475" s="272"/>
      <c r="CR475" s="272"/>
      <c r="CS475" s="272"/>
      <c r="CT475" s="272"/>
      <c r="CU475" s="272"/>
      <c r="CV475" s="272"/>
      <c r="CW475" s="272"/>
      <c r="CX475" s="272"/>
      <c r="CY475" s="272"/>
      <c r="CZ475" s="272"/>
      <c r="DA475" s="272"/>
      <c r="DB475" s="272"/>
      <c r="DC475" s="272"/>
      <c r="DD475" s="272"/>
    </row>
    <row r="476" spans="1:108" ht="15" customHeight="1" x14ac:dyDescent="0.3">
      <c r="A476" s="391" t="s">
        <v>1656</v>
      </c>
      <c r="B476" s="304">
        <v>29</v>
      </c>
      <c r="C476" s="302">
        <v>42</v>
      </c>
      <c r="D476" s="302"/>
      <c r="E476" s="369"/>
      <c r="F476" s="302"/>
      <c r="G476" s="42" t="s">
        <v>3363</v>
      </c>
      <c r="H476" s="302"/>
      <c r="I476" s="411"/>
      <c r="J476" s="411" t="str">
        <f>CONCATENATE(G476,K476,G476)</f>
        <v>"Process capability 상세 (Cathode, Anode)"</v>
      </c>
      <c r="K476" s="302" t="s">
        <v>1690</v>
      </c>
      <c r="L476" s="411" t="s">
        <v>159</v>
      </c>
      <c r="M476" s="411" t="s">
        <v>159</v>
      </c>
      <c r="N476" s="302" t="s">
        <v>1691</v>
      </c>
      <c r="O476" s="302" t="s">
        <v>1692</v>
      </c>
      <c r="P476" s="303"/>
      <c r="Q476" s="302" t="str">
        <f t="shared" si="47"/>
        <v/>
      </c>
      <c r="R476" s="302" t="str">
        <f t="shared" si="48"/>
        <v/>
      </c>
      <c r="S476" s="302" t="str">
        <f t="shared" si="49"/>
        <v>V</v>
      </c>
      <c r="T476" s="302" t="str">
        <f t="shared" si="50"/>
        <v/>
      </c>
      <c r="U476" s="302"/>
      <c r="V476" s="302"/>
      <c r="W476" s="302" t="s">
        <v>667</v>
      </c>
      <c r="X476" s="302"/>
      <c r="Y476" s="320"/>
      <c r="Z476" s="320"/>
      <c r="AA476" s="320"/>
      <c r="AB476" s="320"/>
      <c r="AC476" s="304"/>
      <c r="AD476" s="272"/>
      <c r="AE476" s="272"/>
      <c r="AF476" s="272"/>
      <c r="AG476" s="272"/>
      <c r="AH476" s="272"/>
      <c r="AI476" s="272"/>
      <c r="AJ476" s="272"/>
      <c r="AK476" s="272"/>
      <c r="AL476" s="272"/>
      <c r="AM476" s="272"/>
      <c r="AN476" s="272"/>
      <c r="AO476" s="272"/>
      <c r="AP476" s="272"/>
      <c r="AQ476" s="272"/>
      <c r="AR476" s="272"/>
      <c r="AS476" s="272"/>
      <c r="AT476" s="272"/>
      <c r="AU476" s="272"/>
      <c r="AV476" s="272"/>
      <c r="AW476" s="272"/>
      <c r="AX476" s="272"/>
      <c r="AY476" s="272"/>
      <c r="AZ476" s="272"/>
      <c r="BA476" s="272"/>
      <c r="BB476" s="272"/>
      <c r="BC476" s="272"/>
      <c r="BD476" s="272"/>
      <c r="BE476" s="272"/>
      <c r="BF476" s="272"/>
      <c r="BG476" s="272"/>
      <c r="BH476" s="272"/>
      <c r="BI476" s="272"/>
      <c r="BJ476" s="272"/>
      <c r="BK476" s="272"/>
      <c r="BL476" s="272"/>
      <c r="BM476" s="272"/>
      <c r="BN476" s="272"/>
      <c r="BO476" s="272"/>
      <c r="BP476" s="272"/>
      <c r="BQ476" s="272"/>
      <c r="BR476" s="272"/>
      <c r="BS476" s="272"/>
      <c r="BT476" s="272"/>
      <c r="BU476" s="272"/>
      <c r="BV476" s="272"/>
      <c r="BW476" s="272"/>
      <c r="BX476" s="272"/>
      <c r="BY476" s="272"/>
      <c r="BZ476" s="272"/>
      <c r="CA476" s="272"/>
      <c r="CB476" s="272"/>
      <c r="CC476" s="272"/>
      <c r="CD476" s="272"/>
      <c r="CE476" s="272"/>
      <c r="CF476" s="272"/>
      <c r="CG476" s="272"/>
      <c r="CH476" s="272"/>
      <c r="CI476" s="272"/>
      <c r="CJ476" s="272"/>
      <c r="CK476" s="272"/>
      <c r="CL476" s="272"/>
      <c r="CM476" s="272"/>
      <c r="CN476" s="272"/>
      <c r="CO476" s="272"/>
      <c r="CP476" s="272"/>
      <c r="CQ476" s="272"/>
      <c r="CR476" s="272"/>
      <c r="CS476" s="272"/>
      <c r="CT476" s="272"/>
      <c r="CU476" s="272"/>
      <c r="CV476" s="272"/>
      <c r="CW476" s="272"/>
      <c r="CX476" s="272"/>
      <c r="CY476" s="272"/>
      <c r="CZ476" s="272"/>
      <c r="DA476" s="272"/>
      <c r="DB476" s="272"/>
      <c r="DC476" s="272"/>
      <c r="DD476" s="272"/>
    </row>
    <row r="477" spans="1:108" ht="15" customHeight="1" x14ac:dyDescent="0.3">
      <c r="A477" s="391" t="s">
        <v>1656</v>
      </c>
      <c r="B477" s="304">
        <v>29</v>
      </c>
      <c r="C477" s="302">
        <v>43</v>
      </c>
      <c r="D477" s="302"/>
      <c r="E477" s="369"/>
      <c r="F477" s="302"/>
      <c r="G477" s="42" t="s">
        <v>3363</v>
      </c>
      <c r="H477" s="302"/>
      <c r="I477" s="302"/>
      <c r="J477" s="302"/>
      <c r="K477" s="302"/>
      <c r="L477" s="411" t="s">
        <v>159</v>
      </c>
      <c r="M477" s="302"/>
      <c r="N477" s="302"/>
      <c r="O477" s="302" t="s">
        <v>1693</v>
      </c>
      <c r="P477" s="303"/>
      <c r="Q477" s="302" t="str">
        <f t="shared" si="47"/>
        <v/>
      </c>
      <c r="R477" s="302" t="str">
        <f t="shared" si="48"/>
        <v/>
      </c>
      <c r="S477" s="302" t="str">
        <f t="shared" si="49"/>
        <v>V</v>
      </c>
      <c r="T477" s="302" t="str">
        <f t="shared" si="50"/>
        <v/>
      </c>
      <c r="U477" s="302"/>
      <c r="V477" s="302"/>
      <c r="W477" s="302" t="s">
        <v>667</v>
      </c>
      <c r="X477" s="302"/>
      <c r="Y477" s="320"/>
      <c r="Z477" s="320"/>
      <c r="AA477" s="320"/>
      <c r="AB477" s="320"/>
      <c r="AC477" s="304"/>
      <c r="AD477" s="272"/>
      <c r="AE477" s="272"/>
      <c r="AF477" s="272"/>
      <c r="AG477" s="272"/>
      <c r="AH477" s="272"/>
      <c r="AI477" s="272"/>
      <c r="AJ477" s="272"/>
      <c r="AK477" s="272"/>
      <c r="AL477" s="272"/>
      <c r="AM477" s="272"/>
      <c r="AN477" s="272"/>
      <c r="AO477" s="272"/>
      <c r="AP477" s="272"/>
      <c r="AQ477" s="272"/>
      <c r="AR477" s="272"/>
      <c r="AS477" s="272"/>
      <c r="AT477" s="272"/>
      <c r="AU477" s="272"/>
      <c r="AV477" s="272"/>
      <c r="AW477" s="272"/>
      <c r="AX477" s="272"/>
      <c r="AY477" s="272"/>
      <c r="AZ477" s="272"/>
      <c r="BA477" s="272"/>
      <c r="BB477" s="272"/>
      <c r="BC477" s="272"/>
      <c r="BD477" s="272"/>
      <c r="BE477" s="272"/>
      <c r="BF477" s="272"/>
      <c r="BG477" s="272"/>
      <c r="BH477" s="272"/>
      <c r="BI477" s="272"/>
      <c r="BJ477" s="272"/>
      <c r="BK477" s="272"/>
      <c r="BL477" s="272"/>
      <c r="BM477" s="272"/>
      <c r="BN477" s="272"/>
      <c r="BO477" s="272"/>
      <c r="BP477" s="272"/>
      <c r="BQ477" s="272"/>
      <c r="BR477" s="272"/>
      <c r="BS477" s="272"/>
      <c r="BT477" s="272"/>
      <c r="BU477" s="272"/>
      <c r="BV477" s="272"/>
      <c r="BW477" s="272"/>
      <c r="BX477" s="272"/>
      <c r="BY477" s="272"/>
      <c r="BZ477" s="272"/>
      <c r="CA477" s="272"/>
      <c r="CB477" s="272"/>
      <c r="CC477" s="272"/>
      <c r="CD477" s="272"/>
      <c r="CE477" s="272"/>
      <c r="CF477" s="272"/>
      <c r="CG477" s="272"/>
      <c r="CH477" s="272"/>
      <c r="CI477" s="272"/>
      <c r="CJ477" s="272"/>
      <c r="CK477" s="272"/>
      <c r="CL477" s="272"/>
      <c r="CM477" s="272"/>
      <c r="CN477" s="272"/>
      <c r="CO477" s="272"/>
      <c r="CP477" s="272"/>
      <c r="CQ477" s="272"/>
      <c r="CR477" s="272"/>
      <c r="CS477" s="272"/>
      <c r="CT477" s="272"/>
      <c r="CU477" s="272"/>
      <c r="CV477" s="272"/>
      <c r="CW477" s="272"/>
      <c r="CX477" s="272"/>
      <c r="CY477" s="272"/>
      <c r="CZ477" s="272"/>
      <c r="DA477" s="272"/>
      <c r="DB477" s="272"/>
      <c r="DC477" s="272"/>
      <c r="DD477" s="272"/>
    </row>
    <row r="478" spans="1:108" ht="15" customHeight="1" x14ac:dyDescent="0.3">
      <c r="A478" s="391" t="s">
        <v>1656</v>
      </c>
      <c r="B478" s="304">
        <v>29</v>
      </c>
      <c r="C478" s="302">
        <v>44</v>
      </c>
      <c r="D478" s="302"/>
      <c r="E478" s="369"/>
      <c r="F478" s="302"/>
      <c r="G478" s="42" t="s">
        <v>3363</v>
      </c>
      <c r="H478" s="302"/>
      <c r="I478" s="302"/>
      <c r="J478" s="302"/>
      <c r="K478" s="302"/>
      <c r="L478" s="411" t="s">
        <v>159</v>
      </c>
      <c r="M478" s="302"/>
      <c r="N478" s="302"/>
      <c r="O478" s="302" t="s">
        <v>1694</v>
      </c>
      <c r="P478" s="303"/>
      <c r="Q478" s="302" t="str">
        <f t="shared" si="47"/>
        <v/>
      </c>
      <c r="R478" s="302" t="str">
        <f t="shared" si="48"/>
        <v/>
      </c>
      <c r="S478" s="302" t="str">
        <f t="shared" si="49"/>
        <v>V</v>
      </c>
      <c r="T478" s="302" t="str">
        <f t="shared" si="50"/>
        <v/>
      </c>
      <c r="U478" s="302"/>
      <c r="V478" s="302"/>
      <c r="W478" s="302" t="s">
        <v>667</v>
      </c>
      <c r="X478" s="302"/>
      <c r="Y478" s="320"/>
      <c r="Z478" s="320"/>
      <c r="AA478" s="320"/>
      <c r="AB478" s="320"/>
      <c r="AC478" s="304"/>
      <c r="AD478" s="272"/>
      <c r="AE478" s="272"/>
      <c r="AF478" s="272"/>
      <c r="AG478" s="272"/>
      <c r="AH478" s="272"/>
      <c r="AI478" s="272"/>
      <c r="AJ478" s="272"/>
      <c r="AK478" s="272"/>
      <c r="AL478" s="272"/>
      <c r="AM478" s="272"/>
      <c r="AN478" s="272"/>
      <c r="AO478" s="272"/>
      <c r="AP478" s="272"/>
      <c r="AQ478" s="272"/>
      <c r="AR478" s="272"/>
      <c r="AS478" s="272"/>
      <c r="AT478" s="272"/>
      <c r="AU478" s="272"/>
      <c r="AV478" s="272"/>
      <c r="AW478" s="272"/>
      <c r="AX478" s="272"/>
      <c r="AY478" s="272"/>
      <c r="AZ478" s="272"/>
      <c r="BA478" s="272"/>
      <c r="BB478" s="272"/>
      <c r="BC478" s="272"/>
      <c r="BD478" s="272"/>
      <c r="BE478" s="272"/>
      <c r="BF478" s="272"/>
      <c r="BG478" s="272"/>
      <c r="BH478" s="272"/>
      <c r="BI478" s="272"/>
      <c r="BJ478" s="272"/>
      <c r="BK478" s="272"/>
      <c r="BL478" s="272"/>
      <c r="BM478" s="272"/>
      <c r="BN478" s="272"/>
      <c r="BO478" s="272"/>
      <c r="BP478" s="272"/>
      <c r="BQ478" s="272"/>
      <c r="BR478" s="272"/>
      <c r="BS478" s="272"/>
      <c r="BT478" s="272"/>
      <c r="BU478" s="272"/>
      <c r="BV478" s="272"/>
      <c r="BW478" s="272"/>
      <c r="BX478" s="272"/>
      <c r="BY478" s="272"/>
      <c r="BZ478" s="272"/>
      <c r="CA478" s="272"/>
      <c r="CB478" s="272"/>
      <c r="CC478" s="272"/>
      <c r="CD478" s="272"/>
      <c r="CE478" s="272"/>
      <c r="CF478" s="272"/>
      <c r="CG478" s="272"/>
      <c r="CH478" s="272"/>
      <c r="CI478" s="272"/>
      <c r="CJ478" s="272"/>
      <c r="CK478" s="272"/>
      <c r="CL478" s="272"/>
      <c r="CM478" s="272"/>
      <c r="CN478" s="272"/>
      <c r="CO478" s="272"/>
      <c r="CP478" s="272"/>
      <c r="CQ478" s="272"/>
      <c r="CR478" s="272"/>
      <c r="CS478" s="272"/>
      <c r="CT478" s="272"/>
      <c r="CU478" s="272"/>
      <c r="CV478" s="272"/>
      <c r="CW478" s="272"/>
      <c r="CX478" s="272"/>
      <c r="CY478" s="272"/>
      <c r="CZ478" s="272"/>
      <c r="DA478" s="272"/>
      <c r="DB478" s="272"/>
      <c r="DC478" s="272"/>
      <c r="DD478" s="272"/>
    </row>
    <row r="479" spans="1:108" ht="15" customHeight="1" x14ac:dyDescent="0.3">
      <c r="A479" s="391" t="s">
        <v>1656</v>
      </c>
      <c r="B479" s="304">
        <v>29</v>
      </c>
      <c r="C479" s="302">
        <v>45</v>
      </c>
      <c r="D479" s="302"/>
      <c r="E479" s="369"/>
      <c r="F479" s="302"/>
      <c r="G479" s="42" t="s">
        <v>3363</v>
      </c>
      <c r="H479" s="302"/>
      <c r="I479" s="302"/>
      <c r="J479" s="302"/>
      <c r="K479" s="302"/>
      <c r="L479" s="411" t="s">
        <v>159</v>
      </c>
      <c r="M479" s="302"/>
      <c r="N479" s="302" t="s">
        <v>1695</v>
      </c>
      <c r="O479" s="302" t="s">
        <v>1230</v>
      </c>
      <c r="P479" s="303"/>
      <c r="Q479" s="302" t="str">
        <f t="shared" si="47"/>
        <v/>
      </c>
      <c r="R479" s="302" t="str">
        <f t="shared" si="48"/>
        <v/>
      </c>
      <c r="S479" s="302" t="str">
        <f t="shared" si="49"/>
        <v>V</v>
      </c>
      <c r="T479" s="302" t="str">
        <f t="shared" si="50"/>
        <v/>
      </c>
      <c r="U479" s="302"/>
      <c r="V479" s="302"/>
      <c r="W479" s="302" t="s">
        <v>667</v>
      </c>
      <c r="X479" s="302"/>
      <c r="Y479" s="320"/>
      <c r="Z479" s="320"/>
      <c r="AA479" s="320"/>
      <c r="AB479" s="320"/>
      <c r="AC479" s="304"/>
      <c r="AD479" s="272"/>
      <c r="AE479" s="272"/>
      <c r="AF479" s="272"/>
      <c r="AG479" s="272"/>
      <c r="AH479" s="272"/>
      <c r="AI479" s="272"/>
      <c r="AJ479" s="272"/>
      <c r="AK479" s="272"/>
      <c r="AL479" s="272"/>
      <c r="AM479" s="272"/>
      <c r="AN479" s="272"/>
      <c r="AO479" s="272"/>
      <c r="AP479" s="272"/>
      <c r="AQ479" s="272"/>
      <c r="AR479" s="272"/>
      <c r="AS479" s="272"/>
      <c r="AT479" s="272"/>
      <c r="AU479" s="272"/>
      <c r="AV479" s="272"/>
      <c r="AW479" s="272"/>
      <c r="AX479" s="272"/>
      <c r="AY479" s="272"/>
      <c r="AZ479" s="272"/>
      <c r="BA479" s="272"/>
      <c r="BB479" s="272"/>
      <c r="BC479" s="272"/>
      <c r="BD479" s="272"/>
      <c r="BE479" s="272"/>
      <c r="BF479" s="272"/>
      <c r="BG479" s="272"/>
      <c r="BH479" s="272"/>
      <c r="BI479" s="272"/>
      <c r="BJ479" s="272"/>
      <c r="BK479" s="272"/>
      <c r="BL479" s="272"/>
      <c r="BM479" s="272"/>
      <c r="BN479" s="272"/>
      <c r="BO479" s="272"/>
      <c r="BP479" s="272"/>
      <c r="BQ479" s="272"/>
      <c r="BR479" s="272"/>
      <c r="BS479" s="272"/>
      <c r="BT479" s="272"/>
      <c r="BU479" s="272"/>
      <c r="BV479" s="272"/>
      <c r="BW479" s="272"/>
      <c r="BX479" s="272"/>
      <c r="BY479" s="272"/>
      <c r="BZ479" s="272"/>
      <c r="CA479" s="272"/>
      <c r="CB479" s="272"/>
      <c r="CC479" s="272"/>
      <c r="CD479" s="272"/>
      <c r="CE479" s="272"/>
      <c r="CF479" s="272"/>
      <c r="CG479" s="272"/>
      <c r="CH479" s="272"/>
      <c r="CI479" s="272"/>
      <c r="CJ479" s="272"/>
      <c r="CK479" s="272"/>
      <c r="CL479" s="272"/>
      <c r="CM479" s="272"/>
      <c r="CN479" s="272"/>
      <c r="CO479" s="272"/>
      <c r="CP479" s="272"/>
      <c r="CQ479" s="272"/>
      <c r="CR479" s="272"/>
      <c r="CS479" s="272"/>
      <c r="CT479" s="272"/>
      <c r="CU479" s="272"/>
      <c r="CV479" s="272"/>
      <c r="CW479" s="272"/>
      <c r="CX479" s="272"/>
      <c r="CY479" s="272"/>
      <c r="CZ479" s="272"/>
      <c r="DA479" s="272"/>
      <c r="DB479" s="272"/>
      <c r="DC479" s="272"/>
      <c r="DD479" s="272"/>
    </row>
    <row r="480" spans="1:108" ht="15" customHeight="1" x14ac:dyDescent="0.3">
      <c r="A480" s="391" t="s">
        <v>1656</v>
      </c>
      <c r="B480" s="304">
        <v>29</v>
      </c>
      <c r="C480" s="302">
        <v>46</v>
      </c>
      <c r="D480" s="302"/>
      <c r="E480" s="369"/>
      <c r="F480" s="302"/>
      <c r="G480" s="42" t="s">
        <v>3363</v>
      </c>
      <c r="H480" s="302"/>
      <c r="I480" s="302"/>
      <c r="J480" s="302"/>
      <c r="K480" s="302"/>
      <c r="L480" s="411" t="s">
        <v>159</v>
      </c>
      <c r="M480" s="302"/>
      <c r="N480" s="302"/>
      <c r="O480" s="302" t="s">
        <v>1696</v>
      </c>
      <c r="P480" s="303"/>
      <c r="Q480" s="302" t="str">
        <f t="shared" si="47"/>
        <v/>
      </c>
      <c r="R480" s="302" t="str">
        <f t="shared" si="48"/>
        <v/>
      </c>
      <c r="S480" s="302" t="str">
        <f t="shared" si="49"/>
        <v>V</v>
      </c>
      <c r="T480" s="302" t="str">
        <f t="shared" si="50"/>
        <v/>
      </c>
      <c r="U480" s="302"/>
      <c r="V480" s="302"/>
      <c r="W480" s="302" t="s">
        <v>667</v>
      </c>
      <c r="X480" s="302"/>
      <c r="Y480" s="320"/>
      <c r="Z480" s="320"/>
      <c r="AA480" s="320"/>
      <c r="AB480" s="320"/>
      <c r="AC480" s="304"/>
      <c r="AD480" s="272"/>
      <c r="AE480" s="272"/>
      <c r="AF480" s="272"/>
      <c r="AG480" s="272"/>
      <c r="AH480" s="272"/>
      <c r="AI480" s="272"/>
      <c r="AJ480" s="272"/>
      <c r="AK480" s="272"/>
      <c r="AL480" s="272"/>
      <c r="AM480" s="272"/>
      <c r="AN480" s="272"/>
      <c r="AO480" s="272"/>
      <c r="AP480" s="272"/>
      <c r="AQ480" s="272"/>
      <c r="AR480" s="272"/>
      <c r="AS480" s="272"/>
      <c r="AT480" s="272"/>
      <c r="AU480" s="272"/>
      <c r="AV480" s="272"/>
      <c r="AW480" s="272"/>
      <c r="AX480" s="272"/>
      <c r="AY480" s="272"/>
      <c r="AZ480" s="272"/>
      <c r="BA480" s="272"/>
      <c r="BB480" s="272"/>
      <c r="BC480" s="272"/>
      <c r="BD480" s="272"/>
      <c r="BE480" s="272"/>
      <c r="BF480" s="272"/>
      <c r="BG480" s="272"/>
      <c r="BH480" s="272"/>
      <c r="BI480" s="272"/>
      <c r="BJ480" s="272"/>
      <c r="BK480" s="272"/>
      <c r="BL480" s="272"/>
      <c r="BM480" s="272"/>
      <c r="BN480" s="272"/>
      <c r="BO480" s="272"/>
      <c r="BP480" s="272"/>
      <c r="BQ480" s="272"/>
      <c r="BR480" s="272"/>
      <c r="BS480" s="272"/>
      <c r="BT480" s="272"/>
      <c r="BU480" s="272"/>
      <c r="BV480" s="272"/>
      <c r="BW480" s="272"/>
      <c r="BX480" s="272"/>
      <c r="BY480" s="272"/>
      <c r="BZ480" s="272"/>
      <c r="CA480" s="272"/>
      <c r="CB480" s="272"/>
      <c r="CC480" s="272"/>
      <c r="CD480" s="272"/>
      <c r="CE480" s="272"/>
      <c r="CF480" s="272"/>
      <c r="CG480" s="272"/>
      <c r="CH480" s="272"/>
      <c r="CI480" s="272"/>
      <c r="CJ480" s="272"/>
      <c r="CK480" s="272"/>
      <c r="CL480" s="272"/>
      <c r="CM480" s="272"/>
      <c r="CN480" s="272"/>
      <c r="CO480" s="272"/>
      <c r="CP480" s="272"/>
      <c r="CQ480" s="272"/>
      <c r="CR480" s="272"/>
      <c r="CS480" s="272"/>
      <c r="CT480" s="272"/>
      <c r="CU480" s="272"/>
      <c r="CV480" s="272"/>
      <c r="CW480" s="272"/>
      <c r="CX480" s="272"/>
      <c r="CY480" s="272"/>
      <c r="CZ480" s="272"/>
      <c r="DA480" s="272"/>
      <c r="DB480" s="272"/>
      <c r="DC480" s="272"/>
      <c r="DD480" s="272"/>
    </row>
    <row r="481" spans="1:108" ht="15" customHeight="1" x14ac:dyDescent="0.3">
      <c r="A481" s="391" t="s">
        <v>1656</v>
      </c>
      <c r="B481" s="304">
        <v>29</v>
      </c>
      <c r="C481" s="302">
        <v>47</v>
      </c>
      <c r="D481" s="302"/>
      <c r="E481" s="369"/>
      <c r="F481" s="302"/>
      <c r="G481" s="42" t="s">
        <v>3363</v>
      </c>
      <c r="H481" s="302"/>
      <c r="I481" s="302"/>
      <c r="J481" s="302"/>
      <c r="K481" s="302"/>
      <c r="L481" s="411" t="s">
        <v>159</v>
      </c>
      <c r="M481" s="302"/>
      <c r="N481" s="302"/>
      <c r="O481" s="302" t="s">
        <v>1231</v>
      </c>
      <c r="P481" s="303"/>
      <c r="Q481" s="302" t="str">
        <f t="shared" si="47"/>
        <v/>
      </c>
      <c r="R481" s="302" t="str">
        <f t="shared" si="48"/>
        <v/>
      </c>
      <c r="S481" s="302" t="str">
        <f t="shared" si="49"/>
        <v>V</v>
      </c>
      <c r="T481" s="302" t="str">
        <f t="shared" si="50"/>
        <v/>
      </c>
      <c r="U481" s="302"/>
      <c r="V481" s="302"/>
      <c r="W481" s="302" t="s">
        <v>667</v>
      </c>
      <c r="X481" s="302"/>
      <c r="Y481" s="320"/>
      <c r="Z481" s="320"/>
      <c r="AA481" s="320"/>
      <c r="AB481" s="320"/>
      <c r="AC481" s="304"/>
      <c r="AD481" s="272"/>
      <c r="AE481" s="272"/>
      <c r="AF481" s="272"/>
      <c r="AG481" s="272"/>
      <c r="AH481" s="272"/>
      <c r="AI481" s="272"/>
      <c r="AJ481" s="272"/>
      <c r="AK481" s="272"/>
      <c r="AL481" s="272"/>
      <c r="AM481" s="272"/>
      <c r="AN481" s="272"/>
      <c r="AO481" s="272"/>
      <c r="AP481" s="272"/>
      <c r="AQ481" s="272"/>
      <c r="AR481" s="272"/>
      <c r="AS481" s="272"/>
      <c r="AT481" s="272"/>
      <c r="AU481" s="272"/>
      <c r="AV481" s="272"/>
      <c r="AW481" s="272"/>
      <c r="AX481" s="272"/>
      <c r="AY481" s="272"/>
      <c r="AZ481" s="272"/>
      <c r="BA481" s="272"/>
      <c r="BB481" s="272"/>
      <c r="BC481" s="272"/>
      <c r="BD481" s="272"/>
      <c r="BE481" s="272"/>
      <c r="BF481" s="272"/>
      <c r="BG481" s="272"/>
      <c r="BH481" s="272"/>
      <c r="BI481" s="272"/>
      <c r="BJ481" s="272"/>
      <c r="BK481" s="272"/>
      <c r="BL481" s="272"/>
      <c r="BM481" s="272"/>
      <c r="BN481" s="272"/>
      <c r="BO481" s="272"/>
      <c r="BP481" s="272"/>
      <c r="BQ481" s="272"/>
      <c r="BR481" s="272"/>
      <c r="BS481" s="272"/>
      <c r="BT481" s="272"/>
      <c r="BU481" s="272"/>
      <c r="BV481" s="272"/>
      <c r="BW481" s="272"/>
      <c r="BX481" s="272"/>
      <c r="BY481" s="272"/>
      <c r="BZ481" s="272"/>
      <c r="CA481" s="272"/>
      <c r="CB481" s="272"/>
      <c r="CC481" s="272"/>
      <c r="CD481" s="272"/>
      <c r="CE481" s="272"/>
      <c r="CF481" s="272"/>
      <c r="CG481" s="272"/>
      <c r="CH481" s="272"/>
      <c r="CI481" s="272"/>
      <c r="CJ481" s="272"/>
      <c r="CK481" s="272"/>
      <c r="CL481" s="272"/>
      <c r="CM481" s="272"/>
      <c r="CN481" s="272"/>
      <c r="CO481" s="272"/>
      <c r="CP481" s="272"/>
      <c r="CQ481" s="272"/>
      <c r="CR481" s="272"/>
      <c r="CS481" s="272"/>
      <c r="CT481" s="272"/>
      <c r="CU481" s="272"/>
      <c r="CV481" s="272"/>
      <c r="CW481" s="272"/>
      <c r="CX481" s="272"/>
      <c r="CY481" s="272"/>
      <c r="CZ481" s="272"/>
      <c r="DA481" s="272"/>
      <c r="DB481" s="272"/>
      <c r="DC481" s="272"/>
      <c r="DD481" s="272"/>
    </row>
    <row r="482" spans="1:108" ht="15" customHeight="1" x14ac:dyDescent="0.3">
      <c r="A482" s="391" t="s">
        <v>1656</v>
      </c>
      <c r="B482" s="304">
        <v>29</v>
      </c>
      <c r="C482" s="302">
        <v>48</v>
      </c>
      <c r="D482" s="302"/>
      <c r="E482" s="369"/>
      <c r="F482" s="302"/>
      <c r="G482" s="42" t="s">
        <v>3363</v>
      </c>
      <c r="H482" s="302"/>
      <c r="I482" s="302"/>
      <c r="J482" s="302"/>
      <c r="K482" s="302"/>
      <c r="L482" s="411" t="s">
        <v>159</v>
      </c>
      <c r="M482" s="302"/>
      <c r="N482" s="302"/>
      <c r="O482" s="302" t="s">
        <v>1697</v>
      </c>
      <c r="P482" s="303"/>
      <c r="Q482" s="302" t="str">
        <f t="shared" si="47"/>
        <v/>
      </c>
      <c r="R482" s="302" t="str">
        <f t="shared" si="48"/>
        <v/>
      </c>
      <c r="S482" s="302" t="str">
        <f t="shared" si="49"/>
        <v>V</v>
      </c>
      <c r="T482" s="302" t="str">
        <f t="shared" si="50"/>
        <v/>
      </c>
      <c r="U482" s="302"/>
      <c r="V482" s="302"/>
      <c r="W482" s="302" t="s">
        <v>667</v>
      </c>
      <c r="X482" s="302"/>
      <c r="Y482" s="320"/>
      <c r="Z482" s="320"/>
      <c r="AA482" s="320"/>
      <c r="AB482" s="320"/>
      <c r="AC482" s="304"/>
      <c r="AD482" s="272"/>
      <c r="AE482" s="272"/>
      <c r="AF482" s="272"/>
      <c r="AG482" s="272"/>
      <c r="AH482" s="272"/>
      <c r="AI482" s="272"/>
      <c r="AJ482" s="272"/>
      <c r="AK482" s="272"/>
      <c r="AL482" s="272"/>
      <c r="AM482" s="272"/>
      <c r="AN482" s="272"/>
      <c r="AO482" s="272"/>
      <c r="AP482" s="272"/>
      <c r="AQ482" s="272"/>
      <c r="AR482" s="272"/>
      <c r="AS482" s="272"/>
      <c r="AT482" s="272"/>
      <c r="AU482" s="272"/>
      <c r="AV482" s="272"/>
      <c r="AW482" s="272"/>
      <c r="AX482" s="272"/>
      <c r="AY482" s="272"/>
      <c r="AZ482" s="272"/>
      <c r="BA482" s="272"/>
      <c r="BB482" s="272"/>
      <c r="BC482" s="272"/>
      <c r="BD482" s="272"/>
      <c r="BE482" s="272"/>
      <c r="BF482" s="272"/>
      <c r="BG482" s="272"/>
      <c r="BH482" s="272"/>
      <c r="BI482" s="272"/>
      <c r="BJ482" s="272"/>
      <c r="BK482" s="272"/>
      <c r="BL482" s="272"/>
      <c r="BM482" s="272"/>
      <c r="BN482" s="272"/>
      <c r="BO482" s="272"/>
      <c r="BP482" s="272"/>
      <c r="BQ482" s="272"/>
      <c r="BR482" s="272"/>
      <c r="BS482" s="272"/>
      <c r="BT482" s="272"/>
      <c r="BU482" s="272"/>
      <c r="BV482" s="272"/>
      <c r="BW482" s="272"/>
      <c r="BX482" s="272"/>
      <c r="BY482" s="272"/>
      <c r="BZ482" s="272"/>
      <c r="CA482" s="272"/>
      <c r="CB482" s="272"/>
      <c r="CC482" s="272"/>
      <c r="CD482" s="272"/>
      <c r="CE482" s="272"/>
      <c r="CF482" s="272"/>
      <c r="CG482" s="272"/>
      <c r="CH482" s="272"/>
      <c r="CI482" s="272"/>
      <c r="CJ482" s="272"/>
      <c r="CK482" s="272"/>
      <c r="CL482" s="272"/>
      <c r="CM482" s="272"/>
      <c r="CN482" s="272"/>
      <c r="CO482" s="272"/>
      <c r="CP482" s="272"/>
      <c r="CQ482" s="272"/>
      <c r="CR482" s="272"/>
      <c r="CS482" s="272"/>
      <c r="CT482" s="272"/>
      <c r="CU482" s="272"/>
      <c r="CV482" s="272"/>
      <c r="CW482" s="272"/>
      <c r="CX482" s="272"/>
      <c r="CY482" s="272"/>
      <c r="CZ482" s="272"/>
      <c r="DA482" s="272"/>
      <c r="DB482" s="272"/>
      <c r="DC482" s="272"/>
      <c r="DD482" s="272"/>
    </row>
    <row r="483" spans="1:108" ht="15" customHeight="1" x14ac:dyDescent="0.3">
      <c r="A483" s="391" t="s">
        <v>1656</v>
      </c>
      <c r="B483" s="304">
        <v>29</v>
      </c>
      <c r="C483" s="302">
        <v>49</v>
      </c>
      <c r="D483" s="302"/>
      <c r="E483" s="369"/>
      <c r="F483" s="302"/>
      <c r="G483" s="42" t="s">
        <v>3363</v>
      </c>
      <c r="H483" s="302"/>
      <c r="I483" s="302"/>
      <c r="J483" s="302"/>
      <c r="K483" s="302"/>
      <c r="L483" s="411" t="s">
        <v>159</v>
      </c>
      <c r="M483" s="302"/>
      <c r="N483" s="302"/>
      <c r="O483" s="302" t="s">
        <v>1698</v>
      </c>
      <c r="P483" s="303"/>
      <c r="Q483" s="302" t="str">
        <f t="shared" si="47"/>
        <v/>
      </c>
      <c r="R483" s="302" t="str">
        <f t="shared" si="48"/>
        <v/>
      </c>
      <c r="S483" s="302" t="str">
        <f t="shared" si="49"/>
        <v>V</v>
      </c>
      <c r="T483" s="302" t="str">
        <f t="shared" si="50"/>
        <v/>
      </c>
      <c r="U483" s="302"/>
      <c r="V483" s="302"/>
      <c r="W483" s="302" t="s">
        <v>667</v>
      </c>
      <c r="X483" s="302"/>
      <c r="Y483" s="320"/>
      <c r="Z483" s="320"/>
      <c r="AA483" s="320"/>
      <c r="AB483" s="320"/>
      <c r="AC483" s="304"/>
      <c r="AD483" s="272"/>
      <c r="AE483" s="272"/>
      <c r="AF483" s="272"/>
      <c r="AG483" s="272"/>
      <c r="AH483" s="272"/>
      <c r="AI483" s="272"/>
      <c r="AJ483" s="272"/>
      <c r="AK483" s="272"/>
      <c r="AL483" s="272"/>
      <c r="AM483" s="272"/>
      <c r="AN483" s="272"/>
      <c r="AO483" s="272"/>
      <c r="AP483" s="272"/>
      <c r="AQ483" s="272"/>
      <c r="AR483" s="272"/>
      <c r="AS483" s="272"/>
      <c r="AT483" s="272"/>
      <c r="AU483" s="272"/>
      <c r="AV483" s="272"/>
      <c r="AW483" s="272"/>
      <c r="AX483" s="272"/>
      <c r="AY483" s="272"/>
      <c r="AZ483" s="272"/>
      <c r="BA483" s="272"/>
      <c r="BB483" s="272"/>
      <c r="BC483" s="272"/>
      <c r="BD483" s="272"/>
      <c r="BE483" s="272"/>
      <c r="BF483" s="272"/>
      <c r="BG483" s="272"/>
      <c r="BH483" s="272"/>
      <c r="BI483" s="272"/>
      <c r="BJ483" s="272"/>
      <c r="BK483" s="272"/>
      <c r="BL483" s="272"/>
      <c r="BM483" s="272"/>
      <c r="BN483" s="272"/>
      <c r="BO483" s="272"/>
      <c r="BP483" s="272"/>
      <c r="BQ483" s="272"/>
      <c r="BR483" s="272"/>
      <c r="BS483" s="272"/>
      <c r="BT483" s="272"/>
      <c r="BU483" s="272"/>
      <c r="BV483" s="272"/>
      <c r="BW483" s="272"/>
      <c r="BX483" s="272"/>
      <c r="BY483" s="272"/>
      <c r="BZ483" s="272"/>
      <c r="CA483" s="272"/>
      <c r="CB483" s="272"/>
      <c r="CC483" s="272"/>
      <c r="CD483" s="272"/>
      <c r="CE483" s="272"/>
      <c r="CF483" s="272"/>
      <c r="CG483" s="272"/>
      <c r="CH483" s="272"/>
      <c r="CI483" s="272"/>
      <c r="CJ483" s="272"/>
      <c r="CK483" s="272"/>
      <c r="CL483" s="272"/>
      <c r="CM483" s="272"/>
      <c r="CN483" s="272"/>
      <c r="CO483" s="272"/>
      <c r="CP483" s="272"/>
      <c r="CQ483" s="272"/>
      <c r="CR483" s="272"/>
      <c r="CS483" s="272"/>
      <c r="CT483" s="272"/>
      <c r="CU483" s="272"/>
      <c r="CV483" s="272"/>
      <c r="CW483" s="272"/>
      <c r="CX483" s="272"/>
      <c r="CY483" s="272"/>
      <c r="CZ483" s="272"/>
      <c r="DA483" s="272"/>
      <c r="DB483" s="272"/>
      <c r="DC483" s="272"/>
      <c r="DD483" s="272"/>
    </row>
    <row r="484" spans="1:108" ht="15" customHeight="1" x14ac:dyDescent="0.3">
      <c r="A484" s="391" t="s">
        <v>1656</v>
      </c>
      <c r="B484" s="304">
        <v>29</v>
      </c>
      <c r="C484" s="302">
        <v>50</v>
      </c>
      <c r="D484" s="302"/>
      <c r="E484" s="369"/>
      <c r="F484" s="302"/>
      <c r="G484" s="42" t="s">
        <v>3363</v>
      </c>
      <c r="H484" s="302"/>
      <c r="I484" s="302"/>
      <c r="J484" s="302"/>
      <c r="K484" s="302"/>
      <c r="L484" s="411" t="s">
        <v>159</v>
      </c>
      <c r="M484" s="302"/>
      <c r="N484" s="302"/>
      <c r="O484" s="302" t="s">
        <v>1699</v>
      </c>
      <c r="P484" s="303"/>
      <c r="Q484" s="302" t="str">
        <f t="shared" si="47"/>
        <v/>
      </c>
      <c r="R484" s="302" t="str">
        <f t="shared" si="48"/>
        <v/>
      </c>
      <c r="S484" s="302" t="str">
        <f t="shared" si="49"/>
        <v>V</v>
      </c>
      <c r="T484" s="302" t="str">
        <f t="shared" si="50"/>
        <v/>
      </c>
      <c r="U484" s="302"/>
      <c r="V484" s="302"/>
      <c r="W484" s="302" t="s">
        <v>667</v>
      </c>
      <c r="X484" s="302"/>
      <c r="Y484" s="320"/>
      <c r="Z484" s="320"/>
      <c r="AA484" s="320"/>
      <c r="AB484" s="320"/>
      <c r="AC484" s="304"/>
      <c r="AD484" s="272"/>
      <c r="AE484" s="272"/>
      <c r="AF484" s="272"/>
      <c r="AG484" s="272"/>
      <c r="AH484" s="272"/>
      <c r="AI484" s="272"/>
      <c r="AJ484" s="272"/>
      <c r="AK484" s="272"/>
      <c r="AL484" s="272"/>
      <c r="AM484" s="272"/>
      <c r="AN484" s="272"/>
      <c r="AO484" s="272"/>
      <c r="AP484" s="272"/>
      <c r="AQ484" s="272"/>
      <c r="AR484" s="272"/>
      <c r="AS484" s="272"/>
      <c r="AT484" s="272"/>
      <c r="AU484" s="272"/>
      <c r="AV484" s="272"/>
      <c r="AW484" s="272"/>
      <c r="AX484" s="272"/>
      <c r="AY484" s="272"/>
      <c r="AZ484" s="272"/>
      <c r="BA484" s="272"/>
      <c r="BB484" s="272"/>
      <c r="BC484" s="272"/>
      <c r="BD484" s="272"/>
      <c r="BE484" s="272"/>
      <c r="BF484" s="272"/>
      <c r="BG484" s="272"/>
      <c r="BH484" s="272"/>
      <c r="BI484" s="272"/>
      <c r="BJ484" s="272"/>
      <c r="BK484" s="272"/>
      <c r="BL484" s="272"/>
      <c r="BM484" s="272"/>
      <c r="BN484" s="272"/>
      <c r="BO484" s="272"/>
      <c r="BP484" s="272"/>
      <c r="BQ484" s="272"/>
      <c r="BR484" s="272"/>
      <c r="BS484" s="272"/>
      <c r="BT484" s="272"/>
      <c r="BU484" s="272"/>
      <c r="BV484" s="272"/>
      <c r="BW484" s="272"/>
      <c r="BX484" s="272"/>
      <c r="BY484" s="272"/>
      <c r="BZ484" s="272"/>
      <c r="CA484" s="272"/>
      <c r="CB484" s="272"/>
      <c r="CC484" s="272"/>
      <c r="CD484" s="272"/>
      <c r="CE484" s="272"/>
      <c r="CF484" s="272"/>
      <c r="CG484" s="272"/>
      <c r="CH484" s="272"/>
      <c r="CI484" s="272"/>
      <c r="CJ484" s="272"/>
      <c r="CK484" s="272"/>
      <c r="CL484" s="272"/>
      <c r="CM484" s="272"/>
      <c r="CN484" s="272"/>
      <c r="CO484" s="272"/>
      <c r="CP484" s="272"/>
      <c r="CQ484" s="272"/>
      <c r="CR484" s="272"/>
      <c r="CS484" s="272"/>
      <c r="CT484" s="272"/>
      <c r="CU484" s="272"/>
      <c r="CV484" s="272"/>
      <c r="CW484" s="272"/>
      <c r="CX484" s="272"/>
      <c r="CY484" s="272"/>
      <c r="CZ484" s="272"/>
      <c r="DA484" s="272"/>
      <c r="DB484" s="272"/>
      <c r="DC484" s="272"/>
      <c r="DD484" s="272"/>
    </row>
    <row r="485" spans="1:108" ht="15" customHeight="1" x14ac:dyDescent="0.3">
      <c r="A485" s="391" t="s">
        <v>1656</v>
      </c>
      <c r="B485" s="304">
        <v>29</v>
      </c>
      <c r="C485" s="302">
        <v>51</v>
      </c>
      <c r="D485" s="302"/>
      <c r="E485" s="369"/>
      <c r="F485" s="302"/>
      <c r="G485" s="42" t="s">
        <v>3363</v>
      </c>
      <c r="H485" s="302"/>
      <c r="I485" s="302"/>
      <c r="J485" s="302"/>
      <c r="K485" s="302"/>
      <c r="L485" s="411" t="s">
        <v>159</v>
      </c>
      <c r="M485" s="302"/>
      <c r="N485" s="302"/>
      <c r="O485" s="302" t="s">
        <v>1700</v>
      </c>
      <c r="P485" s="303"/>
      <c r="Q485" s="302" t="str">
        <f t="shared" si="47"/>
        <v/>
      </c>
      <c r="R485" s="302" t="str">
        <f t="shared" si="48"/>
        <v/>
      </c>
      <c r="S485" s="302" t="str">
        <f t="shared" si="49"/>
        <v>V</v>
      </c>
      <c r="T485" s="302" t="str">
        <f t="shared" si="50"/>
        <v/>
      </c>
      <c r="U485" s="302"/>
      <c r="V485" s="302"/>
      <c r="W485" s="302" t="s">
        <v>667</v>
      </c>
      <c r="X485" s="302"/>
      <c r="Y485" s="320"/>
      <c r="Z485" s="320"/>
      <c r="AA485" s="320"/>
      <c r="AB485" s="320"/>
      <c r="AC485" s="304"/>
      <c r="AD485" s="272"/>
      <c r="AE485" s="272"/>
      <c r="AF485" s="272"/>
      <c r="AG485" s="272"/>
      <c r="AH485" s="272"/>
      <c r="AI485" s="272"/>
      <c r="AJ485" s="272"/>
      <c r="AK485" s="272"/>
      <c r="AL485" s="272"/>
      <c r="AM485" s="272"/>
      <c r="AN485" s="272"/>
      <c r="AO485" s="272"/>
      <c r="AP485" s="272"/>
      <c r="AQ485" s="272"/>
      <c r="AR485" s="272"/>
      <c r="AS485" s="272"/>
      <c r="AT485" s="272"/>
      <c r="AU485" s="272"/>
      <c r="AV485" s="272"/>
      <c r="AW485" s="272"/>
      <c r="AX485" s="272"/>
      <c r="AY485" s="272"/>
      <c r="AZ485" s="272"/>
      <c r="BA485" s="272"/>
      <c r="BB485" s="272"/>
      <c r="BC485" s="272"/>
      <c r="BD485" s="272"/>
      <c r="BE485" s="272"/>
      <c r="BF485" s="272"/>
      <c r="BG485" s="272"/>
      <c r="BH485" s="272"/>
      <c r="BI485" s="272"/>
      <c r="BJ485" s="272"/>
      <c r="BK485" s="272"/>
      <c r="BL485" s="272"/>
      <c r="BM485" s="272"/>
      <c r="BN485" s="272"/>
      <c r="BO485" s="272"/>
      <c r="BP485" s="272"/>
      <c r="BQ485" s="272"/>
      <c r="BR485" s="272"/>
      <c r="BS485" s="272"/>
      <c r="BT485" s="272"/>
      <c r="BU485" s="272"/>
      <c r="BV485" s="272"/>
      <c r="BW485" s="272"/>
      <c r="BX485" s="272"/>
      <c r="BY485" s="272"/>
      <c r="BZ485" s="272"/>
      <c r="CA485" s="272"/>
      <c r="CB485" s="272"/>
      <c r="CC485" s="272"/>
      <c r="CD485" s="272"/>
      <c r="CE485" s="272"/>
      <c r="CF485" s="272"/>
      <c r="CG485" s="272"/>
      <c r="CH485" s="272"/>
      <c r="CI485" s="272"/>
      <c r="CJ485" s="272"/>
      <c r="CK485" s="272"/>
      <c r="CL485" s="272"/>
      <c r="CM485" s="272"/>
      <c r="CN485" s="272"/>
      <c r="CO485" s="272"/>
      <c r="CP485" s="272"/>
      <c r="CQ485" s="272"/>
      <c r="CR485" s="272"/>
      <c r="CS485" s="272"/>
      <c r="CT485" s="272"/>
      <c r="CU485" s="272"/>
      <c r="CV485" s="272"/>
      <c r="CW485" s="272"/>
      <c r="CX485" s="272"/>
      <c r="CY485" s="272"/>
      <c r="CZ485" s="272"/>
      <c r="DA485" s="272"/>
      <c r="DB485" s="272"/>
      <c r="DC485" s="272"/>
      <c r="DD485" s="272"/>
    </row>
    <row r="486" spans="1:108" ht="15" customHeight="1" x14ac:dyDescent="0.3">
      <c r="A486" s="391" t="s">
        <v>1656</v>
      </c>
      <c r="B486" s="304">
        <v>29</v>
      </c>
      <c r="C486" s="302">
        <v>52</v>
      </c>
      <c r="D486" s="302"/>
      <c r="E486" s="369"/>
      <c r="F486" s="302"/>
      <c r="G486" s="42" t="s">
        <v>3363</v>
      </c>
      <c r="H486" s="302"/>
      <c r="I486" s="302"/>
      <c r="J486" s="302"/>
      <c r="K486" s="302"/>
      <c r="L486" s="411" t="s">
        <v>159</v>
      </c>
      <c r="M486" s="302"/>
      <c r="N486" s="302" t="s">
        <v>1701</v>
      </c>
      <c r="O486" s="302" t="s">
        <v>1702</v>
      </c>
      <c r="P486" s="303"/>
      <c r="Q486" s="302" t="str">
        <f t="shared" si="47"/>
        <v/>
      </c>
      <c r="R486" s="302" t="str">
        <f t="shared" si="48"/>
        <v/>
      </c>
      <c r="S486" s="302" t="str">
        <f t="shared" si="49"/>
        <v>V</v>
      </c>
      <c r="T486" s="302" t="str">
        <f t="shared" si="50"/>
        <v/>
      </c>
      <c r="U486" s="302"/>
      <c r="V486" s="302"/>
      <c r="W486" s="302" t="s">
        <v>667</v>
      </c>
      <c r="X486" s="302"/>
      <c r="Y486" s="320"/>
      <c r="Z486" s="320"/>
      <c r="AA486" s="320"/>
      <c r="AB486" s="320"/>
      <c r="AC486" s="304"/>
      <c r="AD486" s="272"/>
      <c r="AE486" s="272"/>
      <c r="AF486" s="272"/>
      <c r="AG486" s="272"/>
      <c r="AH486" s="272"/>
      <c r="AI486" s="272"/>
      <c r="AJ486" s="272"/>
      <c r="AK486" s="272"/>
      <c r="AL486" s="272"/>
      <c r="AM486" s="272"/>
      <c r="AN486" s="272"/>
      <c r="AO486" s="272"/>
      <c r="AP486" s="272"/>
      <c r="AQ486" s="272"/>
      <c r="AR486" s="272"/>
      <c r="AS486" s="272"/>
      <c r="AT486" s="272"/>
      <c r="AU486" s="272"/>
      <c r="AV486" s="272"/>
      <c r="AW486" s="272"/>
      <c r="AX486" s="272"/>
      <c r="AY486" s="272"/>
      <c r="AZ486" s="272"/>
      <c r="BA486" s="272"/>
      <c r="BB486" s="272"/>
      <c r="BC486" s="272"/>
      <c r="BD486" s="272"/>
      <c r="BE486" s="272"/>
      <c r="BF486" s="272"/>
      <c r="BG486" s="272"/>
      <c r="BH486" s="272"/>
      <c r="BI486" s="272"/>
      <c r="BJ486" s="272"/>
      <c r="BK486" s="272"/>
      <c r="BL486" s="272"/>
      <c r="BM486" s="272"/>
      <c r="BN486" s="272"/>
      <c r="BO486" s="272"/>
      <c r="BP486" s="272"/>
      <c r="BQ486" s="272"/>
      <c r="BR486" s="272"/>
      <c r="BS486" s="272"/>
      <c r="BT486" s="272"/>
      <c r="BU486" s="272"/>
      <c r="BV486" s="272"/>
      <c r="BW486" s="272"/>
      <c r="BX486" s="272"/>
      <c r="BY486" s="272"/>
      <c r="BZ486" s="272"/>
      <c r="CA486" s="272"/>
      <c r="CB486" s="272"/>
      <c r="CC486" s="272"/>
      <c r="CD486" s="272"/>
      <c r="CE486" s="272"/>
      <c r="CF486" s="272"/>
      <c r="CG486" s="272"/>
      <c r="CH486" s="272"/>
      <c r="CI486" s="272"/>
      <c r="CJ486" s="272"/>
      <c r="CK486" s="272"/>
      <c r="CL486" s="272"/>
      <c r="CM486" s="272"/>
      <c r="CN486" s="272"/>
      <c r="CO486" s="272"/>
      <c r="CP486" s="272"/>
      <c r="CQ486" s="272"/>
      <c r="CR486" s="272"/>
      <c r="CS486" s="272"/>
      <c r="CT486" s="272"/>
      <c r="CU486" s="272"/>
      <c r="CV486" s="272"/>
      <c r="CW486" s="272"/>
      <c r="CX486" s="272"/>
      <c r="CY486" s="272"/>
      <c r="CZ486" s="272"/>
      <c r="DA486" s="272"/>
      <c r="DB486" s="272"/>
      <c r="DC486" s="272"/>
      <c r="DD486" s="272"/>
    </row>
    <row r="487" spans="1:108" ht="15" customHeight="1" x14ac:dyDescent="0.3">
      <c r="A487" s="391" t="s">
        <v>1656</v>
      </c>
      <c r="B487" s="304">
        <v>29</v>
      </c>
      <c r="C487" s="302">
        <v>53</v>
      </c>
      <c r="D487" s="302"/>
      <c r="E487" s="369"/>
      <c r="F487" s="302"/>
      <c r="G487" s="42" t="s">
        <v>3363</v>
      </c>
      <c r="H487" s="302"/>
      <c r="I487" s="302"/>
      <c r="J487" s="302"/>
      <c r="K487" s="302"/>
      <c r="L487" s="411" t="s">
        <v>159</v>
      </c>
      <c r="M487" s="302"/>
      <c r="N487" s="302"/>
      <c r="O487" s="302" t="s">
        <v>1703</v>
      </c>
      <c r="P487" s="303"/>
      <c r="Q487" s="302" t="str">
        <f t="shared" si="47"/>
        <v/>
      </c>
      <c r="R487" s="302" t="str">
        <f t="shared" si="48"/>
        <v/>
      </c>
      <c r="S487" s="302" t="str">
        <f t="shared" si="49"/>
        <v>V</v>
      </c>
      <c r="T487" s="302" t="str">
        <f t="shared" si="50"/>
        <v/>
      </c>
      <c r="U487" s="302"/>
      <c r="V487" s="302"/>
      <c r="W487" s="302" t="s">
        <v>667</v>
      </c>
      <c r="X487" s="302"/>
      <c r="Y487" s="320"/>
      <c r="Z487" s="320"/>
      <c r="AA487" s="320"/>
      <c r="AB487" s="320"/>
      <c r="AC487" s="304"/>
      <c r="AD487" s="272"/>
      <c r="AE487" s="272"/>
      <c r="AF487" s="272"/>
      <c r="AG487" s="272"/>
      <c r="AH487" s="272"/>
      <c r="AI487" s="272"/>
      <c r="AJ487" s="272"/>
      <c r="AK487" s="272"/>
      <c r="AL487" s="272"/>
      <c r="AM487" s="272"/>
      <c r="AN487" s="272"/>
      <c r="AO487" s="272"/>
      <c r="AP487" s="272"/>
      <c r="AQ487" s="272"/>
      <c r="AR487" s="272"/>
      <c r="AS487" s="272"/>
      <c r="AT487" s="272"/>
      <c r="AU487" s="272"/>
      <c r="AV487" s="272"/>
      <c r="AW487" s="272"/>
      <c r="AX487" s="272"/>
      <c r="AY487" s="272"/>
      <c r="AZ487" s="272"/>
      <c r="BA487" s="272"/>
      <c r="BB487" s="272"/>
      <c r="BC487" s="272"/>
      <c r="BD487" s="272"/>
      <c r="BE487" s="272"/>
      <c r="BF487" s="272"/>
      <c r="BG487" s="272"/>
      <c r="BH487" s="272"/>
      <c r="BI487" s="272"/>
      <c r="BJ487" s="272"/>
      <c r="BK487" s="272"/>
      <c r="BL487" s="272"/>
      <c r="BM487" s="272"/>
      <c r="BN487" s="272"/>
      <c r="BO487" s="272"/>
      <c r="BP487" s="272"/>
      <c r="BQ487" s="272"/>
      <c r="BR487" s="272"/>
      <c r="BS487" s="272"/>
      <c r="BT487" s="272"/>
      <c r="BU487" s="272"/>
      <c r="BV487" s="272"/>
      <c r="BW487" s="272"/>
      <c r="BX487" s="272"/>
      <c r="BY487" s="272"/>
      <c r="BZ487" s="272"/>
      <c r="CA487" s="272"/>
      <c r="CB487" s="272"/>
      <c r="CC487" s="272"/>
      <c r="CD487" s="272"/>
      <c r="CE487" s="272"/>
      <c r="CF487" s="272"/>
      <c r="CG487" s="272"/>
      <c r="CH487" s="272"/>
      <c r="CI487" s="272"/>
      <c r="CJ487" s="272"/>
      <c r="CK487" s="272"/>
      <c r="CL487" s="272"/>
      <c r="CM487" s="272"/>
      <c r="CN487" s="272"/>
      <c r="CO487" s="272"/>
      <c r="CP487" s="272"/>
      <c r="CQ487" s="272"/>
      <c r="CR487" s="272"/>
      <c r="CS487" s="272"/>
      <c r="CT487" s="272"/>
      <c r="CU487" s="272"/>
      <c r="CV487" s="272"/>
      <c r="CW487" s="272"/>
      <c r="CX487" s="272"/>
      <c r="CY487" s="272"/>
      <c r="CZ487" s="272"/>
      <c r="DA487" s="272"/>
      <c r="DB487" s="272"/>
      <c r="DC487" s="272"/>
      <c r="DD487" s="272"/>
    </row>
    <row r="488" spans="1:108" ht="15" customHeight="1" x14ac:dyDescent="0.3">
      <c r="A488" s="391" t="s">
        <v>1656</v>
      </c>
      <c r="B488" s="304">
        <v>29</v>
      </c>
      <c r="C488" s="302">
        <v>54</v>
      </c>
      <c r="D488" s="302"/>
      <c r="E488" s="369"/>
      <c r="F488" s="302"/>
      <c r="G488" s="42" t="s">
        <v>3363</v>
      </c>
      <c r="H488" s="302"/>
      <c r="I488" s="302"/>
      <c r="J488" s="302"/>
      <c r="K488" s="302"/>
      <c r="L488" s="411" t="s">
        <v>159</v>
      </c>
      <c r="M488" s="302"/>
      <c r="N488" s="302"/>
      <c r="O488" s="302" t="s">
        <v>1704</v>
      </c>
      <c r="P488" s="303"/>
      <c r="Q488" s="302" t="str">
        <f t="shared" si="47"/>
        <v/>
      </c>
      <c r="R488" s="302" t="str">
        <f t="shared" si="48"/>
        <v/>
      </c>
      <c r="S488" s="302" t="str">
        <f t="shared" si="49"/>
        <v>V</v>
      </c>
      <c r="T488" s="302" t="str">
        <f t="shared" si="50"/>
        <v/>
      </c>
      <c r="U488" s="302"/>
      <c r="V488" s="302"/>
      <c r="W488" s="302" t="s">
        <v>667</v>
      </c>
      <c r="X488" s="302"/>
      <c r="Y488" s="320"/>
      <c r="Z488" s="320"/>
      <c r="AA488" s="320"/>
      <c r="AB488" s="320"/>
      <c r="AC488" s="304"/>
      <c r="AD488" s="272"/>
      <c r="AE488" s="272"/>
      <c r="AF488" s="272"/>
      <c r="AG488" s="272"/>
      <c r="AH488" s="272"/>
      <c r="AI488" s="272"/>
      <c r="AJ488" s="272"/>
      <c r="AK488" s="272"/>
      <c r="AL488" s="272"/>
      <c r="AM488" s="272"/>
      <c r="AN488" s="272"/>
      <c r="AO488" s="272"/>
      <c r="AP488" s="272"/>
      <c r="AQ488" s="272"/>
      <c r="AR488" s="272"/>
      <c r="AS488" s="272"/>
      <c r="AT488" s="272"/>
      <c r="AU488" s="272"/>
      <c r="AV488" s="272"/>
      <c r="AW488" s="272"/>
      <c r="AX488" s="272"/>
      <c r="AY488" s="272"/>
      <c r="AZ488" s="272"/>
      <c r="BA488" s="272"/>
      <c r="BB488" s="272"/>
      <c r="BC488" s="272"/>
      <c r="BD488" s="272"/>
      <c r="BE488" s="272"/>
      <c r="BF488" s="272"/>
      <c r="BG488" s="272"/>
      <c r="BH488" s="272"/>
      <c r="BI488" s="272"/>
      <c r="BJ488" s="272"/>
      <c r="BK488" s="272"/>
      <c r="BL488" s="272"/>
      <c r="BM488" s="272"/>
      <c r="BN488" s="272"/>
      <c r="BO488" s="272"/>
      <c r="BP488" s="272"/>
      <c r="BQ488" s="272"/>
      <c r="BR488" s="272"/>
      <c r="BS488" s="272"/>
      <c r="BT488" s="272"/>
      <c r="BU488" s="272"/>
      <c r="BV488" s="272"/>
      <c r="BW488" s="272"/>
      <c r="BX488" s="272"/>
      <c r="BY488" s="272"/>
      <c r="BZ488" s="272"/>
      <c r="CA488" s="272"/>
      <c r="CB488" s="272"/>
      <c r="CC488" s="272"/>
      <c r="CD488" s="272"/>
      <c r="CE488" s="272"/>
      <c r="CF488" s="272"/>
      <c r="CG488" s="272"/>
      <c r="CH488" s="272"/>
      <c r="CI488" s="272"/>
      <c r="CJ488" s="272"/>
      <c r="CK488" s="272"/>
      <c r="CL488" s="272"/>
      <c r="CM488" s="272"/>
      <c r="CN488" s="272"/>
      <c r="CO488" s="272"/>
      <c r="CP488" s="272"/>
      <c r="CQ488" s="272"/>
      <c r="CR488" s="272"/>
      <c r="CS488" s="272"/>
      <c r="CT488" s="272"/>
      <c r="CU488" s="272"/>
      <c r="CV488" s="272"/>
      <c r="CW488" s="272"/>
      <c r="CX488" s="272"/>
      <c r="CY488" s="272"/>
      <c r="CZ488" s="272"/>
      <c r="DA488" s="272"/>
      <c r="DB488" s="272"/>
      <c r="DC488" s="272"/>
      <c r="DD488" s="272"/>
    </row>
    <row r="489" spans="1:108" ht="15" customHeight="1" x14ac:dyDescent="0.3">
      <c r="A489" s="391" t="s">
        <v>1656</v>
      </c>
      <c r="B489" s="304">
        <v>29</v>
      </c>
      <c r="C489" s="302">
        <v>55</v>
      </c>
      <c r="D489" s="302"/>
      <c r="E489" s="369"/>
      <c r="F489" s="302"/>
      <c r="G489" s="42" t="s">
        <v>3363</v>
      </c>
      <c r="H489" s="302"/>
      <c r="I489" s="302"/>
      <c r="J489" s="302"/>
      <c r="K489" s="302"/>
      <c r="L489" s="411" t="s">
        <v>159</v>
      </c>
      <c r="M489" s="302"/>
      <c r="N489" s="302"/>
      <c r="O489" s="302" t="s">
        <v>1705</v>
      </c>
      <c r="P489" s="303"/>
      <c r="Q489" s="302" t="str">
        <f t="shared" si="47"/>
        <v/>
      </c>
      <c r="R489" s="302" t="str">
        <f t="shared" si="48"/>
        <v/>
      </c>
      <c r="S489" s="302" t="str">
        <f t="shared" si="49"/>
        <v>V</v>
      </c>
      <c r="T489" s="302" t="str">
        <f t="shared" si="50"/>
        <v/>
      </c>
      <c r="U489" s="302"/>
      <c r="V489" s="302"/>
      <c r="W489" s="302" t="s">
        <v>667</v>
      </c>
      <c r="X489" s="302"/>
      <c r="Y489" s="320"/>
      <c r="Z489" s="320"/>
      <c r="AA489" s="320"/>
      <c r="AB489" s="320"/>
      <c r="AC489" s="304"/>
      <c r="AD489" s="272"/>
      <c r="AE489" s="272"/>
      <c r="AF489" s="272"/>
      <c r="AG489" s="272"/>
      <c r="AH489" s="272"/>
      <c r="AI489" s="272"/>
      <c r="AJ489" s="272"/>
      <c r="AK489" s="272"/>
      <c r="AL489" s="272"/>
      <c r="AM489" s="272"/>
      <c r="AN489" s="272"/>
      <c r="AO489" s="272"/>
      <c r="AP489" s="272"/>
      <c r="AQ489" s="272"/>
      <c r="AR489" s="272"/>
      <c r="AS489" s="272"/>
      <c r="AT489" s="272"/>
      <c r="AU489" s="272"/>
      <c r="AV489" s="272"/>
      <c r="AW489" s="272"/>
      <c r="AX489" s="272"/>
      <c r="AY489" s="272"/>
      <c r="AZ489" s="272"/>
      <c r="BA489" s="272"/>
      <c r="BB489" s="272"/>
      <c r="BC489" s="272"/>
      <c r="BD489" s="272"/>
      <c r="BE489" s="272"/>
      <c r="BF489" s="272"/>
      <c r="BG489" s="272"/>
      <c r="BH489" s="272"/>
      <c r="BI489" s="272"/>
      <c r="BJ489" s="272"/>
      <c r="BK489" s="272"/>
      <c r="BL489" s="272"/>
      <c r="BM489" s="272"/>
      <c r="BN489" s="272"/>
      <c r="BO489" s="272"/>
      <c r="BP489" s="272"/>
      <c r="BQ489" s="272"/>
      <c r="BR489" s="272"/>
      <c r="BS489" s="272"/>
      <c r="BT489" s="272"/>
      <c r="BU489" s="272"/>
      <c r="BV489" s="272"/>
      <c r="BW489" s="272"/>
      <c r="BX489" s="272"/>
      <c r="BY489" s="272"/>
      <c r="BZ489" s="272"/>
      <c r="CA489" s="272"/>
      <c r="CB489" s="272"/>
      <c r="CC489" s="272"/>
      <c r="CD489" s="272"/>
      <c r="CE489" s="272"/>
      <c r="CF489" s="272"/>
      <c r="CG489" s="272"/>
      <c r="CH489" s="272"/>
      <c r="CI489" s="272"/>
      <c r="CJ489" s="272"/>
      <c r="CK489" s="272"/>
      <c r="CL489" s="272"/>
      <c r="CM489" s="272"/>
      <c r="CN489" s="272"/>
      <c r="CO489" s="272"/>
      <c r="CP489" s="272"/>
      <c r="CQ489" s="272"/>
      <c r="CR489" s="272"/>
      <c r="CS489" s="272"/>
      <c r="CT489" s="272"/>
      <c r="CU489" s="272"/>
      <c r="CV489" s="272"/>
      <c r="CW489" s="272"/>
      <c r="CX489" s="272"/>
      <c r="CY489" s="272"/>
      <c r="CZ489" s="272"/>
      <c r="DA489" s="272"/>
      <c r="DB489" s="272"/>
      <c r="DC489" s="272"/>
      <c r="DD489" s="272"/>
    </row>
    <row r="490" spans="1:108" ht="15" customHeight="1" x14ac:dyDescent="0.3">
      <c r="A490" s="391" t="s">
        <v>1706</v>
      </c>
      <c r="B490" s="286">
        <v>31</v>
      </c>
      <c r="C490" s="282">
        <v>0</v>
      </c>
      <c r="D490" s="283" t="s">
        <v>1707</v>
      </c>
      <c r="E490" s="315" t="s">
        <v>461</v>
      </c>
      <c r="F490" s="283" t="s">
        <v>1708</v>
      </c>
      <c r="G490" s="42" t="s">
        <v>3363</v>
      </c>
      <c r="H490" s="282"/>
      <c r="I490" s="282"/>
      <c r="J490" s="282"/>
      <c r="K490" s="282"/>
      <c r="L490" s="414" t="s">
        <v>159</v>
      </c>
      <c r="M490" s="282"/>
      <c r="N490" s="282"/>
      <c r="O490" s="282"/>
      <c r="P490" s="285"/>
      <c r="Q490" s="302" t="str">
        <f t="shared" si="47"/>
        <v>N/AN/A</v>
      </c>
      <c r="R490" s="302" t="str">
        <f t="shared" si="48"/>
        <v>N/AN/A</v>
      </c>
      <c r="S490" s="302" t="str">
        <f t="shared" si="49"/>
        <v>63V</v>
      </c>
      <c r="T490" s="302" t="str">
        <f t="shared" si="50"/>
        <v>N/AN/A</v>
      </c>
      <c r="U490" s="282" t="s">
        <v>1362</v>
      </c>
      <c r="V490" s="282" t="s">
        <v>1362</v>
      </c>
      <c r="W490" s="282">
        <v>63</v>
      </c>
      <c r="X490" s="282" t="s">
        <v>1362</v>
      </c>
      <c r="Y490" s="316" t="s">
        <v>1362</v>
      </c>
      <c r="Z490" s="318" t="s">
        <v>1362</v>
      </c>
      <c r="AA490" s="318" t="s">
        <v>667</v>
      </c>
      <c r="AB490" s="318" t="s">
        <v>1362</v>
      </c>
      <c r="AC490" s="286"/>
      <c r="AD490" s="284"/>
      <c r="AE490" s="284"/>
      <c r="AF490" s="284"/>
      <c r="AG490" s="284"/>
      <c r="AH490" s="284"/>
      <c r="AI490" s="284"/>
      <c r="AJ490" s="284"/>
      <c r="AK490" s="284"/>
      <c r="AL490" s="284"/>
      <c r="AM490" s="284"/>
      <c r="AN490" s="284"/>
      <c r="AO490" s="284"/>
      <c r="AP490" s="284"/>
      <c r="AQ490" s="284"/>
      <c r="AR490" s="284"/>
      <c r="AS490" s="284"/>
      <c r="AT490" s="284"/>
      <c r="AU490" s="284"/>
      <c r="AV490" s="284"/>
      <c r="AW490" s="284"/>
      <c r="AX490" s="284"/>
      <c r="AY490" s="284"/>
      <c r="AZ490" s="284"/>
      <c r="BA490" s="284"/>
      <c r="BB490" s="284"/>
      <c r="BC490" s="284"/>
      <c r="BD490" s="284"/>
      <c r="BE490" s="284"/>
      <c r="BF490" s="284"/>
      <c r="BG490" s="284"/>
      <c r="BH490" s="284"/>
      <c r="BI490" s="284"/>
      <c r="BJ490" s="284"/>
      <c r="BK490" s="284"/>
      <c r="BL490" s="284"/>
      <c r="BM490" s="284"/>
      <c r="BN490" s="284"/>
      <c r="BO490" s="284"/>
      <c r="BP490" s="284"/>
      <c r="BQ490" s="284"/>
      <c r="BR490" s="284"/>
      <c r="BS490" s="284"/>
      <c r="BT490" s="284"/>
      <c r="BU490" s="284"/>
      <c r="BV490" s="284"/>
      <c r="BW490" s="284"/>
      <c r="BX490" s="284"/>
      <c r="BY490" s="284"/>
      <c r="BZ490" s="284"/>
      <c r="CA490" s="284"/>
      <c r="CB490" s="284"/>
      <c r="CC490" s="284"/>
      <c r="CD490" s="284"/>
      <c r="CE490" s="284"/>
      <c r="CF490" s="284"/>
      <c r="CG490" s="284"/>
      <c r="CH490" s="284"/>
      <c r="CI490" s="284"/>
      <c r="CJ490" s="284"/>
      <c r="CK490" s="284"/>
      <c r="CL490" s="284"/>
      <c r="CM490" s="284"/>
      <c r="CN490" s="284"/>
      <c r="CO490" s="284"/>
      <c r="CP490" s="284"/>
      <c r="CQ490" s="284"/>
      <c r="CR490" s="284"/>
      <c r="CS490" s="284"/>
      <c r="CT490" s="284"/>
      <c r="CU490" s="284"/>
      <c r="CV490" s="284"/>
      <c r="CW490" s="284"/>
      <c r="CX490" s="284"/>
      <c r="CY490" s="284"/>
      <c r="CZ490" s="284"/>
      <c r="DA490" s="284"/>
      <c r="DB490" s="284"/>
      <c r="DC490" s="284"/>
      <c r="DD490" s="284"/>
    </row>
    <row r="491" spans="1:108" ht="15" customHeight="1" x14ac:dyDescent="0.3">
      <c r="A491" s="391" t="s">
        <v>1706</v>
      </c>
      <c r="B491" s="304">
        <v>31</v>
      </c>
      <c r="C491" s="302">
        <v>1</v>
      </c>
      <c r="D491" s="302"/>
      <c r="E491" s="315"/>
      <c r="F491" s="302"/>
      <c r="G491" s="42" t="s">
        <v>3363</v>
      </c>
      <c r="H491" s="371" t="s">
        <v>1287</v>
      </c>
      <c r="I491" s="411" t="str">
        <f t="shared" ref="I491:I496" si="51">CONCATENATE(G491,H491,G491)</f>
        <v>"제품규격 Checklist(자동차/ESS 셀)"</v>
      </c>
      <c r="J491" s="411" t="str">
        <f>CONCATENATE(G491,K491,G491)</f>
        <v>"검토 항목"</v>
      </c>
      <c r="K491" s="302" t="s">
        <v>1288</v>
      </c>
      <c r="L491" s="411" t="s">
        <v>3427</v>
      </c>
      <c r="M491" s="411" t="s">
        <v>3408</v>
      </c>
      <c r="N491" s="302"/>
      <c r="O491" s="302"/>
      <c r="P491" s="303"/>
      <c r="Q491" s="302" t="str">
        <f t="shared" si="47"/>
        <v/>
      </c>
      <c r="R491" s="302" t="str">
        <f t="shared" si="48"/>
        <v/>
      </c>
      <c r="S491" s="302" t="str">
        <f t="shared" si="49"/>
        <v>V</v>
      </c>
      <c r="T491" s="302" t="str">
        <f t="shared" si="50"/>
        <v/>
      </c>
      <c r="U491" s="302"/>
      <c r="V491" s="302"/>
      <c r="W491" s="302" t="s">
        <v>667</v>
      </c>
      <c r="X491" s="302"/>
      <c r="Y491" s="315"/>
      <c r="Z491" s="320"/>
      <c r="AA491" s="320"/>
      <c r="AB491" s="320"/>
      <c r="AC491" s="304"/>
      <c r="AD491" s="272"/>
      <c r="AE491" s="272"/>
      <c r="AF491" s="272"/>
      <c r="AG491" s="272"/>
      <c r="AH491" s="272"/>
      <c r="AI491" s="272"/>
      <c r="AJ491" s="272"/>
      <c r="AK491" s="272"/>
      <c r="AL491" s="272"/>
      <c r="AM491" s="272"/>
      <c r="AN491" s="272"/>
      <c r="AO491" s="272"/>
      <c r="AP491" s="272"/>
      <c r="AQ491" s="272"/>
      <c r="AR491" s="272"/>
      <c r="AS491" s="272"/>
      <c r="AT491" s="272"/>
      <c r="AU491" s="272"/>
      <c r="AV491" s="272"/>
      <c r="AW491" s="272"/>
      <c r="AX491" s="272"/>
      <c r="AY491" s="272"/>
      <c r="AZ491" s="272"/>
      <c r="BA491" s="272"/>
      <c r="BB491" s="272"/>
      <c r="BC491" s="272"/>
      <c r="BD491" s="272"/>
      <c r="BE491" s="272"/>
      <c r="BF491" s="272"/>
      <c r="BG491" s="272"/>
      <c r="BH491" s="272"/>
      <c r="BI491" s="272"/>
      <c r="BJ491" s="272"/>
      <c r="BK491" s="272"/>
      <c r="BL491" s="272"/>
      <c r="BM491" s="272"/>
      <c r="BN491" s="272"/>
      <c r="BO491" s="272"/>
      <c r="BP491" s="272"/>
      <c r="BQ491" s="272"/>
      <c r="BR491" s="272"/>
      <c r="BS491" s="272"/>
      <c r="BT491" s="272"/>
      <c r="BU491" s="272"/>
      <c r="BV491" s="272"/>
      <c r="BW491" s="272"/>
      <c r="BX491" s="272"/>
      <c r="BY491" s="272"/>
      <c r="BZ491" s="272"/>
      <c r="CA491" s="272"/>
      <c r="CB491" s="272"/>
      <c r="CC491" s="272"/>
      <c r="CD491" s="272"/>
      <c r="CE491" s="272"/>
      <c r="CF491" s="272"/>
      <c r="CG491" s="272"/>
      <c r="CH491" s="272"/>
      <c r="CI491" s="272"/>
      <c r="CJ491" s="272"/>
      <c r="CK491" s="272"/>
      <c r="CL491" s="272"/>
      <c r="CM491" s="272"/>
      <c r="CN491" s="272"/>
      <c r="CO491" s="272"/>
      <c r="CP491" s="272"/>
      <c r="CQ491" s="272"/>
      <c r="CR491" s="272"/>
      <c r="CS491" s="272"/>
      <c r="CT491" s="272"/>
      <c r="CU491" s="272"/>
      <c r="CV491" s="272"/>
      <c r="CW491" s="272"/>
      <c r="CX491" s="272"/>
      <c r="CY491" s="272"/>
      <c r="CZ491" s="272"/>
      <c r="DA491" s="272"/>
      <c r="DB491" s="272"/>
      <c r="DC491" s="272"/>
      <c r="DD491" s="272"/>
    </row>
    <row r="492" spans="1:108" ht="15" customHeight="1" x14ac:dyDescent="0.3">
      <c r="A492" s="391" t="s">
        <v>1706</v>
      </c>
      <c r="B492" s="304">
        <v>31</v>
      </c>
      <c r="C492" s="302">
        <v>2</v>
      </c>
      <c r="D492" s="302"/>
      <c r="E492" s="315"/>
      <c r="F492" s="302"/>
      <c r="G492" s="42" t="s">
        <v>3363</v>
      </c>
      <c r="H492" s="371" t="s">
        <v>140</v>
      </c>
      <c r="I492" s="411"/>
      <c r="J492" s="411" t="str">
        <f>CONCATENATE(G492,K492,G492)</f>
        <v>"Check 항목"</v>
      </c>
      <c r="K492" s="302" t="s">
        <v>968</v>
      </c>
      <c r="L492" s="411"/>
      <c r="M492" s="411" t="s">
        <v>159</v>
      </c>
      <c r="N492" s="302"/>
      <c r="O492" s="302"/>
      <c r="P492" s="303"/>
      <c r="Q492" s="302" t="str">
        <f t="shared" si="47"/>
        <v/>
      </c>
      <c r="R492" s="302" t="str">
        <f t="shared" si="48"/>
        <v/>
      </c>
      <c r="S492" s="302" t="str">
        <f t="shared" si="49"/>
        <v>V</v>
      </c>
      <c r="T492" s="302" t="str">
        <f t="shared" si="50"/>
        <v/>
      </c>
      <c r="U492" s="302"/>
      <c r="V492" s="302"/>
      <c r="W492" s="302" t="s">
        <v>667</v>
      </c>
      <c r="X492" s="302"/>
      <c r="Y492" s="315"/>
      <c r="Z492" s="320"/>
      <c r="AA492" s="320"/>
      <c r="AB492" s="320"/>
      <c r="AC492" s="304"/>
      <c r="AD492" s="272"/>
      <c r="AE492" s="272"/>
      <c r="AF492" s="272"/>
      <c r="AG492" s="272"/>
      <c r="AH492" s="272"/>
      <c r="AI492" s="272"/>
      <c r="AJ492" s="272"/>
      <c r="AK492" s="272"/>
      <c r="AL492" s="272"/>
      <c r="AM492" s="272"/>
      <c r="AN492" s="272"/>
      <c r="AO492" s="272"/>
      <c r="AP492" s="272"/>
      <c r="AQ492" s="272"/>
      <c r="AR492" s="272"/>
      <c r="AS492" s="272"/>
      <c r="AT492" s="272"/>
      <c r="AU492" s="272"/>
      <c r="AV492" s="272"/>
      <c r="AW492" s="272"/>
      <c r="AX492" s="272"/>
      <c r="AY492" s="272"/>
      <c r="AZ492" s="272"/>
      <c r="BA492" s="272"/>
      <c r="BB492" s="272"/>
      <c r="BC492" s="272"/>
      <c r="BD492" s="272"/>
      <c r="BE492" s="272"/>
      <c r="BF492" s="272"/>
      <c r="BG492" s="272"/>
      <c r="BH492" s="272"/>
      <c r="BI492" s="272"/>
      <c r="BJ492" s="272"/>
      <c r="BK492" s="272"/>
      <c r="BL492" s="272"/>
      <c r="BM492" s="272"/>
      <c r="BN492" s="272"/>
      <c r="BO492" s="272"/>
      <c r="BP492" s="272"/>
      <c r="BQ492" s="272"/>
      <c r="BR492" s="272"/>
      <c r="BS492" s="272"/>
      <c r="BT492" s="272"/>
      <c r="BU492" s="272"/>
      <c r="BV492" s="272"/>
      <c r="BW492" s="272"/>
      <c r="BX492" s="272"/>
      <c r="BY492" s="272"/>
      <c r="BZ492" s="272"/>
      <c r="CA492" s="272"/>
      <c r="CB492" s="272"/>
      <c r="CC492" s="272"/>
      <c r="CD492" s="272"/>
      <c r="CE492" s="272"/>
      <c r="CF492" s="272"/>
      <c r="CG492" s="272"/>
      <c r="CH492" s="272"/>
      <c r="CI492" s="272"/>
      <c r="CJ492" s="272"/>
      <c r="CK492" s="272"/>
      <c r="CL492" s="272"/>
      <c r="CM492" s="272"/>
      <c r="CN492" s="272"/>
      <c r="CO492" s="272"/>
      <c r="CP492" s="272"/>
      <c r="CQ492" s="272"/>
      <c r="CR492" s="272"/>
      <c r="CS492" s="272"/>
      <c r="CT492" s="272"/>
      <c r="CU492" s="272"/>
      <c r="CV492" s="272"/>
      <c r="CW492" s="272"/>
      <c r="CX492" s="272"/>
      <c r="CY492" s="272"/>
      <c r="CZ492" s="272"/>
      <c r="DA492" s="272"/>
      <c r="DB492" s="272"/>
      <c r="DC492" s="272"/>
      <c r="DD492" s="272"/>
    </row>
    <row r="493" spans="1:108" ht="15" customHeight="1" x14ac:dyDescent="0.3">
      <c r="A493" s="391" t="s">
        <v>1706</v>
      </c>
      <c r="B493" s="304">
        <v>31</v>
      </c>
      <c r="C493" s="302">
        <v>3</v>
      </c>
      <c r="D493" s="302"/>
      <c r="E493" s="315"/>
      <c r="F493" s="302"/>
      <c r="G493" s="42" t="s">
        <v>3363</v>
      </c>
      <c r="H493" s="371" t="s">
        <v>140</v>
      </c>
      <c r="I493" s="411"/>
      <c r="J493" s="411" t="str">
        <f>CONCATENATE(G493,K493,G493)</f>
        <v>"판단 근거"</v>
      </c>
      <c r="K493" s="302" t="s">
        <v>769</v>
      </c>
      <c r="L493" s="411"/>
      <c r="M493" s="411" t="s">
        <v>159</v>
      </c>
      <c r="N493" s="302"/>
      <c r="O493" s="302"/>
      <c r="P493" s="303"/>
      <c r="Q493" s="302" t="str">
        <f t="shared" si="47"/>
        <v/>
      </c>
      <c r="R493" s="302" t="str">
        <f t="shared" si="48"/>
        <v/>
      </c>
      <c r="S493" s="302" t="str">
        <f t="shared" si="49"/>
        <v>V</v>
      </c>
      <c r="T493" s="302" t="str">
        <f t="shared" si="50"/>
        <v/>
      </c>
      <c r="U493" s="302"/>
      <c r="V493" s="302"/>
      <c r="W493" s="302" t="s">
        <v>667</v>
      </c>
      <c r="X493" s="302"/>
      <c r="Y493" s="315"/>
      <c r="Z493" s="320"/>
      <c r="AA493" s="320"/>
      <c r="AB493" s="320"/>
      <c r="AC493" s="304"/>
      <c r="AD493" s="272"/>
      <c r="AE493" s="272"/>
      <c r="AF493" s="272"/>
      <c r="AG493" s="272"/>
      <c r="AH493" s="272"/>
      <c r="AI493" s="272"/>
      <c r="AJ493" s="272"/>
      <c r="AK493" s="272"/>
      <c r="AL493" s="272"/>
      <c r="AM493" s="272"/>
      <c r="AN493" s="272"/>
      <c r="AO493" s="272"/>
      <c r="AP493" s="272"/>
      <c r="AQ493" s="272"/>
      <c r="AR493" s="272"/>
      <c r="AS493" s="272"/>
      <c r="AT493" s="272"/>
      <c r="AU493" s="272"/>
      <c r="AV493" s="272"/>
      <c r="AW493" s="272"/>
      <c r="AX493" s="272"/>
      <c r="AY493" s="272"/>
      <c r="AZ493" s="272"/>
      <c r="BA493" s="272"/>
      <c r="BB493" s="272"/>
      <c r="BC493" s="272"/>
      <c r="BD493" s="272"/>
      <c r="BE493" s="272"/>
      <c r="BF493" s="272"/>
      <c r="BG493" s="272"/>
      <c r="BH493" s="272"/>
      <c r="BI493" s="272"/>
      <c r="BJ493" s="272"/>
      <c r="BK493" s="272"/>
      <c r="BL493" s="272"/>
      <c r="BM493" s="272"/>
      <c r="BN493" s="272"/>
      <c r="BO493" s="272"/>
      <c r="BP493" s="272"/>
      <c r="BQ493" s="272"/>
      <c r="BR493" s="272"/>
      <c r="BS493" s="272"/>
      <c r="BT493" s="272"/>
      <c r="BU493" s="272"/>
      <c r="BV493" s="272"/>
      <c r="BW493" s="272"/>
      <c r="BX493" s="272"/>
      <c r="BY493" s="272"/>
      <c r="BZ493" s="272"/>
      <c r="CA493" s="272"/>
      <c r="CB493" s="272"/>
      <c r="CC493" s="272"/>
      <c r="CD493" s="272"/>
      <c r="CE493" s="272"/>
      <c r="CF493" s="272"/>
      <c r="CG493" s="272"/>
      <c r="CH493" s="272"/>
      <c r="CI493" s="272"/>
      <c r="CJ493" s="272"/>
      <c r="CK493" s="272"/>
      <c r="CL493" s="272"/>
      <c r="CM493" s="272"/>
      <c r="CN493" s="272"/>
      <c r="CO493" s="272"/>
      <c r="CP493" s="272"/>
      <c r="CQ493" s="272"/>
      <c r="CR493" s="272"/>
      <c r="CS493" s="272"/>
      <c r="CT493" s="272"/>
      <c r="CU493" s="272"/>
      <c r="CV493" s="272"/>
      <c r="CW493" s="272"/>
      <c r="CX493" s="272"/>
      <c r="CY493" s="272"/>
      <c r="CZ493" s="272"/>
      <c r="DA493" s="272"/>
      <c r="DB493" s="272"/>
      <c r="DC493" s="272"/>
      <c r="DD493" s="272"/>
    </row>
    <row r="494" spans="1:108" ht="15" customHeight="1" x14ac:dyDescent="0.3">
      <c r="A494" s="391" t="s">
        <v>1706</v>
      </c>
      <c r="B494" s="304">
        <v>31</v>
      </c>
      <c r="C494" s="302">
        <v>4</v>
      </c>
      <c r="D494" s="302"/>
      <c r="E494" s="315"/>
      <c r="F494" s="302"/>
      <c r="G494" s="42" t="s">
        <v>3363</v>
      </c>
      <c r="H494" s="371" t="s">
        <v>140</v>
      </c>
      <c r="I494" s="411"/>
      <c r="J494" s="411" t="str">
        <f>CONCATENATE(G494,K494,G494)</f>
        <v>"판정결과"</v>
      </c>
      <c r="K494" s="302" t="s">
        <v>1290</v>
      </c>
      <c r="L494" s="411"/>
      <c r="M494" s="411" t="s">
        <v>159</v>
      </c>
      <c r="N494" s="302"/>
      <c r="O494" s="302"/>
      <c r="P494" s="303"/>
      <c r="Q494" s="302" t="str">
        <f t="shared" si="47"/>
        <v/>
      </c>
      <c r="R494" s="302" t="str">
        <f t="shared" si="48"/>
        <v/>
      </c>
      <c r="S494" s="302" t="str">
        <f t="shared" si="49"/>
        <v>V</v>
      </c>
      <c r="T494" s="302" t="str">
        <f t="shared" si="50"/>
        <v/>
      </c>
      <c r="U494" s="302"/>
      <c r="V494" s="302"/>
      <c r="W494" s="302" t="s">
        <v>667</v>
      </c>
      <c r="X494" s="302"/>
      <c r="Y494" s="315"/>
      <c r="Z494" s="320"/>
      <c r="AA494" s="320"/>
      <c r="AB494" s="320"/>
      <c r="AC494" s="304"/>
      <c r="AD494" s="272"/>
      <c r="AE494" s="272"/>
      <c r="AF494" s="272"/>
      <c r="AG494" s="272"/>
      <c r="AH494" s="272"/>
      <c r="AI494" s="272"/>
      <c r="AJ494" s="272"/>
      <c r="AK494" s="272"/>
      <c r="AL494" s="272"/>
      <c r="AM494" s="272"/>
      <c r="AN494" s="272"/>
      <c r="AO494" s="272"/>
      <c r="AP494" s="272"/>
      <c r="AQ494" s="272"/>
      <c r="AR494" s="272"/>
      <c r="AS494" s="272"/>
      <c r="AT494" s="272"/>
      <c r="AU494" s="272"/>
      <c r="AV494" s="272"/>
      <c r="AW494" s="272"/>
      <c r="AX494" s="272"/>
      <c r="AY494" s="272"/>
      <c r="AZ494" s="272"/>
      <c r="BA494" s="272"/>
      <c r="BB494" s="272"/>
      <c r="BC494" s="272"/>
      <c r="BD494" s="272"/>
      <c r="BE494" s="272"/>
      <c r="BF494" s="272"/>
      <c r="BG494" s="272"/>
      <c r="BH494" s="272"/>
      <c r="BI494" s="272"/>
      <c r="BJ494" s="272"/>
      <c r="BK494" s="272"/>
      <c r="BL494" s="272"/>
      <c r="BM494" s="272"/>
      <c r="BN494" s="272"/>
      <c r="BO494" s="272"/>
      <c r="BP494" s="272"/>
      <c r="BQ494" s="272"/>
      <c r="BR494" s="272"/>
      <c r="BS494" s="272"/>
      <c r="BT494" s="272"/>
      <c r="BU494" s="272"/>
      <c r="BV494" s="272"/>
      <c r="BW494" s="272"/>
      <c r="BX494" s="272"/>
      <c r="BY494" s="272"/>
      <c r="BZ494" s="272"/>
      <c r="CA494" s="272"/>
      <c r="CB494" s="272"/>
      <c r="CC494" s="272"/>
      <c r="CD494" s="272"/>
      <c r="CE494" s="272"/>
      <c r="CF494" s="272"/>
      <c r="CG494" s="272"/>
      <c r="CH494" s="272"/>
      <c r="CI494" s="272"/>
      <c r="CJ494" s="272"/>
      <c r="CK494" s="272"/>
      <c r="CL494" s="272"/>
      <c r="CM494" s="272"/>
      <c r="CN494" s="272"/>
      <c r="CO494" s="272"/>
      <c r="CP494" s="272"/>
      <c r="CQ494" s="272"/>
      <c r="CR494" s="272"/>
      <c r="CS494" s="272"/>
      <c r="CT494" s="272"/>
      <c r="CU494" s="272"/>
      <c r="CV494" s="272"/>
      <c r="CW494" s="272"/>
      <c r="CX494" s="272"/>
      <c r="CY494" s="272"/>
      <c r="CZ494" s="272"/>
      <c r="DA494" s="272"/>
      <c r="DB494" s="272"/>
      <c r="DC494" s="272"/>
      <c r="DD494" s="272"/>
    </row>
    <row r="495" spans="1:108" ht="15" customHeight="1" x14ac:dyDescent="0.3">
      <c r="A495" s="391" t="s">
        <v>1706</v>
      </c>
      <c r="B495" s="304">
        <v>31</v>
      </c>
      <c r="C495" s="302">
        <v>5</v>
      </c>
      <c r="D495" s="302"/>
      <c r="E495" s="315"/>
      <c r="F495" s="302"/>
      <c r="G495" s="42" t="s">
        <v>3363</v>
      </c>
      <c r="H495" s="371" t="s">
        <v>140</v>
      </c>
      <c r="I495" s="411"/>
      <c r="J495" s="411" t="str">
        <f>CONCATENATE(G495,K495,G495)</f>
        <v>"개발팀 의견"</v>
      </c>
      <c r="K495" s="302" t="s">
        <v>1291</v>
      </c>
      <c r="L495" s="411"/>
      <c r="M495" s="411" t="s">
        <v>159</v>
      </c>
      <c r="N495" s="302"/>
      <c r="O495" s="302"/>
      <c r="P495" s="303"/>
      <c r="Q495" s="302" t="str">
        <f t="shared" si="47"/>
        <v/>
      </c>
      <c r="R495" s="302" t="str">
        <f t="shared" si="48"/>
        <v/>
      </c>
      <c r="S495" s="302" t="str">
        <f t="shared" si="49"/>
        <v>V</v>
      </c>
      <c r="T495" s="302" t="str">
        <f t="shared" si="50"/>
        <v/>
      </c>
      <c r="U495" s="302"/>
      <c r="V495" s="302"/>
      <c r="W495" s="302" t="s">
        <v>667</v>
      </c>
      <c r="X495" s="302"/>
      <c r="Y495" s="315"/>
      <c r="Z495" s="320"/>
      <c r="AA495" s="320"/>
      <c r="AB495" s="320"/>
      <c r="AC495" s="304"/>
      <c r="AD495" s="272"/>
      <c r="AE495" s="272"/>
      <c r="AF495" s="272"/>
      <c r="AG495" s="272"/>
      <c r="AH495" s="272"/>
      <c r="AI495" s="272"/>
      <c r="AJ495" s="272"/>
      <c r="AK495" s="272"/>
      <c r="AL495" s="272"/>
      <c r="AM495" s="272"/>
      <c r="AN495" s="272"/>
      <c r="AO495" s="272"/>
      <c r="AP495" s="272"/>
      <c r="AQ495" s="272"/>
      <c r="AR495" s="272"/>
      <c r="AS495" s="272"/>
      <c r="AT495" s="272"/>
      <c r="AU495" s="272"/>
      <c r="AV495" s="272"/>
      <c r="AW495" s="272"/>
      <c r="AX495" s="272"/>
      <c r="AY495" s="272"/>
      <c r="AZ495" s="272"/>
      <c r="BA495" s="272"/>
      <c r="BB495" s="272"/>
      <c r="BC495" s="272"/>
      <c r="BD495" s="272"/>
      <c r="BE495" s="272"/>
      <c r="BF495" s="272"/>
      <c r="BG495" s="272"/>
      <c r="BH495" s="272"/>
      <c r="BI495" s="272"/>
      <c r="BJ495" s="272"/>
      <c r="BK495" s="272"/>
      <c r="BL495" s="272"/>
      <c r="BM495" s="272"/>
      <c r="BN495" s="272"/>
      <c r="BO495" s="272"/>
      <c r="BP495" s="272"/>
      <c r="BQ495" s="272"/>
      <c r="BR495" s="272"/>
      <c r="BS495" s="272"/>
      <c r="BT495" s="272"/>
      <c r="BU495" s="272"/>
      <c r="BV495" s="272"/>
      <c r="BW495" s="272"/>
      <c r="BX495" s="272"/>
      <c r="BY495" s="272"/>
      <c r="BZ495" s="272"/>
      <c r="CA495" s="272"/>
      <c r="CB495" s="272"/>
      <c r="CC495" s="272"/>
      <c r="CD495" s="272"/>
      <c r="CE495" s="272"/>
      <c r="CF495" s="272"/>
      <c r="CG495" s="272"/>
      <c r="CH495" s="272"/>
      <c r="CI495" s="272"/>
      <c r="CJ495" s="272"/>
      <c r="CK495" s="272"/>
      <c r="CL495" s="272"/>
      <c r="CM495" s="272"/>
      <c r="CN495" s="272"/>
      <c r="CO495" s="272"/>
      <c r="CP495" s="272"/>
      <c r="CQ495" s="272"/>
      <c r="CR495" s="272"/>
      <c r="CS495" s="272"/>
      <c r="CT495" s="272"/>
      <c r="CU495" s="272"/>
      <c r="CV495" s="272"/>
      <c r="CW495" s="272"/>
      <c r="CX495" s="272"/>
      <c r="CY495" s="272"/>
      <c r="CZ495" s="272"/>
      <c r="DA495" s="272"/>
      <c r="DB495" s="272"/>
      <c r="DC495" s="272"/>
      <c r="DD495" s="272"/>
    </row>
    <row r="496" spans="1:108" ht="15" customHeight="1" x14ac:dyDescent="0.3">
      <c r="A496" s="391" t="s">
        <v>1706</v>
      </c>
      <c r="B496" s="304">
        <v>31</v>
      </c>
      <c r="C496" s="302">
        <v>6</v>
      </c>
      <c r="D496" s="302"/>
      <c r="E496" s="315"/>
      <c r="F496" s="302"/>
      <c r="G496" s="42" t="s">
        <v>3363</v>
      </c>
      <c r="H496" s="371" t="s">
        <v>1292</v>
      </c>
      <c r="I496" s="411" t="str">
        <f t="shared" si="51"/>
        <v>"제품규격 Checklist(Module / Pack biz)"</v>
      </c>
      <c r="J496" s="411" t="str">
        <f>CONCATENATE(G496,K496,G496)</f>
        <v>"검토 항목"</v>
      </c>
      <c r="K496" s="302" t="s">
        <v>1288</v>
      </c>
      <c r="L496" s="411"/>
      <c r="M496" s="411" t="s">
        <v>3408</v>
      </c>
      <c r="N496" s="302"/>
      <c r="O496" s="302"/>
      <c r="P496" s="303"/>
      <c r="Q496" s="302" t="str">
        <f t="shared" si="47"/>
        <v/>
      </c>
      <c r="R496" s="302" t="str">
        <f t="shared" si="48"/>
        <v/>
      </c>
      <c r="S496" s="302" t="str">
        <f t="shared" si="49"/>
        <v>V</v>
      </c>
      <c r="T496" s="302" t="str">
        <f t="shared" si="50"/>
        <v/>
      </c>
      <c r="U496" s="302"/>
      <c r="V496" s="302"/>
      <c r="W496" s="302" t="s">
        <v>667</v>
      </c>
      <c r="X496" s="302"/>
      <c r="Y496" s="315"/>
      <c r="Z496" s="320"/>
      <c r="AA496" s="320"/>
      <c r="AB496" s="320"/>
      <c r="AC496" s="304"/>
      <c r="AD496" s="272"/>
      <c r="AE496" s="272"/>
      <c r="AF496" s="272"/>
      <c r="AG496" s="272"/>
      <c r="AH496" s="272"/>
      <c r="AI496" s="272"/>
      <c r="AJ496" s="272"/>
      <c r="AK496" s="272"/>
      <c r="AL496" s="272"/>
      <c r="AM496" s="272"/>
      <c r="AN496" s="272"/>
      <c r="AO496" s="272"/>
      <c r="AP496" s="272"/>
      <c r="AQ496" s="272"/>
      <c r="AR496" s="272"/>
      <c r="AS496" s="272"/>
      <c r="AT496" s="272"/>
      <c r="AU496" s="272"/>
      <c r="AV496" s="272"/>
      <c r="AW496" s="272"/>
      <c r="AX496" s="272"/>
      <c r="AY496" s="272"/>
      <c r="AZ496" s="272"/>
      <c r="BA496" s="272"/>
      <c r="BB496" s="272"/>
      <c r="BC496" s="272"/>
      <c r="BD496" s="272"/>
      <c r="BE496" s="272"/>
      <c r="BF496" s="272"/>
      <c r="BG496" s="272"/>
      <c r="BH496" s="272"/>
      <c r="BI496" s="272"/>
      <c r="BJ496" s="272"/>
      <c r="BK496" s="272"/>
      <c r="BL496" s="272"/>
      <c r="BM496" s="272"/>
      <c r="BN496" s="272"/>
      <c r="BO496" s="272"/>
      <c r="BP496" s="272"/>
      <c r="BQ496" s="272"/>
      <c r="BR496" s="272"/>
      <c r="BS496" s="272"/>
      <c r="BT496" s="272"/>
      <c r="BU496" s="272"/>
      <c r="BV496" s="272"/>
      <c r="BW496" s="272"/>
      <c r="BX496" s="272"/>
      <c r="BY496" s="272"/>
      <c r="BZ496" s="272"/>
      <c r="CA496" s="272"/>
      <c r="CB496" s="272"/>
      <c r="CC496" s="272"/>
      <c r="CD496" s="272"/>
      <c r="CE496" s="272"/>
      <c r="CF496" s="272"/>
      <c r="CG496" s="272"/>
      <c r="CH496" s="272"/>
      <c r="CI496" s="272"/>
      <c r="CJ496" s="272"/>
      <c r="CK496" s="272"/>
      <c r="CL496" s="272"/>
      <c r="CM496" s="272"/>
      <c r="CN496" s="272"/>
      <c r="CO496" s="272"/>
      <c r="CP496" s="272"/>
      <c r="CQ496" s="272"/>
      <c r="CR496" s="272"/>
      <c r="CS496" s="272"/>
      <c r="CT496" s="272"/>
      <c r="CU496" s="272"/>
      <c r="CV496" s="272"/>
      <c r="CW496" s="272"/>
      <c r="CX496" s="272"/>
      <c r="CY496" s="272"/>
      <c r="CZ496" s="272"/>
      <c r="DA496" s="272"/>
      <c r="DB496" s="272"/>
      <c r="DC496" s="272"/>
      <c r="DD496" s="272"/>
    </row>
    <row r="497" spans="1:108" ht="15" customHeight="1" x14ac:dyDescent="0.3">
      <c r="A497" s="391" t="s">
        <v>1706</v>
      </c>
      <c r="B497" s="304">
        <v>31</v>
      </c>
      <c r="C497" s="302">
        <v>7</v>
      </c>
      <c r="D497" s="302"/>
      <c r="E497" s="315"/>
      <c r="F497" s="302"/>
      <c r="G497" s="42" t="s">
        <v>3363</v>
      </c>
      <c r="H497" s="371" t="s">
        <v>140</v>
      </c>
      <c r="I497" s="411"/>
      <c r="J497" s="411" t="str">
        <f>CONCATENATE(G497,K497,G497)</f>
        <v>"Check 항목"</v>
      </c>
      <c r="K497" s="302" t="s">
        <v>968</v>
      </c>
      <c r="L497" s="411"/>
      <c r="M497" s="411" t="s">
        <v>159</v>
      </c>
      <c r="N497" s="302"/>
      <c r="O497" s="302"/>
      <c r="P497" s="303"/>
      <c r="Q497" s="302" t="str">
        <f t="shared" si="47"/>
        <v/>
      </c>
      <c r="R497" s="302" t="str">
        <f t="shared" si="48"/>
        <v/>
      </c>
      <c r="S497" s="302" t="str">
        <f t="shared" si="49"/>
        <v>V</v>
      </c>
      <c r="T497" s="302" t="str">
        <f t="shared" si="50"/>
        <v/>
      </c>
      <c r="U497" s="302"/>
      <c r="V497" s="302"/>
      <c r="W497" s="302" t="s">
        <v>667</v>
      </c>
      <c r="X497" s="302"/>
      <c r="Y497" s="315"/>
      <c r="Z497" s="320"/>
      <c r="AA497" s="320"/>
      <c r="AB497" s="320"/>
      <c r="AC497" s="304"/>
      <c r="AD497" s="272"/>
      <c r="AE497" s="272"/>
      <c r="AF497" s="272"/>
      <c r="AG497" s="272"/>
      <c r="AH497" s="272"/>
      <c r="AI497" s="272"/>
      <c r="AJ497" s="272"/>
      <c r="AK497" s="272"/>
      <c r="AL497" s="272"/>
      <c r="AM497" s="272"/>
      <c r="AN497" s="272"/>
      <c r="AO497" s="272"/>
      <c r="AP497" s="272"/>
      <c r="AQ497" s="272"/>
      <c r="AR497" s="272"/>
      <c r="AS497" s="272"/>
      <c r="AT497" s="272"/>
      <c r="AU497" s="272"/>
      <c r="AV497" s="272"/>
      <c r="AW497" s="272"/>
      <c r="AX497" s="272"/>
      <c r="AY497" s="272"/>
      <c r="AZ497" s="272"/>
      <c r="BA497" s="272"/>
      <c r="BB497" s="272"/>
      <c r="BC497" s="272"/>
      <c r="BD497" s="272"/>
      <c r="BE497" s="272"/>
      <c r="BF497" s="272"/>
      <c r="BG497" s="272"/>
      <c r="BH497" s="272"/>
      <c r="BI497" s="272"/>
      <c r="BJ497" s="272"/>
      <c r="BK497" s="272"/>
      <c r="BL497" s="272"/>
      <c r="BM497" s="272"/>
      <c r="BN497" s="272"/>
      <c r="BO497" s="272"/>
      <c r="BP497" s="272"/>
      <c r="BQ497" s="272"/>
      <c r="BR497" s="272"/>
      <c r="BS497" s="272"/>
      <c r="BT497" s="272"/>
      <c r="BU497" s="272"/>
      <c r="BV497" s="272"/>
      <c r="BW497" s="272"/>
      <c r="BX497" s="272"/>
      <c r="BY497" s="272"/>
      <c r="BZ497" s="272"/>
      <c r="CA497" s="272"/>
      <c r="CB497" s="272"/>
      <c r="CC497" s="272"/>
      <c r="CD497" s="272"/>
      <c r="CE497" s="272"/>
      <c r="CF497" s="272"/>
      <c r="CG497" s="272"/>
      <c r="CH497" s="272"/>
      <c r="CI497" s="272"/>
      <c r="CJ497" s="272"/>
      <c r="CK497" s="272"/>
      <c r="CL497" s="272"/>
      <c r="CM497" s="272"/>
      <c r="CN497" s="272"/>
      <c r="CO497" s="272"/>
      <c r="CP497" s="272"/>
      <c r="CQ497" s="272"/>
      <c r="CR497" s="272"/>
      <c r="CS497" s="272"/>
      <c r="CT497" s="272"/>
      <c r="CU497" s="272"/>
      <c r="CV497" s="272"/>
      <c r="CW497" s="272"/>
      <c r="CX497" s="272"/>
      <c r="CY497" s="272"/>
      <c r="CZ497" s="272"/>
      <c r="DA497" s="272"/>
      <c r="DB497" s="272"/>
      <c r="DC497" s="272"/>
      <c r="DD497" s="272"/>
    </row>
    <row r="498" spans="1:108" ht="15" customHeight="1" x14ac:dyDescent="0.3">
      <c r="A498" s="391" t="s">
        <v>1706</v>
      </c>
      <c r="B498" s="304">
        <v>31</v>
      </c>
      <c r="C498" s="302">
        <v>8</v>
      </c>
      <c r="D498" s="302"/>
      <c r="E498" s="315"/>
      <c r="F498" s="302"/>
      <c r="G498" s="42" t="s">
        <v>3363</v>
      </c>
      <c r="H498" s="371" t="s">
        <v>140</v>
      </c>
      <c r="I498" s="411"/>
      <c r="J498" s="411" t="str">
        <f>CONCATENATE(G498,K498,G498)</f>
        <v>"판단 근거"</v>
      </c>
      <c r="K498" s="302" t="s">
        <v>769</v>
      </c>
      <c r="L498" s="411"/>
      <c r="M498" s="411" t="s">
        <v>159</v>
      </c>
      <c r="N498" s="302"/>
      <c r="O498" s="302"/>
      <c r="P498" s="303"/>
      <c r="Q498" s="302" t="str">
        <f t="shared" si="47"/>
        <v/>
      </c>
      <c r="R498" s="302" t="str">
        <f t="shared" si="48"/>
        <v/>
      </c>
      <c r="S498" s="302" t="str">
        <f t="shared" si="49"/>
        <v>V</v>
      </c>
      <c r="T498" s="302" t="str">
        <f t="shared" si="50"/>
        <v/>
      </c>
      <c r="U498" s="302"/>
      <c r="V498" s="302"/>
      <c r="W498" s="302" t="s">
        <v>667</v>
      </c>
      <c r="X498" s="302"/>
      <c r="Y498" s="315"/>
      <c r="Z498" s="320"/>
      <c r="AA498" s="320"/>
      <c r="AB498" s="320"/>
      <c r="AC498" s="304"/>
      <c r="AD498" s="272"/>
      <c r="AE498" s="272"/>
      <c r="AF498" s="272"/>
      <c r="AG498" s="272"/>
      <c r="AH498" s="272"/>
      <c r="AI498" s="272"/>
      <c r="AJ498" s="272"/>
      <c r="AK498" s="272"/>
      <c r="AL498" s="272"/>
      <c r="AM498" s="272"/>
      <c r="AN498" s="272"/>
      <c r="AO498" s="272"/>
      <c r="AP498" s="272"/>
      <c r="AQ498" s="272"/>
      <c r="AR498" s="272"/>
      <c r="AS498" s="272"/>
      <c r="AT498" s="272"/>
      <c r="AU498" s="272"/>
      <c r="AV498" s="272"/>
      <c r="AW498" s="272"/>
      <c r="AX498" s="272"/>
      <c r="AY498" s="272"/>
      <c r="AZ498" s="272"/>
      <c r="BA498" s="272"/>
      <c r="BB498" s="272"/>
      <c r="BC498" s="272"/>
      <c r="BD498" s="272"/>
      <c r="BE498" s="272"/>
      <c r="BF498" s="272"/>
      <c r="BG498" s="272"/>
      <c r="BH498" s="272"/>
      <c r="BI498" s="272"/>
      <c r="BJ498" s="272"/>
      <c r="BK498" s="272"/>
      <c r="BL498" s="272"/>
      <c r="BM498" s="272"/>
      <c r="BN498" s="272"/>
      <c r="BO498" s="272"/>
      <c r="BP498" s="272"/>
      <c r="BQ498" s="272"/>
      <c r="BR498" s="272"/>
      <c r="BS498" s="272"/>
      <c r="BT498" s="272"/>
      <c r="BU498" s="272"/>
      <c r="BV498" s="272"/>
      <c r="BW498" s="272"/>
      <c r="BX498" s="272"/>
      <c r="BY498" s="272"/>
      <c r="BZ498" s="272"/>
      <c r="CA498" s="272"/>
      <c r="CB498" s="272"/>
      <c r="CC498" s="272"/>
      <c r="CD498" s="272"/>
      <c r="CE498" s="272"/>
      <c r="CF498" s="272"/>
      <c r="CG498" s="272"/>
      <c r="CH498" s="272"/>
      <c r="CI498" s="272"/>
      <c r="CJ498" s="272"/>
      <c r="CK498" s="272"/>
      <c r="CL498" s="272"/>
      <c r="CM498" s="272"/>
      <c r="CN498" s="272"/>
      <c r="CO498" s="272"/>
      <c r="CP498" s="272"/>
      <c r="CQ498" s="272"/>
      <c r="CR498" s="272"/>
      <c r="CS498" s="272"/>
      <c r="CT498" s="272"/>
      <c r="CU498" s="272"/>
      <c r="CV498" s="272"/>
      <c r="CW498" s="272"/>
      <c r="CX498" s="272"/>
      <c r="CY498" s="272"/>
      <c r="CZ498" s="272"/>
      <c r="DA498" s="272"/>
      <c r="DB498" s="272"/>
      <c r="DC498" s="272"/>
      <c r="DD498" s="272"/>
    </row>
    <row r="499" spans="1:108" ht="15" customHeight="1" x14ac:dyDescent="0.3">
      <c r="A499" s="391" t="s">
        <v>1706</v>
      </c>
      <c r="B499" s="304">
        <v>31</v>
      </c>
      <c r="C499" s="302">
        <v>9</v>
      </c>
      <c r="D499" s="302"/>
      <c r="E499" s="315"/>
      <c r="F499" s="302"/>
      <c r="G499" s="42" t="s">
        <v>3363</v>
      </c>
      <c r="H499" s="371" t="s">
        <v>140</v>
      </c>
      <c r="I499" s="411"/>
      <c r="J499" s="411" t="str">
        <f>CONCATENATE(G499,K499,G499)</f>
        <v>"판정결과"</v>
      </c>
      <c r="K499" s="302" t="s">
        <v>1290</v>
      </c>
      <c r="L499" s="411"/>
      <c r="M499" s="411" t="s">
        <v>159</v>
      </c>
      <c r="N499" s="302"/>
      <c r="O499" s="302"/>
      <c r="P499" s="303"/>
      <c r="Q499" s="302" t="str">
        <f t="shared" si="47"/>
        <v/>
      </c>
      <c r="R499" s="302" t="str">
        <f t="shared" si="48"/>
        <v/>
      </c>
      <c r="S499" s="302" t="str">
        <f t="shared" si="49"/>
        <v>V</v>
      </c>
      <c r="T499" s="302" t="str">
        <f t="shared" si="50"/>
        <v/>
      </c>
      <c r="U499" s="302"/>
      <c r="V499" s="302"/>
      <c r="W499" s="302" t="s">
        <v>667</v>
      </c>
      <c r="X499" s="302"/>
      <c r="Y499" s="315"/>
      <c r="Z499" s="320"/>
      <c r="AA499" s="320"/>
      <c r="AB499" s="320"/>
      <c r="AC499" s="304"/>
      <c r="AD499" s="272"/>
      <c r="AE499" s="272"/>
      <c r="AF499" s="272"/>
      <c r="AG499" s="272"/>
      <c r="AH499" s="272"/>
      <c r="AI499" s="272"/>
      <c r="AJ499" s="272"/>
      <c r="AK499" s="272"/>
      <c r="AL499" s="272"/>
      <c r="AM499" s="272"/>
      <c r="AN499" s="272"/>
      <c r="AO499" s="272"/>
      <c r="AP499" s="272"/>
      <c r="AQ499" s="272"/>
      <c r="AR499" s="272"/>
      <c r="AS499" s="272"/>
      <c r="AT499" s="272"/>
      <c r="AU499" s="272"/>
      <c r="AV499" s="272"/>
      <c r="AW499" s="272"/>
      <c r="AX499" s="272"/>
      <c r="AY499" s="272"/>
      <c r="AZ499" s="272"/>
      <c r="BA499" s="272"/>
      <c r="BB499" s="272"/>
      <c r="BC499" s="272"/>
      <c r="BD499" s="272"/>
      <c r="BE499" s="272"/>
      <c r="BF499" s="272"/>
      <c r="BG499" s="272"/>
      <c r="BH499" s="272"/>
      <c r="BI499" s="272"/>
      <c r="BJ499" s="272"/>
      <c r="BK499" s="272"/>
      <c r="BL499" s="272"/>
      <c r="BM499" s="272"/>
      <c r="BN499" s="272"/>
      <c r="BO499" s="272"/>
      <c r="BP499" s="272"/>
      <c r="BQ499" s="272"/>
      <c r="BR499" s="272"/>
      <c r="BS499" s="272"/>
      <c r="BT499" s="272"/>
      <c r="BU499" s="272"/>
      <c r="BV499" s="272"/>
      <c r="BW499" s="272"/>
      <c r="BX499" s="272"/>
      <c r="BY499" s="272"/>
      <c r="BZ499" s="272"/>
      <c r="CA499" s="272"/>
      <c r="CB499" s="272"/>
      <c r="CC499" s="272"/>
      <c r="CD499" s="272"/>
      <c r="CE499" s="272"/>
      <c r="CF499" s="272"/>
      <c r="CG499" s="272"/>
      <c r="CH499" s="272"/>
      <c r="CI499" s="272"/>
      <c r="CJ499" s="272"/>
      <c r="CK499" s="272"/>
      <c r="CL499" s="272"/>
      <c r="CM499" s="272"/>
      <c r="CN499" s="272"/>
      <c r="CO499" s="272"/>
      <c r="CP499" s="272"/>
      <c r="CQ499" s="272"/>
      <c r="CR499" s="272"/>
      <c r="CS499" s="272"/>
      <c r="CT499" s="272"/>
      <c r="CU499" s="272"/>
      <c r="CV499" s="272"/>
      <c r="CW499" s="272"/>
      <c r="CX499" s="272"/>
      <c r="CY499" s="272"/>
      <c r="CZ499" s="272"/>
      <c r="DA499" s="272"/>
      <c r="DB499" s="272"/>
      <c r="DC499" s="272"/>
      <c r="DD499" s="272"/>
    </row>
    <row r="500" spans="1:108" ht="15" customHeight="1" x14ac:dyDescent="0.3">
      <c r="A500" s="391" t="s">
        <v>1706</v>
      </c>
      <c r="B500" s="304">
        <v>31</v>
      </c>
      <c r="C500" s="302">
        <v>10</v>
      </c>
      <c r="D500" s="302"/>
      <c r="E500" s="315"/>
      <c r="F500" s="302"/>
      <c r="G500" s="42" t="s">
        <v>3363</v>
      </c>
      <c r="H500" s="371" t="s">
        <v>140</v>
      </c>
      <c r="I500" s="411"/>
      <c r="J500" s="411" t="str">
        <f>CONCATENATE(G500,K500,G500)</f>
        <v>"개발팀 의견"</v>
      </c>
      <c r="K500" s="302" t="s">
        <v>1291</v>
      </c>
      <c r="L500" s="411"/>
      <c r="M500" s="411" t="s">
        <v>159</v>
      </c>
      <c r="N500" s="302"/>
      <c r="O500" s="302"/>
      <c r="P500" s="303"/>
      <c r="Q500" s="302" t="str">
        <f t="shared" si="47"/>
        <v/>
      </c>
      <c r="R500" s="302" t="str">
        <f t="shared" si="48"/>
        <v/>
      </c>
      <c r="S500" s="302" t="str">
        <f t="shared" si="49"/>
        <v>V</v>
      </c>
      <c r="T500" s="302" t="str">
        <f t="shared" si="50"/>
        <v/>
      </c>
      <c r="U500" s="302"/>
      <c r="V500" s="302"/>
      <c r="W500" s="302" t="s">
        <v>667</v>
      </c>
      <c r="X500" s="302"/>
      <c r="Y500" s="315"/>
      <c r="Z500" s="320"/>
      <c r="AA500" s="320"/>
      <c r="AB500" s="320"/>
      <c r="AC500" s="304"/>
      <c r="AD500" s="272"/>
      <c r="AE500" s="272"/>
      <c r="AF500" s="272"/>
      <c r="AG500" s="272"/>
      <c r="AH500" s="272"/>
      <c r="AI500" s="272"/>
      <c r="AJ500" s="272"/>
      <c r="AK500" s="272"/>
      <c r="AL500" s="272"/>
      <c r="AM500" s="272"/>
      <c r="AN500" s="272"/>
      <c r="AO500" s="272"/>
      <c r="AP500" s="272"/>
      <c r="AQ500" s="272"/>
      <c r="AR500" s="272"/>
      <c r="AS500" s="272"/>
      <c r="AT500" s="272"/>
      <c r="AU500" s="272"/>
      <c r="AV500" s="272"/>
      <c r="AW500" s="272"/>
      <c r="AX500" s="272"/>
      <c r="AY500" s="272"/>
      <c r="AZ500" s="272"/>
      <c r="BA500" s="272"/>
      <c r="BB500" s="272"/>
      <c r="BC500" s="272"/>
      <c r="BD500" s="272"/>
      <c r="BE500" s="272"/>
      <c r="BF500" s="272"/>
      <c r="BG500" s="272"/>
      <c r="BH500" s="272"/>
      <c r="BI500" s="272"/>
      <c r="BJ500" s="272"/>
      <c r="BK500" s="272"/>
      <c r="BL500" s="272"/>
      <c r="BM500" s="272"/>
      <c r="BN500" s="272"/>
      <c r="BO500" s="272"/>
      <c r="BP500" s="272"/>
      <c r="BQ500" s="272"/>
      <c r="BR500" s="272"/>
      <c r="BS500" s="272"/>
      <c r="BT500" s="272"/>
      <c r="BU500" s="272"/>
      <c r="BV500" s="272"/>
      <c r="BW500" s="272"/>
      <c r="BX500" s="272"/>
      <c r="BY500" s="272"/>
      <c r="BZ500" s="272"/>
      <c r="CA500" s="272"/>
      <c r="CB500" s="272"/>
      <c r="CC500" s="272"/>
      <c r="CD500" s="272"/>
      <c r="CE500" s="272"/>
      <c r="CF500" s="272"/>
      <c r="CG500" s="272"/>
      <c r="CH500" s="272"/>
      <c r="CI500" s="272"/>
      <c r="CJ500" s="272"/>
      <c r="CK500" s="272"/>
      <c r="CL500" s="272"/>
      <c r="CM500" s="272"/>
      <c r="CN500" s="272"/>
      <c r="CO500" s="272"/>
      <c r="CP500" s="272"/>
      <c r="CQ500" s="272"/>
      <c r="CR500" s="272"/>
      <c r="CS500" s="272"/>
      <c r="CT500" s="272"/>
      <c r="CU500" s="272"/>
      <c r="CV500" s="272"/>
      <c r="CW500" s="272"/>
      <c r="CX500" s="272"/>
      <c r="CY500" s="272"/>
      <c r="CZ500" s="272"/>
      <c r="DA500" s="272"/>
      <c r="DB500" s="272"/>
      <c r="DC500" s="272"/>
      <c r="DD500" s="272"/>
    </row>
    <row r="501" spans="1:108" ht="15" customHeight="1" x14ac:dyDescent="0.3">
      <c r="A501" s="391" t="s">
        <v>1709</v>
      </c>
      <c r="B501" s="286">
        <v>37</v>
      </c>
      <c r="C501" s="282">
        <v>0</v>
      </c>
      <c r="D501" s="283" t="s">
        <v>1710</v>
      </c>
      <c r="E501" s="327" t="s">
        <v>522</v>
      </c>
      <c r="F501" s="283" t="s">
        <v>1711</v>
      </c>
      <c r="G501" s="42" t="s">
        <v>3363</v>
      </c>
      <c r="H501" s="286"/>
      <c r="I501" s="286"/>
      <c r="J501" s="286"/>
      <c r="K501" s="286"/>
      <c r="L501" s="414" t="s">
        <v>159</v>
      </c>
      <c r="M501" s="286"/>
      <c r="N501" s="286"/>
      <c r="O501" s="282"/>
      <c r="P501" s="282"/>
      <c r="Q501" s="302" t="str">
        <f t="shared" si="47"/>
        <v>N/AN/A</v>
      </c>
      <c r="R501" s="302" t="str">
        <f t="shared" si="48"/>
        <v>N/AN/A</v>
      </c>
      <c r="S501" s="302" t="str">
        <f t="shared" si="49"/>
        <v>57, 58, 59V</v>
      </c>
      <c r="T501" s="302" t="str">
        <f t="shared" si="50"/>
        <v>N/AN/A</v>
      </c>
      <c r="U501" s="282" t="s">
        <v>1362</v>
      </c>
      <c r="V501" s="282" t="s">
        <v>1362</v>
      </c>
      <c r="W501" s="282" t="s">
        <v>1712</v>
      </c>
      <c r="X501" s="282" t="s">
        <v>1362</v>
      </c>
      <c r="Y501" s="316" t="s">
        <v>1362</v>
      </c>
      <c r="Z501" s="318" t="s">
        <v>1362</v>
      </c>
      <c r="AA501" s="318" t="s">
        <v>667</v>
      </c>
      <c r="AB501" s="318" t="s">
        <v>1362</v>
      </c>
      <c r="AC501" s="286"/>
      <c r="AD501" s="284"/>
      <c r="AE501" s="284"/>
      <c r="AF501" s="284"/>
      <c r="AG501" s="284"/>
      <c r="AH501" s="284"/>
      <c r="AI501" s="284"/>
      <c r="AJ501" s="284"/>
      <c r="AK501" s="284"/>
      <c r="AL501" s="284"/>
      <c r="AM501" s="284"/>
      <c r="AN501" s="284"/>
      <c r="AO501" s="284"/>
      <c r="AP501" s="284"/>
      <c r="AQ501" s="284"/>
      <c r="AR501" s="284"/>
      <c r="AS501" s="284"/>
      <c r="AT501" s="284"/>
      <c r="AU501" s="284"/>
      <c r="AV501" s="284"/>
      <c r="AW501" s="284"/>
      <c r="AX501" s="284"/>
      <c r="AY501" s="284"/>
      <c r="AZ501" s="284"/>
      <c r="BA501" s="284"/>
      <c r="BB501" s="284"/>
      <c r="BC501" s="284"/>
      <c r="BD501" s="284"/>
      <c r="BE501" s="284"/>
      <c r="BF501" s="284"/>
      <c r="BG501" s="284"/>
      <c r="BH501" s="284"/>
      <c r="BI501" s="284"/>
      <c r="BJ501" s="284"/>
      <c r="BK501" s="284"/>
      <c r="BL501" s="284"/>
      <c r="BM501" s="284"/>
      <c r="BN501" s="284"/>
      <c r="BO501" s="284"/>
      <c r="BP501" s="284"/>
      <c r="BQ501" s="284"/>
      <c r="BR501" s="284"/>
      <c r="BS501" s="284"/>
      <c r="BT501" s="284"/>
      <c r="BU501" s="284"/>
      <c r="BV501" s="284"/>
      <c r="BW501" s="284"/>
      <c r="BX501" s="284"/>
      <c r="BY501" s="284"/>
      <c r="BZ501" s="284"/>
      <c r="CA501" s="284"/>
      <c r="CB501" s="284"/>
      <c r="CC501" s="284"/>
      <c r="CD501" s="284"/>
      <c r="CE501" s="284"/>
      <c r="CF501" s="284"/>
      <c r="CG501" s="284"/>
      <c r="CH501" s="284"/>
      <c r="CI501" s="284"/>
      <c r="CJ501" s="284"/>
      <c r="CK501" s="284"/>
      <c r="CL501" s="284"/>
      <c r="CM501" s="284"/>
      <c r="CN501" s="284"/>
      <c r="CO501" s="284"/>
      <c r="CP501" s="284"/>
      <c r="CQ501" s="284"/>
      <c r="CR501" s="284"/>
      <c r="CS501" s="284"/>
      <c r="CT501" s="284"/>
      <c r="CU501" s="284"/>
      <c r="CV501" s="284"/>
      <c r="CW501" s="284"/>
      <c r="CX501" s="284"/>
      <c r="CY501" s="284"/>
      <c r="CZ501" s="284"/>
      <c r="DA501" s="284"/>
      <c r="DB501" s="284"/>
      <c r="DC501" s="284"/>
      <c r="DD501" s="284"/>
    </row>
    <row r="502" spans="1:108" ht="15" customHeight="1" x14ac:dyDescent="0.3">
      <c r="A502" s="391" t="s">
        <v>1709</v>
      </c>
      <c r="B502" s="304">
        <v>37</v>
      </c>
      <c r="C502" s="302">
        <v>1</v>
      </c>
      <c r="D502" s="302"/>
      <c r="E502" s="327"/>
      <c r="F502" s="302"/>
      <c r="G502" s="42" t="s">
        <v>3363</v>
      </c>
      <c r="H502" s="304" t="s">
        <v>1222</v>
      </c>
      <c r="I502" s="411" t="str">
        <f>CONCATENATE(G502,H502,G502)</f>
        <v>"Electrode Process SOP"</v>
      </c>
      <c r="J502" s="411" t="str">
        <f>CONCATENATE(G502,K502,G502)</f>
        <v>"작업 표준"</v>
      </c>
      <c r="K502" s="304" t="s">
        <v>1223</v>
      </c>
      <c r="L502" s="411" t="s">
        <v>3428</v>
      </c>
      <c r="M502" s="411" t="s">
        <v>3409</v>
      </c>
      <c r="N502" s="304" t="s">
        <v>1224</v>
      </c>
      <c r="O502" s="302" t="s">
        <v>1225</v>
      </c>
      <c r="P502" s="303"/>
      <c r="Q502" s="302" t="str">
        <f t="shared" si="47"/>
        <v/>
      </c>
      <c r="R502" s="302" t="str">
        <f t="shared" si="48"/>
        <v/>
      </c>
      <c r="S502" s="302" t="str">
        <f t="shared" si="49"/>
        <v>V</v>
      </c>
      <c r="T502" s="302" t="str">
        <f t="shared" si="50"/>
        <v/>
      </c>
      <c r="U502" s="302"/>
      <c r="V502" s="302"/>
      <c r="W502" s="302" t="s">
        <v>667</v>
      </c>
      <c r="X502" s="302"/>
      <c r="Y502" s="315"/>
      <c r="Z502" s="320"/>
      <c r="AA502" s="320"/>
      <c r="AB502" s="320"/>
      <c r="AC502" s="304"/>
      <c r="AD502" s="272"/>
      <c r="AE502" s="272"/>
      <c r="AF502" s="272"/>
      <c r="AG502" s="272"/>
      <c r="AH502" s="272"/>
      <c r="AI502" s="272"/>
      <c r="AJ502" s="272"/>
      <c r="AK502" s="272"/>
      <c r="AL502" s="272"/>
      <c r="AM502" s="272"/>
      <c r="AN502" s="272"/>
      <c r="AO502" s="272"/>
      <c r="AP502" s="272"/>
      <c r="AQ502" s="272"/>
      <c r="AR502" s="272"/>
      <c r="AS502" s="272"/>
      <c r="AT502" s="272"/>
      <c r="AU502" s="272"/>
      <c r="AV502" s="272"/>
      <c r="AW502" s="272"/>
      <c r="AX502" s="272"/>
      <c r="AY502" s="272"/>
      <c r="AZ502" s="272"/>
      <c r="BA502" s="272"/>
      <c r="BB502" s="272"/>
      <c r="BC502" s="272"/>
      <c r="BD502" s="272"/>
      <c r="BE502" s="272"/>
      <c r="BF502" s="272"/>
      <c r="BG502" s="272"/>
      <c r="BH502" s="272"/>
      <c r="BI502" s="272"/>
      <c r="BJ502" s="272"/>
      <c r="BK502" s="272"/>
      <c r="BL502" s="272"/>
      <c r="BM502" s="272"/>
      <c r="BN502" s="272"/>
      <c r="BO502" s="272"/>
      <c r="BP502" s="272"/>
      <c r="BQ502" s="272"/>
      <c r="BR502" s="272"/>
      <c r="BS502" s="272"/>
      <c r="BT502" s="272"/>
      <c r="BU502" s="272"/>
      <c r="BV502" s="272"/>
      <c r="BW502" s="272"/>
      <c r="BX502" s="272"/>
      <c r="BY502" s="272"/>
      <c r="BZ502" s="272"/>
      <c r="CA502" s="272"/>
      <c r="CB502" s="272"/>
      <c r="CC502" s="272"/>
      <c r="CD502" s="272"/>
      <c r="CE502" s="272"/>
      <c r="CF502" s="272"/>
      <c r="CG502" s="272"/>
      <c r="CH502" s="272"/>
      <c r="CI502" s="272"/>
      <c r="CJ502" s="272"/>
      <c r="CK502" s="272"/>
      <c r="CL502" s="272"/>
      <c r="CM502" s="272"/>
      <c r="CN502" s="272"/>
      <c r="CO502" s="272"/>
      <c r="CP502" s="272"/>
      <c r="CQ502" s="272"/>
      <c r="CR502" s="272"/>
      <c r="CS502" s="272"/>
      <c r="CT502" s="272"/>
      <c r="CU502" s="272"/>
      <c r="CV502" s="272"/>
      <c r="CW502" s="272"/>
      <c r="CX502" s="272"/>
      <c r="CY502" s="272"/>
      <c r="CZ502" s="272"/>
      <c r="DA502" s="272"/>
      <c r="DB502" s="272"/>
      <c r="DC502" s="272"/>
      <c r="DD502" s="272"/>
    </row>
    <row r="503" spans="1:108" ht="15" customHeight="1" x14ac:dyDescent="0.3">
      <c r="A503" s="391" t="s">
        <v>1709</v>
      </c>
      <c r="B503" s="304">
        <v>37</v>
      </c>
      <c r="C503" s="302">
        <v>2</v>
      </c>
      <c r="D503" s="302"/>
      <c r="E503" s="327"/>
      <c r="F503" s="302"/>
      <c r="G503" s="42" t="s">
        <v>3363</v>
      </c>
      <c r="H503" s="304"/>
      <c r="I503" s="304"/>
      <c r="J503" s="304"/>
      <c r="K503" s="304" t="s">
        <v>140</v>
      </c>
      <c r="L503" s="411" t="s">
        <v>159</v>
      </c>
      <c r="M503" s="304"/>
      <c r="N503" s="304" t="s">
        <v>140</v>
      </c>
      <c r="O503" s="302" t="s">
        <v>1227</v>
      </c>
      <c r="P503" s="395">
        <v>123123123123123</v>
      </c>
      <c r="Q503" s="302" t="str">
        <f t="shared" si="47"/>
        <v/>
      </c>
      <c r="R503" s="302" t="str">
        <f t="shared" si="48"/>
        <v/>
      </c>
      <c r="S503" s="302" t="str">
        <f t="shared" si="49"/>
        <v>V</v>
      </c>
      <c r="T503" s="302" t="str">
        <f t="shared" si="50"/>
        <v/>
      </c>
      <c r="U503" s="302"/>
      <c r="V503" s="302"/>
      <c r="W503" s="302" t="s">
        <v>667</v>
      </c>
      <c r="X503" s="302"/>
      <c r="Y503" s="315"/>
      <c r="Z503" s="320"/>
      <c r="AA503" s="320"/>
      <c r="AB503" s="320"/>
      <c r="AC503" s="304"/>
      <c r="AD503" s="272"/>
      <c r="AE503" s="272"/>
      <c r="AF503" s="272"/>
      <c r="AG503" s="272"/>
      <c r="AH503" s="272"/>
      <c r="AI503" s="272"/>
      <c r="AJ503" s="272"/>
      <c r="AK503" s="272"/>
      <c r="AL503" s="272"/>
      <c r="AM503" s="272"/>
      <c r="AN503" s="272"/>
      <c r="AO503" s="272"/>
      <c r="AP503" s="272"/>
      <c r="AQ503" s="272"/>
      <c r="AR503" s="272"/>
      <c r="AS503" s="272"/>
      <c r="AT503" s="272"/>
      <c r="AU503" s="272"/>
      <c r="AV503" s="272"/>
      <c r="AW503" s="272"/>
      <c r="AX503" s="272"/>
      <c r="AY503" s="272"/>
      <c r="AZ503" s="272"/>
      <c r="BA503" s="272"/>
      <c r="BB503" s="272"/>
      <c r="BC503" s="272"/>
      <c r="BD503" s="272"/>
      <c r="BE503" s="272"/>
      <c r="BF503" s="272"/>
      <c r="BG503" s="272"/>
      <c r="BH503" s="272"/>
      <c r="BI503" s="272"/>
      <c r="BJ503" s="272"/>
      <c r="BK503" s="272"/>
      <c r="BL503" s="272"/>
      <c r="BM503" s="272"/>
      <c r="BN503" s="272"/>
      <c r="BO503" s="272"/>
      <c r="BP503" s="272"/>
      <c r="BQ503" s="272"/>
      <c r="BR503" s="272"/>
      <c r="BS503" s="272"/>
      <c r="BT503" s="272"/>
      <c r="BU503" s="272"/>
      <c r="BV503" s="272"/>
      <c r="BW503" s="272"/>
      <c r="BX503" s="272"/>
      <c r="BY503" s="272"/>
      <c r="BZ503" s="272"/>
      <c r="CA503" s="272"/>
      <c r="CB503" s="272"/>
      <c r="CC503" s="272"/>
      <c r="CD503" s="272"/>
      <c r="CE503" s="272"/>
      <c r="CF503" s="272"/>
      <c r="CG503" s="272"/>
      <c r="CH503" s="272"/>
      <c r="CI503" s="272"/>
      <c r="CJ503" s="272"/>
      <c r="CK503" s="272"/>
      <c r="CL503" s="272"/>
      <c r="CM503" s="272"/>
      <c r="CN503" s="272"/>
      <c r="CO503" s="272"/>
      <c r="CP503" s="272"/>
      <c r="CQ503" s="272"/>
      <c r="CR503" s="272"/>
      <c r="CS503" s="272"/>
      <c r="CT503" s="272"/>
      <c r="CU503" s="272"/>
      <c r="CV503" s="272"/>
      <c r="CW503" s="272"/>
      <c r="CX503" s="272"/>
      <c r="CY503" s="272"/>
      <c r="CZ503" s="272"/>
      <c r="DA503" s="272"/>
      <c r="DB503" s="272"/>
      <c r="DC503" s="272"/>
      <c r="DD503" s="272"/>
    </row>
    <row r="504" spans="1:108" ht="15" customHeight="1" x14ac:dyDescent="0.3">
      <c r="A504" s="391" t="s">
        <v>1709</v>
      </c>
      <c r="B504" s="304">
        <v>37</v>
      </c>
      <c r="C504" s="302">
        <v>3</v>
      </c>
      <c r="D504" s="302"/>
      <c r="E504" s="327"/>
      <c r="F504" s="302"/>
      <c r="G504" s="42" t="s">
        <v>3363</v>
      </c>
      <c r="H504" s="304"/>
      <c r="I504" s="304"/>
      <c r="J504" s="304"/>
      <c r="K504" s="304" t="s">
        <v>140</v>
      </c>
      <c r="L504" s="411" t="s">
        <v>159</v>
      </c>
      <c r="M504" s="304"/>
      <c r="N504" s="304" t="s">
        <v>140</v>
      </c>
      <c r="O504" s="302" t="s">
        <v>1228</v>
      </c>
      <c r="P504" s="303"/>
      <c r="Q504" s="302" t="str">
        <f t="shared" si="47"/>
        <v/>
      </c>
      <c r="R504" s="302" t="str">
        <f t="shared" si="48"/>
        <v/>
      </c>
      <c r="S504" s="302" t="str">
        <f t="shared" si="49"/>
        <v>V</v>
      </c>
      <c r="T504" s="302" t="str">
        <f t="shared" si="50"/>
        <v/>
      </c>
      <c r="U504" s="302"/>
      <c r="V504" s="302"/>
      <c r="W504" s="302" t="s">
        <v>667</v>
      </c>
      <c r="X504" s="302"/>
      <c r="Y504" s="315"/>
      <c r="Z504" s="320"/>
      <c r="AA504" s="320"/>
      <c r="AB504" s="320"/>
      <c r="AC504" s="304"/>
      <c r="AD504" s="272"/>
      <c r="AE504" s="272"/>
      <c r="AF504" s="272"/>
      <c r="AG504" s="272"/>
      <c r="AH504" s="272"/>
      <c r="AI504" s="272"/>
      <c r="AJ504" s="272"/>
      <c r="AK504" s="272"/>
      <c r="AL504" s="272"/>
      <c r="AM504" s="272"/>
      <c r="AN504" s="272"/>
      <c r="AO504" s="272"/>
      <c r="AP504" s="272"/>
      <c r="AQ504" s="272"/>
      <c r="AR504" s="272"/>
      <c r="AS504" s="272"/>
      <c r="AT504" s="272"/>
      <c r="AU504" s="272"/>
      <c r="AV504" s="272"/>
      <c r="AW504" s="272"/>
      <c r="AX504" s="272"/>
      <c r="AY504" s="272"/>
      <c r="AZ504" s="272"/>
      <c r="BA504" s="272"/>
      <c r="BB504" s="272"/>
      <c r="BC504" s="272"/>
      <c r="BD504" s="272"/>
      <c r="BE504" s="272"/>
      <c r="BF504" s="272"/>
      <c r="BG504" s="272"/>
      <c r="BH504" s="272"/>
      <c r="BI504" s="272"/>
      <c r="BJ504" s="272"/>
      <c r="BK504" s="272"/>
      <c r="BL504" s="272"/>
      <c r="BM504" s="272"/>
      <c r="BN504" s="272"/>
      <c r="BO504" s="272"/>
      <c r="BP504" s="272"/>
      <c r="BQ504" s="272"/>
      <c r="BR504" s="272"/>
      <c r="BS504" s="272"/>
      <c r="BT504" s="272"/>
      <c r="BU504" s="272"/>
      <c r="BV504" s="272"/>
      <c r="BW504" s="272"/>
      <c r="BX504" s="272"/>
      <c r="BY504" s="272"/>
      <c r="BZ504" s="272"/>
      <c r="CA504" s="272"/>
      <c r="CB504" s="272"/>
      <c r="CC504" s="272"/>
      <c r="CD504" s="272"/>
      <c r="CE504" s="272"/>
      <c r="CF504" s="272"/>
      <c r="CG504" s="272"/>
      <c r="CH504" s="272"/>
      <c r="CI504" s="272"/>
      <c r="CJ504" s="272"/>
      <c r="CK504" s="272"/>
      <c r="CL504" s="272"/>
      <c r="CM504" s="272"/>
      <c r="CN504" s="272"/>
      <c r="CO504" s="272"/>
      <c r="CP504" s="272"/>
      <c r="CQ504" s="272"/>
      <c r="CR504" s="272"/>
      <c r="CS504" s="272"/>
      <c r="CT504" s="272"/>
      <c r="CU504" s="272"/>
      <c r="CV504" s="272"/>
      <c r="CW504" s="272"/>
      <c r="CX504" s="272"/>
      <c r="CY504" s="272"/>
      <c r="CZ504" s="272"/>
      <c r="DA504" s="272"/>
      <c r="DB504" s="272"/>
      <c r="DC504" s="272"/>
      <c r="DD504" s="272"/>
    </row>
    <row r="505" spans="1:108" ht="15" customHeight="1" x14ac:dyDescent="0.3">
      <c r="A505" s="391" t="s">
        <v>1709</v>
      </c>
      <c r="B505" s="304">
        <v>37</v>
      </c>
      <c r="C505" s="302">
        <v>4</v>
      </c>
      <c r="D505" s="302"/>
      <c r="E505" s="327"/>
      <c r="F505" s="302"/>
      <c r="G505" s="42" t="s">
        <v>3363</v>
      </c>
      <c r="H505" s="304"/>
      <c r="I505" s="304"/>
      <c r="J505" s="304"/>
      <c r="K505" s="304" t="s">
        <v>140</v>
      </c>
      <c r="L505" s="411" t="s">
        <v>159</v>
      </c>
      <c r="M505" s="304"/>
      <c r="N505" s="304" t="s">
        <v>1229</v>
      </c>
      <c r="O505" s="302" t="s">
        <v>1230</v>
      </c>
      <c r="P505" s="303"/>
      <c r="Q505" s="302" t="str">
        <f t="shared" si="47"/>
        <v/>
      </c>
      <c r="R505" s="302" t="str">
        <f t="shared" si="48"/>
        <v/>
      </c>
      <c r="S505" s="302" t="str">
        <f t="shared" si="49"/>
        <v>V</v>
      </c>
      <c r="T505" s="302" t="str">
        <f t="shared" si="50"/>
        <v/>
      </c>
      <c r="U505" s="302"/>
      <c r="V505" s="302"/>
      <c r="W505" s="302" t="s">
        <v>667</v>
      </c>
      <c r="X505" s="302"/>
      <c r="Y505" s="315"/>
      <c r="Z505" s="320"/>
      <c r="AA505" s="320"/>
      <c r="AB505" s="320"/>
      <c r="AC505" s="304"/>
      <c r="AD505" s="272"/>
      <c r="AE505" s="272"/>
      <c r="AF505" s="272"/>
      <c r="AG505" s="272"/>
      <c r="AH505" s="272"/>
      <c r="AI505" s="272"/>
      <c r="AJ505" s="272"/>
      <c r="AK505" s="272"/>
      <c r="AL505" s="272"/>
      <c r="AM505" s="272"/>
      <c r="AN505" s="272"/>
      <c r="AO505" s="272"/>
      <c r="AP505" s="272"/>
      <c r="AQ505" s="272"/>
      <c r="AR505" s="272"/>
      <c r="AS505" s="272"/>
      <c r="AT505" s="272"/>
      <c r="AU505" s="272"/>
      <c r="AV505" s="272"/>
      <c r="AW505" s="272"/>
      <c r="AX505" s="272"/>
      <c r="AY505" s="272"/>
      <c r="AZ505" s="272"/>
      <c r="BA505" s="272"/>
      <c r="BB505" s="272"/>
      <c r="BC505" s="272"/>
      <c r="BD505" s="272"/>
      <c r="BE505" s="272"/>
      <c r="BF505" s="272"/>
      <c r="BG505" s="272"/>
      <c r="BH505" s="272"/>
      <c r="BI505" s="272"/>
      <c r="BJ505" s="272"/>
      <c r="BK505" s="272"/>
      <c r="BL505" s="272"/>
      <c r="BM505" s="272"/>
      <c r="BN505" s="272"/>
      <c r="BO505" s="272"/>
      <c r="BP505" s="272"/>
      <c r="BQ505" s="272"/>
      <c r="BR505" s="272"/>
      <c r="BS505" s="272"/>
      <c r="BT505" s="272"/>
      <c r="BU505" s="272"/>
      <c r="BV505" s="272"/>
      <c r="BW505" s="272"/>
      <c r="BX505" s="272"/>
      <c r="BY505" s="272"/>
      <c r="BZ505" s="272"/>
      <c r="CA505" s="272"/>
      <c r="CB505" s="272"/>
      <c r="CC505" s="272"/>
      <c r="CD505" s="272"/>
      <c r="CE505" s="272"/>
      <c r="CF505" s="272"/>
      <c r="CG505" s="272"/>
      <c r="CH505" s="272"/>
      <c r="CI505" s="272"/>
      <c r="CJ505" s="272"/>
      <c r="CK505" s="272"/>
      <c r="CL505" s="272"/>
      <c r="CM505" s="272"/>
      <c r="CN505" s="272"/>
      <c r="CO505" s="272"/>
      <c r="CP505" s="272"/>
      <c r="CQ505" s="272"/>
      <c r="CR505" s="272"/>
      <c r="CS505" s="272"/>
      <c r="CT505" s="272"/>
      <c r="CU505" s="272"/>
      <c r="CV505" s="272"/>
      <c r="CW505" s="272"/>
      <c r="CX505" s="272"/>
      <c r="CY505" s="272"/>
      <c r="CZ505" s="272"/>
      <c r="DA505" s="272"/>
      <c r="DB505" s="272"/>
      <c r="DC505" s="272"/>
      <c r="DD505" s="272"/>
    </row>
    <row r="506" spans="1:108" ht="15" customHeight="1" x14ac:dyDescent="0.3">
      <c r="A506" s="391" t="s">
        <v>1709</v>
      </c>
      <c r="B506" s="304">
        <v>37</v>
      </c>
      <c r="C506" s="302">
        <v>5</v>
      </c>
      <c r="D506" s="302"/>
      <c r="E506" s="327"/>
      <c r="F506" s="302"/>
      <c r="G506" s="42" t="s">
        <v>3363</v>
      </c>
      <c r="H506" s="304"/>
      <c r="I506" s="304"/>
      <c r="J506" s="304"/>
      <c r="K506" s="304" t="s">
        <v>140</v>
      </c>
      <c r="L506" s="411" t="s">
        <v>159</v>
      </c>
      <c r="M506" s="304"/>
      <c r="N506" s="304" t="s">
        <v>140</v>
      </c>
      <c r="O506" s="302" t="s">
        <v>1231</v>
      </c>
      <c r="P506" s="303"/>
      <c r="Q506" s="302" t="str">
        <f t="shared" si="47"/>
        <v/>
      </c>
      <c r="R506" s="302" t="str">
        <f t="shared" si="48"/>
        <v/>
      </c>
      <c r="S506" s="302" t="str">
        <f t="shared" si="49"/>
        <v>V</v>
      </c>
      <c r="T506" s="302" t="str">
        <f t="shared" si="50"/>
        <v/>
      </c>
      <c r="U506" s="302"/>
      <c r="V506" s="302"/>
      <c r="W506" s="302" t="s">
        <v>667</v>
      </c>
      <c r="X506" s="302"/>
      <c r="Y506" s="315"/>
      <c r="Z506" s="320"/>
      <c r="AA506" s="320"/>
      <c r="AB506" s="320"/>
      <c r="AC506" s="304"/>
      <c r="AD506" s="272"/>
      <c r="AE506" s="272"/>
      <c r="AF506" s="272"/>
      <c r="AG506" s="272"/>
      <c r="AH506" s="272"/>
      <c r="AI506" s="272"/>
      <c r="AJ506" s="272"/>
      <c r="AK506" s="272"/>
      <c r="AL506" s="272"/>
      <c r="AM506" s="272"/>
      <c r="AN506" s="272"/>
      <c r="AO506" s="272"/>
      <c r="AP506" s="272"/>
      <c r="AQ506" s="272"/>
      <c r="AR506" s="272"/>
      <c r="AS506" s="272"/>
      <c r="AT506" s="272"/>
      <c r="AU506" s="272"/>
      <c r="AV506" s="272"/>
      <c r="AW506" s="272"/>
      <c r="AX506" s="272"/>
      <c r="AY506" s="272"/>
      <c r="AZ506" s="272"/>
      <c r="BA506" s="272"/>
      <c r="BB506" s="272"/>
      <c r="BC506" s="272"/>
      <c r="BD506" s="272"/>
      <c r="BE506" s="272"/>
      <c r="BF506" s="272"/>
      <c r="BG506" s="272"/>
      <c r="BH506" s="272"/>
      <c r="BI506" s="272"/>
      <c r="BJ506" s="272"/>
      <c r="BK506" s="272"/>
      <c r="BL506" s="272"/>
      <c r="BM506" s="272"/>
      <c r="BN506" s="272"/>
      <c r="BO506" s="272"/>
      <c r="BP506" s="272"/>
      <c r="BQ506" s="272"/>
      <c r="BR506" s="272"/>
      <c r="BS506" s="272"/>
      <c r="BT506" s="272"/>
      <c r="BU506" s="272"/>
      <c r="BV506" s="272"/>
      <c r="BW506" s="272"/>
      <c r="BX506" s="272"/>
      <c r="BY506" s="272"/>
      <c r="BZ506" s="272"/>
      <c r="CA506" s="272"/>
      <c r="CB506" s="272"/>
      <c r="CC506" s="272"/>
      <c r="CD506" s="272"/>
      <c r="CE506" s="272"/>
      <c r="CF506" s="272"/>
      <c r="CG506" s="272"/>
      <c r="CH506" s="272"/>
      <c r="CI506" s="272"/>
      <c r="CJ506" s="272"/>
      <c r="CK506" s="272"/>
      <c r="CL506" s="272"/>
      <c r="CM506" s="272"/>
      <c r="CN506" s="272"/>
      <c r="CO506" s="272"/>
      <c r="CP506" s="272"/>
      <c r="CQ506" s="272"/>
      <c r="CR506" s="272"/>
      <c r="CS506" s="272"/>
      <c r="CT506" s="272"/>
      <c r="CU506" s="272"/>
      <c r="CV506" s="272"/>
      <c r="CW506" s="272"/>
      <c r="CX506" s="272"/>
      <c r="CY506" s="272"/>
      <c r="CZ506" s="272"/>
      <c r="DA506" s="272"/>
      <c r="DB506" s="272"/>
      <c r="DC506" s="272"/>
      <c r="DD506" s="272"/>
    </row>
    <row r="507" spans="1:108" ht="15" customHeight="1" x14ac:dyDescent="0.3">
      <c r="A507" s="391" t="s">
        <v>1709</v>
      </c>
      <c r="B507" s="304">
        <v>37</v>
      </c>
      <c r="C507" s="302">
        <v>6</v>
      </c>
      <c r="D507" s="302"/>
      <c r="E507" s="327"/>
      <c r="F507" s="302"/>
      <c r="G507" s="42" t="s">
        <v>3363</v>
      </c>
      <c r="H507" s="304"/>
      <c r="I507" s="304"/>
      <c r="J507" s="304"/>
      <c r="K507" s="304" t="s">
        <v>140</v>
      </c>
      <c r="L507" s="411" t="s">
        <v>159</v>
      </c>
      <c r="M507" s="304"/>
      <c r="N507" s="304" t="s">
        <v>140</v>
      </c>
      <c r="O507" s="302" t="s">
        <v>1232</v>
      </c>
      <c r="P507" s="303"/>
      <c r="Q507" s="302" t="str">
        <f t="shared" si="47"/>
        <v/>
      </c>
      <c r="R507" s="302" t="str">
        <f t="shared" si="48"/>
        <v/>
      </c>
      <c r="S507" s="302" t="str">
        <f t="shared" si="49"/>
        <v>V</v>
      </c>
      <c r="T507" s="302" t="str">
        <f t="shared" si="50"/>
        <v/>
      </c>
      <c r="U507" s="302"/>
      <c r="V507" s="302"/>
      <c r="W507" s="302" t="s">
        <v>667</v>
      </c>
      <c r="X507" s="302"/>
      <c r="Y507" s="315"/>
      <c r="Z507" s="320"/>
      <c r="AA507" s="320"/>
      <c r="AB507" s="320"/>
      <c r="AC507" s="304"/>
      <c r="AD507" s="272"/>
      <c r="AE507" s="272"/>
      <c r="AF507" s="272"/>
      <c r="AG507" s="272"/>
      <c r="AH507" s="272"/>
      <c r="AI507" s="272"/>
      <c r="AJ507" s="272"/>
      <c r="AK507" s="272"/>
      <c r="AL507" s="272"/>
      <c r="AM507" s="272"/>
      <c r="AN507" s="272"/>
      <c r="AO507" s="272"/>
      <c r="AP507" s="272"/>
      <c r="AQ507" s="272"/>
      <c r="AR507" s="272"/>
      <c r="AS507" s="272"/>
      <c r="AT507" s="272"/>
      <c r="AU507" s="272"/>
      <c r="AV507" s="272"/>
      <c r="AW507" s="272"/>
      <c r="AX507" s="272"/>
      <c r="AY507" s="272"/>
      <c r="AZ507" s="272"/>
      <c r="BA507" s="272"/>
      <c r="BB507" s="272"/>
      <c r="BC507" s="272"/>
      <c r="BD507" s="272"/>
      <c r="BE507" s="272"/>
      <c r="BF507" s="272"/>
      <c r="BG507" s="272"/>
      <c r="BH507" s="272"/>
      <c r="BI507" s="272"/>
      <c r="BJ507" s="272"/>
      <c r="BK507" s="272"/>
      <c r="BL507" s="272"/>
      <c r="BM507" s="272"/>
      <c r="BN507" s="272"/>
      <c r="BO507" s="272"/>
      <c r="BP507" s="272"/>
      <c r="BQ507" s="272"/>
      <c r="BR507" s="272"/>
      <c r="BS507" s="272"/>
      <c r="BT507" s="272"/>
      <c r="BU507" s="272"/>
      <c r="BV507" s="272"/>
      <c r="BW507" s="272"/>
      <c r="BX507" s="272"/>
      <c r="BY507" s="272"/>
      <c r="BZ507" s="272"/>
      <c r="CA507" s="272"/>
      <c r="CB507" s="272"/>
      <c r="CC507" s="272"/>
      <c r="CD507" s="272"/>
      <c r="CE507" s="272"/>
      <c r="CF507" s="272"/>
      <c r="CG507" s="272"/>
      <c r="CH507" s="272"/>
      <c r="CI507" s="272"/>
      <c r="CJ507" s="272"/>
      <c r="CK507" s="272"/>
      <c r="CL507" s="272"/>
      <c r="CM507" s="272"/>
      <c r="CN507" s="272"/>
      <c r="CO507" s="272"/>
      <c r="CP507" s="272"/>
      <c r="CQ507" s="272"/>
      <c r="CR507" s="272"/>
      <c r="CS507" s="272"/>
      <c r="CT507" s="272"/>
      <c r="CU507" s="272"/>
      <c r="CV507" s="272"/>
      <c r="CW507" s="272"/>
      <c r="CX507" s="272"/>
      <c r="CY507" s="272"/>
      <c r="CZ507" s="272"/>
      <c r="DA507" s="272"/>
      <c r="DB507" s="272"/>
      <c r="DC507" s="272"/>
      <c r="DD507" s="272"/>
    </row>
    <row r="508" spans="1:108" ht="15" customHeight="1" x14ac:dyDescent="0.3">
      <c r="A508" s="391" t="s">
        <v>1709</v>
      </c>
      <c r="B508" s="304">
        <v>37</v>
      </c>
      <c r="C508" s="302">
        <v>7</v>
      </c>
      <c r="D508" s="302"/>
      <c r="E508" s="327"/>
      <c r="F508" s="302"/>
      <c r="G508" s="42" t="s">
        <v>3363</v>
      </c>
      <c r="H508" s="304"/>
      <c r="I508" s="304"/>
      <c r="J508" s="304"/>
      <c r="K508" s="304" t="s">
        <v>140</v>
      </c>
      <c r="L508" s="411" t="s">
        <v>159</v>
      </c>
      <c r="M508" s="304"/>
      <c r="N508" s="304" t="s">
        <v>1233</v>
      </c>
      <c r="O508" s="302" t="s">
        <v>1230</v>
      </c>
      <c r="P508" s="303"/>
      <c r="Q508" s="302" t="str">
        <f t="shared" si="47"/>
        <v/>
      </c>
      <c r="R508" s="302" t="str">
        <f t="shared" si="48"/>
        <v/>
      </c>
      <c r="S508" s="302" t="str">
        <f t="shared" si="49"/>
        <v>V</v>
      </c>
      <c r="T508" s="302" t="str">
        <f t="shared" si="50"/>
        <v/>
      </c>
      <c r="U508" s="302"/>
      <c r="V508" s="302"/>
      <c r="W508" s="302" t="s">
        <v>667</v>
      </c>
      <c r="X508" s="302"/>
      <c r="Y508" s="315"/>
      <c r="Z508" s="320"/>
      <c r="AA508" s="320"/>
      <c r="AB508" s="320"/>
      <c r="AC508" s="304"/>
      <c r="AD508" s="272"/>
      <c r="AE508" s="272"/>
      <c r="AF508" s="272"/>
      <c r="AG508" s="272"/>
      <c r="AH508" s="272"/>
      <c r="AI508" s="272"/>
      <c r="AJ508" s="272"/>
      <c r="AK508" s="272"/>
      <c r="AL508" s="272"/>
      <c r="AM508" s="272"/>
      <c r="AN508" s="272"/>
      <c r="AO508" s="272"/>
      <c r="AP508" s="272"/>
      <c r="AQ508" s="272"/>
      <c r="AR508" s="272"/>
      <c r="AS508" s="272"/>
      <c r="AT508" s="272"/>
      <c r="AU508" s="272"/>
      <c r="AV508" s="272"/>
      <c r="AW508" s="272"/>
      <c r="AX508" s="272"/>
      <c r="AY508" s="272"/>
      <c r="AZ508" s="272"/>
      <c r="BA508" s="272"/>
      <c r="BB508" s="272"/>
      <c r="BC508" s="272"/>
      <c r="BD508" s="272"/>
      <c r="BE508" s="272"/>
      <c r="BF508" s="272"/>
      <c r="BG508" s="272"/>
      <c r="BH508" s="272"/>
      <c r="BI508" s="272"/>
      <c r="BJ508" s="272"/>
      <c r="BK508" s="272"/>
      <c r="BL508" s="272"/>
      <c r="BM508" s="272"/>
      <c r="BN508" s="272"/>
      <c r="BO508" s="272"/>
      <c r="BP508" s="272"/>
      <c r="BQ508" s="272"/>
      <c r="BR508" s="272"/>
      <c r="BS508" s="272"/>
      <c r="BT508" s="272"/>
      <c r="BU508" s="272"/>
      <c r="BV508" s="272"/>
      <c r="BW508" s="272"/>
      <c r="BX508" s="272"/>
      <c r="BY508" s="272"/>
      <c r="BZ508" s="272"/>
      <c r="CA508" s="272"/>
      <c r="CB508" s="272"/>
      <c r="CC508" s="272"/>
      <c r="CD508" s="272"/>
      <c r="CE508" s="272"/>
      <c r="CF508" s="272"/>
      <c r="CG508" s="272"/>
      <c r="CH508" s="272"/>
      <c r="CI508" s="272"/>
      <c r="CJ508" s="272"/>
      <c r="CK508" s="272"/>
      <c r="CL508" s="272"/>
      <c r="CM508" s="272"/>
      <c r="CN508" s="272"/>
      <c r="CO508" s="272"/>
      <c r="CP508" s="272"/>
      <c r="CQ508" s="272"/>
      <c r="CR508" s="272"/>
      <c r="CS508" s="272"/>
      <c r="CT508" s="272"/>
      <c r="CU508" s="272"/>
      <c r="CV508" s="272"/>
      <c r="CW508" s="272"/>
      <c r="CX508" s="272"/>
      <c r="CY508" s="272"/>
      <c r="CZ508" s="272"/>
      <c r="DA508" s="272"/>
      <c r="DB508" s="272"/>
      <c r="DC508" s="272"/>
      <c r="DD508" s="272"/>
    </row>
    <row r="509" spans="1:108" ht="15" customHeight="1" x14ac:dyDescent="0.3">
      <c r="A509" s="391" t="s">
        <v>1709</v>
      </c>
      <c r="B509" s="304">
        <v>37</v>
      </c>
      <c r="C509" s="302">
        <v>8</v>
      </c>
      <c r="D509" s="302"/>
      <c r="E509" s="327"/>
      <c r="F509" s="302"/>
      <c r="G509" s="42" t="s">
        <v>3363</v>
      </c>
      <c r="H509" s="304"/>
      <c r="I509" s="304"/>
      <c r="J509" s="304"/>
      <c r="K509" s="304" t="s">
        <v>140</v>
      </c>
      <c r="L509" s="411" t="s">
        <v>159</v>
      </c>
      <c r="M509" s="304"/>
      <c r="N509" s="304" t="s">
        <v>140</v>
      </c>
      <c r="O509" s="302" t="s">
        <v>1231</v>
      </c>
      <c r="P509" s="303"/>
      <c r="Q509" s="302" t="str">
        <f t="shared" si="47"/>
        <v/>
      </c>
      <c r="R509" s="302" t="str">
        <f t="shared" si="48"/>
        <v/>
      </c>
      <c r="S509" s="302" t="str">
        <f t="shared" si="49"/>
        <v>V</v>
      </c>
      <c r="T509" s="302" t="str">
        <f t="shared" si="50"/>
        <v/>
      </c>
      <c r="U509" s="302"/>
      <c r="V509" s="302"/>
      <c r="W509" s="302" t="s">
        <v>667</v>
      </c>
      <c r="X509" s="302"/>
      <c r="Y509" s="315"/>
      <c r="Z509" s="320"/>
      <c r="AA509" s="320"/>
      <c r="AB509" s="320"/>
      <c r="AC509" s="304"/>
      <c r="AD509" s="272"/>
      <c r="AE509" s="272"/>
      <c r="AF509" s="272"/>
      <c r="AG509" s="272"/>
      <c r="AH509" s="272"/>
      <c r="AI509" s="272"/>
      <c r="AJ509" s="272"/>
      <c r="AK509" s="272"/>
      <c r="AL509" s="272"/>
      <c r="AM509" s="272"/>
      <c r="AN509" s="272"/>
      <c r="AO509" s="272"/>
      <c r="AP509" s="272"/>
      <c r="AQ509" s="272"/>
      <c r="AR509" s="272"/>
      <c r="AS509" s="272"/>
      <c r="AT509" s="272"/>
      <c r="AU509" s="272"/>
      <c r="AV509" s="272"/>
      <c r="AW509" s="272"/>
      <c r="AX509" s="272"/>
      <c r="AY509" s="272"/>
      <c r="AZ509" s="272"/>
      <c r="BA509" s="272"/>
      <c r="BB509" s="272"/>
      <c r="BC509" s="272"/>
      <c r="BD509" s="272"/>
      <c r="BE509" s="272"/>
      <c r="BF509" s="272"/>
      <c r="BG509" s="272"/>
      <c r="BH509" s="272"/>
      <c r="BI509" s="272"/>
      <c r="BJ509" s="272"/>
      <c r="BK509" s="272"/>
      <c r="BL509" s="272"/>
      <c r="BM509" s="272"/>
      <c r="BN509" s="272"/>
      <c r="BO509" s="272"/>
      <c r="BP509" s="272"/>
      <c r="BQ509" s="272"/>
      <c r="BR509" s="272"/>
      <c r="BS509" s="272"/>
      <c r="BT509" s="272"/>
      <c r="BU509" s="272"/>
      <c r="BV509" s="272"/>
      <c r="BW509" s="272"/>
      <c r="BX509" s="272"/>
      <c r="BY509" s="272"/>
      <c r="BZ509" s="272"/>
      <c r="CA509" s="272"/>
      <c r="CB509" s="272"/>
      <c r="CC509" s="272"/>
      <c r="CD509" s="272"/>
      <c r="CE509" s="272"/>
      <c r="CF509" s="272"/>
      <c r="CG509" s="272"/>
      <c r="CH509" s="272"/>
      <c r="CI509" s="272"/>
      <c r="CJ509" s="272"/>
      <c r="CK509" s="272"/>
      <c r="CL509" s="272"/>
      <c r="CM509" s="272"/>
      <c r="CN509" s="272"/>
      <c r="CO509" s="272"/>
      <c r="CP509" s="272"/>
      <c r="CQ509" s="272"/>
      <c r="CR509" s="272"/>
      <c r="CS509" s="272"/>
      <c r="CT509" s="272"/>
      <c r="CU509" s="272"/>
      <c r="CV509" s="272"/>
      <c r="CW509" s="272"/>
      <c r="CX509" s="272"/>
      <c r="CY509" s="272"/>
      <c r="CZ509" s="272"/>
      <c r="DA509" s="272"/>
      <c r="DB509" s="272"/>
      <c r="DC509" s="272"/>
      <c r="DD509" s="272"/>
    </row>
    <row r="510" spans="1:108" ht="15" customHeight="1" x14ac:dyDescent="0.3">
      <c r="A510" s="391" t="s">
        <v>1709</v>
      </c>
      <c r="B510" s="304">
        <v>37</v>
      </c>
      <c r="C510" s="302">
        <v>9</v>
      </c>
      <c r="D510" s="302"/>
      <c r="E510" s="327"/>
      <c r="F510" s="302"/>
      <c r="G510" s="42" t="s">
        <v>3363</v>
      </c>
      <c r="H510" s="304"/>
      <c r="I510" s="304"/>
      <c r="J510" s="304"/>
      <c r="K510" s="304" t="s">
        <v>140</v>
      </c>
      <c r="L510" s="411" t="s">
        <v>159</v>
      </c>
      <c r="M510" s="304"/>
      <c r="N510" s="304" t="s">
        <v>140</v>
      </c>
      <c r="O510" s="302" t="s">
        <v>1232</v>
      </c>
      <c r="P510" s="303"/>
      <c r="Q510" s="302" t="str">
        <f t="shared" si="47"/>
        <v/>
      </c>
      <c r="R510" s="302" t="str">
        <f t="shared" si="48"/>
        <v/>
      </c>
      <c r="S510" s="302" t="str">
        <f t="shared" si="49"/>
        <v>V</v>
      </c>
      <c r="T510" s="302" t="str">
        <f t="shared" si="50"/>
        <v/>
      </c>
      <c r="U510" s="302"/>
      <c r="V510" s="302"/>
      <c r="W510" s="302" t="s">
        <v>667</v>
      </c>
      <c r="X510" s="302"/>
      <c r="Y510" s="315"/>
      <c r="Z510" s="320"/>
      <c r="AA510" s="320"/>
      <c r="AB510" s="320"/>
      <c r="AC510" s="304"/>
      <c r="AD510" s="272"/>
      <c r="AE510" s="272"/>
      <c r="AF510" s="272"/>
      <c r="AG510" s="272"/>
      <c r="AH510" s="272"/>
      <c r="AI510" s="272"/>
      <c r="AJ510" s="272"/>
      <c r="AK510" s="272"/>
      <c r="AL510" s="272"/>
      <c r="AM510" s="272"/>
      <c r="AN510" s="272"/>
      <c r="AO510" s="272"/>
      <c r="AP510" s="272"/>
      <c r="AQ510" s="272"/>
      <c r="AR510" s="272"/>
      <c r="AS510" s="272"/>
      <c r="AT510" s="272"/>
      <c r="AU510" s="272"/>
      <c r="AV510" s="272"/>
      <c r="AW510" s="272"/>
      <c r="AX510" s="272"/>
      <c r="AY510" s="272"/>
      <c r="AZ510" s="272"/>
      <c r="BA510" s="272"/>
      <c r="BB510" s="272"/>
      <c r="BC510" s="272"/>
      <c r="BD510" s="272"/>
      <c r="BE510" s="272"/>
      <c r="BF510" s="272"/>
      <c r="BG510" s="272"/>
      <c r="BH510" s="272"/>
      <c r="BI510" s="272"/>
      <c r="BJ510" s="272"/>
      <c r="BK510" s="272"/>
      <c r="BL510" s="272"/>
      <c r="BM510" s="272"/>
      <c r="BN510" s="272"/>
      <c r="BO510" s="272"/>
      <c r="BP510" s="272"/>
      <c r="BQ510" s="272"/>
      <c r="BR510" s="272"/>
      <c r="BS510" s="272"/>
      <c r="BT510" s="272"/>
      <c r="BU510" s="272"/>
      <c r="BV510" s="272"/>
      <c r="BW510" s="272"/>
      <c r="BX510" s="272"/>
      <c r="BY510" s="272"/>
      <c r="BZ510" s="272"/>
      <c r="CA510" s="272"/>
      <c r="CB510" s="272"/>
      <c r="CC510" s="272"/>
      <c r="CD510" s="272"/>
      <c r="CE510" s="272"/>
      <c r="CF510" s="272"/>
      <c r="CG510" s="272"/>
      <c r="CH510" s="272"/>
      <c r="CI510" s="272"/>
      <c r="CJ510" s="272"/>
      <c r="CK510" s="272"/>
      <c r="CL510" s="272"/>
      <c r="CM510" s="272"/>
      <c r="CN510" s="272"/>
      <c r="CO510" s="272"/>
      <c r="CP510" s="272"/>
      <c r="CQ510" s="272"/>
      <c r="CR510" s="272"/>
      <c r="CS510" s="272"/>
      <c r="CT510" s="272"/>
      <c r="CU510" s="272"/>
      <c r="CV510" s="272"/>
      <c r="CW510" s="272"/>
      <c r="CX510" s="272"/>
      <c r="CY510" s="272"/>
      <c r="CZ510" s="272"/>
      <c r="DA510" s="272"/>
      <c r="DB510" s="272"/>
      <c r="DC510" s="272"/>
      <c r="DD510" s="272"/>
    </row>
    <row r="511" spans="1:108" ht="15" customHeight="1" x14ac:dyDescent="0.3">
      <c r="A511" s="391" t="s">
        <v>1709</v>
      </c>
      <c r="B511" s="304">
        <v>37</v>
      </c>
      <c r="C511" s="302">
        <v>10</v>
      </c>
      <c r="D511" s="302"/>
      <c r="E511" s="327"/>
      <c r="F511" s="302"/>
      <c r="G511" s="42" t="s">
        <v>3363</v>
      </c>
      <c r="H511" s="304"/>
      <c r="I511" s="304"/>
      <c r="J511" s="304"/>
      <c r="K511" s="304" t="s">
        <v>140</v>
      </c>
      <c r="L511" s="411" t="s">
        <v>159</v>
      </c>
      <c r="M511" s="304"/>
      <c r="N511" s="304" t="s">
        <v>1234</v>
      </c>
      <c r="O511" s="302" t="s">
        <v>1230</v>
      </c>
      <c r="P511" s="303"/>
      <c r="Q511" s="302" t="str">
        <f t="shared" si="47"/>
        <v/>
      </c>
      <c r="R511" s="302" t="str">
        <f t="shared" si="48"/>
        <v/>
      </c>
      <c r="S511" s="302" t="str">
        <f t="shared" si="49"/>
        <v>V</v>
      </c>
      <c r="T511" s="302" t="str">
        <f t="shared" si="50"/>
        <v/>
      </c>
      <c r="U511" s="302"/>
      <c r="V511" s="302"/>
      <c r="W511" s="302" t="s">
        <v>667</v>
      </c>
      <c r="X511" s="302"/>
      <c r="Y511" s="315"/>
      <c r="Z511" s="320"/>
      <c r="AA511" s="320"/>
      <c r="AB511" s="320"/>
      <c r="AC511" s="304"/>
      <c r="AD511" s="272"/>
      <c r="AE511" s="272"/>
      <c r="AF511" s="272"/>
      <c r="AG511" s="272"/>
      <c r="AH511" s="272"/>
      <c r="AI511" s="272"/>
      <c r="AJ511" s="272"/>
      <c r="AK511" s="272"/>
      <c r="AL511" s="272"/>
      <c r="AM511" s="272"/>
      <c r="AN511" s="272"/>
      <c r="AO511" s="272"/>
      <c r="AP511" s="272"/>
      <c r="AQ511" s="272"/>
      <c r="AR511" s="272"/>
      <c r="AS511" s="272"/>
      <c r="AT511" s="272"/>
      <c r="AU511" s="272"/>
      <c r="AV511" s="272"/>
      <c r="AW511" s="272"/>
      <c r="AX511" s="272"/>
      <c r="AY511" s="272"/>
      <c r="AZ511" s="272"/>
      <c r="BA511" s="272"/>
      <c r="BB511" s="272"/>
      <c r="BC511" s="272"/>
      <c r="BD511" s="272"/>
      <c r="BE511" s="272"/>
      <c r="BF511" s="272"/>
      <c r="BG511" s="272"/>
      <c r="BH511" s="272"/>
      <c r="BI511" s="272"/>
      <c r="BJ511" s="272"/>
      <c r="BK511" s="272"/>
      <c r="BL511" s="272"/>
      <c r="BM511" s="272"/>
      <c r="BN511" s="272"/>
      <c r="BO511" s="272"/>
      <c r="BP511" s="272"/>
      <c r="BQ511" s="272"/>
      <c r="BR511" s="272"/>
      <c r="BS511" s="272"/>
      <c r="BT511" s="272"/>
      <c r="BU511" s="272"/>
      <c r="BV511" s="272"/>
      <c r="BW511" s="272"/>
      <c r="BX511" s="272"/>
      <c r="BY511" s="272"/>
      <c r="BZ511" s="272"/>
      <c r="CA511" s="272"/>
      <c r="CB511" s="272"/>
      <c r="CC511" s="272"/>
      <c r="CD511" s="272"/>
      <c r="CE511" s="272"/>
      <c r="CF511" s="272"/>
      <c r="CG511" s="272"/>
      <c r="CH511" s="272"/>
      <c r="CI511" s="272"/>
      <c r="CJ511" s="272"/>
      <c r="CK511" s="272"/>
      <c r="CL511" s="272"/>
      <c r="CM511" s="272"/>
      <c r="CN511" s="272"/>
      <c r="CO511" s="272"/>
      <c r="CP511" s="272"/>
      <c r="CQ511" s="272"/>
      <c r="CR511" s="272"/>
      <c r="CS511" s="272"/>
      <c r="CT511" s="272"/>
      <c r="CU511" s="272"/>
      <c r="CV511" s="272"/>
      <c r="CW511" s="272"/>
      <c r="CX511" s="272"/>
      <c r="CY511" s="272"/>
      <c r="CZ511" s="272"/>
      <c r="DA511" s="272"/>
      <c r="DB511" s="272"/>
      <c r="DC511" s="272"/>
      <c r="DD511" s="272"/>
    </row>
    <row r="512" spans="1:108" ht="15" customHeight="1" x14ac:dyDescent="0.3">
      <c r="A512" s="391" t="s">
        <v>1709</v>
      </c>
      <c r="B512" s="304">
        <v>37</v>
      </c>
      <c r="C512" s="302">
        <v>11</v>
      </c>
      <c r="D512" s="302"/>
      <c r="E512" s="327"/>
      <c r="F512" s="302"/>
      <c r="G512" s="42" t="s">
        <v>3363</v>
      </c>
      <c r="H512" s="304"/>
      <c r="I512" s="304"/>
      <c r="J512" s="304"/>
      <c r="K512" s="304" t="s">
        <v>140</v>
      </c>
      <c r="L512" s="411" t="s">
        <v>159</v>
      </c>
      <c r="M512" s="304"/>
      <c r="N512" s="304" t="s">
        <v>140</v>
      </c>
      <c r="O512" s="302" t="s">
        <v>1231</v>
      </c>
      <c r="P512" s="303"/>
      <c r="Q512" s="302" t="str">
        <f t="shared" si="47"/>
        <v/>
      </c>
      <c r="R512" s="302" t="str">
        <f t="shared" si="48"/>
        <v/>
      </c>
      <c r="S512" s="302" t="str">
        <f t="shared" si="49"/>
        <v>V</v>
      </c>
      <c r="T512" s="302" t="str">
        <f t="shared" si="50"/>
        <v/>
      </c>
      <c r="U512" s="302"/>
      <c r="V512" s="302"/>
      <c r="W512" s="302" t="s">
        <v>667</v>
      </c>
      <c r="X512" s="302"/>
      <c r="Y512" s="315"/>
      <c r="Z512" s="320"/>
      <c r="AA512" s="320"/>
      <c r="AB512" s="320"/>
      <c r="AC512" s="304"/>
      <c r="AD512" s="272"/>
      <c r="AE512" s="272"/>
      <c r="AF512" s="272"/>
      <c r="AG512" s="272"/>
      <c r="AH512" s="272"/>
      <c r="AI512" s="272"/>
      <c r="AJ512" s="272"/>
      <c r="AK512" s="272"/>
      <c r="AL512" s="272"/>
      <c r="AM512" s="272"/>
      <c r="AN512" s="272"/>
      <c r="AO512" s="272"/>
      <c r="AP512" s="272"/>
      <c r="AQ512" s="272"/>
      <c r="AR512" s="272"/>
      <c r="AS512" s="272"/>
      <c r="AT512" s="272"/>
      <c r="AU512" s="272"/>
      <c r="AV512" s="272"/>
      <c r="AW512" s="272"/>
      <c r="AX512" s="272"/>
      <c r="AY512" s="272"/>
      <c r="AZ512" s="272"/>
      <c r="BA512" s="272"/>
      <c r="BB512" s="272"/>
      <c r="BC512" s="272"/>
      <c r="BD512" s="272"/>
      <c r="BE512" s="272"/>
      <c r="BF512" s="272"/>
      <c r="BG512" s="272"/>
      <c r="BH512" s="272"/>
      <c r="BI512" s="272"/>
      <c r="BJ512" s="272"/>
      <c r="BK512" s="272"/>
      <c r="BL512" s="272"/>
      <c r="BM512" s="272"/>
      <c r="BN512" s="272"/>
      <c r="BO512" s="272"/>
      <c r="BP512" s="272"/>
      <c r="BQ512" s="272"/>
      <c r="BR512" s="272"/>
      <c r="BS512" s="272"/>
      <c r="BT512" s="272"/>
      <c r="BU512" s="272"/>
      <c r="BV512" s="272"/>
      <c r="BW512" s="272"/>
      <c r="BX512" s="272"/>
      <c r="BY512" s="272"/>
      <c r="BZ512" s="272"/>
      <c r="CA512" s="272"/>
      <c r="CB512" s="272"/>
      <c r="CC512" s="272"/>
      <c r="CD512" s="272"/>
      <c r="CE512" s="272"/>
      <c r="CF512" s="272"/>
      <c r="CG512" s="272"/>
      <c r="CH512" s="272"/>
      <c r="CI512" s="272"/>
      <c r="CJ512" s="272"/>
      <c r="CK512" s="272"/>
      <c r="CL512" s="272"/>
      <c r="CM512" s="272"/>
      <c r="CN512" s="272"/>
      <c r="CO512" s="272"/>
      <c r="CP512" s="272"/>
      <c r="CQ512" s="272"/>
      <c r="CR512" s="272"/>
      <c r="CS512" s="272"/>
      <c r="CT512" s="272"/>
      <c r="CU512" s="272"/>
      <c r="CV512" s="272"/>
      <c r="CW512" s="272"/>
      <c r="CX512" s="272"/>
      <c r="CY512" s="272"/>
      <c r="CZ512" s="272"/>
      <c r="DA512" s="272"/>
      <c r="DB512" s="272"/>
      <c r="DC512" s="272"/>
      <c r="DD512" s="272"/>
    </row>
    <row r="513" spans="1:108" ht="15" customHeight="1" x14ac:dyDescent="0.3">
      <c r="A513" s="391" t="s">
        <v>1709</v>
      </c>
      <c r="B513" s="304">
        <v>37</v>
      </c>
      <c r="C513" s="302">
        <v>12</v>
      </c>
      <c r="D513" s="302"/>
      <c r="E513" s="327"/>
      <c r="F513" s="302"/>
      <c r="G513" s="42" t="s">
        <v>3363</v>
      </c>
      <c r="H513" s="304"/>
      <c r="I513" s="304"/>
      <c r="J513" s="304"/>
      <c r="K513" s="304" t="s">
        <v>140</v>
      </c>
      <c r="L513" s="411" t="s">
        <v>159</v>
      </c>
      <c r="M513" s="304"/>
      <c r="N513" s="304" t="s">
        <v>140</v>
      </c>
      <c r="O513" s="302" t="s">
        <v>1232</v>
      </c>
      <c r="P513" s="303"/>
      <c r="Q513" s="302" t="str">
        <f t="shared" si="47"/>
        <v/>
      </c>
      <c r="R513" s="302" t="str">
        <f t="shared" si="48"/>
        <v/>
      </c>
      <c r="S513" s="302" t="str">
        <f t="shared" si="49"/>
        <v>V</v>
      </c>
      <c r="T513" s="302" t="str">
        <f t="shared" si="50"/>
        <v/>
      </c>
      <c r="U513" s="302"/>
      <c r="V513" s="302"/>
      <c r="W513" s="302" t="s">
        <v>667</v>
      </c>
      <c r="X513" s="302"/>
      <c r="Y513" s="315"/>
      <c r="Z513" s="320"/>
      <c r="AA513" s="320"/>
      <c r="AB513" s="320"/>
      <c r="AC513" s="304"/>
      <c r="AD513" s="272"/>
      <c r="AE513" s="272"/>
      <c r="AF513" s="272"/>
      <c r="AG513" s="272"/>
      <c r="AH513" s="272"/>
      <c r="AI513" s="272"/>
      <c r="AJ513" s="272"/>
      <c r="AK513" s="272"/>
      <c r="AL513" s="272"/>
      <c r="AM513" s="272"/>
      <c r="AN513" s="272"/>
      <c r="AO513" s="272"/>
      <c r="AP513" s="272"/>
      <c r="AQ513" s="272"/>
      <c r="AR513" s="272"/>
      <c r="AS513" s="272"/>
      <c r="AT513" s="272"/>
      <c r="AU513" s="272"/>
      <c r="AV513" s="272"/>
      <c r="AW513" s="272"/>
      <c r="AX513" s="272"/>
      <c r="AY513" s="272"/>
      <c r="AZ513" s="272"/>
      <c r="BA513" s="272"/>
      <c r="BB513" s="272"/>
      <c r="BC513" s="272"/>
      <c r="BD513" s="272"/>
      <c r="BE513" s="272"/>
      <c r="BF513" s="272"/>
      <c r="BG513" s="272"/>
      <c r="BH513" s="272"/>
      <c r="BI513" s="272"/>
      <c r="BJ513" s="272"/>
      <c r="BK513" s="272"/>
      <c r="BL513" s="272"/>
      <c r="BM513" s="272"/>
      <c r="BN513" s="272"/>
      <c r="BO513" s="272"/>
      <c r="BP513" s="272"/>
      <c r="BQ513" s="272"/>
      <c r="BR513" s="272"/>
      <c r="BS513" s="272"/>
      <c r="BT513" s="272"/>
      <c r="BU513" s="272"/>
      <c r="BV513" s="272"/>
      <c r="BW513" s="272"/>
      <c r="BX513" s="272"/>
      <c r="BY513" s="272"/>
      <c r="BZ513" s="272"/>
      <c r="CA513" s="272"/>
      <c r="CB513" s="272"/>
      <c r="CC513" s="272"/>
      <c r="CD513" s="272"/>
      <c r="CE513" s="272"/>
      <c r="CF513" s="272"/>
      <c r="CG513" s="272"/>
      <c r="CH513" s="272"/>
      <c r="CI513" s="272"/>
      <c r="CJ513" s="272"/>
      <c r="CK513" s="272"/>
      <c r="CL513" s="272"/>
      <c r="CM513" s="272"/>
      <c r="CN513" s="272"/>
      <c r="CO513" s="272"/>
      <c r="CP513" s="272"/>
      <c r="CQ513" s="272"/>
      <c r="CR513" s="272"/>
      <c r="CS513" s="272"/>
      <c r="CT513" s="272"/>
      <c r="CU513" s="272"/>
      <c r="CV513" s="272"/>
      <c r="CW513" s="272"/>
      <c r="CX513" s="272"/>
      <c r="CY513" s="272"/>
      <c r="CZ513" s="272"/>
      <c r="DA513" s="272"/>
      <c r="DB513" s="272"/>
      <c r="DC513" s="272"/>
      <c r="DD513" s="272"/>
    </row>
    <row r="514" spans="1:108" ht="15" customHeight="1" x14ac:dyDescent="0.3">
      <c r="A514" s="391" t="s">
        <v>1709</v>
      </c>
      <c r="B514" s="304">
        <v>37</v>
      </c>
      <c r="C514" s="302">
        <v>13</v>
      </c>
      <c r="D514" s="302"/>
      <c r="E514" s="327"/>
      <c r="F514" s="302"/>
      <c r="G514" s="42" t="s">
        <v>3363</v>
      </c>
      <c r="H514" s="304" t="s">
        <v>1243</v>
      </c>
      <c r="I514" s="411" t="str">
        <f>CONCATENATE(G514,H514,G514)</f>
        <v>"SOP"</v>
      </c>
      <c r="J514" s="411" t="str">
        <f>CONCATENATE(G514,K514,G514)</f>
        <v>"SOP 개요"</v>
      </c>
      <c r="K514" s="304" t="s">
        <v>1244</v>
      </c>
      <c r="L514" s="411"/>
      <c r="M514" s="411" t="s">
        <v>3410</v>
      </c>
      <c r="N514" s="304" t="s">
        <v>1245</v>
      </c>
      <c r="O514" s="302" t="s">
        <v>140</v>
      </c>
      <c r="P514" s="303"/>
      <c r="Q514" s="302" t="str">
        <f t="shared" si="47"/>
        <v/>
      </c>
      <c r="R514" s="302" t="str">
        <f t="shared" si="48"/>
        <v/>
      </c>
      <c r="S514" s="302" t="str">
        <f t="shared" si="49"/>
        <v>V</v>
      </c>
      <c r="T514" s="302" t="str">
        <f t="shared" si="50"/>
        <v/>
      </c>
      <c r="U514" s="302"/>
      <c r="V514" s="302"/>
      <c r="W514" s="302" t="s">
        <v>667</v>
      </c>
      <c r="X514" s="302"/>
      <c r="Y514" s="315"/>
      <c r="Z514" s="320"/>
      <c r="AA514" s="320"/>
      <c r="AB514" s="320"/>
      <c r="AC514" s="304"/>
      <c r="AD514" s="272"/>
      <c r="AE514" s="272"/>
      <c r="AF514" s="272"/>
      <c r="AG514" s="272"/>
      <c r="AH514" s="272"/>
      <c r="AI514" s="272"/>
      <c r="AJ514" s="272"/>
      <c r="AK514" s="272"/>
      <c r="AL514" s="272"/>
      <c r="AM514" s="272"/>
      <c r="AN514" s="272"/>
      <c r="AO514" s="272"/>
      <c r="AP514" s="272"/>
      <c r="AQ514" s="272"/>
      <c r="AR514" s="272"/>
      <c r="AS514" s="272"/>
      <c r="AT514" s="272"/>
      <c r="AU514" s="272"/>
      <c r="AV514" s="272"/>
      <c r="AW514" s="272"/>
      <c r="AX514" s="272"/>
      <c r="AY514" s="272"/>
      <c r="AZ514" s="272"/>
      <c r="BA514" s="272"/>
      <c r="BB514" s="272"/>
      <c r="BC514" s="272"/>
      <c r="BD514" s="272"/>
      <c r="BE514" s="272"/>
      <c r="BF514" s="272"/>
      <c r="BG514" s="272"/>
      <c r="BH514" s="272"/>
      <c r="BI514" s="272"/>
      <c r="BJ514" s="272"/>
      <c r="BK514" s="272"/>
      <c r="BL514" s="272"/>
      <c r="BM514" s="272"/>
      <c r="BN514" s="272"/>
      <c r="BO514" s="272"/>
      <c r="BP514" s="272"/>
      <c r="BQ514" s="272"/>
      <c r="BR514" s="272"/>
      <c r="BS514" s="272"/>
      <c r="BT514" s="272"/>
      <c r="BU514" s="272"/>
      <c r="BV514" s="272"/>
      <c r="BW514" s="272"/>
      <c r="BX514" s="272"/>
      <c r="BY514" s="272"/>
      <c r="BZ514" s="272"/>
      <c r="CA514" s="272"/>
      <c r="CB514" s="272"/>
      <c r="CC514" s="272"/>
      <c r="CD514" s="272"/>
      <c r="CE514" s="272"/>
      <c r="CF514" s="272"/>
      <c r="CG514" s="272"/>
      <c r="CH514" s="272"/>
      <c r="CI514" s="272"/>
      <c r="CJ514" s="272"/>
      <c r="CK514" s="272"/>
      <c r="CL514" s="272"/>
      <c r="CM514" s="272"/>
      <c r="CN514" s="272"/>
      <c r="CO514" s="272"/>
      <c r="CP514" s="272"/>
      <c r="CQ514" s="272"/>
      <c r="CR514" s="272"/>
      <c r="CS514" s="272"/>
      <c r="CT514" s="272"/>
      <c r="CU514" s="272"/>
      <c r="CV514" s="272"/>
      <c r="CW514" s="272"/>
      <c r="CX514" s="272"/>
      <c r="CY514" s="272"/>
      <c r="CZ514" s="272"/>
      <c r="DA514" s="272"/>
      <c r="DB514" s="272"/>
      <c r="DC514" s="272"/>
      <c r="DD514" s="272"/>
    </row>
    <row r="515" spans="1:108" ht="15" customHeight="1" x14ac:dyDescent="0.3">
      <c r="A515" s="391" t="s">
        <v>1709</v>
      </c>
      <c r="B515" s="304">
        <v>37</v>
      </c>
      <c r="C515" s="302">
        <v>14</v>
      </c>
      <c r="D515" s="302"/>
      <c r="E515" s="327"/>
      <c r="F515" s="302"/>
      <c r="G515" s="42" t="s">
        <v>3363</v>
      </c>
      <c r="H515" s="304"/>
      <c r="I515" s="304"/>
      <c r="J515" s="304"/>
      <c r="K515" s="304" t="s">
        <v>140</v>
      </c>
      <c r="L515" s="411" t="s">
        <v>159</v>
      </c>
      <c r="M515" s="304"/>
      <c r="N515" s="304" t="s">
        <v>1246</v>
      </c>
      <c r="O515" s="302" t="s">
        <v>140</v>
      </c>
      <c r="P515" s="303"/>
      <c r="Q515" s="302" t="str">
        <f t="shared" si="47"/>
        <v/>
      </c>
      <c r="R515" s="302" t="str">
        <f t="shared" si="48"/>
        <v/>
      </c>
      <c r="S515" s="302" t="str">
        <f t="shared" si="49"/>
        <v>V</v>
      </c>
      <c r="T515" s="302" t="str">
        <f t="shared" si="50"/>
        <v/>
      </c>
      <c r="U515" s="302"/>
      <c r="V515" s="302"/>
      <c r="W515" s="302" t="s">
        <v>667</v>
      </c>
      <c r="X515" s="302"/>
      <c r="Y515" s="315"/>
      <c r="Z515" s="320"/>
      <c r="AA515" s="320"/>
      <c r="AB515" s="320"/>
      <c r="AC515" s="304"/>
      <c r="AD515" s="272"/>
      <c r="AE515" s="272"/>
      <c r="AF515" s="272"/>
      <c r="AG515" s="272"/>
      <c r="AH515" s="272"/>
      <c r="AI515" s="272"/>
      <c r="AJ515" s="272"/>
      <c r="AK515" s="272"/>
      <c r="AL515" s="272"/>
      <c r="AM515" s="272"/>
      <c r="AN515" s="272"/>
      <c r="AO515" s="272"/>
      <c r="AP515" s="272"/>
      <c r="AQ515" s="272"/>
      <c r="AR515" s="272"/>
      <c r="AS515" s="272"/>
      <c r="AT515" s="272"/>
      <c r="AU515" s="272"/>
      <c r="AV515" s="272"/>
      <c r="AW515" s="272"/>
      <c r="AX515" s="272"/>
      <c r="AY515" s="272"/>
      <c r="AZ515" s="272"/>
      <c r="BA515" s="272"/>
      <c r="BB515" s="272"/>
      <c r="BC515" s="272"/>
      <c r="BD515" s="272"/>
      <c r="BE515" s="272"/>
      <c r="BF515" s="272"/>
      <c r="BG515" s="272"/>
      <c r="BH515" s="272"/>
      <c r="BI515" s="272"/>
      <c r="BJ515" s="272"/>
      <c r="BK515" s="272"/>
      <c r="BL515" s="272"/>
      <c r="BM515" s="272"/>
      <c r="BN515" s="272"/>
      <c r="BO515" s="272"/>
      <c r="BP515" s="272"/>
      <c r="BQ515" s="272"/>
      <c r="BR515" s="272"/>
      <c r="BS515" s="272"/>
      <c r="BT515" s="272"/>
      <c r="BU515" s="272"/>
      <c r="BV515" s="272"/>
      <c r="BW515" s="272"/>
      <c r="BX515" s="272"/>
      <c r="BY515" s="272"/>
      <c r="BZ515" s="272"/>
      <c r="CA515" s="272"/>
      <c r="CB515" s="272"/>
      <c r="CC515" s="272"/>
      <c r="CD515" s="272"/>
      <c r="CE515" s="272"/>
      <c r="CF515" s="272"/>
      <c r="CG515" s="272"/>
      <c r="CH515" s="272"/>
      <c r="CI515" s="272"/>
      <c r="CJ515" s="272"/>
      <c r="CK515" s="272"/>
      <c r="CL515" s="272"/>
      <c r="CM515" s="272"/>
      <c r="CN515" s="272"/>
      <c r="CO515" s="272"/>
      <c r="CP515" s="272"/>
      <c r="CQ515" s="272"/>
      <c r="CR515" s="272"/>
      <c r="CS515" s="272"/>
      <c r="CT515" s="272"/>
      <c r="CU515" s="272"/>
      <c r="CV515" s="272"/>
      <c r="CW515" s="272"/>
      <c r="CX515" s="272"/>
      <c r="CY515" s="272"/>
      <c r="CZ515" s="272"/>
      <c r="DA515" s="272"/>
      <c r="DB515" s="272"/>
      <c r="DC515" s="272"/>
      <c r="DD515" s="272"/>
    </row>
    <row r="516" spans="1:108" ht="15" customHeight="1" x14ac:dyDescent="0.3">
      <c r="A516" s="391" t="s">
        <v>1709</v>
      </c>
      <c r="B516" s="304">
        <v>37</v>
      </c>
      <c r="C516" s="302">
        <v>15</v>
      </c>
      <c r="D516" s="302"/>
      <c r="E516" s="327"/>
      <c r="F516" s="302"/>
      <c r="G516" s="42" t="s">
        <v>3363</v>
      </c>
      <c r="H516" s="304"/>
      <c r="I516" s="411"/>
      <c r="J516" s="411" t="str">
        <f>CONCATENATE(G516,K516,G516)</f>
        <v>"SOP 내용"</v>
      </c>
      <c r="K516" s="304" t="s">
        <v>1247</v>
      </c>
      <c r="L516" s="411" t="s">
        <v>159</v>
      </c>
      <c r="M516" s="411" t="s">
        <v>159</v>
      </c>
      <c r="N516" s="304" t="s">
        <v>1713</v>
      </c>
      <c r="O516" s="302"/>
      <c r="P516" s="303"/>
      <c r="Q516" s="302" t="str">
        <f t="shared" si="47"/>
        <v/>
      </c>
      <c r="R516" s="302" t="str">
        <f t="shared" si="48"/>
        <v/>
      </c>
      <c r="S516" s="302" t="str">
        <f t="shared" si="49"/>
        <v>V</v>
      </c>
      <c r="T516" s="302" t="str">
        <f t="shared" si="50"/>
        <v/>
      </c>
      <c r="U516" s="302"/>
      <c r="V516" s="302"/>
      <c r="W516" s="302" t="s">
        <v>667</v>
      </c>
      <c r="X516" s="302"/>
      <c r="Y516" s="315"/>
      <c r="Z516" s="320"/>
      <c r="AA516" s="320"/>
      <c r="AB516" s="320"/>
      <c r="AC516" s="304"/>
      <c r="AD516" s="272"/>
      <c r="AE516" s="272"/>
      <c r="AF516" s="272"/>
      <c r="AG516" s="272"/>
      <c r="AH516" s="272"/>
      <c r="AI516" s="272"/>
      <c r="AJ516" s="272"/>
      <c r="AK516" s="272"/>
      <c r="AL516" s="272"/>
      <c r="AM516" s="272"/>
      <c r="AN516" s="272"/>
      <c r="AO516" s="272"/>
      <c r="AP516" s="272"/>
      <c r="AQ516" s="272"/>
      <c r="AR516" s="272"/>
      <c r="AS516" s="272"/>
      <c r="AT516" s="272"/>
      <c r="AU516" s="272"/>
      <c r="AV516" s="272"/>
      <c r="AW516" s="272"/>
      <c r="AX516" s="272"/>
      <c r="AY516" s="272"/>
      <c r="AZ516" s="272"/>
      <c r="BA516" s="272"/>
      <c r="BB516" s="272"/>
      <c r="BC516" s="272"/>
      <c r="BD516" s="272"/>
      <c r="BE516" s="272"/>
      <c r="BF516" s="272"/>
      <c r="BG516" s="272"/>
      <c r="BH516" s="272"/>
      <c r="BI516" s="272"/>
      <c r="BJ516" s="272"/>
      <c r="BK516" s="272"/>
      <c r="BL516" s="272"/>
      <c r="BM516" s="272"/>
      <c r="BN516" s="272"/>
      <c r="BO516" s="272"/>
      <c r="BP516" s="272"/>
      <c r="BQ516" s="272"/>
      <c r="BR516" s="272"/>
      <c r="BS516" s="272"/>
      <c r="BT516" s="272"/>
      <c r="BU516" s="272"/>
      <c r="BV516" s="272"/>
      <c r="BW516" s="272"/>
      <c r="BX516" s="272"/>
      <c r="BY516" s="272"/>
      <c r="BZ516" s="272"/>
      <c r="CA516" s="272"/>
      <c r="CB516" s="272"/>
      <c r="CC516" s="272"/>
      <c r="CD516" s="272"/>
      <c r="CE516" s="272"/>
      <c r="CF516" s="272"/>
      <c r="CG516" s="272"/>
      <c r="CH516" s="272"/>
      <c r="CI516" s="272"/>
      <c r="CJ516" s="272"/>
      <c r="CK516" s="272"/>
      <c r="CL516" s="272"/>
      <c r="CM516" s="272"/>
      <c r="CN516" s="272"/>
      <c r="CO516" s="272"/>
      <c r="CP516" s="272"/>
      <c r="CQ516" s="272"/>
      <c r="CR516" s="272"/>
      <c r="CS516" s="272"/>
      <c r="CT516" s="272"/>
      <c r="CU516" s="272"/>
      <c r="CV516" s="272"/>
      <c r="CW516" s="272"/>
      <c r="CX516" s="272"/>
      <c r="CY516" s="272"/>
      <c r="CZ516" s="272"/>
      <c r="DA516" s="272"/>
      <c r="DB516" s="272"/>
      <c r="DC516" s="272"/>
      <c r="DD516" s="272"/>
    </row>
    <row r="517" spans="1:108" ht="15" customHeight="1" x14ac:dyDescent="0.3">
      <c r="A517" s="391" t="s">
        <v>1709</v>
      </c>
      <c r="B517" s="304">
        <v>37</v>
      </c>
      <c r="C517" s="302">
        <v>16</v>
      </c>
      <c r="D517" s="302"/>
      <c r="E517" s="327"/>
      <c r="F517" s="302"/>
      <c r="G517" s="42" t="s">
        <v>3363</v>
      </c>
      <c r="H517" s="304"/>
      <c r="I517" s="304"/>
      <c r="J517" s="304"/>
      <c r="K517" s="304" t="s">
        <v>140</v>
      </c>
      <c r="L517" s="411" t="s">
        <v>159</v>
      </c>
      <c r="M517" s="304"/>
      <c r="N517" s="304" t="s">
        <v>1250</v>
      </c>
      <c r="O517" s="302" t="s">
        <v>1251</v>
      </c>
      <c r="P517" s="303"/>
      <c r="Q517" s="302" t="str">
        <f t="shared" si="47"/>
        <v/>
      </c>
      <c r="R517" s="302" t="str">
        <f t="shared" si="48"/>
        <v/>
      </c>
      <c r="S517" s="302" t="str">
        <f t="shared" si="49"/>
        <v>V</v>
      </c>
      <c r="T517" s="302" t="str">
        <f t="shared" si="50"/>
        <v/>
      </c>
      <c r="U517" s="302"/>
      <c r="V517" s="302"/>
      <c r="W517" s="302" t="s">
        <v>667</v>
      </c>
      <c r="X517" s="302"/>
      <c r="Y517" s="315"/>
      <c r="Z517" s="320"/>
      <c r="AA517" s="320"/>
      <c r="AB517" s="320"/>
      <c r="AC517" s="304"/>
      <c r="AD517" s="272"/>
      <c r="AE517" s="272"/>
      <c r="AF517" s="272"/>
      <c r="AG517" s="272"/>
      <c r="AH517" s="272"/>
      <c r="AI517" s="272"/>
      <c r="AJ517" s="272"/>
      <c r="AK517" s="272"/>
      <c r="AL517" s="272"/>
      <c r="AM517" s="272"/>
      <c r="AN517" s="272"/>
      <c r="AO517" s="272"/>
      <c r="AP517" s="272"/>
      <c r="AQ517" s="272"/>
      <c r="AR517" s="272"/>
      <c r="AS517" s="272"/>
      <c r="AT517" s="272"/>
      <c r="AU517" s="272"/>
      <c r="AV517" s="272"/>
      <c r="AW517" s="272"/>
      <c r="AX517" s="272"/>
      <c r="AY517" s="272"/>
      <c r="AZ517" s="272"/>
      <c r="BA517" s="272"/>
      <c r="BB517" s="272"/>
      <c r="BC517" s="272"/>
      <c r="BD517" s="272"/>
      <c r="BE517" s="272"/>
      <c r="BF517" s="272"/>
      <c r="BG517" s="272"/>
      <c r="BH517" s="272"/>
      <c r="BI517" s="272"/>
      <c r="BJ517" s="272"/>
      <c r="BK517" s="272"/>
      <c r="BL517" s="272"/>
      <c r="BM517" s="272"/>
      <c r="BN517" s="272"/>
      <c r="BO517" s="272"/>
      <c r="BP517" s="272"/>
      <c r="BQ517" s="272"/>
      <c r="BR517" s="272"/>
      <c r="BS517" s="272"/>
      <c r="BT517" s="272"/>
      <c r="BU517" s="272"/>
      <c r="BV517" s="272"/>
      <c r="BW517" s="272"/>
      <c r="BX517" s="272"/>
      <c r="BY517" s="272"/>
      <c r="BZ517" s="272"/>
      <c r="CA517" s="272"/>
      <c r="CB517" s="272"/>
      <c r="CC517" s="272"/>
      <c r="CD517" s="272"/>
      <c r="CE517" s="272"/>
      <c r="CF517" s="272"/>
      <c r="CG517" s="272"/>
      <c r="CH517" s="272"/>
      <c r="CI517" s="272"/>
      <c r="CJ517" s="272"/>
      <c r="CK517" s="272"/>
      <c r="CL517" s="272"/>
      <c r="CM517" s="272"/>
      <c r="CN517" s="272"/>
      <c r="CO517" s="272"/>
      <c r="CP517" s="272"/>
      <c r="CQ517" s="272"/>
      <c r="CR517" s="272"/>
      <c r="CS517" s="272"/>
      <c r="CT517" s="272"/>
      <c r="CU517" s="272"/>
      <c r="CV517" s="272"/>
      <c r="CW517" s="272"/>
      <c r="CX517" s="272"/>
      <c r="CY517" s="272"/>
      <c r="CZ517" s="272"/>
      <c r="DA517" s="272"/>
      <c r="DB517" s="272"/>
      <c r="DC517" s="272"/>
      <c r="DD517" s="272"/>
    </row>
    <row r="518" spans="1:108" ht="15" customHeight="1" x14ac:dyDescent="0.3">
      <c r="A518" s="391" t="s">
        <v>1709</v>
      </c>
      <c r="B518" s="304">
        <v>37</v>
      </c>
      <c r="C518" s="302">
        <v>17</v>
      </c>
      <c r="D518" s="302"/>
      <c r="E518" s="327"/>
      <c r="F518" s="302"/>
      <c r="G518" s="42" t="s">
        <v>3363</v>
      </c>
      <c r="H518" s="304"/>
      <c r="I518" s="304"/>
      <c r="J518" s="304"/>
      <c r="K518" s="304" t="s">
        <v>140</v>
      </c>
      <c r="L518" s="411" t="s">
        <v>159</v>
      </c>
      <c r="M518" s="304"/>
      <c r="N518" s="304" t="s">
        <v>140</v>
      </c>
      <c r="O518" s="302" t="s">
        <v>1252</v>
      </c>
      <c r="P518" s="303"/>
      <c r="Q518" s="302" t="str">
        <f t="shared" ref="Q518:Q525" si="52">CONCATENATE(U518,Y518)</f>
        <v/>
      </c>
      <c r="R518" s="302" t="str">
        <f t="shared" ref="R518:R525" si="53">CONCATENATE(V518,Z518)</f>
        <v/>
      </c>
      <c r="S518" s="302" t="str">
        <f t="shared" ref="S518:S525" si="54">CONCATENATE(W518,AA518)</f>
        <v>V</v>
      </c>
      <c r="T518" s="302" t="str">
        <f t="shared" ref="T518:T525" si="55">CONCATENATE(X518,AB518)</f>
        <v/>
      </c>
      <c r="U518" s="302"/>
      <c r="V518" s="302"/>
      <c r="W518" s="302" t="s">
        <v>667</v>
      </c>
      <c r="X518" s="302"/>
      <c r="Y518" s="315"/>
      <c r="Z518" s="320"/>
      <c r="AA518" s="320"/>
      <c r="AB518" s="320"/>
      <c r="AC518" s="304"/>
      <c r="AD518" s="272"/>
      <c r="AE518" s="272"/>
      <c r="AF518" s="272"/>
      <c r="AG518" s="272"/>
      <c r="AH518" s="272"/>
      <c r="AI518" s="272"/>
      <c r="AJ518" s="272"/>
      <c r="AK518" s="272"/>
      <c r="AL518" s="272"/>
      <c r="AM518" s="272"/>
      <c r="AN518" s="272"/>
      <c r="AO518" s="272"/>
      <c r="AP518" s="272"/>
      <c r="AQ518" s="272"/>
      <c r="AR518" s="272"/>
      <c r="AS518" s="272"/>
      <c r="AT518" s="272"/>
      <c r="AU518" s="272"/>
      <c r="AV518" s="272"/>
      <c r="AW518" s="272"/>
      <c r="AX518" s="272"/>
      <c r="AY518" s="272"/>
      <c r="AZ518" s="272"/>
      <c r="BA518" s="272"/>
      <c r="BB518" s="272"/>
      <c r="BC518" s="272"/>
      <c r="BD518" s="272"/>
      <c r="BE518" s="272"/>
      <c r="BF518" s="272"/>
      <c r="BG518" s="272"/>
      <c r="BH518" s="272"/>
      <c r="BI518" s="272"/>
      <c r="BJ518" s="272"/>
      <c r="BK518" s="272"/>
      <c r="BL518" s="272"/>
      <c r="BM518" s="272"/>
      <c r="BN518" s="272"/>
      <c r="BO518" s="272"/>
      <c r="BP518" s="272"/>
      <c r="BQ518" s="272"/>
      <c r="BR518" s="272"/>
      <c r="BS518" s="272"/>
      <c r="BT518" s="272"/>
      <c r="BU518" s="272"/>
      <c r="BV518" s="272"/>
      <c r="BW518" s="272"/>
      <c r="BX518" s="272"/>
      <c r="BY518" s="272"/>
      <c r="BZ518" s="272"/>
      <c r="CA518" s="272"/>
      <c r="CB518" s="272"/>
      <c r="CC518" s="272"/>
      <c r="CD518" s="272"/>
      <c r="CE518" s="272"/>
      <c r="CF518" s="272"/>
      <c r="CG518" s="272"/>
      <c r="CH518" s="272"/>
      <c r="CI518" s="272"/>
      <c r="CJ518" s="272"/>
      <c r="CK518" s="272"/>
      <c r="CL518" s="272"/>
      <c r="CM518" s="272"/>
      <c r="CN518" s="272"/>
      <c r="CO518" s="272"/>
      <c r="CP518" s="272"/>
      <c r="CQ518" s="272"/>
      <c r="CR518" s="272"/>
      <c r="CS518" s="272"/>
      <c r="CT518" s="272"/>
      <c r="CU518" s="272"/>
      <c r="CV518" s="272"/>
      <c r="CW518" s="272"/>
      <c r="CX518" s="272"/>
      <c r="CY518" s="272"/>
      <c r="CZ518" s="272"/>
      <c r="DA518" s="272"/>
      <c r="DB518" s="272"/>
      <c r="DC518" s="272"/>
      <c r="DD518" s="272"/>
    </row>
    <row r="519" spans="1:108" ht="15" customHeight="1" x14ac:dyDescent="0.3">
      <c r="A519" s="391" t="s">
        <v>1709</v>
      </c>
      <c r="B519" s="304">
        <v>37</v>
      </c>
      <c r="C519" s="302">
        <v>18</v>
      </c>
      <c r="D519" s="302"/>
      <c r="E519" s="327"/>
      <c r="F519" s="302"/>
      <c r="G519" s="42" t="s">
        <v>3363</v>
      </c>
      <c r="H519" s="304"/>
      <c r="I519" s="304"/>
      <c r="J519" s="304"/>
      <c r="K519" s="304" t="s">
        <v>140</v>
      </c>
      <c r="L519" s="411" t="s">
        <v>159</v>
      </c>
      <c r="M519" s="304"/>
      <c r="N519" s="304" t="s">
        <v>140</v>
      </c>
      <c r="O519" s="302" t="s">
        <v>1253</v>
      </c>
      <c r="P519" s="303"/>
      <c r="Q519" s="302" t="str">
        <f t="shared" si="52"/>
        <v/>
      </c>
      <c r="R519" s="302" t="str">
        <f t="shared" si="53"/>
        <v/>
      </c>
      <c r="S519" s="302" t="str">
        <f t="shared" si="54"/>
        <v>V</v>
      </c>
      <c r="T519" s="302" t="str">
        <f t="shared" si="55"/>
        <v/>
      </c>
      <c r="U519" s="302"/>
      <c r="V519" s="302"/>
      <c r="W519" s="302" t="s">
        <v>667</v>
      </c>
      <c r="X519" s="302"/>
      <c r="Y519" s="315"/>
      <c r="Z519" s="320"/>
      <c r="AA519" s="320"/>
      <c r="AB519" s="320"/>
      <c r="AC519" s="304"/>
      <c r="AD519" s="272"/>
      <c r="AE519" s="272"/>
      <c r="AF519" s="272"/>
      <c r="AG519" s="272"/>
      <c r="AH519" s="272"/>
      <c r="AI519" s="272"/>
      <c r="AJ519" s="272"/>
      <c r="AK519" s="272"/>
      <c r="AL519" s="272"/>
      <c r="AM519" s="272"/>
      <c r="AN519" s="272"/>
      <c r="AO519" s="272"/>
      <c r="AP519" s="272"/>
      <c r="AQ519" s="272"/>
      <c r="AR519" s="272"/>
      <c r="AS519" s="272"/>
      <c r="AT519" s="272"/>
      <c r="AU519" s="272"/>
      <c r="AV519" s="272"/>
      <c r="AW519" s="272"/>
      <c r="AX519" s="272"/>
      <c r="AY519" s="272"/>
      <c r="AZ519" s="272"/>
      <c r="BA519" s="272"/>
      <c r="BB519" s="272"/>
      <c r="BC519" s="272"/>
      <c r="BD519" s="272"/>
      <c r="BE519" s="272"/>
      <c r="BF519" s="272"/>
      <c r="BG519" s="272"/>
      <c r="BH519" s="272"/>
      <c r="BI519" s="272"/>
      <c r="BJ519" s="272"/>
      <c r="BK519" s="272"/>
      <c r="BL519" s="272"/>
      <c r="BM519" s="272"/>
      <c r="BN519" s="272"/>
      <c r="BO519" s="272"/>
      <c r="BP519" s="272"/>
      <c r="BQ519" s="272"/>
      <c r="BR519" s="272"/>
      <c r="BS519" s="272"/>
      <c r="BT519" s="272"/>
      <c r="BU519" s="272"/>
      <c r="BV519" s="272"/>
      <c r="BW519" s="272"/>
      <c r="BX519" s="272"/>
      <c r="BY519" s="272"/>
      <c r="BZ519" s="272"/>
      <c r="CA519" s="272"/>
      <c r="CB519" s="272"/>
      <c r="CC519" s="272"/>
      <c r="CD519" s="272"/>
      <c r="CE519" s="272"/>
      <c r="CF519" s="272"/>
      <c r="CG519" s="272"/>
      <c r="CH519" s="272"/>
      <c r="CI519" s="272"/>
      <c r="CJ519" s="272"/>
      <c r="CK519" s="272"/>
      <c r="CL519" s="272"/>
      <c r="CM519" s="272"/>
      <c r="CN519" s="272"/>
      <c r="CO519" s="272"/>
      <c r="CP519" s="272"/>
      <c r="CQ519" s="272"/>
      <c r="CR519" s="272"/>
      <c r="CS519" s="272"/>
      <c r="CT519" s="272"/>
      <c r="CU519" s="272"/>
      <c r="CV519" s="272"/>
      <c r="CW519" s="272"/>
      <c r="CX519" s="272"/>
      <c r="CY519" s="272"/>
      <c r="CZ519" s="272"/>
      <c r="DA519" s="272"/>
      <c r="DB519" s="272"/>
      <c r="DC519" s="272"/>
      <c r="DD519" s="272"/>
    </row>
    <row r="520" spans="1:108" ht="15" customHeight="1" x14ac:dyDescent="0.3">
      <c r="A520" s="391" t="s">
        <v>1709</v>
      </c>
      <c r="B520" s="304">
        <v>37</v>
      </c>
      <c r="C520" s="302">
        <v>19</v>
      </c>
      <c r="D520" s="302"/>
      <c r="E520" s="327"/>
      <c r="F520" s="302"/>
      <c r="G520" s="42" t="s">
        <v>3363</v>
      </c>
      <c r="H520" s="304"/>
      <c r="I520" s="304"/>
      <c r="J520" s="304"/>
      <c r="K520" s="304" t="s">
        <v>140</v>
      </c>
      <c r="L520" s="411" t="s">
        <v>159</v>
      </c>
      <c r="M520" s="304"/>
      <c r="N520" s="304" t="s">
        <v>140</v>
      </c>
      <c r="O520" s="302" t="s">
        <v>1254</v>
      </c>
      <c r="P520" s="303"/>
      <c r="Q520" s="302" t="str">
        <f t="shared" si="52"/>
        <v/>
      </c>
      <c r="R520" s="302" t="str">
        <f t="shared" si="53"/>
        <v/>
      </c>
      <c r="S520" s="302" t="str">
        <f t="shared" si="54"/>
        <v>V</v>
      </c>
      <c r="T520" s="302" t="str">
        <f t="shared" si="55"/>
        <v/>
      </c>
      <c r="U520" s="302"/>
      <c r="V520" s="302"/>
      <c r="W520" s="302" t="s">
        <v>667</v>
      </c>
      <c r="X520" s="302"/>
      <c r="Y520" s="315"/>
      <c r="Z520" s="320"/>
      <c r="AA520" s="320"/>
      <c r="AB520" s="320"/>
      <c r="AC520" s="304"/>
      <c r="AD520" s="272"/>
      <c r="AE520" s="272"/>
      <c r="AF520" s="272"/>
      <c r="AG520" s="272"/>
      <c r="AH520" s="272"/>
      <c r="AI520" s="272"/>
      <c r="AJ520" s="272"/>
      <c r="AK520" s="272"/>
      <c r="AL520" s="272"/>
      <c r="AM520" s="272"/>
      <c r="AN520" s="272"/>
      <c r="AO520" s="272"/>
      <c r="AP520" s="272"/>
      <c r="AQ520" s="272"/>
      <c r="AR520" s="272"/>
      <c r="AS520" s="272"/>
      <c r="AT520" s="272"/>
      <c r="AU520" s="272"/>
      <c r="AV520" s="272"/>
      <c r="AW520" s="272"/>
      <c r="AX520" s="272"/>
      <c r="AY520" s="272"/>
      <c r="AZ520" s="272"/>
      <c r="BA520" s="272"/>
      <c r="BB520" s="272"/>
      <c r="BC520" s="272"/>
      <c r="BD520" s="272"/>
      <c r="BE520" s="272"/>
      <c r="BF520" s="272"/>
      <c r="BG520" s="272"/>
      <c r="BH520" s="272"/>
      <c r="BI520" s="272"/>
      <c r="BJ520" s="272"/>
      <c r="BK520" s="272"/>
      <c r="BL520" s="272"/>
      <c r="BM520" s="272"/>
      <c r="BN520" s="272"/>
      <c r="BO520" s="272"/>
      <c r="BP520" s="272"/>
      <c r="BQ520" s="272"/>
      <c r="BR520" s="272"/>
      <c r="BS520" s="272"/>
      <c r="BT520" s="272"/>
      <c r="BU520" s="272"/>
      <c r="BV520" s="272"/>
      <c r="BW520" s="272"/>
      <c r="BX520" s="272"/>
      <c r="BY520" s="272"/>
      <c r="BZ520" s="272"/>
      <c r="CA520" s="272"/>
      <c r="CB520" s="272"/>
      <c r="CC520" s="272"/>
      <c r="CD520" s="272"/>
      <c r="CE520" s="272"/>
      <c r="CF520" s="272"/>
      <c r="CG520" s="272"/>
      <c r="CH520" s="272"/>
      <c r="CI520" s="272"/>
      <c r="CJ520" s="272"/>
      <c r="CK520" s="272"/>
      <c r="CL520" s="272"/>
      <c r="CM520" s="272"/>
      <c r="CN520" s="272"/>
      <c r="CO520" s="272"/>
      <c r="CP520" s="272"/>
      <c r="CQ520" s="272"/>
      <c r="CR520" s="272"/>
      <c r="CS520" s="272"/>
      <c r="CT520" s="272"/>
      <c r="CU520" s="272"/>
      <c r="CV520" s="272"/>
      <c r="CW520" s="272"/>
      <c r="CX520" s="272"/>
      <c r="CY520" s="272"/>
      <c r="CZ520" s="272"/>
      <c r="DA520" s="272"/>
      <c r="DB520" s="272"/>
      <c r="DC520" s="272"/>
      <c r="DD520" s="272"/>
    </row>
    <row r="521" spans="1:108" ht="15" customHeight="1" x14ac:dyDescent="0.3">
      <c r="A521" s="391" t="s">
        <v>1709</v>
      </c>
      <c r="B521" s="304">
        <v>37</v>
      </c>
      <c r="C521" s="302">
        <v>20</v>
      </c>
      <c r="D521" s="302"/>
      <c r="E521" s="327"/>
      <c r="F521" s="302"/>
      <c r="G521" s="42" t="s">
        <v>3363</v>
      </c>
      <c r="H521" s="304"/>
      <c r="I521" s="304"/>
      <c r="J521" s="304"/>
      <c r="K521" s="304" t="s">
        <v>140</v>
      </c>
      <c r="L521" s="411" t="s">
        <v>159</v>
      </c>
      <c r="M521" s="304"/>
      <c r="N521" s="304" t="s">
        <v>1255</v>
      </c>
      <c r="O521" s="302" t="s">
        <v>1256</v>
      </c>
      <c r="P521" s="303"/>
      <c r="Q521" s="302" t="str">
        <f t="shared" si="52"/>
        <v/>
      </c>
      <c r="R521" s="302" t="str">
        <f t="shared" si="53"/>
        <v/>
      </c>
      <c r="S521" s="302" t="str">
        <f t="shared" si="54"/>
        <v>V</v>
      </c>
      <c r="T521" s="302" t="str">
        <f t="shared" si="55"/>
        <v/>
      </c>
      <c r="U521" s="302"/>
      <c r="V521" s="302"/>
      <c r="W521" s="302" t="s">
        <v>667</v>
      </c>
      <c r="X521" s="302"/>
      <c r="Y521" s="315"/>
      <c r="Z521" s="320"/>
      <c r="AA521" s="320"/>
      <c r="AB521" s="320"/>
      <c r="AC521" s="304"/>
      <c r="AD521" s="272"/>
      <c r="AE521" s="272"/>
      <c r="AF521" s="272"/>
      <c r="AG521" s="272"/>
      <c r="AH521" s="272"/>
      <c r="AI521" s="272"/>
      <c r="AJ521" s="272"/>
      <c r="AK521" s="272"/>
      <c r="AL521" s="272"/>
      <c r="AM521" s="272"/>
      <c r="AN521" s="272"/>
      <c r="AO521" s="272"/>
      <c r="AP521" s="272"/>
      <c r="AQ521" s="272"/>
      <c r="AR521" s="272"/>
      <c r="AS521" s="272"/>
      <c r="AT521" s="272"/>
      <c r="AU521" s="272"/>
      <c r="AV521" s="272"/>
      <c r="AW521" s="272"/>
      <c r="AX521" s="272"/>
      <c r="AY521" s="272"/>
      <c r="AZ521" s="272"/>
      <c r="BA521" s="272"/>
      <c r="BB521" s="272"/>
      <c r="BC521" s="272"/>
      <c r="BD521" s="272"/>
      <c r="BE521" s="272"/>
      <c r="BF521" s="272"/>
      <c r="BG521" s="272"/>
      <c r="BH521" s="272"/>
      <c r="BI521" s="272"/>
      <c r="BJ521" s="272"/>
      <c r="BK521" s="272"/>
      <c r="BL521" s="272"/>
      <c r="BM521" s="272"/>
      <c r="BN521" s="272"/>
      <c r="BO521" s="272"/>
      <c r="BP521" s="272"/>
      <c r="BQ521" s="272"/>
      <c r="BR521" s="272"/>
      <c r="BS521" s="272"/>
      <c r="BT521" s="272"/>
      <c r="BU521" s="272"/>
      <c r="BV521" s="272"/>
      <c r="BW521" s="272"/>
      <c r="BX521" s="272"/>
      <c r="BY521" s="272"/>
      <c r="BZ521" s="272"/>
      <c r="CA521" s="272"/>
      <c r="CB521" s="272"/>
      <c r="CC521" s="272"/>
      <c r="CD521" s="272"/>
      <c r="CE521" s="272"/>
      <c r="CF521" s="272"/>
      <c r="CG521" s="272"/>
      <c r="CH521" s="272"/>
      <c r="CI521" s="272"/>
      <c r="CJ521" s="272"/>
      <c r="CK521" s="272"/>
      <c r="CL521" s="272"/>
      <c r="CM521" s="272"/>
      <c r="CN521" s="272"/>
      <c r="CO521" s="272"/>
      <c r="CP521" s="272"/>
      <c r="CQ521" s="272"/>
      <c r="CR521" s="272"/>
      <c r="CS521" s="272"/>
      <c r="CT521" s="272"/>
      <c r="CU521" s="272"/>
      <c r="CV521" s="272"/>
      <c r="CW521" s="272"/>
      <c r="CX521" s="272"/>
      <c r="CY521" s="272"/>
      <c r="CZ521" s="272"/>
      <c r="DA521" s="272"/>
      <c r="DB521" s="272"/>
      <c r="DC521" s="272"/>
      <c r="DD521" s="272"/>
    </row>
    <row r="522" spans="1:108" ht="15" customHeight="1" x14ac:dyDescent="0.3">
      <c r="A522" s="391" t="s">
        <v>1709</v>
      </c>
      <c r="B522" s="304">
        <v>37</v>
      </c>
      <c r="C522" s="302">
        <v>21</v>
      </c>
      <c r="D522" s="302"/>
      <c r="E522" s="327"/>
      <c r="F522" s="302"/>
      <c r="G522" s="42" t="s">
        <v>3363</v>
      </c>
      <c r="H522" s="304"/>
      <c r="I522" s="304"/>
      <c r="J522" s="304"/>
      <c r="K522" s="304" t="s">
        <v>140</v>
      </c>
      <c r="L522" s="411" t="s">
        <v>159</v>
      </c>
      <c r="M522" s="304"/>
      <c r="N522" s="304" t="s">
        <v>140</v>
      </c>
      <c r="O522" s="302" t="s">
        <v>1257</v>
      </c>
      <c r="P522" s="303"/>
      <c r="Q522" s="302" t="str">
        <f t="shared" si="52"/>
        <v/>
      </c>
      <c r="R522" s="302" t="str">
        <f t="shared" si="53"/>
        <v/>
      </c>
      <c r="S522" s="302" t="str">
        <f t="shared" si="54"/>
        <v>V</v>
      </c>
      <c r="T522" s="302" t="str">
        <f t="shared" si="55"/>
        <v/>
      </c>
      <c r="U522" s="302"/>
      <c r="V522" s="302"/>
      <c r="W522" s="302" t="s">
        <v>667</v>
      </c>
      <c r="X522" s="302"/>
      <c r="Y522" s="315"/>
      <c r="Z522" s="320"/>
      <c r="AA522" s="320"/>
      <c r="AB522" s="320"/>
      <c r="AC522" s="304"/>
      <c r="AD522" s="272"/>
      <c r="AE522" s="272"/>
      <c r="AF522" s="272"/>
      <c r="AG522" s="272"/>
      <c r="AH522" s="272"/>
      <c r="AI522" s="272"/>
      <c r="AJ522" s="272"/>
      <c r="AK522" s="272"/>
      <c r="AL522" s="272"/>
      <c r="AM522" s="272"/>
      <c r="AN522" s="272"/>
      <c r="AO522" s="272"/>
      <c r="AP522" s="272"/>
      <c r="AQ522" s="272"/>
      <c r="AR522" s="272"/>
      <c r="AS522" s="272"/>
      <c r="AT522" s="272"/>
      <c r="AU522" s="272"/>
      <c r="AV522" s="272"/>
      <c r="AW522" s="272"/>
      <c r="AX522" s="272"/>
      <c r="AY522" s="272"/>
      <c r="AZ522" s="272"/>
      <c r="BA522" s="272"/>
      <c r="BB522" s="272"/>
      <c r="BC522" s="272"/>
      <c r="BD522" s="272"/>
      <c r="BE522" s="272"/>
      <c r="BF522" s="272"/>
      <c r="BG522" s="272"/>
      <c r="BH522" s="272"/>
      <c r="BI522" s="272"/>
      <c r="BJ522" s="272"/>
      <c r="BK522" s="272"/>
      <c r="BL522" s="272"/>
      <c r="BM522" s="272"/>
      <c r="BN522" s="272"/>
      <c r="BO522" s="272"/>
      <c r="BP522" s="272"/>
      <c r="BQ522" s="272"/>
      <c r="BR522" s="272"/>
      <c r="BS522" s="272"/>
      <c r="BT522" s="272"/>
      <c r="BU522" s="272"/>
      <c r="BV522" s="272"/>
      <c r="BW522" s="272"/>
      <c r="BX522" s="272"/>
      <c r="BY522" s="272"/>
      <c r="BZ522" s="272"/>
      <c r="CA522" s="272"/>
      <c r="CB522" s="272"/>
      <c r="CC522" s="272"/>
      <c r="CD522" s="272"/>
      <c r="CE522" s="272"/>
      <c r="CF522" s="272"/>
      <c r="CG522" s="272"/>
      <c r="CH522" s="272"/>
      <c r="CI522" s="272"/>
      <c r="CJ522" s="272"/>
      <c r="CK522" s="272"/>
      <c r="CL522" s="272"/>
      <c r="CM522" s="272"/>
      <c r="CN522" s="272"/>
      <c r="CO522" s="272"/>
      <c r="CP522" s="272"/>
      <c r="CQ522" s="272"/>
      <c r="CR522" s="272"/>
      <c r="CS522" s="272"/>
      <c r="CT522" s="272"/>
      <c r="CU522" s="272"/>
      <c r="CV522" s="272"/>
      <c r="CW522" s="272"/>
      <c r="CX522" s="272"/>
      <c r="CY522" s="272"/>
      <c r="CZ522" s="272"/>
      <c r="DA522" s="272"/>
      <c r="DB522" s="272"/>
      <c r="DC522" s="272"/>
      <c r="DD522" s="272"/>
    </row>
    <row r="523" spans="1:108" ht="15" customHeight="1" x14ac:dyDescent="0.3">
      <c r="A523" s="391" t="s">
        <v>1709</v>
      </c>
      <c r="B523" s="304">
        <v>37</v>
      </c>
      <c r="C523" s="302">
        <v>22</v>
      </c>
      <c r="D523" s="302"/>
      <c r="E523" s="327"/>
      <c r="F523" s="302"/>
      <c r="G523" s="42" t="s">
        <v>3363</v>
      </c>
      <c r="H523" s="304"/>
      <c r="I523" s="304"/>
      <c r="J523" s="304"/>
      <c r="K523" s="304" t="s">
        <v>140</v>
      </c>
      <c r="L523" s="411" t="s">
        <v>159</v>
      </c>
      <c r="M523" s="304"/>
      <c r="N523" s="304" t="s">
        <v>1258</v>
      </c>
      <c r="O523" s="302" t="s">
        <v>1714</v>
      </c>
      <c r="P523" s="303"/>
      <c r="Q523" s="302" t="str">
        <f t="shared" si="52"/>
        <v/>
      </c>
      <c r="R523" s="302" t="str">
        <f t="shared" si="53"/>
        <v/>
      </c>
      <c r="S523" s="302" t="str">
        <f t="shared" si="54"/>
        <v>V</v>
      </c>
      <c r="T523" s="302" t="str">
        <f t="shared" si="55"/>
        <v/>
      </c>
      <c r="U523" s="302"/>
      <c r="V523" s="302"/>
      <c r="W523" s="302" t="s">
        <v>667</v>
      </c>
      <c r="X523" s="302"/>
      <c r="Y523" s="315"/>
      <c r="Z523" s="320"/>
      <c r="AA523" s="320"/>
      <c r="AB523" s="320"/>
      <c r="AC523" s="304"/>
      <c r="AD523" s="272"/>
      <c r="AE523" s="272"/>
      <c r="AF523" s="272"/>
      <c r="AG523" s="272"/>
      <c r="AH523" s="272"/>
      <c r="AI523" s="272"/>
      <c r="AJ523" s="272"/>
      <c r="AK523" s="272"/>
      <c r="AL523" s="272"/>
      <c r="AM523" s="272"/>
      <c r="AN523" s="272"/>
      <c r="AO523" s="272"/>
      <c r="AP523" s="272"/>
      <c r="AQ523" s="272"/>
      <c r="AR523" s="272"/>
      <c r="AS523" s="272"/>
      <c r="AT523" s="272"/>
      <c r="AU523" s="272"/>
      <c r="AV523" s="272"/>
      <c r="AW523" s="272"/>
      <c r="AX523" s="272"/>
      <c r="AY523" s="272"/>
      <c r="AZ523" s="272"/>
      <c r="BA523" s="272"/>
      <c r="BB523" s="272"/>
      <c r="BC523" s="272"/>
      <c r="BD523" s="272"/>
      <c r="BE523" s="272"/>
      <c r="BF523" s="272"/>
      <c r="BG523" s="272"/>
      <c r="BH523" s="272"/>
      <c r="BI523" s="272"/>
      <c r="BJ523" s="272"/>
      <c r="BK523" s="272"/>
      <c r="BL523" s="272"/>
      <c r="BM523" s="272"/>
      <c r="BN523" s="272"/>
      <c r="BO523" s="272"/>
      <c r="BP523" s="272"/>
      <c r="BQ523" s="272"/>
      <c r="BR523" s="272"/>
      <c r="BS523" s="272"/>
      <c r="BT523" s="272"/>
      <c r="BU523" s="272"/>
      <c r="BV523" s="272"/>
      <c r="BW523" s="272"/>
      <c r="BX523" s="272"/>
      <c r="BY523" s="272"/>
      <c r="BZ523" s="272"/>
      <c r="CA523" s="272"/>
      <c r="CB523" s="272"/>
      <c r="CC523" s="272"/>
      <c r="CD523" s="272"/>
      <c r="CE523" s="272"/>
      <c r="CF523" s="272"/>
      <c r="CG523" s="272"/>
      <c r="CH523" s="272"/>
      <c r="CI523" s="272"/>
      <c r="CJ523" s="272"/>
      <c r="CK523" s="272"/>
      <c r="CL523" s="272"/>
      <c r="CM523" s="272"/>
      <c r="CN523" s="272"/>
      <c r="CO523" s="272"/>
      <c r="CP523" s="272"/>
      <c r="CQ523" s="272"/>
      <c r="CR523" s="272"/>
      <c r="CS523" s="272"/>
      <c r="CT523" s="272"/>
      <c r="CU523" s="272"/>
      <c r="CV523" s="272"/>
      <c r="CW523" s="272"/>
      <c r="CX523" s="272"/>
      <c r="CY523" s="272"/>
      <c r="CZ523" s="272"/>
      <c r="DA523" s="272"/>
      <c r="DB523" s="272"/>
      <c r="DC523" s="272"/>
      <c r="DD523" s="272"/>
    </row>
    <row r="524" spans="1:108" ht="15" customHeight="1" x14ac:dyDescent="0.3">
      <c r="A524" s="391" t="s">
        <v>1709</v>
      </c>
      <c r="B524" s="304">
        <v>37</v>
      </c>
      <c r="C524" s="302">
        <v>23</v>
      </c>
      <c r="D524" s="302"/>
      <c r="E524" s="327"/>
      <c r="F524" s="302"/>
      <c r="G524" s="42" t="s">
        <v>3363</v>
      </c>
      <c r="H524" s="304"/>
      <c r="I524" s="304"/>
      <c r="J524" s="304"/>
      <c r="K524" s="304" t="s">
        <v>140</v>
      </c>
      <c r="L524" s="411" t="s">
        <v>159</v>
      </c>
      <c r="M524" s="304"/>
      <c r="N524" s="304"/>
      <c r="O524" s="302" t="s">
        <v>1715</v>
      </c>
      <c r="P524" s="303"/>
      <c r="Q524" s="302" t="str">
        <f t="shared" si="52"/>
        <v/>
      </c>
      <c r="R524" s="302" t="str">
        <f t="shared" si="53"/>
        <v/>
      </c>
      <c r="S524" s="302" t="str">
        <f t="shared" si="54"/>
        <v>V</v>
      </c>
      <c r="T524" s="302" t="str">
        <f t="shared" si="55"/>
        <v/>
      </c>
      <c r="U524" s="302"/>
      <c r="V524" s="302"/>
      <c r="W524" s="302" t="s">
        <v>667</v>
      </c>
      <c r="X524" s="302"/>
      <c r="Y524" s="315"/>
      <c r="Z524" s="320"/>
      <c r="AA524" s="320"/>
      <c r="AB524" s="320"/>
      <c r="AC524" s="304"/>
      <c r="AD524" s="272"/>
      <c r="AE524" s="272"/>
      <c r="AF524" s="272"/>
      <c r="AG524" s="272"/>
      <c r="AH524" s="272"/>
      <c r="AI524" s="272"/>
      <c r="AJ524" s="272"/>
      <c r="AK524" s="272"/>
      <c r="AL524" s="272"/>
      <c r="AM524" s="272"/>
      <c r="AN524" s="272"/>
      <c r="AO524" s="272"/>
      <c r="AP524" s="272"/>
      <c r="AQ524" s="272"/>
      <c r="AR524" s="272"/>
      <c r="AS524" s="272"/>
      <c r="AT524" s="272"/>
      <c r="AU524" s="272"/>
      <c r="AV524" s="272"/>
      <c r="AW524" s="272"/>
      <c r="AX524" s="272"/>
      <c r="AY524" s="272"/>
      <c r="AZ524" s="272"/>
      <c r="BA524" s="272"/>
      <c r="BB524" s="272"/>
      <c r="BC524" s="272"/>
      <c r="BD524" s="272"/>
      <c r="BE524" s="272"/>
      <c r="BF524" s="272"/>
      <c r="BG524" s="272"/>
      <c r="BH524" s="272"/>
      <c r="BI524" s="272"/>
      <c r="BJ524" s="272"/>
      <c r="BK524" s="272"/>
      <c r="BL524" s="272"/>
      <c r="BM524" s="272"/>
      <c r="BN524" s="272"/>
      <c r="BO524" s="272"/>
      <c r="BP524" s="272"/>
      <c r="BQ524" s="272"/>
      <c r="BR524" s="272"/>
      <c r="BS524" s="272"/>
      <c r="BT524" s="272"/>
      <c r="BU524" s="272"/>
      <c r="BV524" s="272"/>
      <c r="BW524" s="272"/>
      <c r="BX524" s="272"/>
      <c r="BY524" s="272"/>
      <c r="BZ524" s="272"/>
      <c r="CA524" s="272"/>
      <c r="CB524" s="272"/>
      <c r="CC524" s="272"/>
      <c r="CD524" s="272"/>
      <c r="CE524" s="272"/>
      <c r="CF524" s="272"/>
      <c r="CG524" s="272"/>
      <c r="CH524" s="272"/>
      <c r="CI524" s="272"/>
      <c r="CJ524" s="272"/>
      <c r="CK524" s="272"/>
      <c r="CL524" s="272"/>
      <c r="CM524" s="272"/>
      <c r="CN524" s="272"/>
      <c r="CO524" s="272"/>
      <c r="CP524" s="272"/>
      <c r="CQ524" s="272"/>
      <c r="CR524" s="272"/>
      <c r="CS524" s="272"/>
      <c r="CT524" s="272"/>
      <c r="CU524" s="272"/>
      <c r="CV524" s="272"/>
      <c r="CW524" s="272"/>
      <c r="CX524" s="272"/>
      <c r="CY524" s="272"/>
      <c r="CZ524" s="272"/>
      <c r="DA524" s="272"/>
      <c r="DB524" s="272"/>
      <c r="DC524" s="272"/>
      <c r="DD524" s="272"/>
    </row>
    <row r="525" spans="1:108" s="383" customFormat="1" ht="15" customHeight="1" x14ac:dyDescent="0.3">
      <c r="A525" s="392"/>
      <c r="B525" s="385"/>
      <c r="C525" s="384"/>
      <c r="D525" s="384"/>
      <c r="E525" s="327"/>
      <c r="F525" s="390" t="s">
        <v>1362</v>
      </c>
      <c r="G525" s="42" t="s">
        <v>3363</v>
      </c>
      <c r="H525" s="385"/>
      <c r="I525" s="385"/>
      <c r="J525" s="385"/>
      <c r="K525" s="385"/>
      <c r="L525" s="385"/>
      <c r="M525" s="385"/>
      <c r="N525" s="385"/>
      <c r="O525" s="384"/>
      <c r="P525" s="386"/>
      <c r="Q525" s="302" t="str">
        <f t="shared" si="52"/>
        <v/>
      </c>
      <c r="R525" s="302" t="str">
        <f t="shared" si="53"/>
        <v/>
      </c>
      <c r="S525" s="302" t="str">
        <f t="shared" si="54"/>
        <v/>
      </c>
      <c r="T525" s="302" t="str">
        <f t="shared" si="55"/>
        <v/>
      </c>
      <c r="U525" s="384"/>
      <c r="V525" s="384"/>
      <c r="W525" s="384"/>
      <c r="X525" s="384"/>
      <c r="Y525" s="387"/>
      <c r="Z525" s="388"/>
      <c r="AA525" s="388"/>
      <c r="AB525" s="388"/>
      <c r="AC525" s="385"/>
      <c r="AD525" s="389"/>
      <c r="AE525" s="389"/>
      <c r="AF525" s="389"/>
      <c r="AG525" s="389"/>
      <c r="AH525" s="389"/>
      <c r="AI525" s="389"/>
      <c r="AJ525" s="389"/>
      <c r="AK525" s="389"/>
      <c r="AL525" s="389"/>
      <c r="AM525" s="389"/>
      <c r="AN525" s="389"/>
      <c r="AO525" s="389"/>
      <c r="AP525" s="389"/>
      <c r="AQ525" s="389"/>
      <c r="AR525" s="389"/>
      <c r="AS525" s="389"/>
      <c r="AT525" s="389"/>
      <c r="AU525" s="389"/>
      <c r="AV525" s="389"/>
      <c r="AW525" s="389"/>
      <c r="AX525" s="389"/>
      <c r="AY525" s="389"/>
      <c r="AZ525" s="389"/>
      <c r="BA525" s="389"/>
      <c r="BB525" s="389"/>
      <c r="BC525" s="389"/>
      <c r="BD525" s="389"/>
      <c r="BE525" s="389"/>
      <c r="BF525" s="389"/>
      <c r="BG525" s="389"/>
      <c r="BH525" s="389"/>
      <c r="BI525" s="389"/>
      <c r="BJ525" s="389"/>
      <c r="BK525" s="389"/>
      <c r="BL525" s="389"/>
      <c r="BM525" s="389"/>
      <c r="BN525" s="389"/>
      <c r="BO525" s="389"/>
      <c r="BP525" s="389"/>
      <c r="BQ525" s="389"/>
      <c r="BR525" s="389"/>
      <c r="BS525" s="389"/>
      <c r="BT525" s="389"/>
      <c r="BU525" s="389"/>
      <c r="BV525" s="389"/>
      <c r="BW525" s="389"/>
      <c r="BX525" s="389"/>
      <c r="BY525" s="389"/>
      <c r="BZ525" s="389"/>
      <c r="CA525" s="389"/>
      <c r="CB525" s="389"/>
      <c r="CC525" s="389"/>
      <c r="CD525" s="389"/>
      <c r="CE525" s="389"/>
      <c r="CF525" s="389"/>
      <c r="CG525" s="389"/>
      <c r="CH525" s="389"/>
      <c r="CI525" s="389"/>
      <c r="CJ525" s="389"/>
      <c r="CK525" s="389"/>
      <c r="CL525" s="389"/>
      <c r="CM525" s="389"/>
      <c r="CN525" s="389"/>
      <c r="CO525" s="389"/>
      <c r="CP525" s="389"/>
      <c r="CQ525" s="389"/>
      <c r="CR525" s="389"/>
      <c r="CS525" s="389"/>
      <c r="CT525" s="389"/>
      <c r="CU525" s="389"/>
      <c r="CV525" s="389"/>
      <c r="CW525" s="389"/>
      <c r="CX525" s="389"/>
      <c r="CY525" s="389"/>
      <c r="CZ525" s="389"/>
      <c r="DA525" s="389"/>
      <c r="DB525" s="389"/>
      <c r="DC525" s="389"/>
      <c r="DD525" s="389"/>
    </row>
    <row r="526" spans="1:108" ht="15" customHeight="1" x14ac:dyDescent="0.2">
      <c r="B526" s="286">
        <v>2</v>
      </c>
      <c r="C526" s="282">
        <v>0</v>
      </c>
      <c r="D526" s="375" t="s">
        <v>1716</v>
      </c>
      <c r="E526" s="315" t="s">
        <v>186</v>
      </c>
      <c r="F526" s="39" t="s">
        <v>1362</v>
      </c>
      <c r="G526" s="42" t="s">
        <v>3363</v>
      </c>
      <c r="H526" s="282"/>
      <c r="I526" s="282"/>
      <c r="J526" s="282"/>
      <c r="K526" s="282"/>
      <c r="L526" s="282"/>
      <c r="M526" s="282"/>
      <c r="N526" s="282"/>
      <c r="O526" s="282"/>
      <c r="P526" s="285"/>
      <c r="Q526" s="282" t="s">
        <v>1362</v>
      </c>
      <c r="R526" s="282" t="s">
        <v>1362</v>
      </c>
      <c r="S526" s="282" t="s">
        <v>1362</v>
      </c>
      <c r="T526" s="282" t="s">
        <v>1362</v>
      </c>
      <c r="U526" s="282" t="s">
        <v>1362</v>
      </c>
      <c r="V526" s="282" t="s">
        <v>1362</v>
      </c>
      <c r="W526" s="282" t="s">
        <v>1362</v>
      </c>
      <c r="X526" s="282" t="s">
        <v>1362</v>
      </c>
      <c r="Y526" s="316" t="s">
        <v>667</v>
      </c>
      <c r="Z526" s="318" t="s">
        <v>1362</v>
      </c>
      <c r="AA526" s="318" t="s">
        <v>1362</v>
      </c>
      <c r="AB526" s="318" t="s">
        <v>1362</v>
      </c>
      <c r="AC526" s="286"/>
      <c r="AD526" s="284"/>
      <c r="AE526" s="284"/>
      <c r="AF526" s="284"/>
      <c r="AG526" s="284"/>
      <c r="AH526" s="284"/>
      <c r="AI526" s="284"/>
      <c r="AJ526" s="284"/>
      <c r="AK526" s="284"/>
      <c r="AL526" s="284"/>
      <c r="AM526" s="284"/>
      <c r="AN526" s="284"/>
      <c r="AO526" s="284"/>
      <c r="AP526" s="284"/>
      <c r="AQ526" s="284"/>
      <c r="AR526" s="284"/>
      <c r="AS526" s="284"/>
      <c r="AT526" s="284"/>
      <c r="AU526" s="284"/>
      <c r="AV526" s="284"/>
      <c r="AW526" s="284"/>
      <c r="AX526" s="284"/>
      <c r="AY526" s="284"/>
      <c r="AZ526" s="284"/>
      <c r="BA526" s="284"/>
      <c r="BB526" s="284"/>
      <c r="BC526" s="284"/>
      <c r="BD526" s="284"/>
      <c r="BE526" s="284"/>
      <c r="BF526" s="284"/>
      <c r="BG526" s="284"/>
      <c r="BH526" s="284"/>
      <c r="BI526" s="284"/>
      <c r="BJ526" s="284"/>
      <c r="BK526" s="284"/>
      <c r="BL526" s="284"/>
      <c r="BM526" s="284"/>
      <c r="BN526" s="284"/>
      <c r="BO526" s="284"/>
      <c r="BP526" s="284"/>
      <c r="BQ526" s="284"/>
      <c r="BR526" s="284"/>
      <c r="BS526" s="284"/>
      <c r="BT526" s="284"/>
      <c r="BU526" s="284"/>
      <c r="BV526" s="284"/>
      <c r="BW526" s="284"/>
      <c r="BX526" s="284"/>
      <c r="BY526" s="284"/>
      <c r="BZ526" s="284"/>
      <c r="CA526" s="284"/>
      <c r="CB526" s="284"/>
      <c r="CC526" s="284"/>
      <c r="CD526" s="284"/>
      <c r="CE526" s="284"/>
      <c r="CF526" s="284"/>
      <c r="CG526" s="284"/>
      <c r="CH526" s="284"/>
      <c r="CI526" s="284"/>
      <c r="CJ526" s="284"/>
      <c r="CK526" s="284"/>
      <c r="CL526" s="284"/>
      <c r="CM526" s="284"/>
      <c r="CN526" s="284"/>
      <c r="CO526" s="284"/>
      <c r="CP526" s="284"/>
      <c r="CQ526" s="284"/>
      <c r="CR526" s="284"/>
      <c r="CS526" s="284"/>
      <c r="CT526" s="284"/>
      <c r="CU526" s="284"/>
      <c r="CV526" s="284"/>
      <c r="CW526" s="284"/>
      <c r="CX526" s="284"/>
      <c r="CY526" s="284"/>
      <c r="CZ526" s="284"/>
      <c r="DA526" s="284"/>
      <c r="DB526" s="284"/>
      <c r="DC526" s="284"/>
      <c r="DD526" s="284"/>
    </row>
    <row r="527" spans="1:108" ht="15" customHeight="1" x14ac:dyDescent="0.3">
      <c r="B527" s="286">
        <v>4</v>
      </c>
      <c r="C527" s="282">
        <v>0</v>
      </c>
      <c r="D527" s="283" t="s">
        <v>1717</v>
      </c>
      <c r="E527" s="315" t="s">
        <v>220</v>
      </c>
      <c r="F527" s="39" t="s">
        <v>1362</v>
      </c>
      <c r="G527" s="42" t="s">
        <v>3363</v>
      </c>
      <c r="H527" s="282"/>
      <c r="I527" s="282"/>
      <c r="J527" s="282"/>
      <c r="K527" s="282"/>
      <c r="L527" s="282"/>
      <c r="M527" s="282"/>
      <c r="N527" s="282"/>
      <c r="O527" s="282"/>
      <c r="P527" s="285"/>
      <c r="Q527" s="39" t="s">
        <v>1362</v>
      </c>
      <c r="R527" s="39" t="s">
        <v>1362</v>
      </c>
      <c r="S527" s="39" t="s">
        <v>1362</v>
      </c>
      <c r="T527" s="39" t="s">
        <v>1362</v>
      </c>
      <c r="U527" s="39" t="s">
        <v>1362</v>
      </c>
      <c r="V527" s="39" t="s">
        <v>1362</v>
      </c>
      <c r="W527" s="39" t="s">
        <v>1362</v>
      </c>
      <c r="X527" s="39" t="s">
        <v>1362</v>
      </c>
      <c r="Y527" s="316" t="s">
        <v>667</v>
      </c>
      <c r="Z527" s="318" t="s">
        <v>1362</v>
      </c>
      <c r="AA527" s="318" t="s">
        <v>1362</v>
      </c>
      <c r="AB527" s="318" t="s">
        <v>1362</v>
      </c>
      <c r="AC527" s="286"/>
      <c r="AD527" s="284"/>
      <c r="AE527" s="284"/>
      <c r="AF527" s="284"/>
      <c r="AG527" s="284"/>
      <c r="AH527" s="284"/>
      <c r="AI527" s="284"/>
      <c r="AJ527" s="284"/>
      <c r="AK527" s="284"/>
      <c r="AL527" s="284"/>
      <c r="AM527" s="284"/>
      <c r="AN527" s="284"/>
      <c r="AO527" s="284"/>
      <c r="AP527" s="284"/>
      <c r="AQ527" s="284"/>
      <c r="AR527" s="284"/>
      <c r="AS527" s="284"/>
      <c r="AT527" s="284"/>
      <c r="AU527" s="284"/>
      <c r="AV527" s="284"/>
      <c r="AW527" s="284"/>
      <c r="AX527" s="284"/>
      <c r="AY527" s="284"/>
      <c r="AZ527" s="284"/>
      <c r="BA527" s="284"/>
      <c r="BB527" s="284"/>
      <c r="BC527" s="284"/>
      <c r="BD527" s="284"/>
      <c r="BE527" s="284"/>
      <c r="BF527" s="284"/>
      <c r="BG527" s="284"/>
      <c r="BH527" s="284"/>
      <c r="BI527" s="284"/>
      <c r="BJ527" s="284"/>
      <c r="BK527" s="284"/>
      <c r="BL527" s="284"/>
      <c r="BM527" s="284"/>
      <c r="BN527" s="284"/>
      <c r="BO527" s="284"/>
      <c r="BP527" s="284"/>
      <c r="BQ527" s="284"/>
      <c r="BR527" s="284"/>
      <c r="BS527" s="284"/>
      <c r="BT527" s="284"/>
      <c r="BU527" s="284"/>
      <c r="BV527" s="284"/>
      <c r="BW527" s="284"/>
      <c r="BX527" s="284"/>
      <c r="BY527" s="284"/>
      <c r="BZ527" s="284"/>
      <c r="CA527" s="284"/>
      <c r="CB527" s="284"/>
      <c r="CC527" s="284"/>
      <c r="CD527" s="284"/>
      <c r="CE527" s="284"/>
      <c r="CF527" s="284"/>
      <c r="CG527" s="284"/>
      <c r="CH527" s="284"/>
      <c r="CI527" s="284"/>
      <c r="CJ527" s="284"/>
      <c r="CK527" s="284"/>
      <c r="CL527" s="284"/>
      <c r="CM527" s="284"/>
      <c r="CN527" s="284"/>
      <c r="CO527" s="284"/>
      <c r="CP527" s="284"/>
      <c r="CQ527" s="284"/>
      <c r="CR527" s="284"/>
      <c r="CS527" s="284"/>
      <c r="CT527" s="284"/>
      <c r="CU527" s="284"/>
      <c r="CV527" s="284"/>
      <c r="CW527" s="284"/>
      <c r="CX527" s="284"/>
      <c r="CY527" s="284"/>
      <c r="CZ527" s="284"/>
      <c r="DA527" s="284"/>
      <c r="DB527" s="284"/>
      <c r="DC527" s="284"/>
      <c r="DD527" s="284"/>
    </row>
    <row r="528" spans="1:108" ht="15" customHeight="1" x14ac:dyDescent="0.3">
      <c r="B528" s="286">
        <v>5</v>
      </c>
      <c r="C528" s="282">
        <v>0</v>
      </c>
      <c r="D528" s="283" t="s">
        <v>1718</v>
      </c>
      <c r="E528" s="315" t="s">
        <v>223</v>
      </c>
      <c r="F528" s="282" t="s">
        <v>1362</v>
      </c>
      <c r="G528" s="42" t="s">
        <v>3363</v>
      </c>
      <c r="H528" s="282"/>
      <c r="I528" s="282"/>
      <c r="J528" s="282"/>
      <c r="K528" s="282"/>
      <c r="L528" s="282"/>
      <c r="M528" s="282"/>
      <c r="N528" s="282"/>
      <c r="O528" s="282"/>
      <c r="P528" s="285"/>
      <c r="Q528" s="282" t="s">
        <v>1362</v>
      </c>
      <c r="R528" s="282" t="s">
        <v>1362</v>
      </c>
      <c r="S528" s="282" t="s">
        <v>1362</v>
      </c>
      <c r="T528" s="282" t="s">
        <v>1362</v>
      </c>
      <c r="U528" s="282" t="s">
        <v>1362</v>
      </c>
      <c r="V528" s="282" t="s">
        <v>1362</v>
      </c>
      <c r="W528" s="282" t="s">
        <v>1362</v>
      </c>
      <c r="X528" s="282" t="s">
        <v>1362</v>
      </c>
      <c r="Y528" s="316" t="s">
        <v>667</v>
      </c>
      <c r="Z528" s="318" t="s">
        <v>1362</v>
      </c>
      <c r="AA528" s="318" t="s">
        <v>1362</v>
      </c>
      <c r="AB528" s="318" t="s">
        <v>1362</v>
      </c>
      <c r="AC528" s="286"/>
      <c r="AD528" s="284"/>
      <c r="AE528" s="284"/>
      <c r="AF528" s="284"/>
      <c r="AG528" s="284"/>
      <c r="AH528" s="284"/>
      <c r="AI528" s="284"/>
      <c r="AJ528" s="284"/>
      <c r="AK528" s="284"/>
      <c r="AL528" s="284"/>
      <c r="AM528" s="284"/>
      <c r="AN528" s="284"/>
      <c r="AO528" s="284"/>
      <c r="AP528" s="284"/>
      <c r="AQ528" s="284"/>
      <c r="AR528" s="284"/>
      <c r="AS528" s="284"/>
      <c r="AT528" s="284"/>
      <c r="AU528" s="284"/>
      <c r="AV528" s="284"/>
      <c r="AW528" s="284"/>
      <c r="AX528" s="284"/>
      <c r="AY528" s="284"/>
      <c r="AZ528" s="284"/>
      <c r="BA528" s="284"/>
      <c r="BB528" s="284"/>
      <c r="BC528" s="284"/>
      <c r="BD528" s="284"/>
      <c r="BE528" s="284"/>
      <c r="BF528" s="284"/>
      <c r="BG528" s="284"/>
      <c r="BH528" s="284"/>
      <c r="BI528" s="284"/>
      <c r="BJ528" s="284"/>
      <c r="BK528" s="284"/>
      <c r="BL528" s="284"/>
      <c r="BM528" s="284"/>
      <c r="BN528" s="284"/>
      <c r="BO528" s="284"/>
      <c r="BP528" s="284"/>
      <c r="BQ528" s="284"/>
      <c r="BR528" s="284"/>
      <c r="BS528" s="284"/>
      <c r="BT528" s="284"/>
      <c r="BU528" s="284"/>
      <c r="BV528" s="284"/>
      <c r="BW528" s="284"/>
      <c r="BX528" s="284"/>
      <c r="BY528" s="284"/>
      <c r="BZ528" s="284"/>
      <c r="CA528" s="284"/>
      <c r="CB528" s="284"/>
      <c r="CC528" s="284"/>
      <c r="CD528" s="284"/>
      <c r="CE528" s="284"/>
      <c r="CF528" s="284"/>
      <c r="CG528" s="284"/>
      <c r="CH528" s="284"/>
      <c r="CI528" s="284"/>
      <c r="CJ528" s="284"/>
      <c r="CK528" s="284"/>
      <c r="CL528" s="284"/>
      <c r="CM528" s="284"/>
      <c r="CN528" s="284"/>
      <c r="CO528" s="284"/>
      <c r="CP528" s="284"/>
      <c r="CQ528" s="284"/>
      <c r="CR528" s="284"/>
      <c r="CS528" s="284"/>
      <c r="CT528" s="284"/>
      <c r="CU528" s="284"/>
      <c r="CV528" s="284"/>
      <c r="CW528" s="284"/>
      <c r="CX528" s="284"/>
      <c r="CY528" s="284"/>
      <c r="CZ528" s="284"/>
      <c r="DA528" s="284"/>
      <c r="DB528" s="284"/>
      <c r="DC528" s="284"/>
      <c r="DD528" s="284"/>
    </row>
    <row r="529" spans="2:108" ht="15" customHeight="1" x14ac:dyDescent="0.3">
      <c r="B529" s="286">
        <v>7</v>
      </c>
      <c r="C529" s="282">
        <v>0</v>
      </c>
      <c r="D529" s="283" t="s">
        <v>1720</v>
      </c>
      <c r="E529" s="315" t="s">
        <v>256</v>
      </c>
      <c r="F529" s="282" t="s">
        <v>1362</v>
      </c>
      <c r="G529" s="42" t="s">
        <v>3363</v>
      </c>
      <c r="H529" s="282"/>
      <c r="I529" s="282"/>
      <c r="J529" s="282"/>
      <c r="K529" s="282"/>
      <c r="L529" s="282"/>
      <c r="M529" s="282"/>
      <c r="N529" s="282"/>
      <c r="O529" s="282"/>
      <c r="P529" s="285"/>
      <c r="Q529" s="282" t="s">
        <v>1362</v>
      </c>
      <c r="R529" s="282" t="s">
        <v>1362</v>
      </c>
      <c r="S529" s="282" t="s">
        <v>1362</v>
      </c>
      <c r="T529" s="282" t="s">
        <v>1362</v>
      </c>
      <c r="U529" s="282" t="s">
        <v>1362</v>
      </c>
      <c r="V529" s="282" t="s">
        <v>1362</v>
      </c>
      <c r="W529" s="282" t="s">
        <v>1362</v>
      </c>
      <c r="X529" s="282" t="s">
        <v>1362</v>
      </c>
      <c r="Y529" s="316" t="s">
        <v>667</v>
      </c>
      <c r="Z529" s="318" t="s">
        <v>1362</v>
      </c>
      <c r="AA529" s="318" t="s">
        <v>1362</v>
      </c>
      <c r="AB529" s="318" t="s">
        <v>1362</v>
      </c>
      <c r="AC529" s="286"/>
      <c r="AD529" s="284"/>
      <c r="AE529" s="284"/>
      <c r="AF529" s="284"/>
      <c r="AG529" s="284"/>
      <c r="AH529" s="284"/>
      <c r="AI529" s="284"/>
      <c r="AJ529" s="284"/>
      <c r="AK529" s="284"/>
      <c r="AL529" s="284"/>
      <c r="AM529" s="284"/>
      <c r="AN529" s="284"/>
      <c r="AO529" s="284"/>
      <c r="AP529" s="284"/>
      <c r="AQ529" s="284"/>
      <c r="AR529" s="284"/>
      <c r="AS529" s="284"/>
      <c r="AT529" s="284"/>
      <c r="AU529" s="284"/>
      <c r="AV529" s="284"/>
      <c r="AW529" s="284"/>
      <c r="AX529" s="284"/>
      <c r="AY529" s="284"/>
      <c r="AZ529" s="284"/>
      <c r="BA529" s="284"/>
      <c r="BB529" s="284"/>
      <c r="BC529" s="284"/>
      <c r="BD529" s="284"/>
      <c r="BE529" s="284"/>
      <c r="BF529" s="284"/>
      <c r="BG529" s="284"/>
      <c r="BH529" s="284"/>
      <c r="BI529" s="284"/>
      <c r="BJ529" s="284"/>
      <c r="BK529" s="284"/>
      <c r="BL529" s="284"/>
      <c r="BM529" s="284"/>
      <c r="BN529" s="284"/>
      <c r="BO529" s="284"/>
      <c r="BP529" s="284"/>
      <c r="BQ529" s="284"/>
      <c r="BR529" s="284"/>
      <c r="BS529" s="284"/>
      <c r="BT529" s="284"/>
      <c r="BU529" s="284"/>
      <c r="BV529" s="284"/>
      <c r="BW529" s="284"/>
      <c r="BX529" s="284"/>
      <c r="BY529" s="284"/>
      <c r="BZ529" s="284"/>
      <c r="CA529" s="284"/>
      <c r="CB529" s="284"/>
      <c r="CC529" s="284"/>
      <c r="CD529" s="284"/>
      <c r="CE529" s="284"/>
      <c r="CF529" s="284"/>
      <c r="CG529" s="284"/>
      <c r="CH529" s="284"/>
      <c r="CI529" s="284"/>
      <c r="CJ529" s="284"/>
      <c r="CK529" s="284"/>
      <c r="CL529" s="284"/>
      <c r="CM529" s="284"/>
      <c r="CN529" s="284"/>
      <c r="CO529" s="284"/>
      <c r="CP529" s="284"/>
      <c r="CQ529" s="284"/>
      <c r="CR529" s="284"/>
      <c r="CS529" s="284"/>
      <c r="CT529" s="284"/>
      <c r="CU529" s="284"/>
      <c r="CV529" s="284"/>
      <c r="CW529" s="284"/>
      <c r="CX529" s="284"/>
      <c r="CY529" s="284"/>
      <c r="CZ529" s="284"/>
      <c r="DA529" s="284"/>
      <c r="DB529" s="284"/>
      <c r="DC529" s="284"/>
      <c r="DD529" s="284"/>
    </row>
    <row r="530" spans="2:108" ht="15" customHeight="1" x14ac:dyDescent="0.3">
      <c r="B530" s="286">
        <v>8</v>
      </c>
      <c r="C530" s="282">
        <v>0</v>
      </c>
      <c r="D530" s="283" t="s">
        <v>1721</v>
      </c>
      <c r="E530" s="315" t="s">
        <v>35</v>
      </c>
      <c r="F530" s="282" t="s">
        <v>1362</v>
      </c>
      <c r="G530" s="42" t="s">
        <v>3363</v>
      </c>
      <c r="H530" s="282"/>
      <c r="I530" s="282"/>
      <c r="J530" s="282"/>
      <c r="K530" s="282"/>
      <c r="L530" s="282"/>
      <c r="M530" s="282"/>
      <c r="N530" s="282"/>
      <c r="O530" s="282"/>
      <c r="P530" s="285"/>
      <c r="Q530" s="282" t="s">
        <v>1362</v>
      </c>
      <c r="R530" s="282" t="s">
        <v>1362</v>
      </c>
      <c r="S530" s="282" t="s">
        <v>1362</v>
      </c>
      <c r="T530" s="282" t="s">
        <v>1362</v>
      </c>
      <c r="U530" s="282" t="s">
        <v>1362</v>
      </c>
      <c r="V530" s="282" t="s">
        <v>1362</v>
      </c>
      <c r="W530" s="282" t="s">
        <v>1362</v>
      </c>
      <c r="X530" s="282" t="s">
        <v>1362</v>
      </c>
      <c r="Y530" s="316" t="s">
        <v>667</v>
      </c>
      <c r="Z530" s="318" t="s">
        <v>667</v>
      </c>
      <c r="AA530" s="318" t="s">
        <v>1362</v>
      </c>
      <c r="AB530" s="318" t="s">
        <v>1362</v>
      </c>
      <c r="AC530" s="286"/>
      <c r="AD530" s="284"/>
      <c r="AE530" s="284"/>
      <c r="AF530" s="284"/>
      <c r="AG530" s="284"/>
      <c r="AH530" s="284"/>
      <c r="AI530" s="284"/>
      <c r="AJ530" s="284"/>
      <c r="AK530" s="284"/>
      <c r="AL530" s="284"/>
      <c r="AM530" s="284"/>
      <c r="AN530" s="284"/>
      <c r="AO530" s="284"/>
      <c r="AP530" s="284"/>
      <c r="AQ530" s="284"/>
      <c r="AR530" s="284"/>
      <c r="AS530" s="284"/>
      <c r="AT530" s="284"/>
      <c r="AU530" s="284"/>
      <c r="AV530" s="284"/>
      <c r="AW530" s="284"/>
      <c r="AX530" s="284"/>
      <c r="AY530" s="284"/>
      <c r="AZ530" s="284"/>
      <c r="BA530" s="284"/>
      <c r="BB530" s="284"/>
      <c r="BC530" s="284"/>
      <c r="BD530" s="284"/>
      <c r="BE530" s="284"/>
      <c r="BF530" s="284"/>
      <c r="BG530" s="284"/>
      <c r="BH530" s="284"/>
      <c r="BI530" s="284"/>
      <c r="BJ530" s="284"/>
      <c r="BK530" s="284"/>
      <c r="BL530" s="284"/>
      <c r="BM530" s="284"/>
      <c r="BN530" s="284"/>
      <c r="BO530" s="284"/>
      <c r="BP530" s="284"/>
      <c r="BQ530" s="284"/>
      <c r="BR530" s="284"/>
      <c r="BS530" s="284"/>
      <c r="BT530" s="284"/>
      <c r="BU530" s="284"/>
      <c r="BV530" s="284"/>
      <c r="BW530" s="284"/>
      <c r="BX530" s="284"/>
      <c r="BY530" s="284"/>
      <c r="BZ530" s="284"/>
      <c r="CA530" s="284"/>
      <c r="CB530" s="284"/>
      <c r="CC530" s="284"/>
      <c r="CD530" s="284"/>
      <c r="CE530" s="284"/>
      <c r="CF530" s="284"/>
      <c r="CG530" s="284"/>
      <c r="CH530" s="284"/>
      <c r="CI530" s="284"/>
      <c r="CJ530" s="284"/>
      <c r="CK530" s="284"/>
      <c r="CL530" s="284"/>
      <c r="CM530" s="284"/>
      <c r="CN530" s="284"/>
      <c r="CO530" s="284"/>
      <c r="CP530" s="284"/>
      <c r="CQ530" s="284"/>
      <c r="CR530" s="284"/>
      <c r="CS530" s="284"/>
      <c r="CT530" s="284"/>
      <c r="CU530" s="284"/>
      <c r="CV530" s="284"/>
      <c r="CW530" s="284"/>
      <c r="CX530" s="284"/>
      <c r="CY530" s="284"/>
      <c r="CZ530" s="284"/>
      <c r="DA530" s="284"/>
      <c r="DB530" s="284"/>
      <c r="DC530" s="284"/>
      <c r="DD530" s="284"/>
    </row>
    <row r="531" spans="2:108" ht="15" customHeight="1" x14ac:dyDescent="0.3">
      <c r="B531" s="286">
        <v>9</v>
      </c>
      <c r="C531" s="282">
        <v>0</v>
      </c>
      <c r="D531" s="283" t="s">
        <v>1722</v>
      </c>
      <c r="E531" s="315" t="s">
        <v>262</v>
      </c>
      <c r="F531" s="282" t="s">
        <v>1362</v>
      </c>
      <c r="G531" s="42" t="s">
        <v>3363</v>
      </c>
      <c r="H531" s="286"/>
      <c r="I531" s="286"/>
      <c r="J531" s="286"/>
      <c r="K531" s="286"/>
      <c r="L531" s="286"/>
      <c r="M531" s="286"/>
      <c r="N531" s="286"/>
      <c r="O531" s="282"/>
      <c r="P531" s="285"/>
      <c r="Q531" s="282" t="s">
        <v>1362</v>
      </c>
      <c r="R531" s="282" t="s">
        <v>1362</v>
      </c>
      <c r="S531" s="282" t="s">
        <v>1362</v>
      </c>
      <c r="T531" s="282" t="s">
        <v>1362</v>
      </c>
      <c r="U531" s="282" t="s">
        <v>1362</v>
      </c>
      <c r="V531" s="282" t="s">
        <v>1362</v>
      </c>
      <c r="W531" s="282" t="s">
        <v>1362</v>
      </c>
      <c r="X531" s="282" t="s">
        <v>1362</v>
      </c>
      <c r="Y531" s="316" t="s">
        <v>667</v>
      </c>
      <c r="Z531" s="318" t="s">
        <v>1362</v>
      </c>
      <c r="AA531" s="318" t="s">
        <v>1362</v>
      </c>
      <c r="AB531" s="318" t="s">
        <v>1362</v>
      </c>
      <c r="AC531" s="286"/>
      <c r="AD531" s="284"/>
      <c r="AE531" s="284"/>
      <c r="AF531" s="284"/>
      <c r="AG531" s="284"/>
      <c r="AH531" s="284"/>
      <c r="AI531" s="284"/>
      <c r="AJ531" s="284"/>
      <c r="AK531" s="284"/>
      <c r="AL531" s="284"/>
      <c r="AM531" s="284"/>
      <c r="AN531" s="284"/>
      <c r="AO531" s="284"/>
      <c r="AP531" s="284"/>
      <c r="AQ531" s="284"/>
      <c r="AR531" s="284"/>
      <c r="AS531" s="284"/>
      <c r="AT531" s="284"/>
      <c r="AU531" s="284"/>
      <c r="AV531" s="284"/>
      <c r="AW531" s="284"/>
      <c r="AX531" s="284"/>
      <c r="AY531" s="284"/>
      <c r="AZ531" s="284"/>
      <c r="BA531" s="284"/>
      <c r="BB531" s="284"/>
      <c r="BC531" s="284"/>
      <c r="BD531" s="284"/>
      <c r="BE531" s="284"/>
      <c r="BF531" s="284"/>
      <c r="BG531" s="284"/>
      <c r="BH531" s="284"/>
      <c r="BI531" s="284"/>
      <c r="BJ531" s="284"/>
      <c r="BK531" s="284"/>
      <c r="BL531" s="284"/>
      <c r="BM531" s="284"/>
      <c r="BN531" s="284"/>
      <c r="BO531" s="284"/>
      <c r="BP531" s="284"/>
      <c r="BQ531" s="284"/>
      <c r="BR531" s="284"/>
      <c r="BS531" s="284"/>
      <c r="BT531" s="284"/>
      <c r="BU531" s="284"/>
      <c r="BV531" s="284"/>
      <c r="BW531" s="284"/>
      <c r="BX531" s="284"/>
      <c r="BY531" s="284"/>
      <c r="BZ531" s="284"/>
      <c r="CA531" s="284"/>
      <c r="CB531" s="284"/>
      <c r="CC531" s="284"/>
      <c r="CD531" s="284"/>
      <c r="CE531" s="284"/>
      <c r="CF531" s="284"/>
      <c r="CG531" s="284"/>
      <c r="CH531" s="284"/>
      <c r="CI531" s="284"/>
      <c r="CJ531" s="284"/>
      <c r="CK531" s="284"/>
      <c r="CL531" s="284"/>
      <c r="CM531" s="284"/>
      <c r="CN531" s="284"/>
      <c r="CO531" s="284"/>
      <c r="CP531" s="284"/>
      <c r="CQ531" s="284"/>
      <c r="CR531" s="284"/>
      <c r="CS531" s="284"/>
      <c r="CT531" s="284"/>
      <c r="CU531" s="284"/>
      <c r="CV531" s="284"/>
      <c r="CW531" s="284"/>
      <c r="CX531" s="284"/>
      <c r="CY531" s="284"/>
      <c r="CZ531" s="284"/>
      <c r="DA531" s="284"/>
      <c r="DB531" s="284"/>
      <c r="DC531" s="284"/>
      <c r="DD531" s="284"/>
    </row>
    <row r="532" spans="2:108" ht="15" customHeight="1" x14ac:dyDescent="0.3">
      <c r="B532" s="286">
        <v>12</v>
      </c>
      <c r="C532" s="282">
        <v>0</v>
      </c>
      <c r="D532" s="283" t="s">
        <v>1723</v>
      </c>
      <c r="E532" s="315" t="s">
        <v>40</v>
      </c>
      <c r="F532" s="306" t="s">
        <v>1724</v>
      </c>
      <c r="G532" s="42" t="s">
        <v>3363</v>
      </c>
      <c r="H532" s="282"/>
      <c r="I532" s="282"/>
      <c r="J532" s="282"/>
      <c r="K532" s="282"/>
      <c r="L532" s="282"/>
      <c r="M532" s="282"/>
      <c r="N532" s="282"/>
      <c r="O532" s="282"/>
      <c r="P532" s="285"/>
      <c r="Q532" s="282" t="s">
        <v>1362</v>
      </c>
      <c r="R532" s="282" t="s">
        <v>1362</v>
      </c>
      <c r="S532" s="282" t="s">
        <v>1725</v>
      </c>
      <c r="T532" s="282" t="s">
        <v>1362</v>
      </c>
      <c r="U532" s="282" t="s">
        <v>1362</v>
      </c>
      <c r="V532" s="282" t="s">
        <v>1362</v>
      </c>
      <c r="W532" s="282" t="s">
        <v>1725</v>
      </c>
      <c r="X532" s="282" t="s">
        <v>1362</v>
      </c>
      <c r="Y532" s="316" t="s">
        <v>1362</v>
      </c>
      <c r="Z532" s="318" t="s">
        <v>667</v>
      </c>
      <c r="AA532" s="318" t="s">
        <v>667</v>
      </c>
      <c r="AB532" s="318" t="s">
        <v>667</v>
      </c>
      <c r="AC532" s="286"/>
      <c r="AD532" s="284"/>
      <c r="AE532" s="284"/>
      <c r="AF532" s="284"/>
      <c r="AG532" s="284"/>
      <c r="AH532" s="284"/>
      <c r="AI532" s="284"/>
      <c r="AJ532" s="284"/>
      <c r="AK532" s="284"/>
      <c r="AL532" s="284"/>
      <c r="AM532" s="284"/>
      <c r="AN532" s="284"/>
      <c r="AO532" s="284"/>
      <c r="AP532" s="284"/>
      <c r="AQ532" s="284"/>
      <c r="AR532" s="284"/>
      <c r="AS532" s="284"/>
      <c r="AT532" s="284"/>
      <c r="AU532" s="284"/>
      <c r="AV532" s="284"/>
      <c r="AW532" s="284"/>
      <c r="AX532" s="284"/>
      <c r="AY532" s="284"/>
      <c r="AZ532" s="284"/>
      <c r="BA532" s="284"/>
      <c r="BB532" s="284"/>
      <c r="BC532" s="284"/>
      <c r="BD532" s="284"/>
      <c r="BE532" s="284"/>
      <c r="BF532" s="284"/>
      <c r="BG532" s="284"/>
      <c r="BH532" s="284"/>
      <c r="BI532" s="284"/>
      <c r="BJ532" s="284"/>
      <c r="BK532" s="284"/>
      <c r="BL532" s="284"/>
      <c r="BM532" s="284"/>
      <c r="BN532" s="284"/>
      <c r="BO532" s="284"/>
      <c r="BP532" s="284"/>
      <c r="BQ532" s="284"/>
      <c r="BR532" s="284"/>
      <c r="BS532" s="284"/>
      <c r="BT532" s="284"/>
      <c r="BU532" s="284"/>
      <c r="BV532" s="284"/>
      <c r="BW532" s="284"/>
      <c r="BX532" s="284"/>
      <c r="BY532" s="284"/>
      <c r="BZ532" s="284"/>
      <c r="CA532" s="284"/>
      <c r="CB532" s="284"/>
      <c r="CC532" s="284"/>
      <c r="CD532" s="284"/>
      <c r="CE532" s="284"/>
      <c r="CF532" s="284"/>
      <c r="CG532" s="284"/>
      <c r="CH532" s="284"/>
      <c r="CI532" s="284"/>
      <c r="CJ532" s="284"/>
      <c r="CK532" s="284"/>
      <c r="CL532" s="284"/>
      <c r="CM532" s="284"/>
      <c r="CN532" s="284"/>
      <c r="CO532" s="284"/>
      <c r="CP532" s="284"/>
      <c r="CQ532" s="284"/>
      <c r="CR532" s="284"/>
      <c r="CS532" s="284"/>
      <c r="CT532" s="284"/>
      <c r="CU532" s="284"/>
      <c r="CV532" s="284"/>
      <c r="CW532" s="284"/>
      <c r="CX532" s="284"/>
      <c r="CY532" s="284"/>
      <c r="CZ532" s="284"/>
      <c r="DA532" s="284"/>
      <c r="DB532" s="284"/>
      <c r="DC532" s="284"/>
      <c r="DD532" s="284"/>
    </row>
    <row r="533" spans="2:108" ht="15" customHeight="1" x14ac:dyDescent="0.3">
      <c r="B533" s="287">
        <v>14</v>
      </c>
      <c r="C533" s="288">
        <v>0</v>
      </c>
      <c r="D533" s="283" t="s">
        <v>1726</v>
      </c>
      <c r="E533" s="315" t="s">
        <v>331</v>
      </c>
      <c r="F533" s="288" t="s">
        <v>1362</v>
      </c>
      <c r="G533" s="42" t="s">
        <v>3363</v>
      </c>
      <c r="H533" s="288"/>
      <c r="I533" s="288"/>
      <c r="J533" s="288"/>
      <c r="K533" s="288"/>
      <c r="L533" s="288"/>
      <c r="M533" s="288"/>
      <c r="N533" s="288"/>
      <c r="O533" s="288"/>
      <c r="P533" s="291"/>
      <c r="Q533" s="282" t="s">
        <v>1362</v>
      </c>
      <c r="R533" s="282" t="s">
        <v>1362</v>
      </c>
      <c r="S533" s="282" t="s">
        <v>1362</v>
      </c>
      <c r="T533" s="282" t="s">
        <v>1362</v>
      </c>
      <c r="U533" s="282" t="s">
        <v>1362</v>
      </c>
      <c r="V533" s="282" t="s">
        <v>1362</v>
      </c>
      <c r="W533" s="282" t="s">
        <v>1362</v>
      </c>
      <c r="X533" s="282" t="s">
        <v>1362</v>
      </c>
      <c r="Y533" s="316" t="s">
        <v>1362</v>
      </c>
      <c r="Z533" s="318" t="s">
        <v>667</v>
      </c>
      <c r="AA533" s="318" t="s">
        <v>1362</v>
      </c>
      <c r="AB533" s="318" t="s">
        <v>1362</v>
      </c>
      <c r="AC533" s="287"/>
      <c r="AD533" s="284"/>
      <c r="AE533" s="284"/>
      <c r="AF533" s="284"/>
      <c r="AG533" s="284"/>
      <c r="AH533" s="284"/>
      <c r="AI533" s="284"/>
      <c r="AJ533" s="284"/>
      <c r="AK533" s="284"/>
      <c r="AL533" s="284"/>
      <c r="AM533" s="284"/>
      <c r="AN533" s="284"/>
      <c r="AO533" s="284"/>
      <c r="AP533" s="284"/>
      <c r="AQ533" s="284"/>
      <c r="AR533" s="284"/>
      <c r="AS533" s="284"/>
      <c r="AT533" s="284"/>
      <c r="AU533" s="284"/>
      <c r="AV533" s="284"/>
      <c r="AW533" s="284"/>
      <c r="AX533" s="284"/>
      <c r="AY533" s="284"/>
      <c r="AZ533" s="284"/>
      <c r="BA533" s="284"/>
      <c r="BB533" s="284"/>
      <c r="BC533" s="284"/>
      <c r="BD533" s="284"/>
      <c r="BE533" s="284"/>
      <c r="BF533" s="284"/>
      <c r="BG533" s="284"/>
      <c r="BH533" s="284"/>
      <c r="BI533" s="284"/>
      <c r="BJ533" s="284"/>
      <c r="BK533" s="284"/>
      <c r="BL533" s="284"/>
      <c r="BM533" s="284"/>
      <c r="BN533" s="284"/>
      <c r="BO533" s="284"/>
      <c r="BP533" s="284"/>
      <c r="BQ533" s="284"/>
      <c r="BR533" s="284"/>
      <c r="BS533" s="284"/>
      <c r="BT533" s="284"/>
      <c r="BU533" s="284"/>
      <c r="BV533" s="284"/>
      <c r="BW533" s="284"/>
      <c r="BX533" s="284"/>
      <c r="BY533" s="284"/>
      <c r="BZ533" s="284"/>
      <c r="CA533" s="284"/>
      <c r="CB533" s="284"/>
      <c r="CC533" s="284"/>
      <c r="CD533" s="284"/>
      <c r="CE533" s="284"/>
      <c r="CF533" s="284"/>
      <c r="CG533" s="284"/>
      <c r="CH533" s="284"/>
      <c r="CI533" s="284"/>
      <c r="CJ533" s="284"/>
      <c r="CK533" s="284"/>
      <c r="CL533" s="284"/>
      <c r="CM533" s="284"/>
      <c r="CN533" s="284"/>
      <c r="CO533" s="284"/>
      <c r="CP533" s="284"/>
      <c r="CQ533" s="284"/>
      <c r="CR533" s="284"/>
      <c r="CS533" s="284"/>
      <c r="CT533" s="284"/>
      <c r="CU533" s="284"/>
      <c r="CV533" s="284"/>
      <c r="CW533" s="284"/>
      <c r="CX533" s="284"/>
      <c r="CY533" s="284"/>
      <c r="CZ533" s="284"/>
      <c r="DA533" s="284"/>
      <c r="DB533" s="284"/>
      <c r="DC533" s="284"/>
      <c r="DD533" s="284"/>
    </row>
    <row r="534" spans="2:108" ht="15" customHeight="1" x14ac:dyDescent="0.3">
      <c r="B534" s="286">
        <v>18</v>
      </c>
      <c r="C534" s="286">
        <v>0</v>
      </c>
      <c r="D534" s="283" t="s">
        <v>1727</v>
      </c>
      <c r="E534" s="315" t="s">
        <v>346</v>
      </c>
      <c r="F534" s="285" t="s">
        <v>1362</v>
      </c>
      <c r="G534" s="42" t="s">
        <v>3363</v>
      </c>
      <c r="H534" s="282"/>
      <c r="I534" s="282"/>
      <c r="J534" s="282"/>
      <c r="K534" s="282"/>
      <c r="L534" s="282"/>
      <c r="M534" s="282"/>
      <c r="N534" s="282"/>
      <c r="O534" s="282"/>
      <c r="P534" s="285"/>
      <c r="Q534" s="282" t="s">
        <v>1362</v>
      </c>
      <c r="R534" s="282" t="s">
        <v>1362</v>
      </c>
      <c r="S534" s="282" t="s">
        <v>1362</v>
      </c>
      <c r="T534" s="282" t="s">
        <v>1362</v>
      </c>
      <c r="U534" s="282" t="s">
        <v>1362</v>
      </c>
      <c r="V534" s="282" t="s">
        <v>1362</v>
      </c>
      <c r="W534" s="282" t="s">
        <v>1362</v>
      </c>
      <c r="X534" s="282" t="s">
        <v>1362</v>
      </c>
      <c r="Y534" s="316" t="s">
        <v>1362</v>
      </c>
      <c r="Z534" s="325" t="s">
        <v>667</v>
      </c>
      <c r="AA534" s="318" t="s">
        <v>1362</v>
      </c>
      <c r="AB534" s="318" t="s">
        <v>1362</v>
      </c>
      <c r="AC534" s="286"/>
      <c r="AD534" s="284"/>
      <c r="AE534" s="284"/>
      <c r="AF534" s="284"/>
      <c r="AG534" s="284"/>
      <c r="AH534" s="284"/>
      <c r="AI534" s="284"/>
      <c r="AJ534" s="284"/>
      <c r="AK534" s="284"/>
      <c r="AL534" s="284"/>
      <c r="AM534" s="284"/>
      <c r="AN534" s="284"/>
      <c r="AO534" s="284"/>
      <c r="AP534" s="284"/>
      <c r="AQ534" s="284"/>
      <c r="AR534" s="284"/>
      <c r="AS534" s="284"/>
      <c r="AT534" s="284"/>
      <c r="AU534" s="284"/>
      <c r="AV534" s="284"/>
      <c r="AW534" s="284"/>
      <c r="AX534" s="284"/>
      <c r="AY534" s="284"/>
      <c r="AZ534" s="284"/>
      <c r="BA534" s="284"/>
      <c r="BB534" s="284"/>
      <c r="BC534" s="284"/>
      <c r="BD534" s="284"/>
      <c r="BE534" s="284"/>
      <c r="BF534" s="284"/>
      <c r="BG534" s="284"/>
      <c r="BH534" s="284"/>
      <c r="BI534" s="284"/>
      <c r="BJ534" s="284"/>
      <c r="BK534" s="284"/>
      <c r="BL534" s="284"/>
      <c r="BM534" s="284"/>
      <c r="BN534" s="284"/>
      <c r="BO534" s="284"/>
      <c r="BP534" s="284"/>
      <c r="BQ534" s="284"/>
      <c r="BR534" s="284"/>
      <c r="BS534" s="284"/>
      <c r="BT534" s="284"/>
      <c r="BU534" s="284"/>
      <c r="BV534" s="284"/>
      <c r="BW534" s="284"/>
      <c r="BX534" s="284"/>
      <c r="BY534" s="284"/>
      <c r="BZ534" s="284"/>
      <c r="CA534" s="284"/>
      <c r="CB534" s="284"/>
      <c r="CC534" s="284"/>
      <c r="CD534" s="284"/>
      <c r="CE534" s="284"/>
      <c r="CF534" s="284"/>
      <c r="CG534" s="284"/>
      <c r="CH534" s="284"/>
      <c r="CI534" s="284"/>
      <c r="CJ534" s="284"/>
      <c r="CK534" s="284"/>
      <c r="CL534" s="284"/>
      <c r="CM534" s="284"/>
      <c r="CN534" s="284"/>
      <c r="CO534" s="284"/>
      <c r="CP534" s="284"/>
      <c r="CQ534" s="284"/>
      <c r="CR534" s="284"/>
      <c r="CS534" s="284"/>
      <c r="CT534" s="284"/>
      <c r="CU534" s="284"/>
      <c r="CV534" s="284"/>
      <c r="CW534" s="284"/>
      <c r="CX534" s="284"/>
      <c r="CY534" s="284"/>
      <c r="CZ534" s="284"/>
      <c r="DA534" s="284"/>
      <c r="DB534" s="284"/>
      <c r="DC534" s="284"/>
      <c r="DD534" s="284"/>
    </row>
    <row r="535" spans="2:108" ht="15" customHeight="1" x14ac:dyDescent="0.3">
      <c r="B535" s="286">
        <v>22</v>
      </c>
      <c r="C535" s="282">
        <v>0</v>
      </c>
      <c r="D535" s="283" t="s">
        <v>1728</v>
      </c>
      <c r="E535" s="315" t="s">
        <v>375</v>
      </c>
      <c r="F535" s="282" t="s">
        <v>1362</v>
      </c>
      <c r="G535" s="42" t="s">
        <v>3363</v>
      </c>
      <c r="H535" s="286"/>
      <c r="I535" s="286"/>
      <c r="J535" s="282"/>
      <c r="K535" s="282"/>
      <c r="L535" s="282"/>
      <c r="M535" s="282"/>
      <c r="N535" s="282"/>
      <c r="O535" s="282"/>
      <c r="P535" s="285"/>
      <c r="Q535" s="282" t="s">
        <v>1362</v>
      </c>
      <c r="R535" s="282" t="s">
        <v>1362</v>
      </c>
      <c r="S535" s="282" t="s">
        <v>1362</v>
      </c>
      <c r="T535" s="282" t="s">
        <v>1362</v>
      </c>
      <c r="U535" s="282" t="s">
        <v>1362</v>
      </c>
      <c r="V535" s="282" t="s">
        <v>1362</v>
      </c>
      <c r="W535" s="282" t="s">
        <v>1362</v>
      </c>
      <c r="X535" s="282" t="s">
        <v>1362</v>
      </c>
      <c r="Y535" s="316" t="s">
        <v>1362</v>
      </c>
      <c r="Z535" s="318" t="s">
        <v>667</v>
      </c>
      <c r="AA535" s="318" t="s">
        <v>1362</v>
      </c>
      <c r="AB535" s="318" t="s">
        <v>1362</v>
      </c>
      <c r="AC535" s="286"/>
      <c r="AD535" s="284"/>
      <c r="AE535" s="284"/>
      <c r="AF535" s="284"/>
      <c r="AG535" s="284"/>
      <c r="AH535" s="284"/>
      <c r="AI535" s="284"/>
      <c r="AJ535" s="284"/>
      <c r="AK535" s="284"/>
      <c r="AL535" s="284"/>
      <c r="AM535" s="284"/>
      <c r="AN535" s="284"/>
      <c r="AO535" s="284"/>
      <c r="AP535" s="284"/>
      <c r="AQ535" s="284"/>
      <c r="AR535" s="284"/>
      <c r="AS535" s="284"/>
      <c r="AT535" s="284"/>
      <c r="AU535" s="284"/>
      <c r="AV535" s="284"/>
      <c r="AW535" s="284"/>
      <c r="AX535" s="284"/>
      <c r="AY535" s="284"/>
      <c r="AZ535" s="284"/>
      <c r="BA535" s="284"/>
      <c r="BB535" s="284"/>
      <c r="BC535" s="284"/>
      <c r="BD535" s="284"/>
      <c r="BE535" s="284"/>
      <c r="BF535" s="284"/>
      <c r="BG535" s="284"/>
      <c r="BH535" s="284"/>
      <c r="BI535" s="284"/>
      <c r="BJ535" s="284"/>
      <c r="BK535" s="284"/>
      <c r="BL535" s="284"/>
      <c r="BM535" s="284"/>
      <c r="BN535" s="284"/>
      <c r="BO535" s="284"/>
      <c r="BP535" s="284"/>
      <c r="BQ535" s="284"/>
      <c r="BR535" s="284"/>
      <c r="BS535" s="284"/>
      <c r="BT535" s="284"/>
      <c r="BU535" s="284"/>
      <c r="BV535" s="284"/>
      <c r="BW535" s="284"/>
      <c r="BX535" s="284"/>
      <c r="BY535" s="284"/>
      <c r="BZ535" s="284"/>
      <c r="CA535" s="284"/>
      <c r="CB535" s="284"/>
      <c r="CC535" s="284"/>
      <c r="CD535" s="284"/>
      <c r="CE535" s="284"/>
      <c r="CF535" s="284"/>
      <c r="CG535" s="284"/>
      <c r="CH535" s="284"/>
      <c r="CI535" s="284"/>
      <c r="CJ535" s="284"/>
      <c r="CK535" s="284"/>
      <c r="CL535" s="284"/>
      <c r="CM535" s="284"/>
      <c r="CN535" s="284"/>
      <c r="CO535" s="284"/>
      <c r="CP535" s="284"/>
      <c r="CQ535" s="284"/>
      <c r="CR535" s="284"/>
      <c r="CS535" s="284"/>
      <c r="CT535" s="284"/>
      <c r="CU535" s="284"/>
      <c r="CV535" s="284"/>
      <c r="CW535" s="284"/>
      <c r="CX535" s="284"/>
      <c r="CY535" s="284"/>
      <c r="CZ535" s="284"/>
      <c r="DA535" s="284"/>
      <c r="DB535" s="284"/>
      <c r="DC535" s="284"/>
      <c r="DD535" s="284"/>
    </row>
    <row r="536" spans="2:108" ht="15" customHeight="1" x14ac:dyDescent="0.3">
      <c r="B536" s="286">
        <v>23</v>
      </c>
      <c r="C536" s="282">
        <v>0</v>
      </c>
      <c r="D536" s="283" t="s">
        <v>1729</v>
      </c>
      <c r="E536" s="315" t="s">
        <v>378</v>
      </c>
      <c r="F536" s="290" t="s">
        <v>1362</v>
      </c>
      <c r="G536" s="42" t="s">
        <v>3363</v>
      </c>
      <c r="H536" s="286"/>
      <c r="I536" s="286"/>
      <c r="J536" s="282"/>
      <c r="K536" s="282"/>
      <c r="L536" s="282"/>
      <c r="M536" s="282"/>
      <c r="N536" s="282"/>
      <c r="O536" s="282"/>
      <c r="P536" s="285"/>
      <c r="Q536" s="282" t="s">
        <v>1362</v>
      </c>
      <c r="R536" s="282" t="s">
        <v>1362</v>
      </c>
      <c r="S536" s="282" t="s">
        <v>1362</v>
      </c>
      <c r="T536" s="282" t="s">
        <v>1362</v>
      </c>
      <c r="U536" s="282" t="s">
        <v>1362</v>
      </c>
      <c r="V536" s="282" t="s">
        <v>1362</v>
      </c>
      <c r="W536" s="282" t="s">
        <v>1362</v>
      </c>
      <c r="X536" s="282" t="s">
        <v>1362</v>
      </c>
      <c r="Y536" s="316" t="s">
        <v>1362</v>
      </c>
      <c r="Z536" s="318" t="s">
        <v>667</v>
      </c>
      <c r="AA536" s="318" t="s">
        <v>667</v>
      </c>
      <c r="AB536" s="318" t="s">
        <v>667</v>
      </c>
      <c r="AC536" s="286"/>
      <c r="AD536" s="284"/>
      <c r="AE536" s="284"/>
      <c r="AF536" s="284"/>
      <c r="AG536" s="284"/>
      <c r="AH536" s="284"/>
      <c r="AI536" s="284"/>
      <c r="AJ536" s="284"/>
      <c r="AK536" s="284"/>
      <c r="AL536" s="284"/>
      <c r="AM536" s="284"/>
      <c r="AN536" s="284"/>
      <c r="AO536" s="284"/>
      <c r="AP536" s="284"/>
      <c r="AQ536" s="284"/>
      <c r="AR536" s="284"/>
      <c r="AS536" s="284"/>
      <c r="AT536" s="284"/>
      <c r="AU536" s="284"/>
      <c r="AV536" s="284"/>
      <c r="AW536" s="284"/>
      <c r="AX536" s="284"/>
      <c r="AY536" s="284"/>
      <c r="AZ536" s="284"/>
      <c r="BA536" s="284"/>
      <c r="BB536" s="284"/>
      <c r="BC536" s="284"/>
      <c r="BD536" s="284"/>
      <c r="BE536" s="284"/>
      <c r="BF536" s="284"/>
      <c r="BG536" s="284"/>
      <c r="BH536" s="284"/>
      <c r="BI536" s="284"/>
      <c r="BJ536" s="284"/>
      <c r="BK536" s="284"/>
      <c r="BL536" s="284"/>
      <c r="BM536" s="284"/>
      <c r="BN536" s="284"/>
      <c r="BO536" s="284"/>
      <c r="BP536" s="284"/>
      <c r="BQ536" s="284"/>
      <c r="BR536" s="284"/>
      <c r="BS536" s="284"/>
      <c r="BT536" s="284"/>
      <c r="BU536" s="284"/>
      <c r="BV536" s="284"/>
      <c r="BW536" s="284"/>
      <c r="BX536" s="284"/>
      <c r="BY536" s="284"/>
      <c r="BZ536" s="284"/>
      <c r="CA536" s="284"/>
      <c r="CB536" s="284"/>
      <c r="CC536" s="284"/>
      <c r="CD536" s="284"/>
      <c r="CE536" s="284"/>
      <c r="CF536" s="284"/>
      <c r="CG536" s="284"/>
      <c r="CH536" s="284"/>
      <c r="CI536" s="284"/>
      <c r="CJ536" s="284"/>
      <c r="CK536" s="284"/>
      <c r="CL536" s="284"/>
      <c r="CM536" s="284"/>
      <c r="CN536" s="284"/>
      <c r="CO536" s="284"/>
      <c r="CP536" s="284"/>
      <c r="CQ536" s="284"/>
      <c r="CR536" s="284"/>
      <c r="CS536" s="284"/>
      <c r="CT536" s="284"/>
      <c r="CU536" s="284"/>
      <c r="CV536" s="284"/>
      <c r="CW536" s="284"/>
      <c r="CX536" s="284"/>
      <c r="CY536" s="284"/>
      <c r="CZ536" s="284"/>
      <c r="DA536" s="284"/>
      <c r="DB536" s="284"/>
      <c r="DC536" s="284"/>
      <c r="DD536" s="284"/>
    </row>
    <row r="537" spans="2:108" ht="15" customHeight="1" x14ac:dyDescent="0.3">
      <c r="B537" s="286">
        <v>24</v>
      </c>
      <c r="C537" s="282">
        <v>0</v>
      </c>
      <c r="D537" s="283" t="s">
        <v>1730</v>
      </c>
      <c r="E537" s="327" t="s">
        <v>382</v>
      </c>
      <c r="F537" s="282" t="s">
        <v>1362</v>
      </c>
      <c r="G537" s="42" t="s">
        <v>3363</v>
      </c>
      <c r="H537" s="286"/>
      <c r="I537" s="286"/>
      <c r="J537" s="282"/>
      <c r="K537" s="282"/>
      <c r="L537" s="282"/>
      <c r="M537" s="282"/>
      <c r="N537" s="282"/>
      <c r="O537" s="282"/>
      <c r="P537" s="285"/>
      <c r="Q537" s="282" t="s">
        <v>1362</v>
      </c>
      <c r="R537" s="282" t="s">
        <v>1362</v>
      </c>
      <c r="S537" s="282" t="s">
        <v>1362</v>
      </c>
      <c r="T537" s="282" t="s">
        <v>1362</v>
      </c>
      <c r="U537" s="282" t="s">
        <v>1362</v>
      </c>
      <c r="V537" s="282" t="s">
        <v>1362</v>
      </c>
      <c r="W537" s="282" t="s">
        <v>1362</v>
      </c>
      <c r="X537" s="282" t="s">
        <v>1362</v>
      </c>
      <c r="Y537" s="316" t="s">
        <v>1362</v>
      </c>
      <c r="Z537" s="318" t="s">
        <v>667</v>
      </c>
      <c r="AA537" s="318" t="s">
        <v>667</v>
      </c>
      <c r="AB537" s="318" t="s">
        <v>667</v>
      </c>
      <c r="AC537" s="286"/>
      <c r="AD537" s="284"/>
      <c r="AE537" s="284"/>
      <c r="AF537" s="284"/>
      <c r="AG537" s="284"/>
      <c r="AH537" s="284"/>
      <c r="AI537" s="284"/>
      <c r="AJ537" s="284"/>
      <c r="AK537" s="284"/>
      <c r="AL537" s="284"/>
      <c r="AM537" s="284"/>
      <c r="AN537" s="284"/>
      <c r="AO537" s="284"/>
      <c r="AP537" s="284"/>
      <c r="AQ537" s="284"/>
      <c r="AR537" s="284"/>
      <c r="AS537" s="284"/>
      <c r="AT537" s="284"/>
      <c r="AU537" s="284"/>
      <c r="AV537" s="284"/>
      <c r="AW537" s="284"/>
      <c r="AX537" s="284"/>
      <c r="AY537" s="284"/>
      <c r="AZ537" s="284"/>
      <c r="BA537" s="284"/>
      <c r="BB537" s="284"/>
      <c r="BC537" s="284"/>
      <c r="BD537" s="284"/>
      <c r="BE537" s="284"/>
      <c r="BF537" s="284"/>
      <c r="BG537" s="284"/>
      <c r="BH537" s="284"/>
      <c r="BI537" s="284"/>
      <c r="BJ537" s="284"/>
      <c r="BK537" s="284"/>
      <c r="BL537" s="284"/>
      <c r="BM537" s="284"/>
      <c r="BN537" s="284"/>
      <c r="BO537" s="284"/>
      <c r="BP537" s="284"/>
      <c r="BQ537" s="284"/>
      <c r="BR537" s="284"/>
      <c r="BS537" s="284"/>
      <c r="BT537" s="284"/>
      <c r="BU537" s="284"/>
      <c r="BV537" s="284"/>
      <c r="BW537" s="284"/>
      <c r="BX537" s="284"/>
      <c r="BY537" s="284"/>
      <c r="BZ537" s="284"/>
      <c r="CA537" s="284"/>
      <c r="CB537" s="284"/>
      <c r="CC537" s="284"/>
      <c r="CD537" s="284"/>
      <c r="CE537" s="284"/>
      <c r="CF537" s="284"/>
      <c r="CG537" s="284"/>
      <c r="CH537" s="284"/>
      <c r="CI537" s="284"/>
      <c r="CJ537" s="284"/>
      <c r="CK537" s="284"/>
      <c r="CL537" s="284"/>
      <c r="CM537" s="284"/>
      <c r="CN537" s="284"/>
      <c r="CO537" s="284"/>
      <c r="CP537" s="284"/>
      <c r="CQ537" s="284"/>
      <c r="CR537" s="284"/>
      <c r="CS537" s="284"/>
      <c r="CT537" s="284"/>
      <c r="CU537" s="284"/>
      <c r="CV537" s="284"/>
      <c r="CW537" s="284"/>
      <c r="CX537" s="284"/>
      <c r="CY537" s="284"/>
      <c r="CZ537" s="284"/>
      <c r="DA537" s="284"/>
      <c r="DB537" s="284"/>
      <c r="DC537" s="284"/>
      <c r="DD537" s="284"/>
    </row>
    <row r="538" spans="2:108" ht="15" customHeight="1" x14ac:dyDescent="0.3">
      <c r="B538" s="286">
        <v>25</v>
      </c>
      <c r="C538" s="282">
        <v>0</v>
      </c>
      <c r="D538" s="283" t="s">
        <v>1731</v>
      </c>
      <c r="E538" s="327" t="s">
        <v>386</v>
      </c>
      <c r="F538" s="282" t="s">
        <v>1362</v>
      </c>
      <c r="G538" s="42" t="s">
        <v>3363</v>
      </c>
      <c r="H538" s="286"/>
      <c r="I538" s="286"/>
      <c r="J538" s="282"/>
      <c r="K538" s="282"/>
      <c r="L538" s="282"/>
      <c r="M538" s="282"/>
      <c r="N538" s="282"/>
      <c r="O538" s="282"/>
      <c r="P538" s="285"/>
      <c r="Q538" s="282" t="s">
        <v>1362</v>
      </c>
      <c r="R538" s="282" t="s">
        <v>1362</v>
      </c>
      <c r="S538" s="282" t="s">
        <v>1362</v>
      </c>
      <c r="T538" s="282" t="s">
        <v>1362</v>
      </c>
      <c r="U538" s="282" t="s">
        <v>1362</v>
      </c>
      <c r="V538" s="282" t="s">
        <v>1362</v>
      </c>
      <c r="W538" s="282" t="s">
        <v>1362</v>
      </c>
      <c r="X538" s="282" t="s">
        <v>1362</v>
      </c>
      <c r="Y538" s="316" t="s">
        <v>1362</v>
      </c>
      <c r="Z538" s="325" t="s">
        <v>667</v>
      </c>
      <c r="AA538" s="318" t="s">
        <v>667</v>
      </c>
      <c r="AB538" s="318" t="s">
        <v>1362</v>
      </c>
      <c r="AC538" s="286"/>
      <c r="AD538" s="284"/>
      <c r="AE538" s="284"/>
      <c r="AF538" s="284"/>
      <c r="AG538" s="284"/>
      <c r="AH538" s="284"/>
      <c r="AI538" s="284"/>
      <c r="AJ538" s="284"/>
      <c r="AK538" s="284"/>
      <c r="AL538" s="284"/>
      <c r="AM538" s="284"/>
      <c r="AN538" s="284"/>
      <c r="AO538" s="284"/>
      <c r="AP538" s="284"/>
      <c r="AQ538" s="284"/>
      <c r="AR538" s="284"/>
      <c r="AS538" s="284"/>
      <c r="AT538" s="284"/>
      <c r="AU538" s="284"/>
      <c r="AV538" s="284"/>
      <c r="AW538" s="284"/>
      <c r="AX538" s="284"/>
      <c r="AY538" s="284"/>
      <c r="AZ538" s="284"/>
      <c r="BA538" s="284"/>
      <c r="BB538" s="284"/>
      <c r="BC538" s="284"/>
      <c r="BD538" s="284"/>
      <c r="BE538" s="284"/>
      <c r="BF538" s="284"/>
      <c r="BG538" s="284"/>
      <c r="BH538" s="284"/>
      <c r="BI538" s="284"/>
      <c r="BJ538" s="284"/>
      <c r="BK538" s="284"/>
      <c r="BL538" s="284"/>
      <c r="BM538" s="284"/>
      <c r="BN538" s="284"/>
      <c r="BO538" s="284"/>
      <c r="BP538" s="284"/>
      <c r="BQ538" s="284"/>
      <c r="BR538" s="284"/>
      <c r="BS538" s="284"/>
      <c r="BT538" s="284"/>
      <c r="BU538" s="284"/>
      <c r="BV538" s="284"/>
      <c r="BW538" s="284"/>
      <c r="BX538" s="284"/>
      <c r="BY538" s="284"/>
      <c r="BZ538" s="284"/>
      <c r="CA538" s="284"/>
      <c r="CB538" s="284"/>
      <c r="CC538" s="284"/>
      <c r="CD538" s="284"/>
      <c r="CE538" s="284"/>
      <c r="CF538" s="284"/>
      <c r="CG538" s="284"/>
      <c r="CH538" s="284"/>
      <c r="CI538" s="284"/>
      <c r="CJ538" s="284"/>
      <c r="CK538" s="284"/>
      <c r="CL538" s="284"/>
      <c r="CM538" s="284"/>
      <c r="CN538" s="284"/>
      <c r="CO538" s="284"/>
      <c r="CP538" s="284"/>
      <c r="CQ538" s="284"/>
      <c r="CR538" s="284"/>
      <c r="CS538" s="284"/>
      <c r="CT538" s="284"/>
      <c r="CU538" s="284"/>
      <c r="CV538" s="284"/>
      <c r="CW538" s="284"/>
      <c r="CX538" s="284"/>
      <c r="CY538" s="284"/>
      <c r="CZ538" s="284"/>
      <c r="DA538" s="284"/>
      <c r="DB538" s="284"/>
      <c r="DC538" s="284"/>
      <c r="DD538" s="284"/>
    </row>
    <row r="539" spans="2:108" ht="15" customHeight="1" x14ac:dyDescent="0.3">
      <c r="B539" s="286">
        <v>27</v>
      </c>
      <c r="C539" s="282">
        <v>0</v>
      </c>
      <c r="D539" s="283" t="s">
        <v>1732</v>
      </c>
      <c r="E539" s="327" t="s">
        <v>394</v>
      </c>
      <c r="F539" s="282" t="s">
        <v>1362</v>
      </c>
      <c r="G539" s="42" t="s">
        <v>3363</v>
      </c>
      <c r="H539" s="282"/>
      <c r="I539" s="282"/>
      <c r="J539" s="282"/>
      <c r="K539" s="282"/>
      <c r="L539" s="282"/>
      <c r="M539" s="282"/>
      <c r="N539" s="282"/>
      <c r="O539" s="282"/>
      <c r="P539" s="285"/>
      <c r="Q539" s="282" t="s">
        <v>1362</v>
      </c>
      <c r="R539" s="282" t="s">
        <v>1362</v>
      </c>
      <c r="S539" s="282" t="s">
        <v>1362</v>
      </c>
      <c r="T539" s="282" t="s">
        <v>1362</v>
      </c>
      <c r="U539" s="282" t="s">
        <v>1362</v>
      </c>
      <c r="V539" s="282" t="s">
        <v>1362</v>
      </c>
      <c r="W539" s="282" t="s">
        <v>1362</v>
      </c>
      <c r="X539" s="282" t="s">
        <v>1362</v>
      </c>
      <c r="Y539" s="316" t="s">
        <v>1362</v>
      </c>
      <c r="Z539" s="318" t="s">
        <v>667</v>
      </c>
      <c r="AA539" s="318" t="s">
        <v>1362</v>
      </c>
      <c r="AB539" s="318" t="s">
        <v>1362</v>
      </c>
      <c r="AC539" s="286"/>
      <c r="AD539" s="284"/>
      <c r="AE539" s="284"/>
      <c r="AF539" s="284"/>
      <c r="AG539" s="284"/>
      <c r="AH539" s="284"/>
      <c r="AI539" s="284"/>
      <c r="AJ539" s="284"/>
      <c r="AK539" s="284"/>
      <c r="AL539" s="284"/>
      <c r="AM539" s="284"/>
      <c r="AN539" s="284"/>
      <c r="AO539" s="284"/>
      <c r="AP539" s="284"/>
      <c r="AQ539" s="284"/>
      <c r="AR539" s="284"/>
      <c r="AS539" s="284"/>
      <c r="AT539" s="284"/>
      <c r="AU539" s="284"/>
      <c r="AV539" s="284"/>
      <c r="AW539" s="284"/>
      <c r="AX539" s="284"/>
      <c r="AY539" s="284"/>
      <c r="AZ539" s="284"/>
      <c r="BA539" s="284"/>
      <c r="BB539" s="284"/>
      <c r="BC539" s="284"/>
      <c r="BD539" s="284"/>
      <c r="BE539" s="284"/>
      <c r="BF539" s="284"/>
      <c r="BG539" s="284"/>
      <c r="BH539" s="284"/>
      <c r="BI539" s="284"/>
      <c r="BJ539" s="284"/>
      <c r="BK539" s="284"/>
      <c r="BL539" s="284"/>
      <c r="BM539" s="284"/>
      <c r="BN539" s="284"/>
      <c r="BO539" s="284"/>
      <c r="BP539" s="284"/>
      <c r="BQ539" s="284"/>
      <c r="BR539" s="284"/>
      <c r="BS539" s="284"/>
      <c r="BT539" s="284"/>
      <c r="BU539" s="284"/>
      <c r="BV539" s="284"/>
      <c r="BW539" s="284"/>
      <c r="BX539" s="284"/>
      <c r="BY539" s="284"/>
      <c r="BZ539" s="284"/>
      <c r="CA539" s="284"/>
      <c r="CB539" s="284"/>
      <c r="CC539" s="284"/>
      <c r="CD539" s="284"/>
      <c r="CE539" s="284"/>
      <c r="CF539" s="284"/>
      <c r="CG539" s="284"/>
      <c r="CH539" s="284"/>
      <c r="CI539" s="284"/>
      <c r="CJ539" s="284"/>
      <c r="CK539" s="284"/>
      <c r="CL539" s="284"/>
      <c r="CM539" s="284"/>
      <c r="CN539" s="284"/>
      <c r="CO539" s="284"/>
      <c r="CP539" s="284"/>
      <c r="CQ539" s="284"/>
      <c r="CR539" s="284"/>
      <c r="CS539" s="284"/>
      <c r="CT539" s="284"/>
      <c r="CU539" s="284"/>
      <c r="CV539" s="284"/>
      <c r="CW539" s="284"/>
      <c r="CX539" s="284"/>
      <c r="CY539" s="284"/>
      <c r="CZ539" s="284"/>
      <c r="DA539" s="284"/>
      <c r="DB539" s="284"/>
      <c r="DC539" s="284"/>
      <c r="DD539" s="284"/>
    </row>
    <row r="540" spans="2:108" ht="15" customHeight="1" x14ac:dyDescent="0.3">
      <c r="B540" s="286">
        <v>30</v>
      </c>
      <c r="C540" s="282">
        <v>0</v>
      </c>
      <c r="D540" s="283" t="s">
        <v>1733</v>
      </c>
      <c r="E540" s="315" t="s">
        <v>433</v>
      </c>
      <c r="F540" s="288" t="s">
        <v>1362</v>
      </c>
      <c r="G540" s="42" t="s">
        <v>3363</v>
      </c>
      <c r="H540" s="282"/>
      <c r="I540" s="282"/>
      <c r="J540" s="282"/>
      <c r="K540" s="282"/>
      <c r="L540" s="282"/>
      <c r="M540" s="282"/>
      <c r="N540" s="282"/>
      <c r="O540" s="282"/>
      <c r="P540" s="285"/>
      <c r="Q540" s="282" t="s">
        <v>1362</v>
      </c>
      <c r="R540" s="282" t="s">
        <v>1362</v>
      </c>
      <c r="S540" s="282" t="s">
        <v>1362</v>
      </c>
      <c r="T540" s="282" t="s">
        <v>1362</v>
      </c>
      <c r="U540" s="282" t="s">
        <v>1362</v>
      </c>
      <c r="V540" s="282" t="s">
        <v>1362</v>
      </c>
      <c r="W540" s="282" t="s">
        <v>1362</v>
      </c>
      <c r="X540" s="282" t="s">
        <v>1362</v>
      </c>
      <c r="Y540" s="316" t="s">
        <v>1362</v>
      </c>
      <c r="Z540" s="318" t="s">
        <v>667</v>
      </c>
      <c r="AA540" s="318" t="s">
        <v>1362</v>
      </c>
      <c r="AB540" s="318" t="s">
        <v>1362</v>
      </c>
      <c r="AC540" s="286"/>
      <c r="AD540" s="284"/>
      <c r="AE540" s="284"/>
      <c r="AF540" s="284"/>
      <c r="AG540" s="284"/>
      <c r="AH540" s="284"/>
      <c r="AI540" s="284"/>
      <c r="AJ540" s="284"/>
      <c r="AK540" s="284"/>
      <c r="AL540" s="284"/>
      <c r="AM540" s="284"/>
      <c r="AN540" s="284"/>
      <c r="AO540" s="284"/>
      <c r="AP540" s="284"/>
      <c r="AQ540" s="284"/>
      <c r="AR540" s="284"/>
      <c r="AS540" s="284"/>
      <c r="AT540" s="284"/>
      <c r="AU540" s="284"/>
      <c r="AV540" s="284"/>
      <c r="AW540" s="284"/>
      <c r="AX540" s="284"/>
      <c r="AY540" s="284"/>
      <c r="AZ540" s="284"/>
      <c r="BA540" s="284"/>
      <c r="BB540" s="284"/>
      <c r="BC540" s="284"/>
      <c r="BD540" s="284"/>
      <c r="BE540" s="284"/>
      <c r="BF540" s="284"/>
      <c r="BG540" s="284"/>
      <c r="BH540" s="284"/>
      <c r="BI540" s="284"/>
      <c r="BJ540" s="284"/>
      <c r="BK540" s="284"/>
      <c r="BL540" s="284"/>
      <c r="BM540" s="284"/>
      <c r="BN540" s="284"/>
      <c r="BO540" s="284"/>
      <c r="BP540" s="284"/>
      <c r="BQ540" s="284"/>
      <c r="BR540" s="284"/>
      <c r="BS540" s="284"/>
      <c r="BT540" s="284"/>
      <c r="BU540" s="284"/>
      <c r="BV540" s="284"/>
      <c r="BW540" s="284"/>
      <c r="BX540" s="284"/>
      <c r="BY540" s="284"/>
      <c r="BZ540" s="284"/>
      <c r="CA540" s="284"/>
      <c r="CB540" s="284"/>
      <c r="CC540" s="284"/>
      <c r="CD540" s="284"/>
      <c r="CE540" s="284"/>
      <c r="CF540" s="284"/>
      <c r="CG540" s="284"/>
      <c r="CH540" s="284"/>
      <c r="CI540" s="284"/>
      <c r="CJ540" s="284"/>
      <c r="CK540" s="284"/>
      <c r="CL540" s="284"/>
      <c r="CM540" s="284"/>
      <c r="CN540" s="284"/>
      <c r="CO540" s="284"/>
      <c r="CP540" s="284"/>
      <c r="CQ540" s="284"/>
      <c r="CR540" s="284"/>
      <c r="CS540" s="284"/>
      <c r="CT540" s="284"/>
      <c r="CU540" s="284"/>
      <c r="CV540" s="284"/>
      <c r="CW540" s="284"/>
      <c r="CX540" s="284"/>
      <c r="CY540" s="284"/>
      <c r="CZ540" s="284"/>
      <c r="DA540" s="284"/>
      <c r="DB540" s="284"/>
      <c r="DC540" s="284"/>
      <c r="DD540" s="284"/>
    </row>
    <row r="541" spans="2:108" ht="15" customHeight="1" x14ac:dyDescent="0.3">
      <c r="B541" s="286">
        <v>32</v>
      </c>
      <c r="C541" s="282">
        <v>0</v>
      </c>
      <c r="D541" s="283" t="s">
        <v>1734</v>
      </c>
      <c r="E541" s="315" t="s">
        <v>469</v>
      </c>
      <c r="F541" s="282" t="s">
        <v>1362</v>
      </c>
      <c r="G541" s="42" t="s">
        <v>3363</v>
      </c>
      <c r="H541" s="290"/>
      <c r="I541" s="290"/>
      <c r="J541" s="282"/>
      <c r="K541" s="282"/>
      <c r="L541" s="282"/>
      <c r="M541" s="282"/>
      <c r="N541" s="282"/>
      <c r="O541" s="282"/>
      <c r="P541" s="285"/>
      <c r="Q541" s="282" t="s">
        <v>1362</v>
      </c>
      <c r="R541" s="282" t="s">
        <v>1362</v>
      </c>
      <c r="S541" s="282" t="s">
        <v>1362</v>
      </c>
      <c r="T541" s="282" t="s">
        <v>1362</v>
      </c>
      <c r="U541" s="282" t="s">
        <v>1362</v>
      </c>
      <c r="V541" s="282" t="s">
        <v>1362</v>
      </c>
      <c r="W541" s="282" t="s">
        <v>1362</v>
      </c>
      <c r="X541" s="282" t="s">
        <v>1362</v>
      </c>
      <c r="Y541" s="316" t="s">
        <v>1362</v>
      </c>
      <c r="Z541" s="318" t="s">
        <v>1362</v>
      </c>
      <c r="AA541" s="318" t="s">
        <v>667</v>
      </c>
      <c r="AB541" s="318" t="s">
        <v>1362</v>
      </c>
      <c r="AC541" s="286"/>
      <c r="AD541" s="284"/>
      <c r="AE541" s="284"/>
      <c r="AF541" s="284"/>
      <c r="AG541" s="284"/>
      <c r="AH541" s="284"/>
      <c r="AI541" s="284"/>
      <c r="AJ541" s="284"/>
      <c r="AK541" s="284"/>
      <c r="AL541" s="284"/>
      <c r="AM541" s="284"/>
      <c r="AN541" s="284"/>
      <c r="AO541" s="284"/>
      <c r="AP541" s="284"/>
      <c r="AQ541" s="284"/>
      <c r="AR541" s="284"/>
      <c r="AS541" s="284"/>
      <c r="AT541" s="284"/>
      <c r="AU541" s="284"/>
      <c r="AV541" s="284"/>
      <c r="AW541" s="284"/>
      <c r="AX541" s="284"/>
      <c r="AY541" s="284"/>
      <c r="AZ541" s="284"/>
      <c r="BA541" s="284"/>
      <c r="BB541" s="284"/>
      <c r="BC541" s="284"/>
      <c r="BD541" s="284"/>
      <c r="BE541" s="284"/>
      <c r="BF541" s="284"/>
      <c r="BG541" s="284"/>
      <c r="BH541" s="284"/>
      <c r="BI541" s="284"/>
      <c r="BJ541" s="284"/>
      <c r="BK541" s="284"/>
      <c r="BL541" s="284"/>
      <c r="BM541" s="284"/>
      <c r="BN541" s="284"/>
      <c r="BO541" s="284"/>
      <c r="BP541" s="284"/>
      <c r="BQ541" s="284"/>
      <c r="BR541" s="284"/>
      <c r="BS541" s="284"/>
      <c r="BT541" s="284"/>
      <c r="BU541" s="284"/>
      <c r="BV541" s="284"/>
      <c r="BW541" s="284"/>
      <c r="BX541" s="284"/>
      <c r="BY541" s="284"/>
      <c r="BZ541" s="284"/>
      <c r="CA541" s="284"/>
      <c r="CB541" s="284"/>
      <c r="CC541" s="284"/>
      <c r="CD541" s="284"/>
      <c r="CE541" s="284"/>
      <c r="CF541" s="284"/>
      <c r="CG541" s="284"/>
      <c r="CH541" s="284"/>
      <c r="CI541" s="284"/>
      <c r="CJ541" s="284"/>
      <c r="CK541" s="284"/>
      <c r="CL541" s="284"/>
      <c r="CM541" s="284"/>
      <c r="CN541" s="284"/>
      <c r="CO541" s="284"/>
      <c r="CP541" s="284"/>
      <c r="CQ541" s="284"/>
      <c r="CR541" s="284"/>
      <c r="CS541" s="284"/>
      <c r="CT541" s="284"/>
      <c r="CU541" s="284"/>
      <c r="CV541" s="284"/>
      <c r="CW541" s="284"/>
      <c r="CX541" s="284"/>
      <c r="CY541" s="284"/>
      <c r="CZ541" s="284"/>
      <c r="DA541" s="284"/>
      <c r="DB541" s="284"/>
      <c r="DC541" s="284"/>
      <c r="DD541" s="284"/>
    </row>
    <row r="542" spans="2:108" ht="15" customHeight="1" x14ac:dyDescent="0.3">
      <c r="B542" s="286">
        <v>33</v>
      </c>
      <c r="C542" s="282">
        <v>0</v>
      </c>
      <c r="D542" s="283" t="s">
        <v>1735</v>
      </c>
      <c r="E542" s="315" t="s">
        <v>488</v>
      </c>
      <c r="F542" s="282" t="s">
        <v>1362</v>
      </c>
      <c r="G542" s="42" t="s">
        <v>3363</v>
      </c>
      <c r="H542" s="282"/>
      <c r="I542" s="282"/>
      <c r="J542" s="282"/>
      <c r="K542" s="282"/>
      <c r="L542" s="282"/>
      <c r="M542" s="282"/>
      <c r="N542" s="282"/>
      <c r="O542" s="282"/>
      <c r="P542" s="285"/>
      <c r="Q542" s="282" t="s">
        <v>1362</v>
      </c>
      <c r="R542" s="282" t="s">
        <v>1362</v>
      </c>
      <c r="S542" s="282" t="s">
        <v>1362</v>
      </c>
      <c r="T542" s="282" t="s">
        <v>1362</v>
      </c>
      <c r="U542" s="282" t="s">
        <v>1362</v>
      </c>
      <c r="V542" s="282" t="s">
        <v>1362</v>
      </c>
      <c r="W542" s="282" t="s">
        <v>1362</v>
      </c>
      <c r="X542" s="282" t="s">
        <v>1362</v>
      </c>
      <c r="Y542" s="316" t="s">
        <v>1362</v>
      </c>
      <c r="Z542" s="318" t="s">
        <v>1362</v>
      </c>
      <c r="AA542" s="318" t="s">
        <v>667</v>
      </c>
      <c r="AB542" s="318" t="s">
        <v>1362</v>
      </c>
      <c r="AC542" s="286"/>
      <c r="AD542" s="284"/>
      <c r="AE542" s="284"/>
      <c r="AF542" s="284"/>
      <c r="AG542" s="284"/>
      <c r="AH542" s="284"/>
      <c r="AI542" s="284"/>
      <c r="AJ542" s="284"/>
      <c r="AK542" s="284"/>
      <c r="AL542" s="284"/>
      <c r="AM542" s="284"/>
      <c r="AN542" s="284"/>
      <c r="AO542" s="284"/>
      <c r="AP542" s="284"/>
      <c r="AQ542" s="284"/>
      <c r="AR542" s="284"/>
      <c r="AS542" s="284"/>
      <c r="AT542" s="284"/>
      <c r="AU542" s="284"/>
      <c r="AV542" s="284"/>
      <c r="AW542" s="284"/>
      <c r="AX542" s="284"/>
      <c r="AY542" s="284"/>
      <c r="AZ542" s="284"/>
      <c r="BA542" s="284"/>
      <c r="BB542" s="284"/>
      <c r="BC542" s="284"/>
      <c r="BD542" s="284"/>
      <c r="BE542" s="284"/>
      <c r="BF542" s="284"/>
      <c r="BG542" s="284"/>
      <c r="BH542" s="284"/>
      <c r="BI542" s="284"/>
      <c r="BJ542" s="284"/>
      <c r="BK542" s="284"/>
      <c r="BL542" s="284"/>
      <c r="BM542" s="284"/>
      <c r="BN542" s="284"/>
      <c r="BO542" s="284"/>
      <c r="BP542" s="284"/>
      <c r="BQ542" s="284"/>
      <c r="BR542" s="284"/>
      <c r="BS542" s="284"/>
      <c r="BT542" s="284"/>
      <c r="BU542" s="284"/>
      <c r="BV542" s="284"/>
      <c r="BW542" s="284"/>
      <c r="BX542" s="284"/>
      <c r="BY542" s="284"/>
      <c r="BZ542" s="284"/>
      <c r="CA542" s="284"/>
      <c r="CB542" s="284"/>
      <c r="CC542" s="284"/>
      <c r="CD542" s="284"/>
      <c r="CE542" s="284"/>
      <c r="CF542" s="284"/>
      <c r="CG542" s="284"/>
      <c r="CH542" s="284"/>
      <c r="CI542" s="284"/>
      <c r="CJ542" s="284"/>
      <c r="CK542" s="284"/>
      <c r="CL542" s="284"/>
      <c r="CM542" s="284"/>
      <c r="CN542" s="284"/>
      <c r="CO542" s="284"/>
      <c r="CP542" s="284"/>
      <c r="CQ542" s="284"/>
      <c r="CR542" s="284"/>
      <c r="CS542" s="284"/>
      <c r="CT542" s="284"/>
      <c r="CU542" s="284"/>
      <c r="CV542" s="284"/>
      <c r="CW542" s="284"/>
      <c r="CX542" s="284"/>
      <c r="CY542" s="284"/>
      <c r="CZ542" s="284"/>
      <c r="DA542" s="284"/>
      <c r="DB542" s="284"/>
      <c r="DC542" s="284"/>
      <c r="DD542" s="284"/>
    </row>
    <row r="543" spans="2:108" ht="15" customHeight="1" x14ac:dyDescent="0.3">
      <c r="B543" s="286">
        <v>34</v>
      </c>
      <c r="C543" s="282">
        <v>0</v>
      </c>
      <c r="D543" s="283" t="s">
        <v>1736</v>
      </c>
      <c r="E543" s="315" t="s">
        <v>497</v>
      </c>
      <c r="F543" s="282" t="s">
        <v>1362</v>
      </c>
      <c r="G543" s="42" t="s">
        <v>3363</v>
      </c>
      <c r="H543" s="282"/>
      <c r="I543" s="282"/>
      <c r="J543" s="282"/>
      <c r="K543" s="282"/>
      <c r="L543" s="282"/>
      <c r="M543" s="282"/>
      <c r="N543" s="282"/>
      <c r="O543" s="282"/>
      <c r="P543" s="285"/>
      <c r="Q543" s="282" t="s">
        <v>1362</v>
      </c>
      <c r="R543" s="282" t="s">
        <v>1362</v>
      </c>
      <c r="S543" s="282" t="s">
        <v>1362</v>
      </c>
      <c r="T543" s="282" t="s">
        <v>1362</v>
      </c>
      <c r="U543" s="282" t="s">
        <v>1362</v>
      </c>
      <c r="V543" s="282" t="s">
        <v>1362</v>
      </c>
      <c r="W543" s="282" t="s">
        <v>1362</v>
      </c>
      <c r="X543" s="282" t="s">
        <v>1362</v>
      </c>
      <c r="Y543" s="316" t="s">
        <v>1362</v>
      </c>
      <c r="Z543" s="318" t="s">
        <v>1362</v>
      </c>
      <c r="AA543" s="318" t="s">
        <v>1362</v>
      </c>
      <c r="AB543" s="318" t="s">
        <v>667</v>
      </c>
      <c r="AC543" s="286"/>
      <c r="AD543" s="284"/>
      <c r="AE543" s="284"/>
      <c r="AF543" s="284"/>
      <c r="AG543" s="284"/>
      <c r="AH543" s="284"/>
      <c r="AI543" s="284"/>
      <c r="AJ543" s="284"/>
      <c r="AK543" s="284"/>
      <c r="AL543" s="284"/>
      <c r="AM543" s="284"/>
      <c r="AN543" s="284"/>
      <c r="AO543" s="284"/>
      <c r="AP543" s="284"/>
      <c r="AQ543" s="284"/>
      <c r="AR543" s="284"/>
      <c r="AS543" s="284"/>
      <c r="AT543" s="284"/>
      <c r="AU543" s="284"/>
      <c r="AV543" s="284"/>
      <c r="AW543" s="284"/>
      <c r="AX543" s="284"/>
      <c r="AY543" s="284"/>
      <c r="AZ543" s="284"/>
      <c r="BA543" s="284"/>
      <c r="BB543" s="284"/>
      <c r="BC543" s="284"/>
      <c r="BD543" s="284"/>
      <c r="BE543" s="284"/>
      <c r="BF543" s="284"/>
      <c r="BG543" s="284"/>
      <c r="BH543" s="284"/>
      <c r="BI543" s="284"/>
      <c r="BJ543" s="284"/>
      <c r="BK543" s="284"/>
      <c r="BL543" s="284"/>
      <c r="BM543" s="284"/>
      <c r="BN543" s="284"/>
      <c r="BO543" s="284"/>
      <c r="BP543" s="284"/>
      <c r="BQ543" s="284"/>
      <c r="BR543" s="284"/>
      <c r="BS543" s="284"/>
      <c r="BT543" s="284"/>
      <c r="BU543" s="284"/>
      <c r="BV543" s="284"/>
      <c r="BW543" s="284"/>
      <c r="BX543" s="284"/>
      <c r="BY543" s="284"/>
      <c r="BZ543" s="284"/>
      <c r="CA543" s="284"/>
      <c r="CB543" s="284"/>
      <c r="CC543" s="284"/>
      <c r="CD543" s="284"/>
      <c r="CE543" s="284"/>
      <c r="CF543" s="284"/>
      <c r="CG543" s="284"/>
      <c r="CH543" s="284"/>
      <c r="CI543" s="284"/>
      <c r="CJ543" s="284"/>
      <c r="CK543" s="284"/>
      <c r="CL543" s="284"/>
      <c r="CM543" s="284"/>
      <c r="CN543" s="284"/>
      <c r="CO543" s="284"/>
      <c r="CP543" s="284"/>
      <c r="CQ543" s="284"/>
      <c r="CR543" s="284"/>
      <c r="CS543" s="284"/>
      <c r="CT543" s="284"/>
      <c r="CU543" s="284"/>
      <c r="CV543" s="284"/>
      <c r="CW543" s="284"/>
      <c r="CX543" s="284"/>
      <c r="CY543" s="284"/>
      <c r="CZ543" s="284"/>
      <c r="DA543" s="284"/>
      <c r="DB543" s="284"/>
      <c r="DC543" s="284"/>
      <c r="DD543" s="284"/>
    </row>
    <row r="544" spans="2:108" ht="15" customHeight="1" x14ac:dyDescent="0.3">
      <c r="B544" s="286">
        <v>35</v>
      </c>
      <c r="C544" s="282">
        <v>0</v>
      </c>
      <c r="D544" s="283" t="s">
        <v>1737</v>
      </c>
      <c r="E544" s="315" t="s">
        <v>503</v>
      </c>
      <c r="F544" s="282" t="s">
        <v>1362</v>
      </c>
      <c r="G544" s="42" t="s">
        <v>3363</v>
      </c>
      <c r="H544" s="282"/>
      <c r="I544" s="282"/>
      <c r="J544" s="282"/>
      <c r="K544" s="282"/>
      <c r="L544" s="282"/>
      <c r="M544" s="282"/>
      <c r="N544" s="282"/>
      <c r="O544" s="282"/>
      <c r="P544" s="285"/>
      <c r="Q544" s="282" t="s">
        <v>1362</v>
      </c>
      <c r="R544" s="282" t="s">
        <v>1362</v>
      </c>
      <c r="S544" s="282" t="s">
        <v>1362</v>
      </c>
      <c r="T544" s="282" t="s">
        <v>1362</v>
      </c>
      <c r="U544" s="282" t="s">
        <v>1362</v>
      </c>
      <c r="V544" s="282" t="s">
        <v>1362</v>
      </c>
      <c r="W544" s="282" t="s">
        <v>1362</v>
      </c>
      <c r="X544" s="282" t="s">
        <v>1362</v>
      </c>
      <c r="Y544" s="316" t="s">
        <v>1362</v>
      </c>
      <c r="Z544" s="318" t="s">
        <v>1362</v>
      </c>
      <c r="AA544" s="318" t="s">
        <v>667</v>
      </c>
      <c r="AB544" s="318" t="s">
        <v>667</v>
      </c>
      <c r="AC544" s="286"/>
      <c r="AD544" s="284"/>
      <c r="AE544" s="284"/>
      <c r="AF544" s="284"/>
      <c r="AG544" s="284"/>
      <c r="AH544" s="284"/>
      <c r="AI544" s="284"/>
      <c r="AJ544" s="284"/>
      <c r="AK544" s="284"/>
      <c r="AL544" s="284"/>
      <c r="AM544" s="284"/>
      <c r="AN544" s="284"/>
      <c r="AO544" s="284"/>
      <c r="AP544" s="284"/>
      <c r="AQ544" s="284"/>
      <c r="AR544" s="284"/>
      <c r="AS544" s="284"/>
      <c r="AT544" s="284"/>
      <c r="AU544" s="284"/>
      <c r="AV544" s="284"/>
      <c r="AW544" s="284"/>
      <c r="AX544" s="284"/>
      <c r="AY544" s="284"/>
      <c r="AZ544" s="284"/>
      <c r="BA544" s="284"/>
      <c r="BB544" s="284"/>
      <c r="BC544" s="284"/>
      <c r="BD544" s="284"/>
      <c r="BE544" s="284"/>
      <c r="BF544" s="284"/>
      <c r="BG544" s="284"/>
      <c r="BH544" s="284"/>
      <c r="BI544" s="284"/>
      <c r="BJ544" s="284"/>
      <c r="BK544" s="284"/>
      <c r="BL544" s="284"/>
      <c r="BM544" s="284"/>
      <c r="BN544" s="284"/>
      <c r="BO544" s="284"/>
      <c r="BP544" s="284"/>
      <c r="BQ544" s="284"/>
      <c r="BR544" s="284"/>
      <c r="BS544" s="284"/>
      <c r="BT544" s="284"/>
      <c r="BU544" s="284"/>
      <c r="BV544" s="284"/>
      <c r="BW544" s="284"/>
      <c r="BX544" s="284"/>
      <c r="BY544" s="284"/>
      <c r="BZ544" s="284"/>
      <c r="CA544" s="284"/>
      <c r="CB544" s="284"/>
      <c r="CC544" s="284"/>
      <c r="CD544" s="284"/>
      <c r="CE544" s="284"/>
      <c r="CF544" s="284"/>
      <c r="CG544" s="284"/>
      <c r="CH544" s="284"/>
      <c r="CI544" s="284"/>
      <c r="CJ544" s="284"/>
      <c r="CK544" s="284"/>
      <c r="CL544" s="284"/>
      <c r="CM544" s="284"/>
      <c r="CN544" s="284"/>
      <c r="CO544" s="284"/>
      <c r="CP544" s="284"/>
      <c r="CQ544" s="284"/>
      <c r="CR544" s="284"/>
      <c r="CS544" s="284"/>
      <c r="CT544" s="284"/>
      <c r="CU544" s="284"/>
      <c r="CV544" s="284"/>
      <c r="CW544" s="284"/>
      <c r="CX544" s="284"/>
      <c r="CY544" s="284"/>
      <c r="CZ544" s="284"/>
      <c r="DA544" s="284"/>
      <c r="DB544" s="284"/>
      <c r="DC544" s="284"/>
      <c r="DD544" s="284"/>
    </row>
    <row r="545" spans="1:108" ht="15" customHeight="1" x14ac:dyDescent="0.3">
      <c r="B545" s="286">
        <v>36</v>
      </c>
      <c r="C545" s="282">
        <v>0</v>
      </c>
      <c r="D545" s="283" t="s">
        <v>1738</v>
      </c>
      <c r="E545" s="315" t="s">
        <v>511</v>
      </c>
      <c r="F545" s="290" t="s">
        <v>1362</v>
      </c>
      <c r="G545" s="42" t="s">
        <v>3363</v>
      </c>
      <c r="H545" s="282"/>
      <c r="I545" s="282"/>
      <c r="J545" s="282"/>
      <c r="K545" s="282"/>
      <c r="L545" s="282"/>
      <c r="M545" s="282"/>
      <c r="N545" s="282"/>
      <c r="O545" s="282"/>
      <c r="P545" s="285"/>
      <c r="Q545" s="282" t="s">
        <v>1362</v>
      </c>
      <c r="R545" s="282" t="s">
        <v>1362</v>
      </c>
      <c r="S545" s="282" t="s">
        <v>1362</v>
      </c>
      <c r="T545" s="282" t="s">
        <v>1362</v>
      </c>
      <c r="U545" s="282" t="s">
        <v>1362</v>
      </c>
      <c r="V545" s="282" t="s">
        <v>1362</v>
      </c>
      <c r="W545" s="282" t="s">
        <v>1362</v>
      </c>
      <c r="X545" s="282" t="s">
        <v>1362</v>
      </c>
      <c r="Y545" s="316" t="s">
        <v>1362</v>
      </c>
      <c r="Z545" s="318" t="s">
        <v>1362</v>
      </c>
      <c r="AA545" s="318" t="s">
        <v>667</v>
      </c>
      <c r="AB545" s="318" t="s">
        <v>1362</v>
      </c>
      <c r="AC545" s="286"/>
      <c r="AD545" s="284"/>
      <c r="AE545" s="284"/>
      <c r="AF545" s="284"/>
      <c r="AG545" s="284"/>
      <c r="AH545" s="284"/>
      <c r="AI545" s="284"/>
      <c r="AJ545" s="284"/>
      <c r="AK545" s="284"/>
      <c r="AL545" s="284"/>
      <c r="AM545" s="284"/>
      <c r="AN545" s="284"/>
      <c r="AO545" s="284"/>
      <c r="AP545" s="284"/>
      <c r="AQ545" s="284"/>
      <c r="AR545" s="284"/>
      <c r="AS545" s="284"/>
      <c r="AT545" s="284"/>
      <c r="AU545" s="284"/>
      <c r="AV545" s="284"/>
      <c r="AW545" s="284"/>
      <c r="AX545" s="284"/>
      <c r="AY545" s="284"/>
      <c r="AZ545" s="284"/>
      <c r="BA545" s="284"/>
      <c r="BB545" s="284"/>
      <c r="BC545" s="284"/>
      <c r="BD545" s="284"/>
      <c r="BE545" s="284"/>
      <c r="BF545" s="284"/>
      <c r="BG545" s="284"/>
      <c r="BH545" s="284"/>
      <c r="BI545" s="284"/>
      <c r="BJ545" s="284"/>
      <c r="BK545" s="284"/>
      <c r="BL545" s="284"/>
      <c r="BM545" s="284"/>
      <c r="BN545" s="284"/>
      <c r="BO545" s="284"/>
      <c r="BP545" s="284"/>
      <c r="BQ545" s="284"/>
      <c r="BR545" s="284"/>
      <c r="BS545" s="284"/>
      <c r="BT545" s="284"/>
      <c r="BU545" s="284"/>
      <c r="BV545" s="284"/>
      <c r="BW545" s="284"/>
      <c r="BX545" s="284"/>
      <c r="BY545" s="284"/>
      <c r="BZ545" s="284"/>
      <c r="CA545" s="284"/>
      <c r="CB545" s="284"/>
      <c r="CC545" s="284"/>
      <c r="CD545" s="284"/>
      <c r="CE545" s="284"/>
      <c r="CF545" s="284"/>
      <c r="CG545" s="284"/>
      <c r="CH545" s="284"/>
      <c r="CI545" s="284"/>
      <c r="CJ545" s="284"/>
      <c r="CK545" s="284"/>
      <c r="CL545" s="284"/>
      <c r="CM545" s="284"/>
      <c r="CN545" s="284"/>
      <c r="CO545" s="284"/>
      <c r="CP545" s="284"/>
      <c r="CQ545" s="284"/>
      <c r="CR545" s="284"/>
      <c r="CS545" s="284"/>
      <c r="CT545" s="284"/>
      <c r="CU545" s="284"/>
      <c r="CV545" s="284"/>
      <c r="CW545" s="284"/>
      <c r="CX545" s="284"/>
      <c r="CY545" s="284"/>
      <c r="CZ545" s="284"/>
      <c r="DA545" s="284"/>
      <c r="DB545" s="284"/>
      <c r="DC545" s="284"/>
      <c r="DD545" s="284"/>
    </row>
    <row r="546" spans="1:108" ht="15" customHeight="1" x14ac:dyDescent="0.3">
      <c r="B546" s="286">
        <v>38</v>
      </c>
      <c r="C546" s="282">
        <v>0</v>
      </c>
      <c r="D546" s="283" t="s">
        <v>1739</v>
      </c>
      <c r="E546" s="327"/>
      <c r="F546" s="288" t="s">
        <v>1362</v>
      </c>
      <c r="G546" s="42" t="s">
        <v>3363</v>
      </c>
      <c r="H546" s="286"/>
      <c r="I546" s="286"/>
      <c r="J546" s="282"/>
      <c r="K546" s="282"/>
      <c r="L546" s="282"/>
      <c r="M546" s="282"/>
      <c r="N546" s="282"/>
      <c r="O546" s="282"/>
      <c r="P546" s="285"/>
      <c r="Q546" s="282"/>
      <c r="R546" s="282"/>
      <c r="S546" s="282"/>
      <c r="T546" s="282"/>
      <c r="U546" s="282"/>
      <c r="V546" s="282"/>
      <c r="W546" s="282"/>
      <c r="X546" s="282"/>
      <c r="Y546" s="316"/>
      <c r="Z546" s="318"/>
      <c r="AA546" s="318"/>
      <c r="AB546" s="318"/>
      <c r="AC546" s="286"/>
      <c r="AD546" s="284"/>
      <c r="AE546" s="284"/>
      <c r="AF546" s="284"/>
      <c r="AG546" s="284"/>
      <c r="AH546" s="284"/>
      <c r="AI546" s="284"/>
      <c r="AJ546" s="284"/>
      <c r="AK546" s="284"/>
      <c r="AL546" s="284"/>
      <c r="AM546" s="284"/>
      <c r="AN546" s="284"/>
      <c r="AO546" s="284"/>
      <c r="AP546" s="284"/>
      <c r="AQ546" s="284"/>
      <c r="AR546" s="284"/>
      <c r="AS546" s="284"/>
      <c r="AT546" s="284"/>
      <c r="AU546" s="284"/>
      <c r="AV546" s="284"/>
      <c r="AW546" s="284"/>
      <c r="AX546" s="284"/>
      <c r="AY546" s="284"/>
      <c r="AZ546" s="284"/>
      <c r="BA546" s="284"/>
      <c r="BB546" s="284"/>
      <c r="BC546" s="284"/>
      <c r="BD546" s="284"/>
      <c r="BE546" s="284"/>
      <c r="BF546" s="284"/>
      <c r="BG546" s="284"/>
      <c r="BH546" s="284"/>
      <c r="BI546" s="284"/>
      <c r="BJ546" s="284"/>
      <c r="BK546" s="284"/>
      <c r="BL546" s="284"/>
      <c r="BM546" s="284"/>
      <c r="BN546" s="284"/>
      <c r="BO546" s="284"/>
      <c r="BP546" s="284"/>
      <c r="BQ546" s="284"/>
      <c r="BR546" s="284"/>
      <c r="BS546" s="284"/>
      <c r="BT546" s="284"/>
      <c r="BU546" s="284"/>
      <c r="BV546" s="284"/>
      <c r="BW546" s="284"/>
      <c r="BX546" s="284"/>
      <c r="BY546" s="284"/>
      <c r="BZ546" s="284"/>
      <c r="CA546" s="284"/>
      <c r="CB546" s="284"/>
      <c r="CC546" s="284"/>
      <c r="CD546" s="284"/>
      <c r="CE546" s="284"/>
      <c r="CF546" s="284"/>
      <c r="CG546" s="284"/>
      <c r="CH546" s="284"/>
      <c r="CI546" s="284"/>
      <c r="CJ546" s="284"/>
      <c r="CK546" s="284"/>
      <c r="CL546" s="284"/>
      <c r="CM546" s="284"/>
      <c r="CN546" s="284"/>
      <c r="CO546" s="284"/>
      <c r="CP546" s="284"/>
      <c r="CQ546" s="284"/>
      <c r="CR546" s="284"/>
      <c r="CS546" s="284"/>
      <c r="CT546" s="284"/>
      <c r="CU546" s="284"/>
      <c r="CV546" s="284"/>
      <c r="CW546" s="284"/>
      <c r="CX546" s="284"/>
      <c r="CY546" s="284"/>
      <c r="CZ546" s="284"/>
      <c r="DA546" s="284"/>
      <c r="DB546" s="284"/>
      <c r="DC546" s="284"/>
      <c r="DD546" s="284"/>
    </row>
    <row r="547" spans="1:108" ht="15" customHeight="1" x14ac:dyDescent="0.3">
      <c r="B547" s="286">
        <v>39</v>
      </c>
      <c r="C547" s="282">
        <v>0</v>
      </c>
      <c r="D547" s="283" t="s">
        <v>1740</v>
      </c>
      <c r="E547" s="327"/>
      <c r="F547" s="288" t="s">
        <v>1362</v>
      </c>
      <c r="G547" s="42" t="s">
        <v>3363</v>
      </c>
      <c r="H547" s="286"/>
      <c r="I547" s="286"/>
      <c r="J547" s="282"/>
      <c r="K547" s="282"/>
      <c r="L547" s="282"/>
      <c r="M547" s="282"/>
      <c r="N547" s="282"/>
      <c r="O547" s="282"/>
      <c r="P547" s="285"/>
      <c r="Q547" s="282"/>
      <c r="R547" s="282"/>
      <c r="S547" s="282"/>
      <c r="T547" s="282"/>
      <c r="U547" s="282"/>
      <c r="V547" s="282"/>
      <c r="W547" s="282"/>
      <c r="X547" s="282"/>
      <c r="Y547" s="316"/>
      <c r="Z547" s="318"/>
      <c r="AA547" s="318"/>
      <c r="AB547" s="318"/>
      <c r="AC547" s="286"/>
      <c r="AD547" s="284"/>
      <c r="AE547" s="284"/>
      <c r="AF547" s="284"/>
      <c r="AG547" s="284"/>
      <c r="AH547" s="284"/>
      <c r="AI547" s="284"/>
      <c r="AJ547" s="284"/>
      <c r="AK547" s="284"/>
      <c r="AL547" s="284"/>
      <c r="AM547" s="284"/>
      <c r="AN547" s="284"/>
      <c r="AO547" s="284"/>
      <c r="AP547" s="284"/>
      <c r="AQ547" s="284"/>
      <c r="AR547" s="284"/>
      <c r="AS547" s="284"/>
      <c r="AT547" s="284"/>
      <c r="AU547" s="284"/>
      <c r="AV547" s="284"/>
      <c r="AW547" s="284"/>
      <c r="AX547" s="284"/>
      <c r="AY547" s="284"/>
      <c r="AZ547" s="284"/>
      <c r="BA547" s="284"/>
      <c r="BB547" s="284"/>
      <c r="BC547" s="284"/>
      <c r="BD547" s="284"/>
      <c r="BE547" s="284"/>
      <c r="BF547" s="284"/>
      <c r="BG547" s="284"/>
      <c r="BH547" s="284"/>
      <c r="BI547" s="284"/>
      <c r="BJ547" s="284"/>
      <c r="BK547" s="284"/>
      <c r="BL547" s="284"/>
      <c r="BM547" s="284"/>
      <c r="BN547" s="284"/>
      <c r="BO547" s="284"/>
      <c r="BP547" s="284"/>
      <c r="BQ547" s="284"/>
      <c r="BR547" s="284"/>
      <c r="BS547" s="284"/>
      <c r="BT547" s="284"/>
      <c r="BU547" s="284"/>
      <c r="BV547" s="284"/>
      <c r="BW547" s="284"/>
      <c r="BX547" s="284"/>
      <c r="BY547" s="284"/>
      <c r="BZ547" s="284"/>
      <c r="CA547" s="284"/>
      <c r="CB547" s="284"/>
      <c r="CC547" s="284"/>
      <c r="CD547" s="284"/>
      <c r="CE547" s="284"/>
      <c r="CF547" s="284"/>
      <c r="CG547" s="284"/>
      <c r="CH547" s="284"/>
      <c r="CI547" s="284"/>
      <c r="CJ547" s="284"/>
      <c r="CK547" s="284"/>
      <c r="CL547" s="284"/>
      <c r="CM547" s="284"/>
      <c r="CN547" s="284"/>
      <c r="CO547" s="284"/>
      <c r="CP547" s="284"/>
      <c r="CQ547" s="284"/>
      <c r="CR547" s="284"/>
      <c r="CS547" s="284"/>
      <c r="CT547" s="284"/>
      <c r="CU547" s="284"/>
      <c r="CV547" s="284"/>
      <c r="CW547" s="284"/>
      <c r="CX547" s="284"/>
      <c r="CY547" s="284"/>
      <c r="CZ547" s="284"/>
      <c r="DA547" s="284"/>
      <c r="DB547" s="284"/>
      <c r="DC547" s="284"/>
      <c r="DD547" s="284"/>
    </row>
    <row r="548" spans="1:108" ht="15" customHeight="1" x14ac:dyDescent="0.3">
      <c r="B548" s="286">
        <v>40</v>
      </c>
      <c r="C548" s="282">
        <v>0</v>
      </c>
      <c r="D548" s="283" t="s">
        <v>1741</v>
      </c>
      <c r="E548" s="327" t="s">
        <v>562</v>
      </c>
      <c r="F548" s="282" t="s">
        <v>1362</v>
      </c>
      <c r="G548" s="42" t="s">
        <v>3363</v>
      </c>
      <c r="H548" s="286"/>
      <c r="I548" s="286"/>
      <c r="J548" s="282"/>
      <c r="K548" s="282"/>
      <c r="L548" s="282"/>
      <c r="M548" s="282"/>
      <c r="N548" s="282"/>
      <c r="O548" s="282"/>
      <c r="P548" s="285"/>
      <c r="Q548" s="282" t="s">
        <v>1362</v>
      </c>
      <c r="R548" s="282" t="s">
        <v>1362</v>
      </c>
      <c r="S548" s="282" t="s">
        <v>1362</v>
      </c>
      <c r="T548" s="282" t="s">
        <v>1362</v>
      </c>
      <c r="U548" s="282" t="s">
        <v>1362</v>
      </c>
      <c r="V548" s="282" t="s">
        <v>1362</v>
      </c>
      <c r="W548" s="282" t="s">
        <v>1362</v>
      </c>
      <c r="X548" s="282" t="s">
        <v>1362</v>
      </c>
      <c r="Y548" s="316" t="s">
        <v>1362</v>
      </c>
      <c r="Z548" s="318" t="s">
        <v>1362</v>
      </c>
      <c r="AA548" s="318" t="s">
        <v>667</v>
      </c>
      <c r="AB548" s="318" t="s">
        <v>667</v>
      </c>
      <c r="AC548" s="286"/>
      <c r="AD548" s="284"/>
      <c r="AE548" s="284"/>
      <c r="AF548" s="284"/>
      <c r="AG548" s="284"/>
      <c r="AH548" s="284"/>
      <c r="AI548" s="284"/>
      <c r="AJ548" s="284"/>
      <c r="AK548" s="284"/>
      <c r="AL548" s="284"/>
      <c r="AM548" s="284"/>
      <c r="AN548" s="284"/>
      <c r="AO548" s="284"/>
      <c r="AP548" s="284"/>
      <c r="AQ548" s="284"/>
      <c r="AR548" s="284"/>
      <c r="AS548" s="284"/>
      <c r="AT548" s="284"/>
      <c r="AU548" s="284"/>
      <c r="AV548" s="284"/>
      <c r="AW548" s="284"/>
      <c r="AX548" s="284"/>
      <c r="AY548" s="284"/>
      <c r="AZ548" s="284"/>
      <c r="BA548" s="284"/>
      <c r="BB548" s="284"/>
      <c r="BC548" s="284"/>
      <c r="BD548" s="284"/>
      <c r="BE548" s="284"/>
      <c r="BF548" s="284"/>
      <c r="BG548" s="284"/>
      <c r="BH548" s="284"/>
      <c r="BI548" s="284"/>
      <c r="BJ548" s="284"/>
      <c r="BK548" s="284"/>
      <c r="BL548" s="284"/>
      <c r="BM548" s="284"/>
      <c r="BN548" s="284"/>
      <c r="BO548" s="284"/>
      <c r="BP548" s="284"/>
      <c r="BQ548" s="284"/>
      <c r="BR548" s="284"/>
      <c r="BS548" s="284"/>
      <c r="BT548" s="284"/>
      <c r="BU548" s="284"/>
      <c r="BV548" s="284"/>
      <c r="BW548" s="284"/>
      <c r="BX548" s="284"/>
      <c r="BY548" s="284"/>
      <c r="BZ548" s="284"/>
      <c r="CA548" s="284"/>
      <c r="CB548" s="284"/>
      <c r="CC548" s="284"/>
      <c r="CD548" s="284"/>
      <c r="CE548" s="284"/>
      <c r="CF548" s="284"/>
      <c r="CG548" s="284"/>
      <c r="CH548" s="284"/>
      <c r="CI548" s="284"/>
      <c r="CJ548" s="284"/>
      <c r="CK548" s="284"/>
      <c r="CL548" s="284"/>
      <c r="CM548" s="284"/>
      <c r="CN548" s="284"/>
      <c r="CO548" s="284"/>
      <c r="CP548" s="284"/>
      <c r="CQ548" s="284"/>
      <c r="CR548" s="284"/>
      <c r="CS548" s="284"/>
      <c r="CT548" s="284"/>
      <c r="CU548" s="284"/>
      <c r="CV548" s="284"/>
      <c r="CW548" s="284"/>
      <c r="CX548" s="284"/>
      <c r="CY548" s="284"/>
      <c r="CZ548" s="284"/>
      <c r="DA548" s="284"/>
      <c r="DB548" s="284"/>
      <c r="DC548" s="284"/>
      <c r="DD548" s="284"/>
    </row>
    <row r="549" spans="1:108" ht="15" customHeight="1" x14ac:dyDescent="0.3">
      <c r="B549" s="286">
        <v>41</v>
      </c>
      <c r="C549" s="282">
        <v>0</v>
      </c>
      <c r="D549" s="283" t="s">
        <v>1742</v>
      </c>
      <c r="E549" s="327" t="s">
        <v>583</v>
      </c>
      <c r="F549" s="282" t="s">
        <v>1362</v>
      </c>
      <c r="G549" s="42" t="s">
        <v>3363</v>
      </c>
      <c r="H549" s="286"/>
      <c r="I549" s="286"/>
      <c r="J549" s="282"/>
      <c r="K549" s="282"/>
      <c r="L549" s="282"/>
      <c r="M549" s="282"/>
      <c r="N549" s="282"/>
      <c r="O549" s="282"/>
      <c r="P549" s="285"/>
      <c r="Q549" s="282" t="s">
        <v>1362</v>
      </c>
      <c r="R549" s="282" t="s">
        <v>1362</v>
      </c>
      <c r="S549" s="282" t="s">
        <v>1362</v>
      </c>
      <c r="T549" s="282" t="s">
        <v>1362</v>
      </c>
      <c r="U549" s="282" t="s">
        <v>1362</v>
      </c>
      <c r="V549" s="282" t="s">
        <v>1362</v>
      </c>
      <c r="W549" s="282" t="s">
        <v>1362</v>
      </c>
      <c r="X549" s="282" t="s">
        <v>1362</v>
      </c>
      <c r="Y549" s="316" t="s">
        <v>1362</v>
      </c>
      <c r="Z549" s="318" t="s">
        <v>1362</v>
      </c>
      <c r="AA549" s="318" t="s">
        <v>1362</v>
      </c>
      <c r="AB549" s="318" t="s">
        <v>667</v>
      </c>
      <c r="AC549" s="286"/>
      <c r="AD549" s="284"/>
      <c r="AE549" s="284"/>
      <c r="AF549" s="284"/>
      <c r="AG549" s="284"/>
      <c r="AH549" s="284"/>
      <c r="AI549" s="284"/>
      <c r="AJ549" s="284"/>
      <c r="AK549" s="284"/>
      <c r="AL549" s="284"/>
      <c r="AM549" s="284"/>
      <c r="AN549" s="284"/>
      <c r="AO549" s="284"/>
      <c r="AP549" s="284"/>
      <c r="AQ549" s="284"/>
      <c r="AR549" s="284"/>
      <c r="AS549" s="284"/>
      <c r="AT549" s="284"/>
      <c r="AU549" s="284"/>
      <c r="AV549" s="284"/>
      <c r="AW549" s="284"/>
      <c r="AX549" s="284"/>
      <c r="AY549" s="284"/>
      <c r="AZ549" s="284"/>
      <c r="BA549" s="284"/>
      <c r="BB549" s="284"/>
      <c r="BC549" s="284"/>
      <c r="BD549" s="284"/>
      <c r="BE549" s="284"/>
      <c r="BF549" s="284"/>
      <c r="BG549" s="284"/>
      <c r="BH549" s="284"/>
      <c r="BI549" s="284"/>
      <c r="BJ549" s="284"/>
      <c r="BK549" s="284"/>
      <c r="BL549" s="284"/>
      <c r="BM549" s="284"/>
      <c r="BN549" s="284"/>
      <c r="BO549" s="284"/>
      <c r="BP549" s="284"/>
      <c r="BQ549" s="284"/>
      <c r="BR549" s="284"/>
      <c r="BS549" s="284"/>
      <c r="BT549" s="284"/>
      <c r="BU549" s="284"/>
      <c r="BV549" s="284"/>
      <c r="BW549" s="284"/>
      <c r="BX549" s="284"/>
      <c r="BY549" s="284"/>
      <c r="BZ549" s="284"/>
      <c r="CA549" s="284"/>
      <c r="CB549" s="284"/>
      <c r="CC549" s="284"/>
      <c r="CD549" s="284"/>
      <c r="CE549" s="284"/>
      <c r="CF549" s="284"/>
      <c r="CG549" s="284"/>
      <c r="CH549" s="284"/>
      <c r="CI549" s="284"/>
      <c r="CJ549" s="284"/>
      <c r="CK549" s="284"/>
      <c r="CL549" s="284"/>
      <c r="CM549" s="284"/>
      <c r="CN549" s="284"/>
      <c r="CO549" s="284"/>
      <c r="CP549" s="284"/>
      <c r="CQ549" s="284"/>
      <c r="CR549" s="284"/>
      <c r="CS549" s="284"/>
      <c r="CT549" s="284"/>
      <c r="CU549" s="284"/>
      <c r="CV549" s="284"/>
      <c r="CW549" s="284"/>
      <c r="CX549" s="284"/>
      <c r="CY549" s="284"/>
      <c r="CZ549" s="284"/>
      <c r="DA549" s="284"/>
      <c r="DB549" s="284"/>
      <c r="DC549" s="284"/>
      <c r="DD549" s="284"/>
    </row>
    <row r="550" spans="1:108" ht="15" customHeight="1" x14ac:dyDescent="0.3">
      <c r="B550" s="286">
        <v>42</v>
      </c>
      <c r="C550" s="282">
        <v>0</v>
      </c>
      <c r="D550" s="283" t="s">
        <v>1743</v>
      </c>
      <c r="E550" s="387" t="s">
        <v>613</v>
      </c>
      <c r="F550" s="288" t="s">
        <v>1362</v>
      </c>
      <c r="G550" s="42" t="s">
        <v>3363</v>
      </c>
      <c r="H550" s="282"/>
      <c r="I550" s="282"/>
      <c r="J550" s="282"/>
      <c r="K550" s="282"/>
      <c r="L550" s="282"/>
      <c r="M550" s="282"/>
      <c r="N550" s="282"/>
      <c r="O550" s="282"/>
      <c r="P550" s="285"/>
      <c r="Q550" s="282" t="s">
        <v>1362</v>
      </c>
      <c r="R550" s="282" t="s">
        <v>1362</v>
      </c>
      <c r="S550" s="282" t="s">
        <v>1362</v>
      </c>
      <c r="T550" s="282" t="s">
        <v>1362</v>
      </c>
      <c r="U550" s="282" t="s">
        <v>1362</v>
      </c>
      <c r="V550" s="282" t="s">
        <v>1362</v>
      </c>
      <c r="W550" s="282" t="s">
        <v>1362</v>
      </c>
      <c r="X550" s="282" t="s">
        <v>1362</v>
      </c>
      <c r="Y550" s="316" t="s">
        <v>1362</v>
      </c>
      <c r="Z550" s="318" t="s">
        <v>1362</v>
      </c>
      <c r="AA550" s="318" t="s">
        <v>1362</v>
      </c>
      <c r="AB550" s="318" t="s">
        <v>667</v>
      </c>
      <c r="AC550" s="286"/>
      <c r="AD550" s="284"/>
      <c r="AE550" s="284"/>
      <c r="AF550" s="284"/>
      <c r="AG550" s="284"/>
      <c r="AH550" s="284"/>
      <c r="AI550" s="284"/>
      <c r="AJ550" s="284"/>
      <c r="AK550" s="284"/>
      <c r="AL550" s="284"/>
      <c r="AM550" s="284"/>
      <c r="AN550" s="284"/>
      <c r="AO550" s="284"/>
      <c r="AP550" s="284"/>
      <c r="AQ550" s="284"/>
      <c r="AR550" s="284"/>
      <c r="AS550" s="284"/>
      <c r="AT550" s="284"/>
      <c r="AU550" s="284"/>
      <c r="AV550" s="284"/>
      <c r="AW550" s="284"/>
      <c r="AX550" s="284"/>
      <c r="AY550" s="284"/>
      <c r="AZ550" s="284"/>
      <c r="BA550" s="284"/>
      <c r="BB550" s="284"/>
      <c r="BC550" s="284"/>
      <c r="BD550" s="284"/>
      <c r="BE550" s="284"/>
      <c r="BF550" s="284"/>
      <c r="BG550" s="284"/>
      <c r="BH550" s="284"/>
      <c r="BI550" s="284"/>
      <c r="BJ550" s="284"/>
      <c r="BK550" s="284"/>
      <c r="BL550" s="284"/>
      <c r="BM550" s="284"/>
      <c r="BN550" s="284"/>
      <c r="BO550" s="284"/>
      <c r="BP550" s="284"/>
      <c r="BQ550" s="284"/>
      <c r="BR550" s="284"/>
      <c r="BS550" s="284"/>
      <c r="BT550" s="284"/>
      <c r="BU550" s="284"/>
      <c r="BV550" s="284"/>
      <c r="BW550" s="284"/>
      <c r="BX550" s="284"/>
      <c r="BY550" s="284"/>
      <c r="BZ550" s="284"/>
      <c r="CA550" s="284"/>
      <c r="CB550" s="284"/>
      <c r="CC550" s="284"/>
      <c r="CD550" s="284"/>
      <c r="CE550" s="284"/>
      <c r="CF550" s="284"/>
      <c r="CG550" s="284"/>
      <c r="CH550" s="284"/>
      <c r="CI550" s="284"/>
      <c r="CJ550" s="284"/>
      <c r="CK550" s="284"/>
      <c r="CL550" s="284"/>
      <c r="CM550" s="284"/>
      <c r="CN550" s="284"/>
      <c r="CO550" s="284"/>
      <c r="CP550" s="284"/>
      <c r="CQ550" s="284"/>
      <c r="CR550" s="284"/>
      <c r="CS550" s="284"/>
      <c r="CT550" s="284"/>
      <c r="CU550" s="284"/>
      <c r="CV550" s="284"/>
      <c r="CW550" s="284"/>
      <c r="CX550" s="284"/>
      <c r="CY550" s="284"/>
      <c r="CZ550" s="284"/>
      <c r="DA550" s="284"/>
      <c r="DB550" s="284"/>
      <c r="DC550" s="284"/>
      <c r="DD550" s="284"/>
    </row>
    <row r="551" spans="1:108" ht="15" customHeight="1" x14ac:dyDescent="0.3">
      <c r="B551" s="413"/>
      <c r="C551" s="391"/>
      <c r="D551" s="391"/>
      <c r="E551" s="415"/>
      <c r="F551" s="391"/>
      <c r="G551" s="42" t="s">
        <v>3363</v>
      </c>
      <c r="H551" s="286"/>
      <c r="I551" s="286"/>
      <c r="J551" s="282"/>
      <c r="K551" s="282"/>
      <c r="L551" s="282"/>
      <c r="M551" s="282"/>
      <c r="N551" s="282"/>
      <c r="O551" s="282"/>
      <c r="P551" s="285"/>
      <c r="Q551" s="282" t="s">
        <v>1362</v>
      </c>
      <c r="R551" s="282" t="s">
        <v>1362</v>
      </c>
      <c r="S551" s="282" t="s">
        <v>1362</v>
      </c>
      <c r="T551" s="282" t="s">
        <v>1362</v>
      </c>
      <c r="U551" s="282" t="s">
        <v>1362</v>
      </c>
      <c r="V551" s="282" t="s">
        <v>1362</v>
      </c>
      <c r="W551" s="282" t="s">
        <v>1362</v>
      </c>
      <c r="X551" s="282" t="s">
        <v>1362</v>
      </c>
      <c r="Y551" s="316" t="s">
        <v>1362</v>
      </c>
      <c r="Z551" s="318" t="s">
        <v>1362</v>
      </c>
      <c r="AA551" s="318" t="s">
        <v>1362</v>
      </c>
      <c r="AB551" s="318" t="s">
        <v>667</v>
      </c>
      <c r="AC551" s="286"/>
      <c r="AD551" s="284"/>
      <c r="AE551" s="284"/>
      <c r="AF551" s="284"/>
      <c r="AG551" s="284"/>
      <c r="AH551" s="284"/>
      <c r="AI551" s="284"/>
      <c r="AJ551" s="284"/>
      <c r="AK551" s="284"/>
      <c r="AL551" s="284"/>
      <c r="AM551" s="284"/>
      <c r="AN551" s="284"/>
      <c r="AO551" s="284"/>
      <c r="AP551" s="284"/>
      <c r="AQ551" s="284"/>
      <c r="AR551" s="284"/>
      <c r="AS551" s="284"/>
      <c r="AT551" s="284"/>
      <c r="AU551" s="284"/>
      <c r="AV551" s="284"/>
      <c r="AW551" s="284"/>
      <c r="AX551" s="284"/>
      <c r="AY551" s="284"/>
      <c r="AZ551" s="284"/>
      <c r="BA551" s="284"/>
      <c r="BB551" s="284"/>
      <c r="BC551" s="284"/>
      <c r="BD551" s="284"/>
      <c r="BE551" s="284"/>
      <c r="BF551" s="284"/>
      <c r="BG551" s="284"/>
      <c r="BH551" s="284"/>
      <c r="BI551" s="284"/>
      <c r="BJ551" s="284"/>
      <c r="BK551" s="284"/>
      <c r="BL551" s="284"/>
      <c r="BM551" s="284"/>
      <c r="BN551" s="284"/>
      <c r="BO551" s="284"/>
      <c r="BP551" s="284"/>
      <c r="BQ551" s="284"/>
      <c r="BR551" s="284"/>
      <c r="BS551" s="284"/>
      <c r="BT551" s="284"/>
      <c r="BU551" s="284"/>
      <c r="BV551" s="284"/>
      <c r="BW551" s="284"/>
      <c r="BX551" s="284"/>
      <c r="BY551" s="284"/>
      <c r="BZ551" s="284"/>
      <c r="CA551" s="284"/>
      <c r="CB551" s="284"/>
      <c r="CC551" s="284"/>
      <c r="CD551" s="284"/>
      <c r="CE551" s="284"/>
      <c r="CF551" s="284"/>
      <c r="CG551" s="284"/>
      <c r="CH551" s="284"/>
      <c r="CI551" s="284"/>
      <c r="CJ551" s="284"/>
      <c r="CK551" s="284"/>
      <c r="CL551" s="284"/>
      <c r="CM551" s="284"/>
      <c r="CN551" s="284"/>
      <c r="CO551" s="284"/>
      <c r="CP551" s="284"/>
      <c r="CQ551" s="284"/>
      <c r="CR551" s="284"/>
      <c r="CS551" s="284"/>
      <c r="CT551" s="284"/>
      <c r="CU551" s="284"/>
      <c r="CV551" s="284"/>
      <c r="CW551" s="284"/>
      <c r="CX551" s="284"/>
      <c r="CY551" s="284"/>
      <c r="CZ551" s="284"/>
      <c r="DA551" s="284"/>
      <c r="DB551" s="284"/>
      <c r="DC551" s="284"/>
      <c r="DD551" s="284"/>
    </row>
    <row r="552" spans="1:108" ht="16.5" customHeight="1" x14ac:dyDescent="0.3">
      <c r="B552" s="286"/>
      <c r="C552" s="282"/>
      <c r="D552" s="283"/>
      <c r="E552" s="316"/>
      <c r="F552" s="282" t="s">
        <v>1362</v>
      </c>
      <c r="G552" s="42" t="s">
        <v>3363</v>
      </c>
      <c r="H552" s="286"/>
      <c r="I552" s="286"/>
      <c r="J552" s="282"/>
      <c r="K552" s="282"/>
      <c r="L552" s="282"/>
      <c r="M552" s="282"/>
      <c r="N552" s="282"/>
      <c r="O552" s="282"/>
      <c r="P552" s="285"/>
      <c r="Q552" s="282" t="s">
        <v>1362</v>
      </c>
      <c r="R552" s="282" t="s">
        <v>1362</v>
      </c>
      <c r="S552" s="282" t="s">
        <v>1362</v>
      </c>
      <c r="T552" s="282" t="s">
        <v>1362</v>
      </c>
      <c r="U552" s="282" t="s">
        <v>1362</v>
      </c>
      <c r="V552" s="282" t="s">
        <v>1362</v>
      </c>
      <c r="W552" s="282" t="s">
        <v>1362</v>
      </c>
      <c r="X552" s="282" t="s">
        <v>1362</v>
      </c>
      <c r="Y552" s="316" t="s">
        <v>1362</v>
      </c>
      <c r="Z552" s="318" t="s">
        <v>667</v>
      </c>
      <c r="AA552" s="318" t="s">
        <v>1362</v>
      </c>
      <c r="AB552" s="318" t="s">
        <v>667</v>
      </c>
      <c r="AC552" s="286"/>
      <c r="AD552" s="284"/>
      <c r="AE552" s="284"/>
      <c r="AF552" s="284"/>
      <c r="AG552" s="284"/>
      <c r="AH552" s="284"/>
      <c r="AI552" s="284"/>
      <c r="AJ552" s="284"/>
      <c r="AK552" s="284"/>
      <c r="AL552" s="284"/>
      <c r="AM552" s="284"/>
      <c r="AN552" s="284"/>
      <c r="AO552" s="284"/>
      <c r="AP552" s="284"/>
      <c r="AQ552" s="284"/>
      <c r="AR552" s="284"/>
      <c r="AS552" s="284"/>
      <c r="AT552" s="284"/>
      <c r="AU552" s="284"/>
      <c r="AV552" s="284"/>
      <c r="AW552" s="284"/>
      <c r="AX552" s="284"/>
      <c r="AY552" s="284"/>
      <c r="AZ552" s="284"/>
      <c r="BA552" s="284"/>
      <c r="BB552" s="284"/>
      <c r="BC552" s="284"/>
      <c r="BD552" s="284"/>
      <c r="BE552" s="284"/>
      <c r="BF552" s="284"/>
      <c r="BG552" s="284"/>
      <c r="BH552" s="284"/>
      <c r="BI552" s="284"/>
      <c r="BJ552" s="284"/>
      <c r="BK552" s="284"/>
      <c r="BL552" s="284"/>
      <c r="BM552" s="284"/>
      <c r="BN552" s="284"/>
      <c r="BO552" s="284"/>
      <c r="BP552" s="284"/>
      <c r="BQ552" s="284"/>
      <c r="BR552" s="284"/>
      <c r="BS552" s="284"/>
      <c r="BT552" s="284"/>
      <c r="BU552" s="284"/>
      <c r="BV552" s="284"/>
      <c r="BW552" s="284"/>
      <c r="BX552" s="284"/>
      <c r="BY552" s="284"/>
      <c r="BZ552" s="284"/>
      <c r="CA552" s="284"/>
      <c r="CB552" s="284"/>
      <c r="CC552" s="284"/>
      <c r="CD552" s="284"/>
      <c r="CE552" s="284"/>
      <c r="CF552" s="284"/>
      <c r="CG552" s="284"/>
      <c r="CH552" s="284"/>
      <c r="CI552" s="284"/>
      <c r="CJ552" s="284"/>
      <c r="CK552" s="284"/>
      <c r="CL552" s="284"/>
      <c r="CM552" s="284"/>
      <c r="CN552" s="284"/>
      <c r="CO552" s="284"/>
      <c r="CP552" s="284"/>
      <c r="CQ552" s="284"/>
      <c r="CR552" s="284"/>
      <c r="CS552" s="284"/>
      <c r="CT552" s="284"/>
      <c r="CU552" s="284"/>
      <c r="CV552" s="284"/>
      <c r="CW552" s="284"/>
      <c r="CX552" s="284"/>
      <c r="CY552" s="284"/>
      <c r="CZ552" s="284"/>
      <c r="DA552" s="284"/>
      <c r="DB552" s="284"/>
      <c r="DC552" s="284"/>
      <c r="DD552" s="284"/>
    </row>
    <row r="553" spans="1:108" x14ac:dyDescent="0.3">
      <c r="J553" s="411" t="str">
        <f>CONCATENATE(G553,K553,G553)</f>
        <v/>
      </c>
      <c r="M553" s="411"/>
    </row>
    <row r="554" spans="1:108" x14ac:dyDescent="0.3">
      <c r="A554"/>
      <c r="B554"/>
      <c r="C554"/>
      <c r="D554"/>
      <c r="E554"/>
      <c r="F554"/>
      <c r="J554" s="411" t="str">
        <f>CONCATENATE(G554,K554,G554)</f>
        <v/>
      </c>
      <c r="M554" s="411"/>
    </row>
    <row r="555" spans="1:108" x14ac:dyDescent="0.3">
      <c r="A555"/>
      <c r="B555"/>
      <c r="C555"/>
      <c r="D555"/>
      <c r="E555"/>
      <c r="F555"/>
      <c r="J555" s="411" t="str">
        <f>CONCATENATE(G555,K555,G555)</f>
        <v/>
      </c>
      <c r="M555" s="411"/>
    </row>
    <row r="556" spans="1:108" x14ac:dyDescent="0.3">
      <c r="A556"/>
      <c r="B556"/>
      <c r="C556"/>
      <c r="D556"/>
      <c r="E556"/>
      <c r="F556"/>
      <c r="J556" s="411" t="str">
        <f>CONCATENATE(G556,K556,G556)</f>
        <v/>
      </c>
      <c r="M556" s="411"/>
    </row>
    <row r="557" spans="1:108" x14ac:dyDescent="0.3">
      <c r="A557"/>
      <c r="B557"/>
      <c r="C557"/>
      <c r="D557"/>
      <c r="E557"/>
      <c r="F557"/>
      <c r="J557" s="411" t="str">
        <f>CONCATENATE(G557,K557,G557)</f>
        <v/>
      </c>
      <c r="M557" s="411"/>
    </row>
    <row r="558" spans="1:108" x14ac:dyDescent="0.3">
      <c r="A558"/>
      <c r="B558"/>
      <c r="C558"/>
      <c r="D558"/>
      <c r="E558"/>
      <c r="F558"/>
      <c r="J558" s="411" t="str">
        <f>CONCATENATE(G558,K558,G558)</f>
        <v/>
      </c>
      <c r="M558" s="411"/>
    </row>
    <row r="559" spans="1:108" x14ac:dyDescent="0.3">
      <c r="A559"/>
      <c r="B559"/>
      <c r="C559"/>
      <c r="D559"/>
      <c r="E559"/>
      <c r="F559"/>
      <c r="J559" s="411" t="str">
        <f>CONCATENATE(G559,K559,G559)</f>
        <v/>
      </c>
      <c r="M559" s="411"/>
    </row>
    <row r="560" spans="1:108" x14ac:dyDescent="0.3">
      <c r="A560"/>
      <c r="B560"/>
      <c r="C560"/>
      <c r="D560"/>
      <c r="E560"/>
      <c r="F560"/>
      <c r="J560" s="411" t="str">
        <f>CONCATENATE(G560,K560,G560)</f>
        <v/>
      </c>
      <c r="M560" s="411"/>
    </row>
    <row r="561" spans="1:13" x14ac:dyDescent="0.3">
      <c r="A561"/>
      <c r="B561"/>
      <c r="C561"/>
      <c r="D561"/>
      <c r="E561"/>
      <c r="F561"/>
      <c r="J561" s="411" t="str">
        <f>CONCATENATE(G561,K561,G561)</f>
        <v/>
      </c>
      <c r="M561" s="411"/>
    </row>
  </sheetData>
  <autoFilter ref="A3:DD561" xr:uid="{1128EDB2-9501-4E88-AD0B-1C1C39867E40}"/>
  <mergeCells count="5">
    <mergeCell ref="B1:C1"/>
    <mergeCell ref="U1:AB1"/>
    <mergeCell ref="U2:X2"/>
    <mergeCell ref="Y2:AB2"/>
    <mergeCell ref="Q2:T2"/>
  </mergeCells>
  <phoneticPr fontId="4" type="noConversion"/>
  <conditionalFormatting sqref="Q1:AB1048576">
    <cfRule type="containsBlanks" dxfId="58" priority="2">
      <formula>LEN(TRIM(Q1))=0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3644-4A98-4796-9CFD-F91ED2D2C958}">
  <sheetPr>
    <tabColor rgb="FFFFFF00"/>
  </sheetPr>
  <dimension ref="A1:CT549"/>
  <sheetViews>
    <sheetView tabSelected="1" zoomScale="85" zoomScaleNormal="85" workbookViewId="0">
      <pane ySplit="3" topLeftCell="A4" activePane="bottomLeft" state="frozen"/>
      <selection pane="bottomLeft" activeCell="I31" sqref="I31"/>
    </sheetView>
  </sheetViews>
  <sheetFormatPr defaultRowHeight="16.5" x14ac:dyDescent="0.3"/>
  <cols>
    <col min="1" max="2" width="4.125" style="273" customWidth="1"/>
    <col min="3" max="5" width="20.625" style="273" customWidth="1"/>
    <col min="6" max="10" width="23.125" style="273" customWidth="1"/>
    <col min="11" max="18" width="8.625" style="273" customWidth="1"/>
    <col min="19" max="19" width="39.75" style="273" customWidth="1"/>
    <col min="20" max="16384" width="9" style="273"/>
  </cols>
  <sheetData>
    <row r="1" spans="1:98" ht="16.5" customHeight="1" x14ac:dyDescent="0.3">
      <c r="A1" s="398" t="s">
        <v>1</v>
      </c>
      <c r="B1" s="399"/>
      <c r="C1" s="269" t="s">
        <v>1344</v>
      </c>
      <c r="D1" s="269"/>
      <c r="E1" s="270" t="s">
        <v>1345</v>
      </c>
      <c r="F1" s="271" t="s">
        <v>1346</v>
      </c>
      <c r="G1" s="271"/>
      <c r="H1" s="271"/>
      <c r="I1" s="271"/>
      <c r="J1" s="271"/>
      <c r="K1" s="400" t="s">
        <v>1347</v>
      </c>
      <c r="L1" s="400"/>
      <c r="M1" s="400"/>
      <c r="N1" s="400"/>
      <c r="O1" s="400"/>
      <c r="P1" s="400"/>
      <c r="Q1" s="400"/>
      <c r="R1" s="400"/>
      <c r="S1" s="380" t="s">
        <v>1348</v>
      </c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  <c r="AX1" s="272"/>
      <c r="AY1" s="272"/>
      <c r="AZ1" s="272"/>
      <c r="BA1" s="272"/>
      <c r="BB1" s="272"/>
      <c r="BC1" s="272"/>
      <c r="BD1" s="272"/>
      <c r="BE1" s="272"/>
      <c r="BF1" s="272"/>
      <c r="BG1" s="272"/>
      <c r="BH1" s="272"/>
      <c r="BI1" s="272"/>
      <c r="BJ1" s="272"/>
      <c r="BK1" s="272"/>
      <c r="BL1" s="272"/>
      <c r="BM1" s="272"/>
      <c r="BN1" s="272"/>
      <c r="BO1" s="272"/>
      <c r="BP1" s="272"/>
      <c r="BQ1" s="272"/>
      <c r="BR1" s="272"/>
      <c r="BS1" s="272"/>
      <c r="BT1" s="272"/>
      <c r="BU1" s="272"/>
      <c r="BV1" s="272"/>
      <c r="BW1" s="272"/>
      <c r="BX1" s="272"/>
      <c r="BY1" s="272"/>
      <c r="BZ1" s="272"/>
      <c r="CA1" s="272"/>
      <c r="CB1" s="272"/>
      <c r="CC1" s="272"/>
      <c r="CD1" s="272"/>
      <c r="CE1" s="272"/>
      <c r="CF1" s="272"/>
      <c r="CG1" s="272"/>
      <c r="CH1" s="272"/>
      <c r="CI1" s="272"/>
      <c r="CJ1" s="272"/>
      <c r="CK1" s="272"/>
      <c r="CL1" s="272"/>
      <c r="CM1" s="272"/>
      <c r="CN1" s="272"/>
      <c r="CO1" s="272"/>
      <c r="CP1" s="272"/>
      <c r="CQ1" s="272"/>
      <c r="CR1" s="272"/>
      <c r="CS1" s="272"/>
      <c r="CT1" s="272"/>
    </row>
    <row r="2" spans="1:98" ht="16.5" customHeight="1" x14ac:dyDescent="0.3">
      <c r="A2" s="274" t="s">
        <v>1350</v>
      </c>
      <c r="B2" s="274" t="s">
        <v>1351</v>
      </c>
      <c r="C2" s="274" t="s">
        <v>1352</v>
      </c>
      <c r="D2" s="274" t="s">
        <v>1353</v>
      </c>
      <c r="E2" s="373" t="s">
        <v>1354</v>
      </c>
      <c r="F2" s="275" t="s">
        <v>655</v>
      </c>
      <c r="G2" s="276" t="s">
        <v>656</v>
      </c>
      <c r="H2" s="276" t="s">
        <v>657</v>
      </c>
      <c r="I2" s="277" t="s">
        <v>658</v>
      </c>
      <c r="J2" s="276" t="s">
        <v>1355</v>
      </c>
      <c r="K2" s="401" t="s">
        <v>1357</v>
      </c>
      <c r="L2" s="401"/>
      <c r="M2" s="401"/>
      <c r="N2" s="399"/>
      <c r="O2" s="401" t="s">
        <v>1358</v>
      </c>
      <c r="P2" s="401"/>
      <c r="Q2" s="401"/>
      <c r="R2" s="399"/>
      <c r="S2" s="278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  <c r="AU2" s="272"/>
      <c r="AV2" s="272"/>
      <c r="AW2" s="272"/>
      <c r="AX2" s="272"/>
      <c r="AY2" s="272"/>
      <c r="AZ2" s="272"/>
      <c r="BA2" s="272"/>
      <c r="BB2" s="272"/>
      <c r="BC2" s="272"/>
      <c r="BD2" s="272"/>
      <c r="BE2" s="272"/>
      <c r="BF2" s="272"/>
      <c r="BG2" s="272"/>
      <c r="BH2" s="272"/>
      <c r="BI2" s="272"/>
      <c r="BJ2" s="272"/>
      <c r="BK2" s="272"/>
      <c r="BL2" s="272"/>
      <c r="BM2" s="272"/>
      <c r="BN2" s="272"/>
      <c r="BO2" s="272"/>
      <c r="BP2" s="272"/>
      <c r="BQ2" s="272"/>
      <c r="BR2" s="272"/>
      <c r="BS2" s="272"/>
      <c r="BT2" s="272"/>
      <c r="BU2" s="272"/>
      <c r="BV2" s="272"/>
      <c r="BW2" s="272"/>
      <c r="BX2" s="272"/>
      <c r="BY2" s="272"/>
      <c r="BZ2" s="272"/>
      <c r="CA2" s="272"/>
      <c r="CB2" s="272"/>
      <c r="CC2" s="272"/>
      <c r="CD2" s="272"/>
      <c r="CE2" s="272"/>
      <c r="CF2" s="272"/>
      <c r="CG2" s="272"/>
      <c r="CH2" s="272"/>
      <c r="CI2" s="272"/>
      <c r="CJ2" s="272"/>
      <c r="CK2" s="272"/>
      <c r="CL2" s="272"/>
      <c r="CM2" s="272"/>
      <c r="CN2" s="272"/>
      <c r="CO2" s="272"/>
      <c r="CP2" s="272"/>
      <c r="CQ2" s="272"/>
      <c r="CR2" s="272"/>
      <c r="CS2" s="272"/>
      <c r="CT2" s="272"/>
    </row>
    <row r="3" spans="1:98" x14ac:dyDescent="0.3">
      <c r="A3" s="279"/>
      <c r="B3" s="279"/>
      <c r="C3" s="279"/>
      <c r="D3" s="279"/>
      <c r="E3" s="374"/>
      <c r="F3" s="275"/>
      <c r="G3" s="276"/>
      <c r="H3" s="276"/>
      <c r="I3" s="277"/>
      <c r="J3" s="276"/>
      <c r="K3" s="280" t="s">
        <v>26</v>
      </c>
      <c r="L3" s="281" t="s">
        <v>73</v>
      </c>
      <c r="M3" s="281" t="s">
        <v>54</v>
      </c>
      <c r="N3" s="281" t="s">
        <v>571</v>
      </c>
      <c r="O3" s="281" t="s">
        <v>26</v>
      </c>
      <c r="P3" s="281" t="s">
        <v>73</v>
      </c>
      <c r="Q3" s="281" t="s">
        <v>54</v>
      </c>
      <c r="R3" s="281" t="s">
        <v>571</v>
      </c>
      <c r="S3" s="278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72"/>
      <c r="AL3" s="272"/>
      <c r="AM3" s="272"/>
      <c r="AN3" s="272"/>
      <c r="AO3" s="272"/>
      <c r="AP3" s="272"/>
      <c r="AQ3" s="272"/>
      <c r="AR3" s="272"/>
      <c r="AS3" s="272"/>
      <c r="AT3" s="272"/>
      <c r="AU3" s="272"/>
      <c r="AV3" s="272"/>
      <c r="AW3" s="272"/>
      <c r="AX3" s="272"/>
      <c r="AY3" s="272"/>
      <c r="AZ3" s="272"/>
      <c r="BA3" s="272"/>
      <c r="BB3" s="272"/>
      <c r="BC3" s="272"/>
      <c r="BD3" s="272"/>
      <c r="BE3" s="272"/>
      <c r="BF3" s="272"/>
      <c r="BG3" s="272"/>
      <c r="BH3" s="272"/>
      <c r="BI3" s="272"/>
      <c r="BJ3" s="272"/>
      <c r="BK3" s="272"/>
      <c r="BL3" s="272"/>
      <c r="BM3" s="272"/>
      <c r="BN3" s="272"/>
      <c r="BO3" s="272"/>
      <c r="BP3" s="272"/>
      <c r="BQ3" s="272"/>
      <c r="BR3" s="272"/>
      <c r="BS3" s="272"/>
      <c r="BT3" s="272"/>
      <c r="BU3" s="272"/>
      <c r="BV3" s="272"/>
      <c r="BW3" s="272"/>
      <c r="BX3" s="272"/>
      <c r="BY3" s="272"/>
      <c r="BZ3" s="272"/>
      <c r="CA3" s="272"/>
      <c r="CB3" s="272"/>
      <c r="CC3" s="272"/>
      <c r="CD3" s="272"/>
      <c r="CE3" s="272"/>
      <c r="CF3" s="272"/>
      <c r="CG3" s="272"/>
      <c r="CH3" s="272"/>
      <c r="CI3" s="272"/>
      <c r="CJ3" s="272"/>
      <c r="CK3" s="272"/>
      <c r="CL3" s="272"/>
      <c r="CM3" s="272"/>
      <c r="CN3" s="272"/>
      <c r="CO3" s="272"/>
      <c r="CP3" s="272"/>
      <c r="CQ3" s="272"/>
      <c r="CR3" s="272"/>
      <c r="CS3" s="272"/>
      <c r="CT3" s="272"/>
    </row>
    <row r="4" spans="1:98" ht="15" customHeight="1" x14ac:dyDescent="0.3">
      <c r="A4" s="282">
        <v>1</v>
      </c>
      <c r="B4" s="282">
        <v>0</v>
      </c>
      <c r="C4" s="283" t="s">
        <v>1360</v>
      </c>
      <c r="D4" s="314" t="s">
        <v>162</v>
      </c>
      <c r="E4" s="42" t="s">
        <v>1361</v>
      </c>
      <c r="F4" s="282"/>
      <c r="G4" s="282"/>
      <c r="H4" s="282"/>
      <c r="I4" s="282"/>
      <c r="J4" s="285"/>
      <c r="K4" s="306">
        <v>3</v>
      </c>
      <c r="L4" s="282" t="s">
        <v>1362</v>
      </c>
      <c r="M4" s="282" t="s">
        <v>1362</v>
      </c>
      <c r="N4" s="282" t="s">
        <v>1362</v>
      </c>
      <c r="O4" s="314" t="s">
        <v>667</v>
      </c>
      <c r="P4" s="323" t="s">
        <v>1362</v>
      </c>
      <c r="Q4" s="323" t="s">
        <v>1362</v>
      </c>
      <c r="R4" s="323" t="s">
        <v>1362</v>
      </c>
      <c r="S4" s="286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BZ4" s="284"/>
      <c r="CA4" s="284"/>
      <c r="CB4" s="284"/>
      <c r="CC4" s="284"/>
      <c r="CD4" s="284"/>
      <c r="CE4" s="284"/>
      <c r="CF4" s="284"/>
      <c r="CG4" s="284"/>
      <c r="CH4" s="284"/>
      <c r="CI4" s="284"/>
      <c r="CJ4" s="284"/>
      <c r="CK4" s="284"/>
      <c r="CL4" s="284"/>
      <c r="CM4" s="284"/>
      <c r="CN4" s="284"/>
      <c r="CO4" s="284"/>
      <c r="CP4" s="284"/>
      <c r="CQ4" s="284"/>
      <c r="CR4" s="284"/>
      <c r="CS4" s="284"/>
      <c r="CT4" s="284"/>
    </row>
    <row r="5" spans="1:98" ht="15" customHeight="1" x14ac:dyDescent="0.3">
      <c r="A5" s="302">
        <v>1</v>
      </c>
      <c r="B5" s="302">
        <v>1</v>
      </c>
      <c r="C5" s="302"/>
      <c r="D5" s="321" t="s">
        <v>162</v>
      </c>
      <c r="E5" s="2"/>
      <c r="F5" s="302" t="s">
        <v>1363</v>
      </c>
      <c r="G5" s="366" t="s">
        <v>1364</v>
      </c>
      <c r="H5" s="365" t="s">
        <v>140</v>
      </c>
      <c r="I5" s="302"/>
      <c r="J5" s="303"/>
      <c r="K5" s="302" t="s">
        <v>667</v>
      </c>
      <c r="L5" s="302"/>
      <c r="M5" s="302"/>
      <c r="N5" s="302"/>
      <c r="O5" s="315"/>
      <c r="P5" s="320"/>
      <c r="Q5" s="320"/>
      <c r="R5" s="320"/>
      <c r="S5" s="304"/>
      <c r="T5" s="27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2"/>
      <c r="AN5" s="272"/>
      <c r="AO5" s="272"/>
      <c r="AP5" s="272"/>
      <c r="AQ5" s="272"/>
      <c r="AR5" s="272"/>
      <c r="AS5" s="272"/>
      <c r="AT5" s="272"/>
      <c r="AU5" s="272"/>
      <c r="AV5" s="272"/>
      <c r="AW5" s="272"/>
      <c r="AX5" s="272"/>
      <c r="AY5" s="272"/>
      <c r="AZ5" s="272"/>
      <c r="BA5" s="272"/>
      <c r="BB5" s="272"/>
      <c r="BC5" s="272"/>
      <c r="BD5" s="272"/>
      <c r="BE5" s="272"/>
      <c r="BF5" s="272"/>
      <c r="BG5" s="272"/>
      <c r="BH5" s="272"/>
      <c r="BI5" s="272"/>
      <c r="BJ5" s="272"/>
      <c r="BK5" s="272"/>
      <c r="BL5" s="272"/>
      <c r="BM5" s="272"/>
      <c r="BN5" s="272"/>
      <c r="BO5" s="272"/>
      <c r="BP5" s="272"/>
      <c r="BQ5" s="272"/>
      <c r="BR5" s="272"/>
      <c r="BS5" s="272"/>
      <c r="BT5" s="272"/>
      <c r="BU5" s="272"/>
      <c r="BV5" s="272"/>
      <c r="BW5" s="272"/>
      <c r="BX5" s="272"/>
      <c r="BY5" s="272"/>
      <c r="BZ5" s="272"/>
      <c r="CA5" s="272"/>
      <c r="CB5" s="272"/>
      <c r="CC5" s="272"/>
      <c r="CD5" s="272"/>
      <c r="CE5" s="272"/>
      <c r="CF5" s="272"/>
      <c r="CG5" s="272"/>
      <c r="CH5" s="272"/>
      <c r="CI5" s="272"/>
      <c r="CJ5" s="272"/>
      <c r="CK5" s="272"/>
      <c r="CL5" s="272"/>
      <c r="CM5" s="272"/>
      <c r="CN5" s="272"/>
      <c r="CO5" s="272"/>
      <c r="CP5" s="272"/>
      <c r="CQ5" s="272"/>
      <c r="CR5" s="272"/>
      <c r="CS5" s="272"/>
      <c r="CT5" s="272"/>
    </row>
    <row r="6" spans="1:98" ht="15" customHeight="1" x14ac:dyDescent="0.3">
      <c r="A6" s="302">
        <v>1</v>
      </c>
      <c r="B6" s="302">
        <v>2</v>
      </c>
      <c r="C6" s="302"/>
      <c r="D6" s="321" t="s">
        <v>162</v>
      </c>
      <c r="E6" s="2"/>
      <c r="F6" s="302"/>
      <c r="G6" s="366" t="s">
        <v>1365</v>
      </c>
      <c r="I6" s="302"/>
      <c r="J6" s="303"/>
      <c r="K6" s="302" t="s">
        <v>667</v>
      </c>
      <c r="L6" s="302"/>
      <c r="M6" s="302"/>
      <c r="N6" s="302"/>
      <c r="O6" s="315"/>
      <c r="P6" s="320"/>
      <c r="Q6" s="320"/>
      <c r="R6" s="320"/>
      <c r="S6" s="304"/>
      <c r="T6" s="272"/>
      <c r="U6" s="272"/>
      <c r="V6" s="272"/>
      <c r="W6" s="272"/>
      <c r="X6" s="272"/>
      <c r="Y6" s="272"/>
      <c r="Z6" s="272"/>
      <c r="AA6" s="272"/>
      <c r="AB6" s="272"/>
      <c r="AC6" s="272"/>
      <c r="AD6" s="272"/>
      <c r="AE6" s="272"/>
      <c r="AF6" s="272"/>
      <c r="AG6" s="272"/>
      <c r="AH6" s="272"/>
      <c r="AI6" s="272"/>
      <c r="AJ6" s="272"/>
      <c r="AK6" s="272"/>
      <c r="AL6" s="272"/>
      <c r="AM6" s="272"/>
      <c r="AN6" s="272"/>
      <c r="AO6" s="272"/>
      <c r="AP6" s="272"/>
      <c r="AQ6" s="272"/>
      <c r="AR6" s="272"/>
      <c r="AS6" s="272"/>
      <c r="AT6" s="272"/>
      <c r="AU6" s="272"/>
      <c r="AV6" s="272"/>
      <c r="AW6" s="272"/>
      <c r="AX6" s="272"/>
      <c r="AY6" s="272"/>
      <c r="AZ6" s="272"/>
      <c r="BA6" s="272"/>
      <c r="BB6" s="272"/>
      <c r="BC6" s="272"/>
      <c r="BD6" s="272"/>
      <c r="BE6" s="272"/>
      <c r="BF6" s="272"/>
      <c r="BG6" s="272"/>
      <c r="BH6" s="272"/>
      <c r="BI6" s="272"/>
      <c r="BJ6" s="272"/>
      <c r="BK6" s="272"/>
      <c r="BL6" s="272"/>
      <c r="BM6" s="272"/>
      <c r="BN6" s="272"/>
      <c r="BO6" s="272"/>
      <c r="BP6" s="272"/>
      <c r="BQ6" s="272"/>
      <c r="BR6" s="272"/>
      <c r="BS6" s="272"/>
      <c r="BT6" s="272"/>
      <c r="BU6" s="272"/>
      <c r="BV6" s="272"/>
      <c r="BW6" s="272"/>
      <c r="BX6" s="272"/>
      <c r="BY6" s="272"/>
      <c r="BZ6" s="272"/>
      <c r="CA6" s="272"/>
      <c r="CB6" s="272"/>
      <c r="CC6" s="272"/>
      <c r="CD6" s="272"/>
      <c r="CE6" s="272"/>
      <c r="CF6" s="272"/>
      <c r="CG6" s="272"/>
      <c r="CH6" s="272"/>
      <c r="CI6" s="272"/>
      <c r="CJ6" s="272"/>
      <c r="CK6" s="272"/>
      <c r="CL6" s="272"/>
      <c r="CM6" s="272"/>
      <c r="CN6" s="272"/>
      <c r="CO6" s="272"/>
      <c r="CP6" s="272"/>
      <c r="CQ6" s="272"/>
      <c r="CR6" s="272"/>
      <c r="CS6" s="272"/>
      <c r="CT6" s="272"/>
    </row>
    <row r="7" spans="1:98" ht="15" customHeight="1" x14ac:dyDescent="0.2">
      <c r="A7" s="282">
        <v>2</v>
      </c>
      <c r="B7" s="282">
        <v>0</v>
      </c>
      <c r="C7" s="375" t="s">
        <v>1716</v>
      </c>
      <c r="D7" s="316" t="s">
        <v>186</v>
      </c>
      <c r="E7" s="39" t="s">
        <v>1362</v>
      </c>
      <c r="F7" s="282"/>
      <c r="G7" s="282"/>
      <c r="H7" s="282"/>
      <c r="I7" s="282"/>
      <c r="J7" s="285"/>
      <c r="K7" s="282" t="s">
        <v>1362</v>
      </c>
      <c r="L7" s="282" t="s">
        <v>1362</v>
      </c>
      <c r="M7" s="282" t="s">
        <v>1362</v>
      </c>
      <c r="N7" s="282" t="s">
        <v>1362</v>
      </c>
      <c r="O7" s="316" t="s">
        <v>667</v>
      </c>
      <c r="P7" s="318" t="s">
        <v>1362</v>
      </c>
      <c r="Q7" s="318" t="s">
        <v>1362</v>
      </c>
      <c r="R7" s="318" t="s">
        <v>1362</v>
      </c>
      <c r="S7" s="286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284"/>
      <c r="AE7" s="284"/>
      <c r="AF7" s="284"/>
      <c r="AG7" s="284"/>
      <c r="AH7" s="284"/>
      <c r="AI7" s="284"/>
      <c r="AJ7" s="284"/>
      <c r="AK7" s="284"/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4"/>
      <c r="AX7" s="284"/>
      <c r="AY7" s="284"/>
      <c r="AZ7" s="284"/>
      <c r="BA7" s="284"/>
      <c r="BB7" s="284"/>
      <c r="BC7" s="284"/>
      <c r="BD7" s="284"/>
      <c r="BE7" s="284"/>
      <c r="BF7" s="284"/>
      <c r="BG7" s="284"/>
      <c r="BH7" s="284"/>
      <c r="BI7" s="284"/>
      <c r="BJ7" s="284"/>
      <c r="BK7" s="284"/>
      <c r="BL7" s="284"/>
      <c r="BM7" s="284"/>
      <c r="BN7" s="284"/>
      <c r="BO7" s="284"/>
      <c r="BP7" s="284"/>
      <c r="BQ7" s="284"/>
      <c r="BR7" s="284"/>
      <c r="BS7" s="284"/>
      <c r="BT7" s="284"/>
      <c r="BU7" s="284"/>
      <c r="BV7" s="284"/>
      <c r="BW7" s="284"/>
      <c r="BX7" s="284"/>
      <c r="BY7" s="284"/>
      <c r="BZ7" s="284"/>
      <c r="CA7" s="284"/>
      <c r="CB7" s="284"/>
      <c r="CC7" s="284"/>
      <c r="CD7" s="284"/>
      <c r="CE7" s="284"/>
      <c r="CF7" s="284"/>
      <c r="CG7" s="284"/>
      <c r="CH7" s="284"/>
      <c r="CI7" s="284"/>
      <c r="CJ7" s="284"/>
      <c r="CK7" s="284"/>
      <c r="CL7" s="284"/>
      <c r="CM7" s="284"/>
      <c r="CN7" s="284"/>
      <c r="CO7" s="284"/>
      <c r="CP7" s="284"/>
      <c r="CQ7" s="284"/>
      <c r="CR7" s="284"/>
      <c r="CS7" s="284"/>
      <c r="CT7" s="284"/>
    </row>
    <row r="8" spans="1:98" ht="15" customHeight="1" x14ac:dyDescent="0.3">
      <c r="A8" s="282">
        <v>3</v>
      </c>
      <c r="B8" s="282">
        <v>0</v>
      </c>
      <c r="C8" s="283" t="s">
        <v>1367</v>
      </c>
      <c r="D8" s="316" t="s">
        <v>680</v>
      </c>
      <c r="E8" s="42" t="s">
        <v>1368</v>
      </c>
      <c r="F8" s="282"/>
      <c r="G8" s="282"/>
      <c r="H8" s="282"/>
      <c r="I8" s="282"/>
      <c r="J8" s="285"/>
      <c r="K8" s="39" t="s">
        <v>1362</v>
      </c>
      <c r="L8" s="39" t="s">
        <v>1362</v>
      </c>
      <c r="M8" s="39" t="s">
        <v>1362</v>
      </c>
      <c r="N8" s="39" t="s">
        <v>1362</v>
      </c>
      <c r="O8" s="316" t="s">
        <v>667</v>
      </c>
      <c r="P8" s="318" t="s">
        <v>1362</v>
      </c>
      <c r="Q8" s="318" t="s">
        <v>1362</v>
      </c>
      <c r="R8" s="318" t="s">
        <v>1362</v>
      </c>
      <c r="S8" s="286"/>
      <c r="T8" s="284"/>
      <c r="U8" s="284"/>
      <c r="V8" s="284"/>
      <c r="W8" s="284"/>
      <c r="X8" s="284"/>
      <c r="Y8" s="284"/>
      <c r="Z8" s="284"/>
      <c r="AA8" s="284"/>
      <c r="AB8" s="284"/>
      <c r="AC8" s="284"/>
      <c r="AD8" s="284"/>
      <c r="AE8" s="284"/>
      <c r="AF8" s="284"/>
      <c r="AG8" s="284"/>
      <c r="AH8" s="284"/>
      <c r="AI8" s="284"/>
      <c r="AJ8" s="284"/>
      <c r="AK8" s="284"/>
      <c r="AL8" s="284"/>
      <c r="AM8" s="284"/>
      <c r="AN8" s="284"/>
      <c r="AO8" s="284"/>
      <c r="AP8" s="284"/>
      <c r="AQ8" s="284"/>
      <c r="AR8" s="284"/>
      <c r="AS8" s="284"/>
      <c r="AT8" s="284"/>
      <c r="AU8" s="284"/>
      <c r="AV8" s="284"/>
      <c r="AW8" s="284"/>
      <c r="AX8" s="284"/>
      <c r="AY8" s="284"/>
      <c r="AZ8" s="284"/>
      <c r="BA8" s="284"/>
      <c r="BB8" s="284"/>
      <c r="BC8" s="284"/>
      <c r="BD8" s="284"/>
      <c r="BE8" s="284"/>
      <c r="BF8" s="284"/>
      <c r="BG8" s="284"/>
      <c r="BH8" s="284"/>
      <c r="BI8" s="284"/>
      <c r="BJ8" s="284"/>
      <c r="BK8" s="284"/>
      <c r="BL8" s="284"/>
      <c r="BM8" s="284"/>
      <c r="BN8" s="284"/>
      <c r="BO8" s="284"/>
      <c r="BP8" s="284"/>
      <c r="BQ8" s="284"/>
      <c r="BR8" s="284"/>
      <c r="BS8" s="284"/>
      <c r="BT8" s="284"/>
      <c r="BU8" s="284"/>
      <c r="BV8" s="284"/>
      <c r="BW8" s="284"/>
      <c r="BX8" s="284"/>
      <c r="BY8" s="284"/>
      <c r="BZ8" s="284"/>
      <c r="CA8" s="284"/>
      <c r="CB8" s="284"/>
      <c r="CC8" s="284"/>
      <c r="CD8" s="284"/>
      <c r="CE8" s="284"/>
      <c r="CF8" s="284"/>
      <c r="CG8" s="284"/>
      <c r="CH8" s="284"/>
      <c r="CI8" s="284"/>
      <c r="CJ8" s="284"/>
      <c r="CK8" s="284"/>
      <c r="CL8" s="284"/>
      <c r="CM8" s="284"/>
      <c r="CN8" s="284"/>
      <c r="CO8" s="284"/>
      <c r="CP8" s="284"/>
      <c r="CQ8" s="284"/>
      <c r="CR8" s="284"/>
      <c r="CS8" s="284"/>
      <c r="CT8" s="284"/>
    </row>
    <row r="9" spans="1:98" ht="15" customHeight="1" x14ac:dyDescent="0.3">
      <c r="A9" s="302">
        <v>3</v>
      </c>
      <c r="B9" s="302">
        <v>1</v>
      </c>
      <c r="C9" s="305"/>
      <c r="D9" s="315" t="s">
        <v>680</v>
      </c>
      <c r="E9" s="1"/>
      <c r="F9" s="1" t="s">
        <v>679</v>
      </c>
      <c r="G9" s="302" t="s">
        <v>681</v>
      </c>
      <c r="H9" s="302" t="s">
        <v>682</v>
      </c>
      <c r="I9" s="302"/>
      <c r="J9" s="303"/>
      <c r="K9" s="302" t="s">
        <v>667</v>
      </c>
      <c r="L9" s="1"/>
      <c r="M9" s="1"/>
      <c r="N9" s="1"/>
      <c r="O9" s="315"/>
      <c r="P9" s="320"/>
      <c r="Q9" s="320"/>
      <c r="R9" s="320"/>
      <c r="S9" s="304"/>
      <c r="T9" s="272"/>
      <c r="U9" s="272"/>
      <c r="V9" s="272"/>
      <c r="W9" s="272"/>
      <c r="X9" s="272"/>
      <c r="Y9" s="272"/>
      <c r="Z9" s="272"/>
      <c r="AA9" s="272"/>
      <c r="AB9" s="272"/>
      <c r="AC9" s="272"/>
      <c r="AD9" s="272"/>
      <c r="AE9" s="272"/>
      <c r="AF9" s="272"/>
      <c r="AG9" s="272"/>
      <c r="AH9" s="272"/>
      <c r="AI9" s="272"/>
      <c r="AJ9" s="272"/>
      <c r="AK9" s="272"/>
      <c r="AL9" s="272"/>
      <c r="AM9" s="272"/>
      <c r="AN9" s="272"/>
      <c r="AO9" s="272"/>
      <c r="AP9" s="272"/>
      <c r="AQ9" s="272"/>
      <c r="AR9" s="272"/>
      <c r="AS9" s="272"/>
      <c r="AT9" s="272"/>
      <c r="AU9" s="272"/>
      <c r="AV9" s="272"/>
      <c r="AW9" s="272"/>
      <c r="AX9" s="272"/>
      <c r="AY9" s="272"/>
      <c r="AZ9" s="272"/>
      <c r="BA9" s="272"/>
      <c r="BB9" s="272"/>
      <c r="BC9" s="272"/>
      <c r="BD9" s="272"/>
      <c r="BE9" s="272"/>
      <c r="BF9" s="272"/>
      <c r="BG9" s="272"/>
      <c r="BH9" s="272"/>
      <c r="BI9" s="272"/>
      <c r="BJ9" s="272"/>
      <c r="BK9" s="272"/>
      <c r="BL9" s="272"/>
      <c r="BM9" s="272"/>
      <c r="BN9" s="272"/>
      <c r="BO9" s="272"/>
      <c r="BP9" s="272"/>
      <c r="BQ9" s="272"/>
      <c r="BR9" s="272"/>
      <c r="BS9" s="272"/>
      <c r="BT9" s="272"/>
      <c r="BU9" s="272"/>
      <c r="BV9" s="272"/>
      <c r="BW9" s="272"/>
      <c r="BX9" s="272"/>
      <c r="BY9" s="272"/>
      <c r="BZ9" s="272"/>
      <c r="CA9" s="272"/>
      <c r="CB9" s="272"/>
      <c r="CC9" s="272"/>
      <c r="CD9" s="272"/>
      <c r="CE9" s="272"/>
      <c r="CF9" s="272"/>
      <c r="CG9" s="272"/>
      <c r="CH9" s="272"/>
      <c r="CI9" s="272"/>
      <c r="CJ9" s="272"/>
      <c r="CK9" s="272"/>
      <c r="CL9" s="272"/>
      <c r="CM9" s="272"/>
      <c r="CN9" s="272"/>
      <c r="CO9" s="272"/>
      <c r="CP9" s="272"/>
      <c r="CQ9" s="272"/>
      <c r="CR9" s="272"/>
      <c r="CS9" s="272"/>
      <c r="CT9" s="272"/>
    </row>
    <row r="10" spans="1:98" ht="15" customHeight="1" x14ac:dyDescent="0.3">
      <c r="A10" s="302">
        <v>3</v>
      </c>
      <c r="B10" s="302">
        <v>2</v>
      </c>
      <c r="C10" s="305"/>
      <c r="D10" s="315" t="s">
        <v>680</v>
      </c>
      <c r="E10" s="1"/>
      <c r="F10" s="1"/>
      <c r="G10" s="302" t="s">
        <v>140</v>
      </c>
      <c r="H10" s="302" t="s">
        <v>684</v>
      </c>
      <c r="I10" s="302" t="s">
        <v>1369</v>
      </c>
      <c r="J10" s="303"/>
      <c r="K10" s="302" t="s">
        <v>667</v>
      </c>
      <c r="L10" s="1"/>
      <c r="M10" s="1"/>
      <c r="N10" s="1"/>
      <c r="O10" s="315"/>
      <c r="P10" s="320"/>
      <c r="Q10" s="320"/>
      <c r="R10" s="320"/>
      <c r="S10" s="304"/>
      <c r="T10" s="272"/>
      <c r="U10" s="272"/>
      <c r="V10" s="272"/>
      <c r="W10" s="272"/>
      <c r="X10" s="272"/>
      <c r="Y10" s="272"/>
      <c r="Z10" s="272"/>
      <c r="AA10" s="272"/>
      <c r="AB10" s="272"/>
      <c r="AC10" s="272"/>
      <c r="AD10" s="272"/>
      <c r="AE10" s="272"/>
      <c r="AF10" s="272"/>
      <c r="AG10" s="272"/>
      <c r="AH10" s="272"/>
      <c r="AI10" s="272"/>
      <c r="AJ10" s="272"/>
      <c r="AK10" s="272"/>
      <c r="AL10" s="272"/>
      <c r="AM10" s="272"/>
      <c r="AN10" s="272"/>
      <c r="AO10" s="272"/>
      <c r="AP10" s="272"/>
      <c r="AQ10" s="272"/>
      <c r="AR10" s="272"/>
      <c r="AS10" s="272"/>
      <c r="AT10" s="272"/>
      <c r="AU10" s="272"/>
      <c r="AV10" s="272"/>
      <c r="AW10" s="272"/>
      <c r="AX10" s="272"/>
      <c r="AY10" s="272"/>
      <c r="AZ10" s="272"/>
      <c r="BA10" s="272"/>
      <c r="BB10" s="272"/>
      <c r="BC10" s="272"/>
      <c r="BD10" s="272"/>
      <c r="BE10" s="272"/>
      <c r="BF10" s="272"/>
      <c r="BG10" s="272"/>
      <c r="BH10" s="272"/>
      <c r="BI10" s="272"/>
      <c r="BJ10" s="272"/>
      <c r="BK10" s="272"/>
      <c r="BL10" s="272"/>
      <c r="BM10" s="272"/>
      <c r="BN10" s="272"/>
      <c r="BO10" s="272"/>
      <c r="BP10" s="272"/>
      <c r="BQ10" s="272"/>
      <c r="BR10" s="272"/>
      <c r="BS10" s="272"/>
      <c r="BT10" s="272"/>
      <c r="BU10" s="272"/>
      <c r="BV10" s="272"/>
      <c r="BW10" s="272"/>
      <c r="BX10" s="272"/>
      <c r="BY10" s="272"/>
      <c r="BZ10" s="272"/>
      <c r="CA10" s="272"/>
      <c r="CB10" s="272"/>
      <c r="CC10" s="272"/>
      <c r="CD10" s="272"/>
      <c r="CE10" s="272"/>
      <c r="CF10" s="272"/>
      <c r="CG10" s="272"/>
      <c r="CH10" s="272"/>
      <c r="CI10" s="272"/>
      <c r="CJ10" s="272"/>
      <c r="CK10" s="272"/>
      <c r="CL10" s="272"/>
      <c r="CM10" s="272"/>
      <c r="CN10" s="272"/>
      <c r="CO10" s="272"/>
      <c r="CP10" s="272"/>
      <c r="CQ10" s="272"/>
      <c r="CR10" s="272"/>
      <c r="CS10" s="272"/>
      <c r="CT10" s="272"/>
    </row>
    <row r="11" spans="1:98" ht="15" customHeight="1" x14ac:dyDescent="0.3">
      <c r="A11" s="302">
        <v>3</v>
      </c>
      <c r="B11" s="302">
        <v>3</v>
      </c>
      <c r="C11" s="305"/>
      <c r="D11" s="315" t="s">
        <v>680</v>
      </c>
      <c r="E11" s="1"/>
      <c r="F11" s="1"/>
      <c r="G11" s="302"/>
      <c r="H11" s="302"/>
      <c r="I11" s="302" t="s">
        <v>1370</v>
      </c>
      <c r="J11" s="303"/>
      <c r="K11" s="302" t="s">
        <v>667</v>
      </c>
      <c r="L11" s="1"/>
      <c r="M11" s="1"/>
      <c r="N11" s="1"/>
      <c r="O11" s="315"/>
      <c r="P11" s="320"/>
      <c r="Q11" s="320"/>
      <c r="R11" s="320"/>
      <c r="S11" s="304"/>
      <c r="T11" s="272"/>
      <c r="U11" s="272"/>
      <c r="V11" s="272"/>
      <c r="W11" s="272"/>
      <c r="X11" s="272"/>
      <c r="Y11" s="272"/>
      <c r="Z11" s="272"/>
      <c r="AA11" s="272"/>
      <c r="AB11" s="272"/>
      <c r="AC11" s="272"/>
      <c r="AD11" s="272"/>
      <c r="AE11" s="272"/>
      <c r="AF11" s="272"/>
      <c r="AG11" s="272"/>
      <c r="AH11" s="272"/>
      <c r="AI11" s="272"/>
      <c r="AJ11" s="272"/>
      <c r="AK11" s="272"/>
      <c r="AL11" s="272"/>
      <c r="AM11" s="272"/>
      <c r="AN11" s="272"/>
      <c r="AO11" s="272"/>
      <c r="AP11" s="272"/>
      <c r="AQ11" s="272"/>
      <c r="AR11" s="272"/>
      <c r="AS11" s="272"/>
      <c r="AT11" s="272"/>
      <c r="AU11" s="272"/>
      <c r="AV11" s="272"/>
      <c r="AW11" s="272"/>
      <c r="AX11" s="272"/>
      <c r="AY11" s="272"/>
      <c r="AZ11" s="272"/>
      <c r="BA11" s="272"/>
      <c r="BB11" s="272"/>
      <c r="BC11" s="272"/>
      <c r="BD11" s="272"/>
      <c r="BE11" s="272"/>
      <c r="BF11" s="272"/>
      <c r="BG11" s="272"/>
      <c r="BH11" s="272"/>
      <c r="BI11" s="272"/>
      <c r="BJ11" s="272"/>
      <c r="BK11" s="272"/>
      <c r="BL11" s="272"/>
      <c r="BM11" s="272"/>
      <c r="BN11" s="272"/>
      <c r="BO11" s="272"/>
      <c r="BP11" s="272"/>
      <c r="BQ11" s="272"/>
      <c r="BR11" s="272"/>
      <c r="BS11" s="272"/>
      <c r="BT11" s="272"/>
      <c r="BU11" s="272"/>
      <c r="BV11" s="272"/>
      <c r="BW11" s="272"/>
      <c r="BX11" s="272"/>
      <c r="BY11" s="272"/>
      <c r="BZ11" s="272"/>
      <c r="CA11" s="272"/>
      <c r="CB11" s="272"/>
      <c r="CC11" s="272"/>
      <c r="CD11" s="272"/>
      <c r="CE11" s="272"/>
      <c r="CF11" s="272"/>
      <c r="CG11" s="272"/>
      <c r="CH11" s="272"/>
      <c r="CI11" s="272"/>
      <c r="CJ11" s="272"/>
      <c r="CK11" s="272"/>
      <c r="CL11" s="272"/>
      <c r="CM11" s="272"/>
      <c r="CN11" s="272"/>
      <c r="CO11" s="272"/>
      <c r="CP11" s="272"/>
      <c r="CQ11" s="272"/>
      <c r="CR11" s="272"/>
      <c r="CS11" s="272"/>
      <c r="CT11" s="272"/>
    </row>
    <row r="12" spans="1:98" ht="15" customHeight="1" x14ac:dyDescent="0.3">
      <c r="A12" s="302">
        <v>3</v>
      </c>
      <c r="B12" s="302">
        <v>4</v>
      </c>
      <c r="C12" s="305"/>
      <c r="D12" s="315" t="s">
        <v>680</v>
      </c>
      <c r="E12" s="1"/>
      <c r="F12" s="1"/>
      <c r="G12" s="302"/>
      <c r="H12" s="302"/>
      <c r="I12" s="302" t="s">
        <v>1371</v>
      </c>
      <c r="J12" s="303"/>
      <c r="K12" s="302" t="s">
        <v>667</v>
      </c>
      <c r="L12" s="1"/>
      <c r="M12" s="1"/>
      <c r="N12" s="1"/>
      <c r="O12" s="315"/>
      <c r="P12" s="320"/>
      <c r="Q12" s="320"/>
      <c r="R12" s="320"/>
      <c r="S12" s="304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272"/>
      <c r="AE12" s="272"/>
      <c r="AF12" s="272"/>
      <c r="AG12" s="272"/>
      <c r="AH12" s="272"/>
      <c r="AI12" s="272"/>
      <c r="AJ12" s="272"/>
      <c r="AK12" s="272"/>
      <c r="AL12" s="272"/>
      <c r="AM12" s="272"/>
      <c r="AN12" s="272"/>
      <c r="AO12" s="272"/>
      <c r="AP12" s="272"/>
      <c r="AQ12" s="272"/>
      <c r="AR12" s="272"/>
      <c r="AS12" s="272"/>
      <c r="AT12" s="272"/>
      <c r="AU12" s="272"/>
      <c r="AV12" s="272"/>
      <c r="AW12" s="272"/>
      <c r="AX12" s="272"/>
      <c r="AY12" s="272"/>
      <c r="AZ12" s="272"/>
      <c r="BA12" s="272"/>
      <c r="BB12" s="272"/>
      <c r="BC12" s="272"/>
      <c r="BD12" s="272"/>
      <c r="BE12" s="272"/>
      <c r="BF12" s="272"/>
      <c r="BG12" s="272"/>
      <c r="BH12" s="272"/>
      <c r="BI12" s="272"/>
      <c r="BJ12" s="272"/>
      <c r="BK12" s="272"/>
      <c r="BL12" s="272"/>
      <c r="BM12" s="272"/>
      <c r="BN12" s="272"/>
      <c r="BO12" s="272"/>
      <c r="BP12" s="272"/>
      <c r="BQ12" s="272"/>
      <c r="BR12" s="272"/>
      <c r="BS12" s="272"/>
      <c r="BT12" s="272"/>
      <c r="BU12" s="272"/>
      <c r="BV12" s="272"/>
      <c r="BW12" s="272"/>
      <c r="BX12" s="272"/>
      <c r="BY12" s="272"/>
      <c r="BZ12" s="272"/>
      <c r="CA12" s="272"/>
      <c r="CB12" s="272"/>
      <c r="CC12" s="272"/>
      <c r="CD12" s="272"/>
      <c r="CE12" s="272"/>
      <c r="CF12" s="272"/>
      <c r="CG12" s="272"/>
      <c r="CH12" s="272"/>
      <c r="CI12" s="272"/>
      <c r="CJ12" s="272"/>
      <c r="CK12" s="272"/>
      <c r="CL12" s="272"/>
      <c r="CM12" s="272"/>
      <c r="CN12" s="272"/>
      <c r="CO12" s="272"/>
      <c r="CP12" s="272"/>
      <c r="CQ12" s="272"/>
      <c r="CR12" s="272"/>
      <c r="CS12" s="272"/>
      <c r="CT12" s="272"/>
    </row>
    <row r="13" spans="1:98" ht="15" customHeight="1" x14ac:dyDescent="0.3">
      <c r="A13" s="302">
        <v>3</v>
      </c>
      <c r="B13" s="302">
        <v>5</v>
      </c>
      <c r="C13" s="305"/>
      <c r="D13" s="315" t="s">
        <v>680</v>
      </c>
      <c r="E13" s="1"/>
      <c r="F13" s="1"/>
      <c r="G13" s="302" t="s">
        <v>686</v>
      </c>
      <c r="H13" s="302" t="s">
        <v>687</v>
      </c>
      <c r="I13" s="302" t="s">
        <v>1372</v>
      </c>
      <c r="J13" s="303"/>
      <c r="K13" s="302" t="s">
        <v>667</v>
      </c>
      <c r="L13" s="1"/>
      <c r="M13" s="1"/>
      <c r="N13" s="1"/>
      <c r="O13" s="315"/>
      <c r="P13" s="320"/>
      <c r="Q13" s="320"/>
      <c r="R13" s="320"/>
      <c r="S13" s="304"/>
      <c r="T13" s="272"/>
      <c r="U13" s="272"/>
      <c r="V13" s="272"/>
      <c r="W13" s="272"/>
      <c r="X13" s="272"/>
      <c r="Y13" s="272"/>
      <c r="Z13" s="272"/>
      <c r="AA13" s="272"/>
      <c r="AB13" s="272"/>
      <c r="AC13" s="272"/>
      <c r="AD13" s="272"/>
      <c r="AE13" s="272"/>
      <c r="AF13" s="272"/>
      <c r="AG13" s="272"/>
      <c r="AH13" s="272"/>
      <c r="AI13" s="272"/>
      <c r="AJ13" s="272"/>
      <c r="AK13" s="272"/>
      <c r="AL13" s="272"/>
      <c r="AM13" s="272"/>
      <c r="AN13" s="272"/>
      <c r="AO13" s="272"/>
      <c r="AP13" s="272"/>
      <c r="AQ13" s="272"/>
      <c r="AR13" s="272"/>
      <c r="AS13" s="272"/>
      <c r="AT13" s="272"/>
      <c r="AU13" s="272"/>
      <c r="AV13" s="272"/>
      <c r="AW13" s="272"/>
      <c r="AX13" s="272"/>
      <c r="AY13" s="272"/>
      <c r="AZ13" s="272"/>
      <c r="BA13" s="272"/>
      <c r="BB13" s="272"/>
      <c r="BC13" s="272"/>
      <c r="BD13" s="272"/>
      <c r="BE13" s="272"/>
      <c r="BF13" s="272"/>
      <c r="BG13" s="272"/>
      <c r="BH13" s="272"/>
      <c r="BI13" s="272"/>
      <c r="BJ13" s="272"/>
      <c r="BK13" s="272"/>
      <c r="BL13" s="272"/>
      <c r="BM13" s="272"/>
      <c r="BN13" s="272"/>
      <c r="BO13" s="272"/>
      <c r="BP13" s="272"/>
      <c r="BQ13" s="272"/>
      <c r="BR13" s="272"/>
      <c r="BS13" s="272"/>
      <c r="BT13" s="272"/>
      <c r="BU13" s="272"/>
      <c r="BV13" s="272"/>
      <c r="BW13" s="272"/>
      <c r="BX13" s="272"/>
      <c r="BY13" s="272"/>
      <c r="BZ13" s="272"/>
      <c r="CA13" s="272"/>
      <c r="CB13" s="272"/>
      <c r="CC13" s="272"/>
      <c r="CD13" s="272"/>
      <c r="CE13" s="272"/>
      <c r="CF13" s="272"/>
      <c r="CG13" s="272"/>
      <c r="CH13" s="272"/>
      <c r="CI13" s="272"/>
      <c r="CJ13" s="272"/>
      <c r="CK13" s="272"/>
      <c r="CL13" s="272"/>
      <c r="CM13" s="272"/>
      <c r="CN13" s="272"/>
      <c r="CO13" s="272"/>
      <c r="CP13" s="272"/>
      <c r="CQ13" s="272"/>
      <c r="CR13" s="272"/>
      <c r="CS13" s="272"/>
      <c r="CT13" s="272"/>
    </row>
    <row r="14" spans="1:98" ht="15" customHeight="1" x14ac:dyDescent="0.3">
      <c r="A14" s="302">
        <v>3</v>
      </c>
      <c r="B14" s="302">
        <v>6</v>
      </c>
      <c r="C14" s="305"/>
      <c r="D14" s="315" t="s">
        <v>680</v>
      </c>
      <c r="E14" s="1"/>
      <c r="F14" s="1"/>
      <c r="G14" s="302"/>
      <c r="H14" s="302"/>
      <c r="I14" s="302" t="s">
        <v>1373</v>
      </c>
      <c r="J14" s="303"/>
      <c r="K14" s="302" t="s">
        <v>667</v>
      </c>
      <c r="L14" s="1"/>
      <c r="M14" s="1"/>
      <c r="N14" s="1"/>
      <c r="O14" s="315"/>
      <c r="P14" s="320"/>
      <c r="Q14" s="320"/>
      <c r="R14" s="320"/>
      <c r="S14" s="304"/>
      <c r="T14" s="272"/>
      <c r="U14" s="272"/>
      <c r="V14" s="272"/>
      <c r="W14" s="272"/>
      <c r="X14" s="272"/>
      <c r="Y14" s="272"/>
      <c r="Z14" s="272"/>
      <c r="AA14" s="272"/>
      <c r="AB14" s="272"/>
      <c r="AC14" s="272"/>
      <c r="AD14" s="272"/>
      <c r="AE14" s="272"/>
      <c r="AF14" s="272"/>
      <c r="AG14" s="272"/>
      <c r="AH14" s="272"/>
      <c r="AI14" s="272"/>
      <c r="AJ14" s="272"/>
      <c r="AK14" s="272"/>
      <c r="AL14" s="272"/>
      <c r="AM14" s="272"/>
      <c r="AN14" s="272"/>
      <c r="AO14" s="272"/>
      <c r="AP14" s="272"/>
      <c r="AQ14" s="272"/>
      <c r="AR14" s="272"/>
      <c r="AS14" s="272"/>
      <c r="AT14" s="272"/>
      <c r="AU14" s="272"/>
      <c r="AV14" s="272"/>
      <c r="AW14" s="272"/>
      <c r="AX14" s="272"/>
      <c r="AY14" s="272"/>
      <c r="AZ14" s="272"/>
      <c r="BA14" s="272"/>
      <c r="BB14" s="272"/>
      <c r="BC14" s="272"/>
      <c r="BD14" s="272"/>
      <c r="BE14" s="272"/>
      <c r="BF14" s="272"/>
      <c r="BG14" s="272"/>
      <c r="BH14" s="272"/>
      <c r="BI14" s="272"/>
      <c r="BJ14" s="272"/>
      <c r="BK14" s="272"/>
      <c r="BL14" s="272"/>
      <c r="BM14" s="272"/>
      <c r="BN14" s="272"/>
      <c r="BO14" s="272"/>
      <c r="BP14" s="272"/>
      <c r="BQ14" s="272"/>
      <c r="BR14" s="272"/>
      <c r="BS14" s="272"/>
      <c r="BT14" s="272"/>
      <c r="BU14" s="272"/>
      <c r="BV14" s="272"/>
      <c r="BW14" s="272"/>
      <c r="BX14" s="272"/>
      <c r="BY14" s="272"/>
      <c r="BZ14" s="272"/>
      <c r="CA14" s="272"/>
      <c r="CB14" s="272"/>
      <c r="CC14" s="272"/>
      <c r="CD14" s="272"/>
      <c r="CE14" s="272"/>
      <c r="CF14" s="272"/>
      <c r="CG14" s="272"/>
      <c r="CH14" s="272"/>
      <c r="CI14" s="272"/>
      <c r="CJ14" s="272"/>
      <c r="CK14" s="272"/>
      <c r="CL14" s="272"/>
      <c r="CM14" s="272"/>
      <c r="CN14" s="272"/>
      <c r="CO14" s="272"/>
      <c r="CP14" s="272"/>
      <c r="CQ14" s="272"/>
      <c r="CR14" s="272"/>
      <c r="CS14" s="272"/>
      <c r="CT14" s="272"/>
    </row>
    <row r="15" spans="1:98" ht="15" customHeight="1" x14ac:dyDescent="0.3">
      <c r="A15" s="302">
        <v>3</v>
      </c>
      <c r="B15" s="302">
        <v>7</v>
      </c>
      <c r="C15" s="305"/>
      <c r="D15" s="315" t="s">
        <v>680</v>
      </c>
      <c r="E15" s="1"/>
      <c r="F15" s="1"/>
      <c r="G15" s="302"/>
      <c r="H15" s="302"/>
      <c r="I15" s="302" t="s">
        <v>1374</v>
      </c>
      <c r="J15" s="303"/>
      <c r="K15" s="302" t="s">
        <v>667</v>
      </c>
      <c r="L15" s="1"/>
      <c r="M15" s="1"/>
      <c r="N15" s="1"/>
      <c r="O15" s="315"/>
      <c r="P15" s="320"/>
      <c r="Q15" s="320"/>
      <c r="R15" s="320"/>
      <c r="S15" s="304"/>
      <c r="T15" s="272"/>
      <c r="U15" s="272"/>
      <c r="V15" s="272"/>
      <c r="W15" s="272"/>
      <c r="X15" s="272"/>
      <c r="Y15" s="272"/>
      <c r="Z15" s="272"/>
      <c r="AA15" s="272"/>
      <c r="AB15" s="272"/>
      <c r="AC15" s="272"/>
      <c r="AD15" s="272"/>
      <c r="AE15" s="272"/>
      <c r="AF15" s="272"/>
      <c r="AG15" s="272"/>
      <c r="AH15" s="272"/>
      <c r="AI15" s="272"/>
      <c r="AJ15" s="272"/>
      <c r="AK15" s="272"/>
      <c r="AL15" s="272"/>
      <c r="AM15" s="272"/>
      <c r="AN15" s="272"/>
      <c r="AO15" s="272"/>
      <c r="AP15" s="272"/>
      <c r="AQ15" s="272"/>
      <c r="AR15" s="272"/>
      <c r="AS15" s="272"/>
      <c r="AT15" s="272"/>
      <c r="AU15" s="272"/>
      <c r="AV15" s="272"/>
      <c r="AW15" s="272"/>
      <c r="AX15" s="272"/>
      <c r="AY15" s="272"/>
      <c r="AZ15" s="272"/>
      <c r="BA15" s="272"/>
      <c r="BB15" s="272"/>
      <c r="BC15" s="272"/>
      <c r="BD15" s="272"/>
      <c r="BE15" s="272"/>
      <c r="BF15" s="272"/>
      <c r="BG15" s="272"/>
      <c r="BH15" s="272"/>
      <c r="BI15" s="272"/>
      <c r="BJ15" s="272"/>
      <c r="BK15" s="272"/>
      <c r="BL15" s="272"/>
      <c r="BM15" s="272"/>
      <c r="BN15" s="272"/>
      <c r="BO15" s="272"/>
      <c r="BP15" s="272"/>
      <c r="BQ15" s="272"/>
      <c r="BR15" s="272"/>
      <c r="BS15" s="272"/>
      <c r="BT15" s="272"/>
      <c r="BU15" s="272"/>
      <c r="BV15" s="272"/>
      <c r="BW15" s="272"/>
      <c r="BX15" s="272"/>
      <c r="BY15" s="272"/>
      <c r="BZ15" s="272"/>
      <c r="CA15" s="272"/>
      <c r="CB15" s="272"/>
      <c r="CC15" s="272"/>
      <c r="CD15" s="272"/>
      <c r="CE15" s="272"/>
      <c r="CF15" s="272"/>
      <c r="CG15" s="272"/>
      <c r="CH15" s="272"/>
      <c r="CI15" s="272"/>
      <c r="CJ15" s="272"/>
      <c r="CK15" s="272"/>
      <c r="CL15" s="272"/>
      <c r="CM15" s="272"/>
      <c r="CN15" s="272"/>
      <c r="CO15" s="272"/>
      <c r="CP15" s="272"/>
      <c r="CQ15" s="272"/>
      <c r="CR15" s="272"/>
      <c r="CS15" s="272"/>
      <c r="CT15" s="272"/>
    </row>
    <row r="16" spans="1:98" ht="15" customHeight="1" x14ac:dyDescent="0.3">
      <c r="A16" s="302">
        <v>3</v>
      </c>
      <c r="B16" s="302">
        <v>8</v>
      </c>
      <c r="C16" s="305"/>
      <c r="D16" s="315" t="s">
        <v>680</v>
      </c>
      <c r="E16" s="1"/>
      <c r="F16" s="1"/>
      <c r="G16" s="302"/>
      <c r="H16" s="302"/>
      <c r="I16" s="302" t="s">
        <v>1375</v>
      </c>
      <c r="J16" s="303"/>
      <c r="K16" s="302" t="s">
        <v>667</v>
      </c>
      <c r="L16" s="1"/>
      <c r="M16" s="1"/>
      <c r="N16" s="1"/>
      <c r="O16" s="315"/>
      <c r="P16" s="320"/>
      <c r="Q16" s="320"/>
      <c r="R16" s="320"/>
      <c r="S16" s="304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72"/>
      <c r="AH16" s="272"/>
      <c r="AI16" s="272"/>
      <c r="AJ16" s="272"/>
      <c r="AK16" s="272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AV16" s="272"/>
      <c r="AW16" s="272"/>
      <c r="AX16" s="272"/>
      <c r="AY16" s="272"/>
      <c r="AZ16" s="272"/>
      <c r="BA16" s="272"/>
      <c r="BB16" s="272"/>
      <c r="BC16" s="272"/>
      <c r="BD16" s="272"/>
      <c r="BE16" s="272"/>
      <c r="BF16" s="272"/>
      <c r="BG16" s="272"/>
      <c r="BH16" s="272"/>
      <c r="BI16" s="272"/>
      <c r="BJ16" s="272"/>
      <c r="BK16" s="272"/>
      <c r="BL16" s="272"/>
      <c r="BM16" s="272"/>
      <c r="BN16" s="272"/>
      <c r="BO16" s="272"/>
      <c r="BP16" s="272"/>
      <c r="BQ16" s="272"/>
      <c r="BR16" s="272"/>
      <c r="BS16" s="272"/>
      <c r="BT16" s="272"/>
      <c r="BU16" s="272"/>
      <c r="BV16" s="272"/>
      <c r="BW16" s="272"/>
      <c r="BX16" s="272"/>
      <c r="BY16" s="272"/>
      <c r="BZ16" s="272"/>
      <c r="CA16" s="272"/>
      <c r="CB16" s="272"/>
      <c r="CC16" s="272"/>
      <c r="CD16" s="272"/>
      <c r="CE16" s="272"/>
      <c r="CF16" s="272"/>
      <c r="CG16" s="272"/>
      <c r="CH16" s="272"/>
      <c r="CI16" s="272"/>
      <c r="CJ16" s="272"/>
      <c r="CK16" s="272"/>
      <c r="CL16" s="272"/>
      <c r="CM16" s="272"/>
      <c r="CN16" s="272"/>
      <c r="CO16" s="272"/>
      <c r="CP16" s="272"/>
      <c r="CQ16" s="272"/>
      <c r="CR16" s="272"/>
      <c r="CS16" s="272"/>
      <c r="CT16" s="272"/>
    </row>
    <row r="17" spans="1:98" ht="15" customHeight="1" x14ac:dyDescent="0.3">
      <c r="A17" s="302">
        <v>3</v>
      </c>
      <c r="B17" s="302">
        <v>9</v>
      </c>
      <c r="C17" s="305"/>
      <c r="D17" s="315" t="s">
        <v>680</v>
      </c>
      <c r="E17" s="1"/>
      <c r="F17" s="1"/>
      <c r="G17" s="302"/>
      <c r="H17" s="302"/>
      <c r="I17" s="302" t="s">
        <v>1376</v>
      </c>
      <c r="J17" s="303"/>
      <c r="K17" s="302" t="s">
        <v>667</v>
      </c>
      <c r="L17" s="1"/>
      <c r="M17" s="1"/>
      <c r="N17" s="1"/>
      <c r="O17" s="315"/>
      <c r="P17" s="320"/>
      <c r="Q17" s="320"/>
      <c r="R17" s="320"/>
      <c r="S17" s="304"/>
      <c r="T17" s="272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272"/>
      <c r="AH17" s="272"/>
      <c r="AI17" s="272"/>
      <c r="AJ17" s="272"/>
      <c r="AK17" s="272"/>
      <c r="AL17" s="272"/>
      <c r="AM17" s="272"/>
      <c r="AN17" s="272"/>
      <c r="AO17" s="272"/>
      <c r="AP17" s="272"/>
      <c r="AQ17" s="272"/>
      <c r="AR17" s="272"/>
      <c r="AS17" s="272"/>
      <c r="AT17" s="272"/>
      <c r="AU17" s="272"/>
      <c r="AV17" s="272"/>
      <c r="AW17" s="272"/>
      <c r="AX17" s="272"/>
      <c r="AY17" s="272"/>
      <c r="AZ17" s="272"/>
      <c r="BA17" s="272"/>
      <c r="BB17" s="272"/>
      <c r="BC17" s="272"/>
      <c r="BD17" s="272"/>
      <c r="BE17" s="272"/>
      <c r="BF17" s="272"/>
      <c r="BG17" s="272"/>
      <c r="BH17" s="272"/>
      <c r="BI17" s="272"/>
      <c r="BJ17" s="272"/>
      <c r="BK17" s="272"/>
      <c r="BL17" s="272"/>
      <c r="BM17" s="272"/>
      <c r="BN17" s="272"/>
      <c r="BO17" s="272"/>
      <c r="BP17" s="272"/>
      <c r="BQ17" s="272"/>
      <c r="BR17" s="272"/>
      <c r="BS17" s="272"/>
      <c r="BT17" s="272"/>
      <c r="BU17" s="272"/>
      <c r="BV17" s="272"/>
      <c r="BW17" s="272"/>
      <c r="BX17" s="272"/>
      <c r="BY17" s="272"/>
      <c r="BZ17" s="272"/>
      <c r="CA17" s="272"/>
      <c r="CB17" s="272"/>
      <c r="CC17" s="272"/>
      <c r="CD17" s="272"/>
      <c r="CE17" s="272"/>
      <c r="CF17" s="272"/>
      <c r="CG17" s="272"/>
      <c r="CH17" s="272"/>
      <c r="CI17" s="272"/>
      <c r="CJ17" s="272"/>
      <c r="CK17" s="272"/>
      <c r="CL17" s="272"/>
      <c r="CM17" s="272"/>
      <c r="CN17" s="272"/>
      <c r="CO17" s="272"/>
      <c r="CP17" s="272"/>
      <c r="CQ17" s="272"/>
      <c r="CR17" s="272"/>
      <c r="CS17" s="272"/>
      <c r="CT17" s="272"/>
    </row>
    <row r="18" spans="1:98" ht="15" customHeight="1" x14ac:dyDescent="0.3">
      <c r="A18" s="302">
        <v>3</v>
      </c>
      <c r="B18" s="302">
        <v>10</v>
      </c>
      <c r="C18" s="305"/>
      <c r="D18" s="315" t="s">
        <v>680</v>
      </c>
      <c r="E18" s="1"/>
      <c r="F18" s="1"/>
      <c r="G18" s="302" t="s">
        <v>140</v>
      </c>
      <c r="H18" s="302" t="s">
        <v>689</v>
      </c>
      <c r="I18" s="302" t="s">
        <v>1372</v>
      </c>
      <c r="J18" s="303"/>
      <c r="K18" s="302" t="s">
        <v>667</v>
      </c>
      <c r="L18" s="1"/>
      <c r="M18" s="1"/>
      <c r="N18" s="1"/>
      <c r="O18" s="315"/>
      <c r="P18" s="320"/>
      <c r="Q18" s="320"/>
      <c r="R18" s="320"/>
      <c r="S18" s="304"/>
      <c r="T18" s="272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272"/>
      <c r="AH18" s="272"/>
      <c r="AI18" s="272"/>
      <c r="AJ18" s="272"/>
      <c r="AK18" s="272"/>
      <c r="AL18" s="272"/>
      <c r="AM18" s="272"/>
      <c r="AN18" s="272"/>
      <c r="AO18" s="272"/>
      <c r="AP18" s="272"/>
      <c r="AQ18" s="272"/>
      <c r="AR18" s="272"/>
      <c r="AS18" s="272"/>
      <c r="AT18" s="272"/>
      <c r="AU18" s="272"/>
      <c r="AV18" s="272"/>
      <c r="AW18" s="272"/>
      <c r="AX18" s="272"/>
      <c r="AY18" s="272"/>
      <c r="AZ18" s="272"/>
      <c r="BA18" s="272"/>
      <c r="BB18" s="272"/>
      <c r="BC18" s="272"/>
      <c r="BD18" s="272"/>
      <c r="BE18" s="272"/>
      <c r="BF18" s="272"/>
      <c r="BG18" s="272"/>
      <c r="BH18" s="272"/>
      <c r="BI18" s="272"/>
      <c r="BJ18" s="272"/>
      <c r="BK18" s="272"/>
      <c r="BL18" s="272"/>
      <c r="BM18" s="272"/>
      <c r="BN18" s="272"/>
      <c r="BO18" s="272"/>
      <c r="BP18" s="272"/>
      <c r="BQ18" s="272"/>
      <c r="BR18" s="272"/>
      <c r="BS18" s="272"/>
      <c r="BT18" s="272"/>
      <c r="BU18" s="272"/>
      <c r="BV18" s="272"/>
      <c r="BW18" s="272"/>
      <c r="BX18" s="272"/>
      <c r="BY18" s="272"/>
      <c r="BZ18" s="272"/>
      <c r="CA18" s="272"/>
      <c r="CB18" s="272"/>
      <c r="CC18" s="272"/>
      <c r="CD18" s="272"/>
      <c r="CE18" s="272"/>
      <c r="CF18" s="272"/>
      <c r="CG18" s="272"/>
      <c r="CH18" s="272"/>
      <c r="CI18" s="272"/>
      <c r="CJ18" s="272"/>
      <c r="CK18" s="272"/>
      <c r="CL18" s="272"/>
      <c r="CM18" s="272"/>
      <c r="CN18" s="272"/>
      <c r="CO18" s="272"/>
      <c r="CP18" s="272"/>
      <c r="CQ18" s="272"/>
      <c r="CR18" s="272"/>
      <c r="CS18" s="272"/>
      <c r="CT18" s="272"/>
    </row>
    <row r="19" spans="1:98" ht="15" customHeight="1" x14ac:dyDescent="0.3">
      <c r="A19" s="302">
        <v>3</v>
      </c>
      <c r="B19" s="302">
        <v>11</v>
      </c>
      <c r="C19" s="305"/>
      <c r="D19" s="315" t="s">
        <v>680</v>
      </c>
      <c r="E19" s="1"/>
      <c r="F19" s="1"/>
      <c r="G19" s="302"/>
      <c r="H19" s="302"/>
      <c r="I19" s="302" t="s">
        <v>1377</v>
      </c>
      <c r="J19" s="303"/>
      <c r="K19" s="302" t="s">
        <v>667</v>
      </c>
      <c r="L19" s="1"/>
      <c r="M19" s="1"/>
      <c r="N19" s="1"/>
      <c r="O19" s="315"/>
      <c r="P19" s="320"/>
      <c r="Q19" s="320"/>
      <c r="R19" s="320"/>
      <c r="S19" s="304"/>
      <c r="T19" s="272"/>
      <c r="U19" s="272"/>
      <c r="V19" s="272"/>
      <c r="W19" s="272"/>
      <c r="X19" s="272"/>
      <c r="Y19" s="272"/>
      <c r="Z19" s="272"/>
      <c r="AA19" s="272"/>
      <c r="AB19" s="272"/>
      <c r="AC19" s="272"/>
      <c r="AD19" s="272"/>
      <c r="AE19" s="272"/>
      <c r="AF19" s="272"/>
      <c r="AG19" s="272"/>
      <c r="AH19" s="272"/>
      <c r="AI19" s="272"/>
      <c r="AJ19" s="272"/>
      <c r="AK19" s="272"/>
      <c r="AL19" s="272"/>
      <c r="AM19" s="272"/>
      <c r="AN19" s="272"/>
      <c r="AO19" s="272"/>
      <c r="AP19" s="272"/>
      <c r="AQ19" s="272"/>
      <c r="AR19" s="272"/>
      <c r="AS19" s="272"/>
      <c r="AT19" s="272"/>
      <c r="AU19" s="272"/>
      <c r="AV19" s="272"/>
      <c r="AW19" s="272"/>
      <c r="AX19" s="272"/>
      <c r="AY19" s="272"/>
      <c r="AZ19" s="272"/>
      <c r="BA19" s="272"/>
      <c r="BB19" s="272"/>
      <c r="BC19" s="272"/>
      <c r="BD19" s="272"/>
      <c r="BE19" s="272"/>
      <c r="BF19" s="272"/>
      <c r="BG19" s="272"/>
      <c r="BH19" s="272"/>
      <c r="BI19" s="272"/>
      <c r="BJ19" s="272"/>
      <c r="BK19" s="272"/>
      <c r="BL19" s="272"/>
      <c r="BM19" s="272"/>
      <c r="BN19" s="272"/>
      <c r="BO19" s="272"/>
      <c r="BP19" s="272"/>
      <c r="BQ19" s="272"/>
      <c r="BR19" s="272"/>
      <c r="BS19" s="272"/>
      <c r="BT19" s="272"/>
      <c r="BU19" s="272"/>
      <c r="BV19" s="272"/>
      <c r="BW19" s="272"/>
      <c r="BX19" s="272"/>
      <c r="BY19" s="272"/>
      <c r="BZ19" s="272"/>
      <c r="CA19" s="272"/>
      <c r="CB19" s="272"/>
      <c r="CC19" s="272"/>
      <c r="CD19" s="272"/>
      <c r="CE19" s="272"/>
      <c r="CF19" s="272"/>
      <c r="CG19" s="272"/>
      <c r="CH19" s="272"/>
      <c r="CI19" s="272"/>
      <c r="CJ19" s="272"/>
      <c r="CK19" s="272"/>
      <c r="CL19" s="272"/>
      <c r="CM19" s="272"/>
      <c r="CN19" s="272"/>
      <c r="CO19" s="272"/>
      <c r="CP19" s="272"/>
      <c r="CQ19" s="272"/>
      <c r="CR19" s="272"/>
      <c r="CS19" s="272"/>
      <c r="CT19" s="272"/>
    </row>
    <row r="20" spans="1:98" ht="15" customHeight="1" x14ac:dyDescent="0.3">
      <c r="A20" s="302">
        <v>3</v>
      </c>
      <c r="B20" s="302">
        <v>12</v>
      </c>
      <c r="C20" s="305"/>
      <c r="D20" s="315" t="s">
        <v>680</v>
      </c>
      <c r="E20" s="1"/>
      <c r="F20" s="1"/>
      <c r="G20" s="302"/>
      <c r="H20" s="302"/>
      <c r="I20" s="302" t="s">
        <v>1376</v>
      </c>
      <c r="J20" s="303"/>
      <c r="K20" s="302" t="s">
        <v>667</v>
      </c>
      <c r="L20" s="1"/>
      <c r="M20" s="1"/>
      <c r="N20" s="1"/>
      <c r="O20" s="315"/>
      <c r="P20" s="320"/>
      <c r="Q20" s="320"/>
      <c r="R20" s="320"/>
      <c r="S20" s="304"/>
      <c r="T20" s="272"/>
      <c r="U20" s="272"/>
      <c r="V20" s="272"/>
      <c r="W20" s="272"/>
      <c r="X20" s="272"/>
      <c r="Y20" s="272"/>
      <c r="Z20" s="272"/>
      <c r="AA20" s="272"/>
      <c r="AB20" s="272"/>
      <c r="AC20" s="272"/>
      <c r="AD20" s="272"/>
      <c r="AE20" s="272"/>
      <c r="AF20" s="272"/>
      <c r="AG20" s="272"/>
      <c r="AH20" s="272"/>
      <c r="AI20" s="272"/>
      <c r="AJ20" s="272"/>
      <c r="AK20" s="272"/>
      <c r="AL20" s="272"/>
      <c r="AM20" s="272"/>
      <c r="AN20" s="272"/>
      <c r="AO20" s="272"/>
      <c r="AP20" s="272"/>
      <c r="AQ20" s="272"/>
      <c r="AR20" s="272"/>
      <c r="AS20" s="272"/>
      <c r="AT20" s="272"/>
      <c r="AU20" s="272"/>
      <c r="AV20" s="272"/>
      <c r="AW20" s="272"/>
      <c r="AX20" s="272"/>
      <c r="AY20" s="272"/>
      <c r="AZ20" s="272"/>
      <c r="BA20" s="272"/>
      <c r="BB20" s="272"/>
      <c r="BC20" s="272"/>
      <c r="BD20" s="272"/>
      <c r="BE20" s="272"/>
      <c r="BF20" s="272"/>
      <c r="BG20" s="272"/>
      <c r="BH20" s="272"/>
      <c r="BI20" s="272"/>
      <c r="BJ20" s="272"/>
      <c r="BK20" s="272"/>
      <c r="BL20" s="272"/>
      <c r="BM20" s="272"/>
      <c r="BN20" s="272"/>
      <c r="BO20" s="272"/>
      <c r="BP20" s="272"/>
      <c r="BQ20" s="272"/>
      <c r="BR20" s="272"/>
      <c r="BS20" s="272"/>
      <c r="BT20" s="272"/>
      <c r="BU20" s="272"/>
      <c r="BV20" s="272"/>
      <c r="BW20" s="272"/>
      <c r="BX20" s="272"/>
      <c r="BY20" s="272"/>
      <c r="BZ20" s="272"/>
      <c r="CA20" s="272"/>
      <c r="CB20" s="272"/>
      <c r="CC20" s="272"/>
      <c r="CD20" s="272"/>
      <c r="CE20" s="272"/>
      <c r="CF20" s="272"/>
      <c r="CG20" s="272"/>
      <c r="CH20" s="272"/>
      <c r="CI20" s="272"/>
      <c r="CJ20" s="272"/>
      <c r="CK20" s="272"/>
      <c r="CL20" s="272"/>
      <c r="CM20" s="272"/>
      <c r="CN20" s="272"/>
      <c r="CO20" s="272"/>
      <c r="CP20" s="272"/>
      <c r="CQ20" s="272"/>
      <c r="CR20" s="272"/>
      <c r="CS20" s="272"/>
      <c r="CT20" s="272"/>
    </row>
    <row r="21" spans="1:98" ht="15" customHeight="1" x14ac:dyDescent="0.3">
      <c r="A21" s="302">
        <v>3</v>
      </c>
      <c r="B21" s="302">
        <v>13</v>
      </c>
      <c r="C21" s="305"/>
      <c r="D21" s="315" t="s">
        <v>680</v>
      </c>
      <c r="E21" s="1"/>
      <c r="F21" s="1"/>
      <c r="G21" s="302" t="s">
        <v>140</v>
      </c>
      <c r="H21" s="302" t="s">
        <v>691</v>
      </c>
      <c r="I21" s="302" t="s">
        <v>140</v>
      </c>
      <c r="J21" s="303"/>
      <c r="K21" s="302" t="s">
        <v>667</v>
      </c>
      <c r="L21" s="1"/>
      <c r="M21" s="1"/>
      <c r="N21" s="1"/>
      <c r="O21" s="315"/>
      <c r="P21" s="320"/>
      <c r="Q21" s="320"/>
      <c r="R21" s="320"/>
      <c r="S21" s="304"/>
      <c r="T21" s="272"/>
      <c r="U21" s="272"/>
      <c r="V21" s="272"/>
      <c r="W21" s="272"/>
      <c r="X21" s="272"/>
      <c r="Y21" s="272"/>
      <c r="Z21" s="272"/>
      <c r="AA21" s="272"/>
      <c r="AB21" s="272"/>
      <c r="AC21" s="272"/>
      <c r="AD21" s="272"/>
      <c r="AE21" s="272"/>
      <c r="AF21" s="272"/>
      <c r="AG21" s="272"/>
      <c r="AH21" s="272"/>
      <c r="AI21" s="272"/>
      <c r="AJ21" s="272"/>
      <c r="AK21" s="272"/>
      <c r="AL21" s="272"/>
      <c r="AM21" s="272"/>
      <c r="AN21" s="272"/>
      <c r="AO21" s="272"/>
      <c r="AP21" s="272"/>
      <c r="AQ21" s="272"/>
      <c r="AR21" s="272"/>
      <c r="AS21" s="272"/>
      <c r="AT21" s="272"/>
      <c r="AU21" s="272"/>
      <c r="AV21" s="272"/>
      <c r="AW21" s="272"/>
      <c r="AX21" s="272"/>
      <c r="AY21" s="272"/>
      <c r="AZ21" s="272"/>
      <c r="BA21" s="272"/>
      <c r="BB21" s="272"/>
      <c r="BC21" s="272"/>
      <c r="BD21" s="272"/>
      <c r="BE21" s="272"/>
      <c r="BF21" s="272"/>
      <c r="BG21" s="272"/>
      <c r="BH21" s="272"/>
      <c r="BI21" s="272"/>
      <c r="BJ21" s="272"/>
      <c r="BK21" s="272"/>
      <c r="BL21" s="272"/>
      <c r="BM21" s="272"/>
      <c r="BN21" s="272"/>
      <c r="BO21" s="272"/>
      <c r="BP21" s="272"/>
      <c r="BQ21" s="272"/>
      <c r="BR21" s="272"/>
      <c r="BS21" s="272"/>
      <c r="BT21" s="272"/>
      <c r="BU21" s="272"/>
      <c r="BV21" s="272"/>
      <c r="BW21" s="272"/>
      <c r="BX21" s="272"/>
      <c r="BY21" s="272"/>
      <c r="BZ21" s="272"/>
      <c r="CA21" s="272"/>
      <c r="CB21" s="272"/>
      <c r="CC21" s="272"/>
      <c r="CD21" s="272"/>
      <c r="CE21" s="272"/>
      <c r="CF21" s="272"/>
      <c r="CG21" s="272"/>
      <c r="CH21" s="272"/>
      <c r="CI21" s="272"/>
      <c r="CJ21" s="272"/>
      <c r="CK21" s="272"/>
      <c r="CL21" s="272"/>
      <c r="CM21" s="272"/>
      <c r="CN21" s="272"/>
      <c r="CO21" s="272"/>
      <c r="CP21" s="272"/>
      <c r="CQ21" s="272"/>
      <c r="CR21" s="272"/>
      <c r="CS21" s="272"/>
      <c r="CT21" s="272"/>
    </row>
    <row r="22" spans="1:98" ht="15" customHeight="1" x14ac:dyDescent="0.3">
      <c r="A22" s="302">
        <v>3</v>
      </c>
      <c r="B22" s="302">
        <v>14</v>
      </c>
      <c r="C22" s="305"/>
      <c r="D22" s="315" t="s">
        <v>680</v>
      </c>
      <c r="E22" s="1"/>
      <c r="F22" s="1"/>
      <c r="G22" s="302" t="s">
        <v>140</v>
      </c>
      <c r="H22" s="302" t="s">
        <v>692</v>
      </c>
      <c r="I22" s="302" t="s">
        <v>140</v>
      </c>
      <c r="J22" s="303"/>
      <c r="K22" s="302" t="s">
        <v>667</v>
      </c>
      <c r="L22" s="1"/>
      <c r="M22" s="1"/>
      <c r="N22" s="1"/>
      <c r="O22" s="315"/>
      <c r="P22" s="320"/>
      <c r="Q22" s="320"/>
      <c r="R22" s="320"/>
      <c r="S22" s="304"/>
      <c r="T22" s="272"/>
      <c r="U22" s="272"/>
      <c r="V22" s="272"/>
      <c r="W22" s="272"/>
      <c r="X22" s="272"/>
      <c r="Y22" s="272"/>
      <c r="Z22" s="272"/>
      <c r="AA22" s="272"/>
      <c r="AB22" s="272"/>
      <c r="AC22" s="272"/>
      <c r="AD22" s="272"/>
      <c r="AE22" s="272"/>
      <c r="AF22" s="272"/>
      <c r="AG22" s="272"/>
      <c r="AH22" s="272"/>
      <c r="AI22" s="272"/>
      <c r="AJ22" s="272"/>
      <c r="AK22" s="272"/>
      <c r="AL22" s="272"/>
      <c r="AM22" s="272"/>
      <c r="AN22" s="272"/>
      <c r="AO22" s="272"/>
      <c r="AP22" s="272"/>
      <c r="AQ22" s="272"/>
      <c r="AR22" s="272"/>
      <c r="AS22" s="272"/>
      <c r="AT22" s="272"/>
      <c r="AU22" s="272"/>
      <c r="AV22" s="272"/>
      <c r="AW22" s="272"/>
      <c r="AX22" s="272"/>
      <c r="AY22" s="272"/>
      <c r="AZ22" s="272"/>
      <c r="BA22" s="272"/>
      <c r="BB22" s="272"/>
      <c r="BC22" s="272"/>
      <c r="BD22" s="272"/>
      <c r="BE22" s="272"/>
      <c r="BF22" s="272"/>
      <c r="BG22" s="272"/>
      <c r="BH22" s="272"/>
      <c r="BI22" s="272"/>
      <c r="BJ22" s="272"/>
      <c r="BK22" s="272"/>
      <c r="BL22" s="272"/>
      <c r="BM22" s="272"/>
      <c r="BN22" s="272"/>
      <c r="BO22" s="272"/>
      <c r="BP22" s="272"/>
      <c r="BQ22" s="272"/>
      <c r="BR22" s="272"/>
      <c r="BS22" s="272"/>
      <c r="BT22" s="272"/>
      <c r="BU22" s="272"/>
      <c r="BV22" s="272"/>
      <c r="BW22" s="272"/>
      <c r="BX22" s="272"/>
      <c r="BY22" s="272"/>
      <c r="BZ22" s="272"/>
      <c r="CA22" s="272"/>
      <c r="CB22" s="272"/>
      <c r="CC22" s="272"/>
      <c r="CD22" s="272"/>
      <c r="CE22" s="272"/>
      <c r="CF22" s="272"/>
      <c r="CG22" s="272"/>
      <c r="CH22" s="272"/>
      <c r="CI22" s="272"/>
      <c r="CJ22" s="272"/>
      <c r="CK22" s="272"/>
      <c r="CL22" s="272"/>
      <c r="CM22" s="272"/>
      <c r="CN22" s="272"/>
      <c r="CO22" s="272"/>
      <c r="CP22" s="272"/>
      <c r="CQ22" s="272"/>
      <c r="CR22" s="272"/>
      <c r="CS22" s="272"/>
      <c r="CT22" s="272"/>
    </row>
    <row r="23" spans="1:98" ht="15" customHeight="1" x14ac:dyDescent="0.3">
      <c r="A23" s="282">
        <v>4</v>
      </c>
      <c r="B23" s="282">
        <v>0</v>
      </c>
      <c r="C23" s="283" t="s">
        <v>1717</v>
      </c>
      <c r="D23" s="316" t="s">
        <v>220</v>
      </c>
      <c r="E23" s="39" t="s">
        <v>1362</v>
      </c>
      <c r="F23" s="282"/>
      <c r="G23" s="282"/>
      <c r="H23" s="282"/>
      <c r="I23" s="282"/>
      <c r="J23" s="285"/>
      <c r="K23" s="39" t="s">
        <v>1362</v>
      </c>
      <c r="L23" s="39" t="s">
        <v>1362</v>
      </c>
      <c r="M23" s="39" t="s">
        <v>1362</v>
      </c>
      <c r="N23" s="39" t="s">
        <v>1362</v>
      </c>
      <c r="O23" s="316" t="s">
        <v>667</v>
      </c>
      <c r="P23" s="318" t="s">
        <v>1362</v>
      </c>
      <c r="Q23" s="318" t="s">
        <v>1362</v>
      </c>
      <c r="R23" s="318" t="s">
        <v>1362</v>
      </c>
      <c r="S23" s="286"/>
      <c r="T23" s="284"/>
      <c r="U23" s="284"/>
      <c r="V23" s="284"/>
      <c r="W23" s="284"/>
      <c r="X23" s="284"/>
      <c r="Y23" s="284"/>
      <c r="Z23" s="284"/>
      <c r="AA23" s="284"/>
      <c r="AB23" s="284"/>
      <c r="AC23" s="284"/>
      <c r="AD23" s="284"/>
      <c r="AE23" s="284"/>
      <c r="AF23" s="284"/>
      <c r="AG23" s="284"/>
      <c r="AH23" s="284"/>
      <c r="AI23" s="284"/>
      <c r="AJ23" s="284"/>
      <c r="AK23" s="284"/>
      <c r="AL23" s="284"/>
      <c r="AM23" s="284"/>
      <c r="AN23" s="284"/>
      <c r="AO23" s="284"/>
      <c r="AP23" s="284"/>
      <c r="AQ23" s="284"/>
      <c r="AR23" s="284"/>
      <c r="AS23" s="284"/>
      <c r="AT23" s="284"/>
      <c r="AU23" s="284"/>
      <c r="AV23" s="284"/>
      <c r="AW23" s="284"/>
      <c r="AX23" s="284"/>
      <c r="AY23" s="284"/>
      <c r="AZ23" s="284"/>
      <c r="BA23" s="284"/>
      <c r="BB23" s="284"/>
      <c r="BC23" s="284"/>
      <c r="BD23" s="284"/>
      <c r="BE23" s="284"/>
      <c r="BF23" s="284"/>
      <c r="BG23" s="284"/>
      <c r="BH23" s="284"/>
      <c r="BI23" s="284"/>
      <c r="BJ23" s="284"/>
      <c r="BK23" s="284"/>
      <c r="BL23" s="284"/>
      <c r="BM23" s="284"/>
      <c r="BN23" s="284"/>
      <c r="BO23" s="284"/>
      <c r="BP23" s="284"/>
      <c r="BQ23" s="284"/>
      <c r="BR23" s="284"/>
      <c r="BS23" s="284"/>
      <c r="BT23" s="284"/>
      <c r="BU23" s="284"/>
      <c r="BV23" s="284"/>
      <c r="BW23" s="284"/>
      <c r="BX23" s="284"/>
      <c r="BY23" s="284"/>
      <c r="BZ23" s="284"/>
      <c r="CA23" s="284"/>
      <c r="CB23" s="284"/>
      <c r="CC23" s="284"/>
      <c r="CD23" s="284"/>
      <c r="CE23" s="284"/>
      <c r="CF23" s="284"/>
      <c r="CG23" s="284"/>
      <c r="CH23" s="284"/>
      <c r="CI23" s="284"/>
      <c r="CJ23" s="284"/>
      <c r="CK23" s="284"/>
      <c r="CL23" s="284"/>
      <c r="CM23" s="284"/>
      <c r="CN23" s="284"/>
      <c r="CO23" s="284"/>
      <c r="CP23" s="284"/>
      <c r="CQ23" s="284"/>
      <c r="CR23" s="284"/>
      <c r="CS23" s="284"/>
      <c r="CT23" s="284"/>
    </row>
    <row r="24" spans="1:98" ht="15" customHeight="1" x14ac:dyDescent="0.3">
      <c r="A24" s="282">
        <v>5</v>
      </c>
      <c r="B24" s="282">
        <v>0</v>
      </c>
      <c r="C24" s="283" t="s">
        <v>1718</v>
      </c>
      <c r="D24" s="316" t="s">
        <v>1719</v>
      </c>
      <c r="E24" s="282" t="s">
        <v>1362</v>
      </c>
      <c r="F24" s="282"/>
      <c r="G24" s="282"/>
      <c r="H24" s="282"/>
      <c r="I24" s="282"/>
      <c r="J24" s="285"/>
      <c r="K24" s="282" t="s">
        <v>1362</v>
      </c>
      <c r="L24" s="282" t="s">
        <v>1362</v>
      </c>
      <c r="M24" s="282" t="s">
        <v>1362</v>
      </c>
      <c r="N24" s="282" t="s">
        <v>1362</v>
      </c>
      <c r="O24" s="316" t="s">
        <v>667</v>
      </c>
      <c r="P24" s="318" t="s">
        <v>1362</v>
      </c>
      <c r="Q24" s="318" t="s">
        <v>1362</v>
      </c>
      <c r="R24" s="318" t="s">
        <v>1362</v>
      </c>
      <c r="S24" s="286"/>
      <c r="T24" s="284"/>
      <c r="U24" s="284"/>
      <c r="V24" s="284"/>
      <c r="W24" s="284"/>
      <c r="X24" s="284"/>
      <c r="Y24" s="284"/>
      <c r="Z24" s="284"/>
      <c r="AA24" s="284"/>
      <c r="AB24" s="284"/>
      <c r="AC24" s="284"/>
      <c r="AD24" s="284"/>
      <c r="AE24" s="284"/>
      <c r="AF24" s="284"/>
      <c r="AG24" s="284"/>
      <c r="AH24" s="284"/>
      <c r="AI24" s="284"/>
      <c r="AJ24" s="284"/>
      <c r="AK24" s="284"/>
      <c r="AL24" s="284"/>
      <c r="AM24" s="284"/>
      <c r="AN24" s="284"/>
      <c r="AO24" s="284"/>
      <c r="AP24" s="284"/>
      <c r="AQ24" s="284"/>
      <c r="AR24" s="284"/>
      <c r="AS24" s="284"/>
      <c r="AT24" s="284"/>
      <c r="AU24" s="284"/>
      <c r="AV24" s="284"/>
      <c r="AW24" s="284"/>
      <c r="AX24" s="284"/>
      <c r="AY24" s="284"/>
      <c r="AZ24" s="284"/>
      <c r="BA24" s="284"/>
      <c r="BB24" s="284"/>
      <c r="BC24" s="284"/>
      <c r="BD24" s="284"/>
      <c r="BE24" s="284"/>
      <c r="BF24" s="284"/>
      <c r="BG24" s="284"/>
      <c r="BH24" s="284"/>
      <c r="BI24" s="284"/>
      <c r="BJ24" s="284"/>
      <c r="BK24" s="284"/>
      <c r="BL24" s="284"/>
      <c r="BM24" s="284"/>
      <c r="BN24" s="284"/>
      <c r="BO24" s="284"/>
      <c r="BP24" s="284"/>
      <c r="BQ24" s="284"/>
      <c r="BR24" s="284"/>
      <c r="BS24" s="284"/>
      <c r="BT24" s="284"/>
      <c r="BU24" s="284"/>
      <c r="BV24" s="284"/>
      <c r="BW24" s="284"/>
      <c r="BX24" s="284"/>
      <c r="BY24" s="284"/>
      <c r="BZ24" s="284"/>
      <c r="CA24" s="284"/>
      <c r="CB24" s="284"/>
      <c r="CC24" s="284"/>
      <c r="CD24" s="284"/>
      <c r="CE24" s="284"/>
      <c r="CF24" s="284"/>
      <c r="CG24" s="284"/>
      <c r="CH24" s="284"/>
      <c r="CI24" s="284"/>
      <c r="CJ24" s="284"/>
      <c r="CK24" s="284"/>
      <c r="CL24" s="284"/>
      <c r="CM24" s="284"/>
      <c r="CN24" s="284"/>
      <c r="CO24" s="284"/>
      <c r="CP24" s="284"/>
      <c r="CQ24" s="284"/>
      <c r="CR24" s="284"/>
      <c r="CS24" s="284"/>
      <c r="CT24" s="284"/>
    </row>
    <row r="25" spans="1:98" ht="15" customHeight="1" x14ac:dyDescent="0.3">
      <c r="A25" s="282">
        <v>6</v>
      </c>
      <c r="B25" s="282">
        <v>0</v>
      </c>
      <c r="C25" s="283" t="s">
        <v>1379</v>
      </c>
      <c r="D25" s="316" t="s">
        <v>236</v>
      </c>
      <c r="E25" s="283" t="s">
        <v>1380</v>
      </c>
      <c r="F25" s="282"/>
      <c r="G25" s="282"/>
      <c r="H25" s="282"/>
      <c r="I25" s="282"/>
      <c r="J25" s="285"/>
      <c r="K25" s="306">
        <v>7</v>
      </c>
      <c r="L25" s="282" t="s">
        <v>1362</v>
      </c>
      <c r="M25" s="282" t="s">
        <v>1362</v>
      </c>
      <c r="N25" s="282" t="s">
        <v>1362</v>
      </c>
      <c r="O25" s="316" t="s">
        <v>667</v>
      </c>
      <c r="P25" s="318" t="s">
        <v>1362</v>
      </c>
      <c r="Q25" s="318" t="s">
        <v>1362</v>
      </c>
      <c r="R25" s="318" t="s">
        <v>1362</v>
      </c>
      <c r="S25" s="286"/>
      <c r="T25" s="284"/>
      <c r="U25" s="284"/>
      <c r="V25" s="284"/>
      <c r="W25" s="284"/>
      <c r="X25" s="284"/>
      <c r="Y25" s="284"/>
      <c r="Z25" s="284"/>
      <c r="AA25" s="284"/>
      <c r="AB25" s="284"/>
      <c r="AC25" s="284"/>
      <c r="AD25" s="284"/>
      <c r="AE25" s="284"/>
      <c r="AF25" s="284"/>
      <c r="AG25" s="284"/>
      <c r="AH25" s="284"/>
      <c r="AI25" s="284"/>
      <c r="AJ25" s="284"/>
      <c r="AK25" s="284"/>
      <c r="AL25" s="284"/>
      <c r="AM25" s="284"/>
      <c r="AN25" s="284"/>
      <c r="AO25" s="284"/>
      <c r="AP25" s="284"/>
      <c r="AQ25" s="284"/>
      <c r="AR25" s="284"/>
      <c r="AS25" s="284"/>
      <c r="AT25" s="284"/>
      <c r="AU25" s="284"/>
      <c r="AV25" s="284"/>
      <c r="AW25" s="284"/>
      <c r="AX25" s="284"/>
      <c r="AY25" s="284"/>
      <c r="AZ25" s="284"/>
      <c r="BA25" s="284"/>
      <c r="BB25" s="284"/>
      <c r="BC25" s="284"/>
      <c r="BD25" s="284"/>
      <c r="BE25" s="284"/>
      <c r="BF25" s="284"/>
      <c r="BG25" s="284"/>
      <c r="BH25" s="284"/>
      <c r="BI25" s="284"/>
      <c r="BJ25" s="284"/>
      <c r="BK25" s="284"/>
      <c r="BL25" s="284"/>
      <c r="BM25" s="284"/>
      <c r="BN25" s="284"/>
      <c r="BO25" s="284"/>
      <c r="BP25" s="284"/>
      <c r="BQ25" s="284"/>
      <c r="BR25" s="284"/>
      <c r="BS25" s="284"/>
      <c r="BT25" s="284"/>
      <c r="BU25" s="284"/>
      <c r="BV25" s="284"/>
      <c r="BW25" s="284"/>
      <c r="BX25" s="284"/>
      <c r="BY25" s="284"/>
      <c r="BZ25" s="284"/>
      <c r="CA25" s="284"/>
      <c r="CB25" s="284"/>
      <c r="CC25" s="284"/>
      <c r="CD25" s="284"/>
      <c r="CE25" s="284"/>
      <c r="CF25" s="284"/>
      <c r="CG25" s="284"/>
      <c r="CH25" s="284"/>
      <c r="CI25" s="284"/>
      <c r="CJ25" s="284"/>
      <c r="CK25" s="284"/>
      <c r="CL25" s="284"/>
      <c r="CM25" s="284"/>
      <c r="CN25" s="284"/>
      <c r="CO25" s="284"/>
      <c r="CP25" s="284"/>
      <c r="CQ25" s="284"/>
      <c r="CR25" s="284"/>
      <c r="CS25" s="284"/>
      <c r="CT25" s="284"/>
    </row>
    <row r="26" spans="1:98" ht="15" customHeight="1" x14ac:dyDescent="0.3">
      <c r="A26" s="302">
        <v>6</v>
      </c>
      <c r="B26" s="302">
        <v>1</v>
      </c>
      <c r="C26" s="302"/>
      <c r="D26" s="315" t="s">
        <v>236</v>
      </c>
      <c r="E26" s="305"/>
      <c r="F26" s="302" t="s">
        <v>1381</v>
      </c>
      <c r="G26" s="302" t="s">
        <v>1382</v>
      </c>
      <c r="H26" s="302"/>
      <c r="I26" s="302"/>
      <c r="J26" s="303"/>
      <c r="K26" s="302" t="s">
        <v>667</v>
      </c>
      <c r="L26" s="302"/>
      <c r="M26" s="302"/>
      <c r="N26" s="302"/>
      <c r="O26" s="315"/>
      <c r="P26" s="320"/>
      <c r="Q26" s="320"/>
      <c r="R26" s="320"/>
      <c r="S26" s="304"/>
      <c r="T26" s="272"/>
      <c r="U26" s="272"/>
      <c r="V26" s="272"/>
      <c r="W26" s="272"/>
      <c r="X26" s="272"/>
      <c r="Y26" s="272"/>
      <c r="Z26" s="272"/>
      <c r="AA26" s="272"/>
      <c r="AB26" s="272"/>
      <c r="AC26" s="272"/>
      <c r="AD26" s="272"/>
      <c r="AE26" s="272"/>
      <c r="AF26" s="272"/>
      <c r="AG26" s="272"/>
      <c r="AH26" s="272"/>
      <c r="AI26" s="272"/>
      <c r="AJ26" s="272"/>
      <c r="AK26" s="272"/>
      <c r="AL26" s="272"/>
      <c r="AM26" s="272"/>
      <c r="AN26" s="272"/>
      <c r="AO26" s="272"/>
      <c r="AP26" s="272"/>
      <c r="AQ26" s="272"/>
      <c r="AR26" s="272"/>
      <c r="AS26" s="272"/>
      <c r="AT26" s="272"/>
      <c r="AU26" s="272"/>
      <c r="AV26" s="272"/>
      <c r="AW26" s="272"/>
      <c r="AX26" s="272"/>
      <c r="AY26" s="272"/>
      <c r="AZ26" s="272"/>
      <c r="BA26" s="272"/>
      <c r="BB26" s="272"/>
      <c r="BC26" s="272"/>
      <c r="BD26" s="272"/>
      <c r="BE26" s="272"/>
      <c r="BF26" s="272"/>
      <c r="BG26" s="272"/>
      <c r="BH26" s="272"/>
      <c r="BI26" s="272"/>
      <c r="BJ26" s="272"/>
      <c r="BK26" s="272"/>
      <c r="BL26" s="272"/>
      <c r="BM26" s="272"/>
      <c r="BN26" s="272"/>
      <c r="BO26" s="272"/>
      <c r="BP26" s="272"/>
      <c r="BQ26" s="272"/>
      <c r="BR26" s="272"/>
      <c r="BS26" s="272"/>
      <c r="BT26" s="272"/>
      <c r="BU26" s="272"/>
      <c r="BV26" s="272"/>
      <c r="BW26" s="272"/>
      <c r="BX26" s="272"/>
      <c r="BY26" s="272"/>
      <c r="BZ26" s="272"/>
      <c r="CA26" s="272"/>
      <c r="CB26" s="272"/>
      <c r="CC26" s="272"/>
      <c r="CD26" s="272"/>
      <c r="CE26" s="272"/>
      <c r="CF26" s="272"/>
      <c r="CG26" s="272"/>
      <c r="CH26" s="272"/>
      <c r="CI26" s="272"/>
      <c r="CJ26" s="272"/>
      <c r="CK26" s="272"/>
      <c r="CL26" s="272"/>
      <c r="CM26" s="272"/>
      <c r="CN26" s="272"/>
      <c r="CO26" s="272"/>
      <c r="CP26" s="272"/>
      <c r="CQ26" s="272"/>
      <c r="CR26" s="272"/>
      <c r="CS26" s="272"/>
      <c r="CT26" s="272"/>
    </row>
    <row r="27" spans="1:98" ht="15" customHeight="1" x14ac:dyDescent="0.3">
      <c r="A27" s="302">
        <v>6</v>
      </c>
      <c r="B27" s="302">
        <v>2</v>
      </c>
      <c r="C27" s="302"/>
      <c r="D27" s="315" t="s">
        <v>236</v>
      </c>
      <c r="E27" s="305"/>
      <c r="F27" s="302"/>
      <c r="G27" s="302" t="s">
        <v>1383</v>
      </c>
      <c r="H27" s="302"/>
      <c r="I27" s="302"/>
      <c r="J27" s="303"/>
      <c r="K27" s="302" t="s">
        <v>667</v>
      </c>
      <c r="L27" s="302"/>
      <c r="M27" s="302"/>
      <c r="N27" s="302"/>
      <c r="O27" s="315"/>
      <c r="P27" s="320"/>
      <c r="Q27" s="320"/>
      <c r="R27" s="320"/>
      <c r="S27" s="304"/>
      <c r="T27" s="272"/>
      <c r="U27" s="272"/>
      <c r="V27" s="272"/>
      <c r="W27" s="272"/>
      <c r="X27" s="272"/>
      <c r="Y27" s="272"/>
      <c r="Z27" s="272"/>
      <c r="AA27" s="272"/>
      <c r="AB27" s="272"/>
      <c r="AC27" s="272"/>
      <c r="AD27" s="272"/>
      <c r="AE27" s="272"/>
      <c r="AF27" s="272"/>
      <c r="AG27" s="272"/>
      <c r="AH27" s="272"/>
      <c r="AI27" s="272"/>
      <c r="AJ27" s="272"/>
      <c r="AK27" s="272"/>
      <c r="AL27" s="272"/>
      <c r="AM27" s="272"/>
      <c r="AN27" s="272"/>
      <c r="AO27" s="272"/>
      <c r="AP27" s="272"/>
      <c r="AQ27" s="272"/>
      <c r="AR27" s="272"/>
      <c r="AS27" s="272"/>
      <c r="AT27" s="272"/>
      <c r="AU27" s="272"/>
      <c r="AV27" s="272"/>
      <c r="AW27" s="272"/>
      <c r="AX27" s="272"/>
      <c r="AY27" s="272"/>
      <c r="AZ27" s="272"/>
      <c r="BA27" s="272"/>
      <c r="BB27" s="272"/>
      <c r="BC27" s="272"/>
      <c r="BD27" s="272"/>
      <c r="BE27" s="272"/>
      <c r="BF27" s="272"/>
      <c r="BG27" s="272"/>
      <c r="BH27" s="272"/>
      <c r="BI27" s="272"/>
      <c r="BJ27" s="272"/>
      <c r="BK27" s="272"/>
      <c r="BL27" s="272"/>
      <c r="BM27" s="272"/>
      <c r="BN27" s="272"/>
      <c r="BO27" s="272"/>
      <c r="BP27" s="272"/>
      <c r="BQ27" s="272"/>
      <c r="BR27" s="272"/>
      <c r="BS27" s="272"/>
      <c r="BT27" s="272"/>
      <c r="BU27" s="272"/>
      <c r="BV27" s="272"/>
      <c r="BW27" s="272"/>
      <c r="BX27" s="272"/>
      <c r="BY27" s="272"/>
      <c r="BZ27" s="272"/>
      <c r="CA27" s="272"/>
      <c r="CB27" s="272"/>
      <c r="CC27" s="272"/>
      <c r="CD27" s="272"/>
      <c r="CE27" s="272"/>
      <c r="CF27" s="272"/>
      <c r="CG27" s="272"/>
      <c r="CH27" s="272"/>
      <c r="CI27" s="272"/>
      <c r="CJ27" s="272"/>
      <c r="CK27" s="272"/>
      <c r="CL27" s="272"/>
      <c r="CM27" s="272"/>
      <c r="CN27" s="272"/>
      <c r="CO27" s="272"/>
      <c r="CP27" s="272"/>
      <c r="CQ27" s="272"/>
      <c r="CR27" s="272"/>
      <c r="CS27" s="272"/>
      <c r="CT27" s="272"/>
    </row>
    <row r="28" spans="1:98" ht="15" customHeight="1" x14ac:dyDescent="0.3">
      <c r="A28" s="302">
        <v>6</v>
      </c>
      <c r="B28" s="302">
        <v>3</v>
      </c>
      <c r="C28" s="302"/>
      <c r="D28" s="315" t="s">
        <v>236</v>
      </c>
      <c r="E28" s="305"/>
      <c r="F28" s="302"/>
      <c r="G28" s="302" t="s">
        <v>715</v>
      </c>
      <c r="H28" s="302"/>
      <c r="I28" s="302"/>
      <c r="J28" s="303"/>
      <c r="K28" s="302" t="s">
        <v>667</v>
      </c>
      <c r="L28" s="302"/>
      <c r="M28" s="302"/>
      <c r="N28" s="302"/>
      <c r="O28" s="315"/>
      <c r="P28" s="320"/>
      <c r="Q28" s="320"/>
      <c r="R28" s="320"/>
      <c r="S28" s="304"/>
      <c r="T28" s="272"/>
      <c r="U28" s="272"/>
      <c r="V28" s="272"/>
      <c r="W28" s="272"/>
      <c r="X28" s="272"/>
      <c r="Y28" s="272"/>
      <c r="Z28" s="272"/>
      <c r="AA28" s="272"/>
      <c r="AB28" s="272"/>
      <c r="AC28" s="272"/>
      <c r="AD28" s="272"/>
      <c r="AE28" s="272"/>
      <c r="AF28" s="272"/>
      <c r="AG28" s="272"/>
      <c r="AH28" s="272"/>
      <c r="AI28" s="272"/>
      <c r="AJ28" s="272"/>
      <c r="AK28" s="272"/>
      <c r="AL28" s="272"/>
      <c r="AM28" s="272"/>
      <c r="AN28" s="272"/>
      <c r="AO28" s="272"/>
      <c r="AP28" s="272"/>
      <c r="AQ28" s="272"/>
      <c r="AR28" s="272"/>
      <c r="AS28" s="272"/>
      <c r="AT28" s="272"/>
      <c r="AU28" s="272"/>
      <c r="AV28" s="272"/>
      <c r="AW28" s="272"/>
      <c r="AX28" s="272"/>
      <c r="AY28" s="272"/>
      <c r="AZ28" s="272"/>
      <c r="BA28" s="272"/>
      <c r="BB28" s="272"/>
      <c r="BC28" s="272"/>
      <c r="BD28" s="272"/>
      <c r="BE28" s="272"/>
      <c r="BF28" s="272"/>
      <c r="BG28" s="272"/>
      <c r="BH28" s="272"/>
      <c r="BI28" s="272"/>
      <c r="BJ28" s="272"/>
      <c r="BK28" s="272"/>
      <c r="BL28" s="272"/>
      <c r="BM28" s="272"/>
      <c r="BN28" s="272"/>
      <c r="BO28" s="272"/>
      <c r="BP28" s="272"/>
      <c r="BQ28" s="272"/>
      <c r="BR28" s="272"/>
      <c r="BS28" s="272"/>
      <c r="BT28" s="272"/>
      <c r="BU28" s="272"/>
      <c r="BV28" s="272"/>
      <c r="BW28" s="272"/>
      <c r="BX28" s="272"/>
      <c r="BY28" s="272"/>
      <c r="BZ28" s="272"/>
      <c r="CA28" s="272"/>
      <c r="CB28" s="272"/>
      <c r="CC28" s="272"/>
      <c r="CD28" s="272"/>
      <c r="CE28" s="272"/>
      <c r="CF28" s="272"/>
      <c r="CG28" s="272"/>
      <c r="CH28" s="272"/>
      <c r="CI28" s="272"/>
      <c r="CJ28" s="272"/>
      <c r="CK28" s="272"/>
      <c r="CL28" s="272"/>
      <c r="CM28" s="272"/>
      <c r="CN28" s="272"/>
      <c r="CO28" s="272"/>
      <c r="CP28" s="272"/>
      <c r="CQ28" s="272"/>
      <c r="CR28" s="272"/>
      <c r="CS28" s="272"/>
      <c r="CT28" s="272"/>
    </row>
    <row r="29" spans="1:98" ht="15" customHeight="1" x14ac:dyDescent="0.3">
      <c r="A29" s="302">
        <v>6</v>
      </c>
      <c r="B29" s="302">
        <v>4</v>
      </c>
      <c r="C29" s="302"/>
      <c r="D29" s="315" t="s">
        <v>236</v>
      </c>
      <c r="E29" s="305"/>
      <c r="F29" s="302"/>
      <c r="G29" s="302" t="s">
        <v>716</v>
      </c>
      <c r="H29" s="302"/>
      <c r="I29" s="302"/>
      <c r="J29" s="303"/>
      <c r="K29" s="302" t="s">
        <v>667</v>
      </c>
      <c r="L29" s="302"/>
      <c r="M29" s="302"/>
      <c r="N29" s="302"/>
      <c r="O29" s="315"/>
      <c r="P29" s="320"/>
      <c r="Q29" s="320"/>
      <c r="R29" s="320"/>
      <c r="S29" s="304"/>
      <c r="T29" s="272"/>
      <c r="U29" s="272"/>
      <c r="V29" s="272"/>
      <c r="W29" s="272"/>
      <c r="X29" s="272"/>
      <c r="Y29" s="272"/>
      <c r="Z29" s="272"/>
      <c r="AA29" s="272"/>
      <c r="AB29" s="272"/>
      <c r="AC29" s="272"/>
      <c r="AD29" s="272"/>
      <c r="AE29" s="272"/>
      <c r="AF29" s="272"/>
      <c r="AG29" s="272"/>
      <c r="AH29" s="272"/>
      <c r="AI29" s="272"/>
      <c r="AJ29" s="272"/>
      <c r="AK29" s="272"/>
      <c r="AL29" s="272"/>
      <c r="AM29" s="272"/>
      <c r="AN29" s="272"/>
      <c r="AO29" s="272"/>
      <c r="AP29" s="272"/>
      <c r="AQ29" s="272"/>
      <c r="AR29" s="272"/>
      <c r="AS29" s="272"/>
      <c r="AT29" s="272"/>
      <c r="AU29" s="272"/>
      <c r="AV29" s="272"/>
      <c r="AW29" s="272"/>
      <c r="AX29" s="272"/>
      <c r="AY29" s="272"/>
      <c r="AZ29" s="272"/>
      <c r="BA29" s="272"/>
      <c r="BB29" s="272"/>
      <c r="BC29" s="272"/>
      <c r="BD29" s="272"/>
      <c r="BE29" s="272"/>
      <c r="BF29" s="272"/>
      <c r="BG29" s="272"/>
      <c r="BH29" s="272"/>
      <c r="BI29" s="272"/>
      <c r="BJ29" s="272"/>
      <c r="BK29" s="272"/>
      <c r="BL29" s="272"/>
      <c r="BM29" s="272"/>
      <c r="BN29" s="272"/>
      <c r="BO29" s="272"/>
      <c r="BP29" s="272"/>
      <c r="BQ29" s="272"/>
      <c r="BR29" s="272"/>
      <c r="BS29" s="272"/>
      <c r="BT29" s="272"/>
      <c r="BU29" s="272"/>
      <c r="BV29" s="272"/>
      <c r="BW29" s="272"/>
      <c r="BX29" s="272"/>
      <c r="BY29" s="272"/>
      <c r="BZ29" s="272"/>
      <c r="CA29" s="272"/>
      <c r="CB29" s="272"/>
      <c r="CC29" s="272"/>
      <c r="CD29" s="272"/>
      <c r="CE29" s="272"/>
      <c r="CF29" s="272"/>
      <c r="CG29" s="272"/>
      <c r="CH29" s="272"/>
      <c r="CI29" s="272"/>
      <c r="CJ29" s="272"/>
      <c r="CK29" s="272"/>
      <c r="CL29" s="272"/>
      <c r="CM29" s="272"/>
      <c r="CN29" s="272"/>
      <c r="CO29" s="272"/>
      <c r="CP29" s="272"/>
      <c r="CQ29" s="272"/>
      <c r="CR29" s="272"/>
      <c r="CS29" s="272"/>
      <c r="CT29" s="272"/>
    </row>
    <row r="30" spans="1:98" ht="15" customHeight="1" x14ac:dyDescent="0.3">
      <c r="A30" s="302">
        <v>6</v>
      </c>
      <c r="B30" s="302">
        <v>5</v>
      </c>
      <c r="C30" s="302"/>
      <c r="D30" s="315" t="s">
        <v>236</v>
      </c>
      <c r="E30" s="305"/>
      <c r="F30" s="302"/>
      <c r="G30" s="302" t="s">
        <v>717</v>
      </c>
      <c r="H30" s="302"/>
      <c r="I30" s="302"/>
      <c r="J30" s="303"/>
      <c r="K30" s="302" t="s">
        <v>667</v>
      </c>
      <c r="L30" s="302"/>
      <c r="M30" s="302"/>
      <c r="N30" s="302"/>
      <c r="O30" s="315"/>
      <c r="P30" s="320"/>
      <c r="Q30" s="320"/>
      <c r="R30" s="320"/>
      <c r="S30" s="304"/>
      <c r="T30" s="272"/>
      <c r="U30" s="272"/>
      <c r="V30" s="272"/>
      <c r="W30" s="272"/>
      <c r="X30" s="272"/>
      <c r="Y30" s="272"/>
      <c r="Z30" s="272"/>
      <c r="AA30" s="272"/>
      <c r="AB30" s="272"/>
      <c r="AC30" s="272"/>
      <c r="AD30" s="272"/>
      <c r="AE30" s="272"/>
      <c r="AF30" s="272"/>
      <c r="AG30" s="272"/>
      <c r="AH30" s="272"/>
      <c r="AI30" s="272"/>
      <c r="AJ30" s="272"/>
      <c r="AK30" s="272"/>
      <c r="AL30" s="272"/>
      <c r="AM30" s="272"/>
      <c r="AN30" s="272"/>
      <c r="AO30" s="272"/>
      <c r="AP30" s="272"/>
      <c r="AQ30" s="272"/>
      <c r="AR30" s="272"/>
      <c r="AS30" s="272"/>
      <c r="AT30" s="272"/>
      <c r="AU30" s="272"/>
      <c r="AV30" s="272"/>
      <c r="AW30" s="272"/>
      <c r="AX30" s="272"/>
      <c r="AY30" s="272"/>
      <c r="AZ30" s="272"/>
      <c r="BA30" s="272"/>
      <c r="BB30" s="272"/>
      <c r="BC30" s="272"/>
      <c r="BD30" s="272"/>
      <c r="BE30" s="272"/>
      <c r="BF30" s="272"/>
      <c r="BG30" s="272"/>
      <c r="BH30" s="272"/>
      <c r="BI30" s="272"/>
      <c r="BJ30" s="272"/>
      <c r="BK30" s="272"/>
      <c r="BL30" s="272"/>
      <c r="BM30" s="272"/>
      <c r="BN30" s="272"/>
      <c r="BO30" s="272"/>
      <c r="BP30" s="272"/>
      <c r="BQ30" s="272"/>
      <c r="BR30" s="272"/>
      <c r="BS30" s="272"/>
      <c r="BT30" s="272"/>
      <c r="BU30" s="272"/>
      <c r="BV30" s="272"/>
      <c r="BW30" s="272"/>
      <c r="BX30" s="272"/>
      <c r="BY30" s="272"/>
      <c r="BZ30" s="272"/>
      <c r="CA30" s="272"/>
      <c r="CB30" s="272"/>
      <c r="CC30" s="272"/>
      <c r="CD30" s="272"/>
      <c r="CE30" s="272"/>
      <c r="CF30" s="272"/>
      <c r="CG30" s="272"/>
      <c r="CH30" s="272"/>
      <c r="CI30" s="272"/>
      <c r="CJ30" s="272"/>
      <c r="CK30" s="272"/>
      <c r="CL30" s="272"/>
      <c r="CM30" s="272"/>
      <c r="CN30" s="272"/>
      <c r="CO30" s="272"/>
      <c r="CP30" s="272"/>
      <c r="CQ30" s="272"/>
      <c r="CR30" s="272"/>
      <c r="CS30" s="272"/>
      <c r="CT30" s="272"/>
    </row>
    <row r="31" spans="1:98" ht="15" customHeight="1" x14ac:dyDescent="0.3">
      <c r="A31" s="302">
        <v>6</v>
      </c>
      <c r="B31" s="302">
        <v>6</v>
      </c>
      <c r="C31" s="302"/>
      <c r="D31" s="315" t="s">
        <v>236</v>
      </c>
      <c r="E31" s="305"/>
      <c r="F31" s="302" t="s">
        <v>718</v>
      </c>
      <c r="G31" s="302" t="s">
        <v>719</v>
      </c>
      <c r="H31" s="302"/>
      <c r="I31" s="302"/>
      <c r="J31" s="303"/>
      <c r="K31" s="302" t="s">
        <v>667</v>
      </c>
      <c r="L31" s="302"/>
      <c r="M31" s="302"/>
      <c r="N31" s="302"/>
      <c r="O31" s="315"/>
      <c r="P31" s="320"/>
      <c r="Q31" s="320"/>
      <c r="R31" s="320"/>
      <c r="S31" s="304"/>
      <c r="T31" s="27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272"/>
      <c r="AH31" s="272"/>
      <c r="AI31" s="272"/>
      <c r="AJ31" s="272"/>
      <c r="AK31" s="272"/>
      <c r="AL31" s="272"/>
      <c r="AM31" s="272"/>
      <c r="AN31" s="272"/>
      <c r="AO31" s="272"/>
      <c r="AP31" s="272"/>
      <c r="AQ31" s="272"/>
      <c r="AR31" s="272"/>
      <c r="AS31" s="272"/>
      <c r="AT31" s="272"/>
      <c r="AU31" s="272"/>
      <c r="AV31" s="272"/>
      <c r="AW31" s="272"/>
      <c r="AX31" s="272"/>
      <c r="AY31" s="272"/>
      <c r="AZ31" s="272"/>
      <c r="BA31" s="272"/>
      <c r="BB31" s="272"/>
      <c r="BC31" s="272"/>
      <c r="BD31" s="272"/>
      <c r="BE31" s="272"/>
      <c r="BF31" s="272"/>
      <c r="BG31" s="272"/>
      <c r="BH31" s="272"/>
      <c r="BI31" s="272"/>
      <c r="BJ31" s="272"/>
      <c r="BK31" s="272"/>
      <c r="BL31" s="272"/>
      <c r="BM31" s="272"/>
      <c r="BN31" s="272"/>
      <c r="BO31" s="272"/>
      <c r="BP31" s="272"/>
      <c r="BQ31" s="272"/>
      <c r="BR31" s="272"/>
      <c r="BS31" s="272"/>
      <c r="BT31" s="272"/>
      <c r="BU31" s="272"/>
      <c r="BV31" s="272"/>
      <c r="BW31" s="272"/>
      <c r="BX31" s="272"/>
      <c r="BY31" s="272"/>
      <c r="BZ31" s="272"/>
      <c r="CA31" s="272"/>
      <c r="CB31" s="272"/>
      <c r="CC31" s="272"/>
      <c r="CD31" s="272"/>
      <c r="CE31" s="272"/>
      <c r="CF31" s="272"/>
      <c r="CG31" s="272"/>
      <c r="CH31" s="272"/>
      <c r="CI31" s="272"/>
      <c r="CJ31" s="272"/>
      <c r="CK31" s="272"/>
      <c r="CL31" s="272"/>
      <c r="CM31" s="272"/>
      <c r="CN31" s="272"/>
      <c r="CO31" s="272"/>
      <c r="CP31" s="272"/>
      <c r="CQ31" s="272"/>
      <c r="CR31" s="272"/>
      <c r="CS31" s="272"/>
      <c r="CT31" s="272"/>
    </row>
    <row r="32" spans="1:98" ht="15" customHeight="1" x14ac:dyDescent="0.3">
      <c r="A32" s="302">
        <v>6</v>
      </c>
      <c r="B32" s="302">
        <v>7</v>
      </c>
      <c r="C32" s="302"/>
      <c r="D32" s="315" t="s">
        <v>236</v>
      </c>
      <c r="E32" s="305"/>
      <c r="F32" s="302"/>
      <c r="G32" s="302" t="s">
        <v>720</v>
      </c>
      <c r="H32" s="302"/>
      <c r="I32" s="302"/>
      <c r="J32" s="303"/>
      <c r="K32" s="302" t="s">
        <v>667</v>
      </c>
      <c r="L32" s="302"/>
      <c r="M32" s="302"/>
      <c r="N32" s="302"/>
      <c r="O32" s="315"/>
      <c r="P32" s="320"/>
      <c r="Q32" s="320"/>
      <c r="R32" s="320"/>
      <c r="S32" s="304"/>
      <c r="T32" s="272"/>
      <c r="U32" s="272"/>
      <c r="V32" s="272"/>
      <c r="W32" s="272"/>
      <c r="X32" s="272"/>
      <c r="Y32" s="272"/>
      <c r="Z32" s="272"/>
      <c r="AA32" s="272"/>
      <c r="AB32" s="272"/>
      <c r="AC32" s="272"/>
      <c r="AD32" s="272"/>
      <c r="AE32" s="272"/>
      <c r="AF32" s="272"/>
      <c r="AG32" s="272"/>
      <c r="AH32" s="272"/>
      <c r="AI32" s="272"/>
      <c r="AJ32" s="272"/>
      <c r="AK32" s="272"/>
      <c r="AL32" s="272"/>
      <c r="AM32" s="272"/>
      <c r="AN32" s="272"/>
      <c r="AO32" s="272"/>
      <c r="AP32" s="272"/>
      <c r="AQ32" s="272"/>
      <c r="AR32" s="272"/>
      <c r="AS32" s="272"/>
      <c r="AT32" s="272"/>
      <c r="AU32" s="272"/>
      <c r="AV32" s="272"/>
      <c r="AW32" s="272"/>
      <c r="AX32" s="272"/>
      <c r="AY32" s="272"/>
      <c r="AZ32" s="272"/>
      <c r="BA32" s="272"/>
      <c r="BB32" s="272"/>
      <c r="BC32" s="272"/>
      <c r="BD32" s="272"/>
      <c r="BE32" s="272"/>
      <c r="BF32" s="272"/>
      <c r="BG32" s="272"/>
      <c r="BH32" s="272"/>
      <c r="BI32" s="272"/>
      <c r="BJ32" s="272"/>
      <c r="BK32" s="272"/>
      <c r="BL32" s="272"/>
      <c r="BM32" s="272"/>
      <c r="BN32" s="272"/>
      <c r="BO32" s="272"/>
      <c r="BP32" s="272"/>
      <c r="BQ32" s="272"/>
      <c r="BR32" s="272"/>
      <c r="BS32" s="272"/>
      <c r="BT32" s="272"/>
      <c r="BU32" s="272"/>
      <c r="BV32" s="272"/>
      <c r="BW32" s="272"/>
      <c r="BX32" s="272"/>
      <c r="BY32" s="272"/>
      <c r="BZ32" s="272"/>
      <c r="CA32" s="272"/>
      <c r="CB32" s="272"/>
      <c r="CC32" s="272"/>
      <c r="CD32" s="272"/>
      <c r="CE32" s="272"/>
      <c r="CF32" s="272"/>
      <c r="CG32" s="272"/>
      <c r="CH32" s="272"/>
      <c r="CI32" s="272"/>
      <c r="CJ32" s="272"/>
      <c r="CK32" s="272"/>
      <c r="CL32" s="272"/>
      <c r="CM32" s="272"/>
      <c r="CN32" s="272"/>
      <c r="CO32" s="272"/>
      <c r="CP32" s="272"/>
      <c r="CQ32" s="272"/>
      <c r="CR32" s="272"/>
      <c r="CS32" s="272"/>
      <c r="CT32" s="272"/>
    </row>
    <row r="33" spans="1:98" ht="15" customHeight="1" x14ac:dyDescent="0.3">
      <c r="A33" s="282">
        <v>7</v>
      </c>
      <c r="B33" s="282">
        <v>0</v>
      </c>
      <c r="C33" s="283" t="s">
        <v>1720</v>
      </c>
      <c r="D33" s="316" t="s">
        <v>256</v>
      </c>
      <c r="E33" s="282" t="s">
        <v>1362</v>
      </c>
      <c r="F33" s="282"/>
      <c r="G33" s="282"/>
      <c r="H33" s="282"/>
      <c r="I33" s="282"/>
      <c r="J33" s="285"/>
      <c r="K33" s="282" t="s">
        <v>1362</v>
      </c>
      <c r="L33" s="282" t="s">
        <v>1362</v>
      </c>
      <c r="M33" s="282" t="s">
        <v>1362</v>
      </c>
      <c r="N33" s="282" t="s">
        <v>1362</v>
      </c>
      <c r="O33" s="316" t="s">
        <v>667</v>
      </c>
      <c r="P33" s="318" t="s">
        <v>1362</v>
      </c>
      <c r="Q33" s="318" t="s">
        <v>1362</v>
      </c>
      <c r="R33" s="318" t="s">
        <v>1362</v>
      </c>
      <c r="S33" s="286"/>
      <c r="T33" s="284"/>
      <c r="U33" s="284"/>
      <c r="V33" s="284"/>
      <c r="W33" s="284"/>
      <c r="X33" s="284"/>
      <c r="Y33" s="284"/>
      <c r="Z33" s="284"/>
      <c r="AA33" s="284"/>
      <c r="AB33" s="284"/>
      <c r="AC33" s="284"/>
      <c r="AD33" s="284"/>
      <c r="AE33" s="284"/>
      <c r="AF33" s="284"/>
      <c r="AG33" s="284"/>
      <c r="AH33" s="284"/>
      <c r="AI33" s="284"/>
      <c r="AJ33" s="284"/>
      <c r="AK33" s="284"/>
      <c r="AL33" s="284"/>
      <c r="AM33" s="284"/>
      <c r="AN33" s="284"/>
      <c r="AO33" s="284"/>
      <c r="AP33" s="284"/>
      <c r="AQ33" s="284"/>
      <c r="AR33" s="284"/>
      <c r="AS33" s="284"/>
      <c r="AT33" s="284"/>
      <c r="AU33" s="284"/>
      <c r="AV33" s="284"/>
      <c r="AW33" s="284"/>
      <c r="AX33" s="284"/>
      <c r="AY33" s="284"/>
      <c r="AZ33" s="284"/>
      <c r="BA33" s="284"/>
      <c r="BB33" s="284"/>
      <c r="BC33" s="284"/>
      <c r="BD33" s="284"/>
      <c r="BE33" s="284"/>
      <c r="BF33" s="284"/>
      <c r="BG33" s="284"/>
      <c r="BH33" s="284"/>
      <c r="BI33" s="284"/>
      <c r="BJ33" s="284"/>
      <c r="BK33" s="284"/>
      <c r="BL33" s="284"/>
      <c r="BM33" s="284"/>
      <c r="BN33" s="284"/>
      <c r="BO33" s="284"/>
      <c r="BP33" s="284"/>
      <c r="BQ33" s="284"/>
      <c r="BR33" s="284"/>
      <c r="BS33" s="284"/>
      <c r="BT33" s="284"/>
      <c r="BU33" s="284"/>
      <c r="BV33" s="284"/>
      <c r="BW33" s="284"/>
      <c r="BX33" s="284"/>
      <c r="BY33" s="284"/>
      <c r="BZ33" s="284"/>
      <c r="CA33" s="284"/>
      <c r="CB33" s="284"/>
      <c r="CC33" s="284"/>
      <c r="CD33" s="284"/>
      <c r="CE33" s="284"/>
      <c r="CF33" s="284"/>
      <c r="CG33" s="284"/>
      <c r="CH33" s="284"/>
      <c r="CI33" s="284"/>
      <c r="CJ33" s="284"/>
      <c r="CK33" s="284"/>
      <c r="CL33" s="284"/>
      <c r="CM33" s="284"/>
      <c r="CN33" s="284"/>
      <c r="CO33" s="284"/>
      <c r="CP33" s="284"/>
      <c r="CQ33" s="284"/>
      <c r="CR33" s="284"/>
      <c r="CS33" s="284"/>
      <c r="CT33" s="284"/>
    </row>
    <row r="34" spans="1:98" ht="15" customHeight="1" x14ac:dyDescent="0.3">
      <c r="A34" s="282">
        <v>8</v>
      </c>
      <c r="B34" s="282">
        <v>0</v>
      </c>
      <c r="C34" s="283" t="s">
        <v>1721</v>
      </c>
      <c r="D34" s="316" t="s">
        <v>35</v>
      </c>
      <c r="E34" s="282" t="s">
        <v>1362</v>
      </c>
      <c r="F34" s="282"/>
      <c r="G34" s="282"/>
      <c r="H34" s="282"/>
      <c r="I34" s="282"/>
      <c r="J34" s="285"/>
      <c r="K34" s="282" t="s">
        <v>1362</v>
      </c>
      <c r="L34" s="282" t="s">
        <v>1362</v>
      </c>
      <c r="M34" s="282" t="s">
        <v>1362</v>
      </c>
      <c r="N34" s="282" t="s">
        <v>1362</v>
      </c>
      <c r="O34" s="316" t="s">
        <v>667</v>
      </c>
      <c r="P34" s="318" t="s">
        <v>667</v>
      </c>
      <c r="Q34" s="318" t="s">
        <v>1362</v>
      </c>
      <c r="R34" s="318" t="s">
        <v>1362</v>
      </c>
      <c r="S34" s="286"/>
      <c r="T34" s="284"/>
      <c r="U34" s="284"/>
      <c r="V34" s="284"/>
      <c r="W34" s="284"/>
      <c r="X34" s="284"/>
      <c r="Y34" s="284"/>
      <c r="Z34" s="284"/>
      <c r="AA34" s="284"/>
      <c r="AB34" s="284"/>
      <c r="AC34" s="284"/>
      <c r="AD34" s="284"/>
      <c r="AE34" s="284"/>
      <c r="AF34" s="284"/>
      <c r="AG34" s="284"/>
      <c r="AH34" s="284"/>
      <c r="AI34" s="284"/>
      <c r="AJ34" s="284"/>
      <c r="AK34" s="284"/>
      <c r="AL34" s="284"/>
      <c r="AM34" s="284"/>
      <c r="AN34" s="284"/>
      <c r="AO34" s="284"/>
      <c r="AP34" s="284"/>
      <c r="AQ34" s="284"/>
      <c r="AR34" s="284"/>
      <c r="AS34" s="284"/>
      <c r="AT34" s="284"/>
      <c r="AU34" s="284"/>
      <c r="AV34" s="284"/>
      <c r="AW34" s="284"/>
      <c r="AX34" s="284"/>
      <c r="AY34" s="284"/>
      <c r="AZ34" s="284"/>
      <c r="BA34" s="284"/>
      <c r="BB34" s="284"/>
      <c r="BC34" s="284"/>
      <c r="BD34" s="284"/>
      <c r="BE34" s="284"/>
      <c r="BF34" s="284"/>
      <c r="BG34" s="284"/>
      <c r="BH34" s="284"/>
      <c r="BI34" s="284"/>
      <c r="BJ34" s="284"/>
      <c r="BK34" s="284"/>
      <c r="BL34" s="284"/>
      <c r="BM34" s="284"/>
      <c r="BN34" s="284"/>
      <c r="BO34" s="284"/>
      <c r="BP34" s="284"/>
      <c r="BQ34" s="284"/>
      <c r="BR34" s="284"/>
      <c r="BS34" s="284"/>
      <c r="BT34" s="284"/>
      <c r="BU34" s="284"/>
      <c r="BV34" s="284"/>
      <c r="BW34" s="284"/>
      <c r="BX34" s="284"/>
      <c r="BY34" s="284"/>
      <c r="BZ34" s="284"/>
      <c r="CA34" s="284"/>
      <c r="CB34" s="284"/>
      <c r="CC34" s="284"/>
      <c r="CD34" s="284"/>
      <c r="CE34" s="284"/>
      <c r="CF34" s="284"/>
      <c r="CG34" s="284"/>
      <c r="CH34" s="284"/>
      <c r="CI34" s="284"/>
      <c r="CJ34" s="284"/>
      <c r="CK34" s="284"/>
      <c r="CL34" s="284"/>
      <c r="CM34" s="284"/>
      <c r="CN34" s="284"/>
      <c r="CO34" s="284"/>
      <c r="CP34" s="284"/>
      <c r="CQ34" s="284"/>
      <c r="CR34" s="284"/>
      <c r="CS34" s="284"/>
      <c r="CT34" s="284"/>
    </row>
    <row r="35" spans="1:98" ht="15" customHeight="1" x14ac:dyDescent="0.3">
      <c r="A35" s="282">
        <v>9</v>
      </c>
      <c r="B35" s="282">
        <v>0</v>
      </c>
      <c r="C35" s="283" t="s">
        <v>1722</v>
      </c>
      <c r="D35" s="316" t="s">
        <v>262</v>
      </c>
      <c r="E35" s="282" t="s">
        <v>1362</v>
      </c>
      <c r="F35" s="286"/>
      <c r="G35" s="286"/>
      <c r="H35" s="286"/>
      <c r="I35" s="282"/>
      <c r="J35" s="285"/>
      <c r="K35" s="282" t="s">
        <v>1362</v>
      </c>
      <c r="L35" s="282" t="s">
        <v>1362</v>
      </c>
      <c r="M35" s="282" t="s">
        <v>1362</v>
      </c>
      <c r="N35" s="282" t="s">
        <v>1362</v>
      </c>
      <c r="O35" s="316" t="s">
        <v>667</v>
      </c>
      <c r="P35" s="318" t="s">
        <v>1362</v>
      </c>
      <c r="Q35" s="318" t="s">
        <v>1362</v>
      </c>
      <c r="R35" s="318" t="s">
        <v>1362</v>
      </c>
      <c r="S35" s="286"/>
      <c r="T35" s="284"/>
      <c r="U35" s="284"/>
      <c r="V35" s="284"/>
      <c r="W35" s="284"/>
      <c r="X35" s="284"/>
      <c r="Y35" s="284"/>
      <c r="Z35" s="284"/>
      <c r="AA35" s="284"/>
      <c r="AB35" s="284"/>
      <c r="AC35" s="284"/>
      <c r="AD35" s="284"/>
      <c r="AE35" s="284"/>
      <c r="AF35" s="284"/>
      <c r="AG35" s="284"/>
      <c r="AH35" s="284"/>
      <c r="AI35" s="284"/>
      <c r="AJ35" s="284"/>
      <c r="AK35" s="284"/>
      <c r="AL35" s="284"/>
      <c r="AM35" s="284"/>
      <c r="AN35" s="284"/>
      <c r="AO35" s="284"/>
      <c r="AP35" s="284"/>
      <c r="AQ35" s="284"/>
      <c r="AR35" s="284"/>
      <c r="AS35" s="284"/>
      <c r="AT35" s="284"/>
      <c r="AU35" s="284"/>
      <c r="AV35" s="284"/>
      <c r="AW35" s="284"/>
      <c r="AX35" s="284"/>
      <c r="AY35" s="284"/>
      <c r="AZ35" s="284"/>
      <c r="BA35" s="284"/>
      <c r="BB35" s="284"/>
      <c r="BC35" s="284"/>
      <c r="BD35" s="284"/>
      <c r="BE35" s="284"/>
      <c r="BF35" s="284"/>
      <c r="BG35" s="284"/>
      <c r="BH35" s="284"/>
      <c r="BI35" s="284"/>
      <c r="BJ35" s="284"/>
      <c r="BK35" s="284"/>
      <c r="BL35" s="284"/>
      <c r="BM35" s="284"/>
      <c r="BN35" s="284"/>
      <c r="BO35" s="284"/>
      <c r="BP35" s="284"/>
      <c r="BQ35" s="284"/>
      <c r="BR35" s="284"/>
      <c r="BS35" s="284"/>
      <c r="BT35" s="284"/>
      <c r="BU35" s="284"/>
      <c r="BV35" s="284"/>
      <c r="BW35" s="284"/>
      <c r="BX35" s="284"/>
      <c r="BY35" s="284"/>
      <c r="BZ35" s="284"/>
      <c r="CA35" s="284"/>
      <c r="CB35" s="284"/>
      <c r="CC35" s="284"/>
      <c r="CD35" s="284"/>
      <c r="CE35" s="284"/>
      <c r="CF35" s="284"/>
      <c r="CG35" s="284"/>
      <c r="CH35" s="284"/>
      <c r="CI35" s="284"/>
      <c r="CJ35" s="284"/>
      <c r="CK35" s="284"/>
      <c r="CL35" s="284"/>
      <c r="CM35" s="284"/>
      <c r="CN35" s="284"/>
      <c r="CO35" s="284"/>
      <c r="CP35" s="284"/>
      <c r="CQ35" s="284"/>
      <c r="CR35" s="284"/>
      <c r="CS35" s="284"/>
      <c r="CT35" s="284"/>
    </row>
    <row r="36" spans="1:98" ht="15" customHeight="1" x14ac:dyDescent="0.3">
      <c r="A36" s="282">
        <v>10</v>
      </c>
      <c r="B36" s="282">
        <v>0</v>
      </c>
      <c r="C36" s="283" t="s">
        <v>1385</v>
      </c>
      <c r="D36" s="316" t="s">
        <v>268</v>
      </c>
      <c r="E36" s="283" t="s">
        <v>1386</v>
      </c>
      <c r="F36" s="282"/>
      <c r="G36" s="282"/>
      <c r="H36" s="282"/>
      <c r="I36" s="282"/>
      <c r="J36" s="285"/>
      <c r="K36" s="282">
        <v>9</v>
      </c>
      <c r="L36" s="282">
        <v>30</v>
      </c>
      <c r="M36" s="282" t="s">
        <v>1362</v>
      </c>
      <c r="N36" s="282" t="s">
        <v>1362</v>
      </c>
      <c r="O36" s="316" t="s">
        <v>667</v>
      </c>
      <c r="P36" s="318" t="s">
        <v>667</v>
      </c>
      <c r="Q36" s="318" t="s">
        <v>1362</v>
      </c>
      <c r="R36" s="318" t="s">
        <v>1362</v>
      </c>
      <c r="S36" s="286"/>
      <c r="T36" s="284"/>
      <c r="U36" s="284"/>
      <c r="V36" s="284"/>
      <c r="W36" s="284"/>
      <c r="X36" s="284"/>
      <c r="Y36" s="284"/>
      <c r="Z36" s="284"/>
      <c r="AA36" s="284"/>
      <c r="AB36" s="284"/>
      <c r="AC36" s="284"/>
      <c r="AD36" s="284"/>
      <c r="AE36" s="284"/>
      <c r="AF36" s="284"/>
      <c r="AG36" s="284"/>
      <c r="AH36" s="284"/>
      <c r="AI36" s="284"/>
      <c r="AJ36" s="284"/>
      <c r="AK36" s="284"/>
      <c r="AL36" s="284"/>
      <c r="AM36" s="284"/>
      <c r="AN36" s="284"/>
      <c r="AO36" s="284"/>
      <c r="AP36" s="284"/>
      <c r="AQ36" s="284"/>
      <c r="AR36" s="284"/>
      <c r="AS36" s="284"/>
      <c r="AT36" s="284"/>
      <c r="AU36" s="284"/>
      <c r="AV36" s="284"/>
      <c r="AW36" s="284"/>
      <c r="AX36" s="284"/>
      <c r="AY36" s="284"/>
      <c r="AZ36" s="284"/>
      <c r="BA36" s="284"/>
      <c r="BB36" s="284"/>
      <c r="BC36" s="284"/>
      <c r="BD36" s="284"/>
      <c r="BE36" s="284"/>
      <c r="BF36" s="284"/>
      <c r="BG36" s="284"/>
      <c r="BH36" s="284"/>
      <c r="BI36" s="284"/>
      <c r="BJ36" s="284"/>
      <c r="BK36" s="284"/>
      <c r="BL36" s="284"/>
      <c r="BM36" s="284"/>
      <c r="BN36" s="284"/>
      <c r="BO36" s="284"/>
      <c r="BP36" s="284"/>
      <c r="BQ36" s="284"/>
      <c r="BR36" s="284"/>
      <c r="BS36" s="284"/>
      <c r="BT36" s="284"/>
      <c r="BU36" s="284"/>
      <c r="BV36" s="284"/>
      <c r="BW36" s="284"/>
      <c r="BX36" s="284"/>
      <c r="BY36" s="284"/>
      <c r="BZ36" s="284"/>
      <c r="CA36" s="284"/>
      <c r="CB36" s="284"/>
      <c r="CC36" s="284"/>
      <c r="CD36" s="284"/>
      <c r="CE36" s="284"/>
      <c r="CF36" s="284"/>
      <c r="CG36" s="284"/>
      <c r="CH36" s="284"/>
      <c r="CI36" s="284"/>
      <c r="CJ36" s="284"/>
      <c r="CK36" s="284"/>
      <c r="CL36" s="284"/>
      <c r="CM36" s="284"/>
      <c r="CN36" s="284"/>
      <c r="CO36" s="284"/>
      <c r="CP36" s="284"/>
      <c r="CQ36" s="284"/>
      <c r="CR36" s="284"/>
      <c r="CS36" s="284"/>
      <c r="CT36" s="284"/>
    </row>
    <row r="37" spans="1:98" ht="15" customHeight="1" x14ac:dyDescent="0.3">
      <c r="A37" s="302">
        <v>10</v>
      </c>
      <c r="B37" s="302">
        <v>1</v>
      </c>
      <c r="C37" s="302"/>
      <c r="D37" s="315" t="s">
        <v>268</v>
      </c>
      <c r="E37" s="305"/>
      <c r="F37" s="302" t="s">
        <v>1387</v>
      </c>
      <c r="G37" s="305" t="s">
        <v>1388</v>
      </c>
      <c r="H37" s="302"/>
      <c r="I37" s="302"/>
      <c r="J37" s="303"/>
      <c r="K37" s="302" t="s">
        <v>667</v>
      </c>
      <c r="L37" s="302"/>
      <c r="M37" s="302"/>
      <c r="N37" s="302"/>
      <c r="O37" s="315"/>
      <c r="P37" s="320"/>
      <c r="Q37" s="320"/>
      <c r="R37" s="320"/>
      <c r="S37" s="304"/>
      <c r="T37" s="272"/>
      <c r="U37" s="272"/>
      <c r="V37" s="272"/>
      <c r="W37" s="272"/>
      <c r="X37" s="272"/>
      <c r="Y37" s="272"/>
      <c r="Z37" s="272"/>
      <c r="AA37" s="272"/>
      <c r="AB37" s="272"/>
      <c r="AC37" s="272"/>
      <c r="AD37" s="272"/>
      <c r="AE37" s="272"/>
      <c r="AF37" s="272"/>
      <c r="AG37" s="272"/>
      <c r="AH37" s="272"/>
      <c r="AI37" s="272"/>
      <c r="AJ37" s="272"/>
      <c r="AK37" s="272"/>
      <c r="AL37" s="272"/>
      <c r="AM37" s="272"/>
      <c r="AN37" s="272"/>
      <c r="AO37" s="272"/>
      <c r="AP37" s="272"/>
      <c r="AQ37" s="272"/>
      <c r="AR37" s="272"/>
      <c r="AS37" s="272"/>
      <c r="AT37" s="272"/>
      <c r="AU37" s="272"/>
      <c r="AV37" s="272"/>
      <c r="AW37" s="272"/>
      <c r="AX37" s="272"/>
      <c r="AY37" s="272"/>
      <c r="AZ37" s="272"/>
      <c r="BA37" s="272"/>
      <c r="BB37" s="272"/>
      <c r="BC37" s="272"/>
      <c r="BD37" s="272"/>
      <c r="BE37" s="272"/>
      <c r="BF37" s="272"/>
      <c r="BG37" s="272"/>
      <c r="BH37" s="272"/>
      <c r="BI37" s="272"/>
      <c r="BJ37" s="272"/>
      <c r="BK37" s="272"/>
      <c r="BL37" s="272"/>
      <c r="BM37" s="272"/>
      <c r="BN37" s="272"/>
      <c r="BO37" s="272"/>
      <c r="BP37" s="272"/>
      <c r="BQ37" s="272"/>
      <c r="BR37" s="272"/>
      <c r="BS37" s="272"/>
      <c r="BT37" s="272"/>
      <c r="BU37" s="272"/>
      <c r="BV37" s="272"/>
      <c r="BW37" s="272"/>
      <c r="BX37" s="272"/>
      <c r="BY37" s="272"/>
      <c r="BZ37" s="272"/>
      <c r="CA37" s="272"/>
      <c r="CB37" s="272"/>
      <c r="CC37" s="272"/>
      <c r="CD37" s="272"/>
      <c r="CE37" s="272"/>
      <c r="CF37" s="272"/>
      <c r="CG37" s="272"/>
      <c r="CH37" s="272"/>
      <c r="CI37" s="272"/>
      <c r="CJ37" s="272"/>
      <c r="CK37" s="272"/>
      <c r="CL37" s="272"/>
      <c r="CM37" s="272"/>
      <c r="CN37" s="272"/>
      <c r="CO37" s="272"/>
      <c r="CP37" s="272"/>
      <c r="CQ37" s="272"/>
      <c r="CR37" s="272"/>
      <c r="CS37" s="272"/>
      <c r="CT37" s="272"/>
    </row>
    <row r="38" spans="1:98" ht="15" customHeight="1" x14ac:dyDescent="0.3">
      <c r="A38" s="302">
        <v>10</v>
      </c>
      <c r="B38" s="302">
        <v>2</v>
      </c>
      <c r="C38" s="302"/>
      <c r="D38" s="315" t="s">
        <v>268</v>
      </c>
      <c r="E38" s="305"/>
      <c r="F38" s="302"/>
      <c r="G38" s="302" t="s">
        <v>728</v>
      </c>
      <c r="H38" s="302" t="s">
        <v>1389</v>
      </c>
      <c r="I38" s="302"/>
      <c r="J38" s="303"/>
      <c r="K38" s="302" t="s">
        <v>667</v>
      </c>
      <c r="L38" s="302"/>
      <c r="M38" s="302"/>
      <c r="N38" s="302"/>
      <c r="O38" s="315"/>
      <c r="P38" s="320"/>
      <c r="Q38" s="320"/>
      <c r="R38" s="320"/>
      <c r="S38" s="304"/>
      <c r="T38" s="272"/>
      <c r="U38" s="272"/>
      <c r="V38" s="272"/>
      <c r="W38" s="272"/>
      <c r="X38" s="272"/>
      <c r="Y38" s="272"/>
      <c r="Z38" s="272"/>
      <c r="AA38" s="272"/>
      <c r="AB38" s="272"/>
      <c r="AC38" s="272"/>
      <c r="AD38" s="272"/>
      <c r="AE38" s="272"/>
      <c r="AF38" s="272"/>
      <c r="AG38" s="272"/>
      <c r="AH38" s="272"/>
      <c r="AI38" s="272"/>
      <c r="AJ38" s="272"/>
      <c r="AK38" s="272"/>
      <c r="AL38" s="272"/>
      <c r="AM38" s="272"/>
      <c r="AN38" s="272"/>
      <c r="AO38" s="272"/>
      <c r="AP38" s="272"/>
      <c r="AQ38" s="272"/>
      <c r="AR38" s="272"/>
      <c r="AS38" s="272"/>
      <c r="AT38" s="272"/>
      <c r="AU38" s="272"/>
      <c r="AV38" s="272"/>
      <c r="AW38" s="272"/>
      <c r="AX38" s="272"/>
      <c r="AY38" s="272"/>
      <c r="AZ38" s="272"/>
      <c r="BA38" s="272"/>
      <c r="BB38" s="272"/>
      <c r="BC38" s="272"/>
      <c r="BD38" s="272"/>
      <c r="BE38" s="272"/>
      <c r="BF38" s="272"/>
      <c r="BG38" s="272"/>
      <c r="BH38" s="272"/>
      <c r="BI38" s="272"/>
      <c r="BJ38" s="272"/>
      <c r="BK38" s="272"/>
      <c r="BL38" s="272"/>
      <c r="BM38" s="272"/>
      <c r="BN38" s="272"/>
      <c r="BO38" s="272"/>
      <c r="BP38" s="272"/>
      <c r="BQ38" s="272"/>
      <c r="BR38" s="272"/>
      <c r="BS38" s="272"/>
      <c r="BT38" s="272"/>
      <c r="BU38" s="272"/>
      <c r="BV38" s="272"/>
      <c r="BW38" s="272"/>
      <c r="BX38" s="272"/>
      <c r="BY38" s="272"/>
      <c r="BZ38" s="272"/>
      <c r="CA38" s="272"/>
      <c r="CB38" s="272"/>
      <c r="CC38" s="272"/>
      <c r="CD38" s="272"/>
      <c r="CE38" s="272"/>
      <c r="CF38" s="272"/>
      <c r="CG38" s="272"/>
      <c r="CH38" s="272"/>
      <c r="CI38" s="272"/>
      <c r="CJ38" s="272"/>
      <c r="CK38" s="272"/>
      <c r="CL38" s="272"/>
      <c r="CM38" s="272"/>
      <c r="CN38" s="272"/>
      <c r="CO38" s="272"/>
      <c r="CP38" s="272"/>
      <c r="CQ38" s="272"/>
      <c r="CR38" s="272"/>
      <c r="CS38" s="272"/>
      <c r="CT38" s="272"/>
    </row>
    <row r="39" spans="1:98" ht="15" customHeight="1" x14ac:dyDescent="0.3">
      <c r="A39" s="302">
        <v>10</v>
      </c>
      <c r="B39" s="302">
        <v>3</v>
      </c>
      <c r="C39" s="302"/>
      <c r="D39" s="315" t="s">
        <v>268</v>
      </c>
      <c r="E39" s="305"/>
      <c r="F39" s="302"/>
      <c r="G39" s="302" t="s">
        <v>1390</v>
      </c>
      <c r="H39" s="302" t="s">
        <v>1391</v>
      </c>
      <c r="I39" s="302"/>
      <c r="J39" s="303"/>
      <c r="K39" s="302" t="s">
        <v>667</v>
      </c>
      <c r="L39" s="302"/>
      <c r="M39" s="302"/>
      <c r="N39" s="302"/>
      <c r="O39" s="315"/>
      <c r="P39" s="320"/>
      <c r="Q39" s="320"/>
      <c r="R39" s="320"/>
      <c r="S39" s="304"/>
      <c r="T39" s="27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272"/>
      <c r="AH39" s="272"/>
      <c r="AI39" s="272"/>
      <c r="AJ39" s="272"/>
      <c r="AK39" s="272"/>
      <c r="AL39" s="272"/>
      <c r="AM39" s="272"/>
      <c r="AN39" s="272"/>
      <c r="AO39" s="272"/>
      <c r="AP39" s="272"/>
      <c r="AQ39" s="272"/>
      <c r="AR39" s="272"/>
      <c r="AS39" s="272"/>
      <c r="AT39" s="272"/>
      <c r="AU39" s="272"/>
      <c r="AV39" s="272"/>
      <c r="AW39" s="272"/>
      <c r="AX39" s="272"/>
      <c r="AY39" s="272"/>
      <c r="AZ39" s="272"/>
      <c r="BA39" s="272"/>
      <c r="BB39" s="272"/>
      <c r="BC39" s="272"/>
      <c r="BD39" s="272"/>
      <c r="BE39" s="272"/>
      <c r="BF39" s="272"/>
      <c r="BG39" s="272"/>
      <c r="BH39" s="272"/>
      <c r="BI39" s="272"/>
      <c r="BJ39" s="272"/>
      <c r="BK39" s="272"/>
      <c r="BL39" s="272"/>
      <c r="BM39" s="272"/>
      <c r="BN39" s="272"/>
      <c r="BO39" s="272"/>
      <c r="BP39" s="272"/>
      <c r="BQ39" s="272"/>
      <c r="BR39" s="272"/>
      <c r="BS39" s="272"/>
      <c r="BT39" s="272"/>
      <c r="BU39" s="272"/>
      <c r="BV39" s="272"/>
      <c r="BW39" s="272"/>
      <c r="BX39" s="272"/>
      <c r="BY39" s="272"/>
      <c r="BZ39" s="272"/>
      <c r="CA39" s="272"/>
      <c r="CB39" s="272"/>
      <c r="CC39" s="272"/>
      <c r="CD39" s="272"/>
      <c r="CE39" s="272"/>
      <c r="CF39" s="272"/>
      <c r="CG39" s="272"/>
      <c r="CH39" s="272"/>
      <c r="CI39" s="272"/>
      <c r="CJ39" s="272"/>
      <c r="CK39" s="272"/>
      <c r="CL39" s="272"/>
      <c r="CM39" s="272"/>
      <c r="CN39" s="272"/>
      <c r="CO39" s="272"/>
      <c r="CP39" s="272"/>
      <c r="CQ39" s="272"/>
      <c r="CR39" s="272"/>
      <c r="CS39" s="272"/>
      <c r="CT39" s="272"/>
    </row>
    <row r="40" spans="1:98" ht="15" customHeight="1" x14ac:dyDescent="0.3">
      <c r="A40" s="302">
        <v>10</v>
      </c>
      <c r="B40" s="302">
        <v>4</v>
      </c>
      <c r="C40" s="302"/>
      <c r="D40" s="315" t="s">
        <v>268</v>
      </c>
      <c r="E40" s="305"/>
      <c r="F40" s="302"/>
      <c r="G40" s="302" t="s">
        <v>1392</v>
      </c>
      <c r="H40" s="302" t="s">
        <v>1393</v>
      </c>
      <c r="I40" s="302"/>
      <c r="J40" s="303"/>
      <c r="K40" s="302" t="s">
        <v>667</v>
      </c>
      <c r="L40" s="302"/>
      <c r="M40" s="302"/>
      <c r="N40" s="302"/>
      <c r="O40" s="315"/>
      <c r="P40" s="320"/>
      <c r="Q40" s="320"/>
      <c r="R40" s="320"/>
      <c r="S40" s="304"/>
      <c r="T40" s="272"/>
      <c r="U40" s="272"/>
      <c r="V40" s="272"/>
      <c r="W40" s="272"/>
      <c r="X40" s="272"/>
      <c r="Y40" s="272"/>
      <c r="Z40" s="272"/>
      <c r="AA40" s="272"/>
      <c r="AB40" s="272"/>
      <c r="AC40" s="272"/>
      <c r="AD40" s="272"/>
      <c r="AE40" s="272"/>
      <c r="AF40" s="272"/>
      <c r="AG40" s="272"/>
      <c r="AH40" s="272"/>
      <c r="AI40" s="272"/>
      <c r="AJ40" s="272"/>
      <c r="AK40" s="272"/>
      <c r="AL40" s="272"/>
      <c r="AM40" s="272"/>
      <c r="AN40" s="272"/>
      <c r="AO40" s="272"/>
      <c r="AP40" s="272"/>
      <c r="AQ40" s="272"/>
      <c r="AR40" s="272"/>
      <c r="AS40" s="272"/>
      <c r="AT40" s="272"/>
      <c r="AU40" s="272"/>
      <c r="AV40" s="272"/>
      <c r="AW40" s="272"/>
      <c r="AX40" s="272"/>
      <c r="AY40" s="272"/>
      <c r="AZ40" s="272"/>
      <c r="BA40" s="272"/>
      <c r="BB40" s="272"/>
      <c r="BC40" s="272"/>
      <c r="BD40" s="272"/>
      <c r="BE40" s="272"/>
      <c r="BF40" s="272"/>
      <c r="BG40" s="272"/>
      <c r="BH40" s="272"/>
      <c r="BI40" s="272"/>
      <c r="BJ40" s="272"/>
      <c r="BK40" s="272"/>
      <c r="BL40" s="272"/>
      <c r="BM40" s="272"/>
      <c r="BN40" s="272"/>
      <c r="BO40" s="272"/>
      <c r="BP40" s="272"/>
      <c r="BQ40" s="272"/>
      <c r="BR40" s="272"/>
      <c r="BS40" s="272"/>
      <c r="BT40" s="272"/>
      <c r="BU40" s="272"/>
      <c r="BV40" s="272"/>
      <c r="BW40" s="272"/>
      <c r="BX40" s="272"/>
      <c r="BY40" s="272"/>
      <c r="BZ40" s="272"/>
      <c r="CA40" s="272"/>
      <c r="CB40" s="272"/>
      <c r="CC40" s="272"/>
      <c r="CD40" s="272"/>
      <c r="CE40" s="272"/>
      <c r="CF40" s="272"/>
      <c r="CG40" s="272"/>
      <c r="CH40" s="272"/>
      <c r="CI40" s="272"/>
      <c r="CJ40" s="272"/>
      <c r="CK40" s="272"/>
      <c r="CL40" s="272"/>
      <c r="CM40" s="272"/>
      <c r="CN40" s="272"/>
      <c r="CO40" s="272"/>
      <c r="CP40" s="272"/>
      <c r="CQ40" s="272"/>
      <c r="CR40" s="272"/>
      <c r="CS40" s="272"/>
      <c r="CT40" s="272"/>
    </row>
    <row r="41" spans="1:98" ht="15" customHeight="1" x14ac:dyDescent="0.3">
      <c r="A41" s="302">
        <v>10</v>
      </c>
      <c r="B41" s="302">
        <v>5</v>
      </c>
      <c r="C41" s="302"/>
      <c r="D41" s="315" t="s">
        <v>268</v>
      </c>
      <c r="E41" s="305"/>
      <c r="F41" s="302"/>
      <c r="G41" s="302" t="s">
        <v>731</v>
      </c>
      <c r="H41" s="302" t="s">
        <v>1394</v>
      </c>
      <c r="I41" s="302"/>
      <c r="J41" s="303"/>
      <c r="K41" s="302" t="s">
        <v>667</v>
      </c>
      <c r="L41" s="302"/>
      <c r="M41" s="302"/>
      <c r="N41" s="302"/>
      <c r="O41" s="315"/>
      <c r="P41" s="320"/>
      <c r="Q41" s="320"/>
      <c r="R41" s="320"/>
      <c r="S41" s="304"/>
      <c r="T41" s="272"/>
      <c r="U41" s="272"/>
      <c r="V41" s="272"/>
      <c r="W41" s="272"/>
      <c r="X41" s="272"/>
      <c r="Y41" s="272"/>
      <c r="Z41" s="272"/>
      <c r="AA41" s="272"/>
      <c r="AB41" s="272"/>
      <c r="AC41" s="272"/>
      <c r="AD41" s="272"/>
      <c r="AE41" s="272"/>
      <c r="AF41" s="272"/>
      <c r="AG41" s="272"/>
      <c r="AH41" s="272"/>
      <c r="AI41" s="272"/>
      <c r="AJ41" s="272"/>
      <c r="AK41" s="272"/>
      <c r="AL41" s="272"/>
      <c r="AM41" s="272"/>
      <c r="AN41" s="272"/>
      <c r="AO41" s="272"/>
      <c r="AP41" s="272"/>
      <c r="AQ41" s="272"/>
      <c r="AR41" s="272"/>
      <c r="AS41" s="272"/>
      <c r="AT41" s="272"/>
      <c r="AU41" s="272"/>
      <c r="AV41" s="272"/>
      <c r="AW41" s="272"/>
      <c r="AX41" s="272"/>
      <c r="AY41" s="272"/>
      <c r="AZ41" s="272"/>
      <c r="BA41" s="272"/>
      <c r="BB41" s="272"/>
      <c r="BC41" s="272"/>
      <c r="BD41" s="272"/>
      <c r="BE41" s="272"/>
      <c r="BF41" s="272"/>
      <c r="BG41" s="272"/>
      <c r="BH41" s="272"/>
      <c r="BI41" s="272"/>
      <c r="BJ41" s="272"/>
      <c r="BK41" s="272"/>
      <c r="BL41" s="272"/>
      <c r="BM41" s="272"/>
      <c r="BN41" s="272"/>
      <c r="BO41" s="272"/>
      <c r="BP41" s="272"/>
      <c r="BQ41" s="272"/>
      <c r="BR41" s="272"/>
      <c r="BS41" s="272"/>
      <c r="BT41" s="272"/>
      <c r="BU41" s="272"/>
      <c r="BV41" s="272"/>
      <c r="BW41" s="272"/>
      <c r="BX41" s="272"/>
      <c r="BY41" s="272"/>
      <c r="BZ41" s="272"/>
      <c r="CA41" s="272"/>
      <c r="CB41" s="272"/>
      <c r="CC41" s="272"/>
      <c r="CD41" s="272"/>
      <c r="CE41" s="272"/>
      <c r="CF41" s="272"/>
      <c r="CG41" s="272"/>
      <c r="CH41" s="272"/>
      <c r="CI41" s="272"/>
      <c r="CJ41" s="272"/>
      <c r="CK41" s="272"/>
      <c r="CL41" s="272"/>
      <c r="CM41" s="272"/>
      <c r="CN41" s="272"/>
      <c r="CO41" s="272"/>
      <c r="CP41" s="272"/>
      <c r="CQ41" s="272"/>
      <c r="CR41" s="272"/>
      <c r="CS41" s="272"/>
      <c r="CT41" s="272"/>
    </row>
    <row r="42" spans="1:98" ht="15" customHeight="1" x14ac:dyDescent="0.3">
      <c r="A42" s="302">
        <v>10</v>
      </c>
      <c r="B42" s="302">
        <v>6</v>
      </c>
      <c r="C42" s="302"/>
      <c r="D42" s="315" t="s">
        <v>268</v>
      </c>
      <c r="E42" s="305"/>
      <c r="F42" s="302"/>
      <c r="G42" s="302"/>
      <c r="H42" s="302" t="s">
        <v>1395</v>
      </c>
      <c r="I42" s="302"/>
      <c r="J42" s="303"/>
      <c r="K42" s="302" t="s">
        <v>667</v>
      </c>
      <c r="L42" s="302"/>
      <c r="M42" s="302"/>
      <c r="N42" s="302"/>
      <c r="O42" s="315"/>
      <c r="P42" s="320"/>
      <c r="Q42" s="320"/>
      <c r="R42" s="320"/>
      <c r="S42" s="304"/>
      <c r="T42" s="272"/>
      <c r="U42" s="272"/>
      <c r="V42" s="272"/>
      <c r="W42" s="272"/>
      <c r="X42" s="272"/>
      <c r="Y42" s="272"/>
      <c r="Z42" s="272"/>
      <c r="AA42" s="272"/>
      <c r="AB42" s="272"/>
      <c r="AC42" s="272"/>
      <c r="AD42" s="272"/>
      <c r="AE42" s="272"/>
      <c r="AF42" s="272"/>
      <c r="AG42" s="272"/>
      <c r="AH42" s="272"/>
      <c r="AI42" s="272"/>
      <c r="AJ42" s="272"/>
      <c r="AK42" s="272"/>
      <c r="AL42" s="272"/>
      <c r="AM42" s="272"/>
      <c r="AN42" s="272"/>
      <c r="AO42" s="272"/>
      <c r="AP42" s="272"/>
      <c r="AQ42" s="272"/>
      <c r="AR42" s="272"/>
      <c r="AS42" s="272"/>
      <c r="AT42" s="272"/>
      <c r="AU42" s="272"/>
      <c r="AV42" s="272"/>
      <c r="AW42" s="272"/>
      <c r="AX42" s="272"/>
      <c r="AY42" s="272"/>
      <c r="AZ42" s="272"/>
      <c r="BA42" s="272"/>
      <c r="BB42" s="272"/>
      <c r="BC42" s="272"/>
      <c r="BD42" s="272"/>
      <c r="BE42" s="272"/>
      <c r="BF42" s="272"/>
      <c r="BG42" s="272"/>
      <c r="BH42" s="272"/>
      <c r="BI42" s="272"/>
      <c r="BJ42" s="272"/>
      <c r="BK42" s="272"/>
      <c r="BL42" s="272"/>
      <c r="BM42" s="272"/>
      <c r="BN42" s="272"/>
      <c r="BO42" s="272"/>
      <c r="BP42" s="272"/>
      <c r="BQ42" s="272"/>
      <c r="BR42" s="272"/>
      <c r="BS42" s="272"/>
      <c r="BT42" s="272"/>
      <c r="BU42" s="272"/>
      <c r="BV42" s="272"/>
      <c r="BW42" s="272"/>
      <c r="BX42" s="272"/>
      <c r="BY42" s="272"/>
      <c r="BZ42" s="272"/>
      <c r="CA42" s="272"/>
      <c r="CB42" s="272"/>
      <c r="CC42" s="272"/>
      <c r="CD42" s="272"/>
      <c r="CE42" s="272"/>
      <c r="CF42" s="272"/>
      <c r="CG42" s="272"/>
      <c r="CH42" s="272"/>
      <c r="CI42" s="272"/>
      <c r="CJ42" s="272"/>
      <c r="CK42" s="272"/>
      <c r="CL42" s="272"/>
      <c r="CM42" s="272"/>
      <c r="CN42" s="272"/>
      <c r="CO42" s="272"/>
      <c r="CP42" s="272"/>
      <c r="CQ42" s="272"/>
      <c r="CR42" s="272"/>
      <c r="CS42" s="272"/>
      <c r="CT42" s="272"/>
    </row>
    <row r="43" spans="1:98" ht="15" customHeight="1" x14ac:dyDescent="0.3">
      <c r="A43" s="302">
        <v>10</v>
      </c>
      <c r="B43" s="302">
        <v>7</v>
      </c>
      <c r="C43" s="302"/>
      <c r="D43" s="315" t="s">
        <v>268</v>
      </c>
      <c r="E43" s="305"/>
      <c r="F43" s="302" t="s">
        <v>1396</v>
      </c>
      <c r="G43" s="302" t="s">
        <v>1397</v>
      </c>
      <c r="H43" s="302" t="s">
        <v>968</v>
      </c>
      <c r="I43" s="302"/>
      <c r="J43" s="303"/>
      <c r="K43" s="302"/>
      <c r="L43" s="302" t="s">
        <v>667</v>
      </c>
      <c r="M43" s="302"/>
      <c r="N43" s="302"/>
      <c r="O43" s="315"/>
      <c r="P43" s="320"/>
      <c r="Q43" s="320"/>
      <c r="R43" s="320"/>
      <c r="S43" s="304"/>
      <c r="T43" s="27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272"/>
      <c r="AH43" s="272"/>
      <c r="AI43" s="272"/>
      <c r="AJ43" s="272"/>
      <c r="AK43" s="272"/>
      <c r="AL43" s="272"/>
      <c r="AM43" s="272"/>
      <c r="AN43" s="272"/>
      <c r="AO43" s="272"/>
      <c r="AP43" s="272"/>
      <c r="AQ43" s="272"/>
      <c r="AR43" s="272"/>
      <c r="AS43" s="272"/>
      <c r="AT43" s="272"/>
      <c r="AU43" s="272"/>
      <c r="AV43" s="272"/>
      <c r="AW43" s="272"/>
      <c r="AX43" s="272"/>
      <c r="AY43" s="272"/>
      <c r="AZ43" s="272"/>
      <c r="BA43" s="272"/>
      <c r="BB43" s="272"/>
      <c r="BC43" s="272"/>
      <c r="BD43" s="272"/>
      <c r="BE43" s="272"/>
      <c r="BF43" s="272"/>
      <c r="BG43" s="272"/>
      <c r="BH43" s="272"/>
      <c r="BI43" s="272"/>
      <c r="BJ43" s="272"/>
      <c r="BK43" s="272"/>
      <c r="BL43" s="272"/>
      <c r="BM43" s="272"/>
      <c r="BN43" s="272"/>
      <c r="BO43" s="272"/>
      <c r="BP43" s="272"/>
      <c r="BQ43" s="272"/>
      <c r="BR43" s="272"/>
      <c r="BS43" s="272"/>
      <c r="BT43" s="272"/>
      <c r="BU43" s="272"/>
      <c r="BV43" s="272"/>
      <c r="BW43" s="272"/>
      <c r="BX43" s="272"/>
      <c r="BY43" s="272"/>
      <c r="BZ43" s="272"/>
      <c r="CA43" s="272"/>
      <c r="CB43" s="272"/>
      <c r="CC43" s="272"/>
      <c r="CD43" s="272"/>
      <c r="CE43" s="272"/>
      <c r="CF43" s="272"/>
      <c r="CG43" s="272"/>
      <c r="CH43" s="272"/>
      <c r="CI43" s="272"/>
      <c r="CJ43" s="272"/>
      <c r="CK43" s="272"/>
      <c r="CL43" s="272"/>
      <c r="CM43" s="272"/>
      <c r="CN43" s="272"/>
      <c r="CO43" s="272"/>
      <c r="CP43" s="272"/>
      <c r="CQ43" s="272"/>
      <c r="CR43" s="272"/>
      <c r="CS43" s="272"/>
      <c r="CT43" s="272"/>
    </row>
    <row r="44" spans="1:98" ht="15" customHeight="1" x14ac:dyDescent="0.3">
      <c r="A44" s="302">
        <v>10</v>
      </c>
      <c r="B44" s="302">
        <v>8</v>
      </c>
      <c r="C44" s="302"/>
      <c r="D44" s="315" t="s">
        <v>268</v>
      </c>
      <c r="E44" s="305"/>
      <c r="F44" s="302"/>
      <c r="G44" s="302"/>
      <c r="H44" s="302" t="s">
        <v>969</v>
      </c>
      <c r="I44" s="302"/>
      <c r="J44" s="303"/>
      <c r="K44" s="302"/>
      <c r="L44" s="302" t="s">
        <v>667</v>
      </c>
      <c r="M44" s="302"/>
      <c r="N44" s="302"/>
      <c r="O44" s="315"/>
      <c r="P44" s="320"/>
      <c r="Q44" s="320"/>
      <c r="R44" s="320"/>
      <c r="S44" s="304"/>
      <c r="T44" s="27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272"/>
      <c r="AH44" s="272"/>
      <c r="AI44" s="272"/>
      <c r="AJ44" s="272"/>
      <c r="AK44" s="272"/>
      <c r="AL44" s="272"/>
      <c r="AM44" s="272"/>
      <c r="AN44" s="272"/>
      <c r="AO44" s="272"/>
      <c r="AP44" s="272"/>
      <c r="AQ44" s="272"/>
      <c r="AR44" s="272"/>
      <c r="AS44" s="272"/>
      <c r="AT44" s="272"/>
      <c r="AU44" s="272"/>
      <c r="AV44" s="272"/>
      <c r="AW44" s="272"/>
      <c r="AX44" s="272"/>
      <c r="AY44" s="272"/>
      <c r="AZ44" s="272"/>
      <c r="BA44" s="272"/>
      <c r="BB44" s="272"/>
      <c r="BC44" s="272"/>
      <c r="BD44" s="272"/>
      <c r="BE44" s="272"/>
      <c r="BF44" s="272"/>
      <c r="BG44" s="272"/>
      <c r="BH44" s="272"/>
      <c r="BI44" s="272"/>
      <c r="BJ44" s="272"/>
      <c r="BK44" s="272"/>
      <c r="BL44" s="272"/>
      <c r="BM44" s="272"/>
      <c r="BN44" s="272"/>
      <c r="BO44" s="272"/>
      <c r="BP44" s="272"/>
      <c r="BQ44" s="272"/>
      <c r="BR44" s="272"/>
      <c r="BS44" s="272"/>
      <c r="BT44" s="272"/>
      <c r="BU44" s="272"/>
      <c r="BV44" s="272"/>
      <c r="BW44" s="272"/>
      <c r="BX44" s="272"/>
      <c r="BY44" s="272"/>
      <c r="BZ44" s="272"/>
      <c r="CA44" s="272"/>
      <c r="CB44" s="272"/>
      <c r="CC44" s="272"/>
      <c r="CD44" s="272"/>
      <c r="CE44" s="272"/>
      <c r="CF44" s="272"/>
      <c r="CG44" s="272"/>
      <c r="CH44" s="272"/>
      <c r="CI44" s="272"/>
      <c r="CJ44" s="272"/>
      <c r="CK44" s="272"/>
      <c r="CL44" s="272"/>
      <c r="CM44" s="272"/>
      <c r="CN44" s="272"/>
      <c r="CO44" s="272"/>
      <c r="CP44" s="272"/>
      <c r="CQ44" s="272"/>
      <c r="CR44" s="272"/>
      <c r="CS44" s="272"/>
      <c r="CT44" s="272"/>
    </row>
    <row r="45" spans="1:98" ht="15" customHeight="1" x14ac:dyDescent="0.3">
      <c r="A45" s="302">
        <v>10</v>
      </c>
      <c r="B45" s="302">
        <v>9</v>
      </c>
      <c r="C45" s="302"/>
      <c r="D45" s="315" t="s">
        <v>268</v>
      </c>
      <c r="E45" s="305"/>
      <c r="F45" s="302"/>
      <c r="G45" s="302"/>
      <c r="H45" s="302" t="s">
        <v>970</v>
      </c>
      <c r="I45" s="302"/>
      <c r="J45" s="303"/>
      <c r="K45" s="302"/>
      <c r="L45" s="302" t="s">
        <v>667</v>
      </c>
      <c r="M45" s="302"/>
      <c r="N45" s="302"/>
      <c r="O45" s="315"/>
      <c r="P45" s="320"/>
      <c r="Q45" s="320"/>
      <c r="R45" s="320"/>
      <c r="S45" s="304"/>
      <c r="T45" s="272"/>
      <c r="U45" s="272"/>
      <c r="V45" s="272"/>
      <c r="W45" s="272"/>
      <c r="X45" s="272"/>
      <c r="Y45" s="272"/>
      <c r="Z45" s="272"/>
      <c r="AA45" s="272"/>
      <c r="AB45" s="272"/>
      <c r="AC45" s="272"/>
      <c r="AD45" s="272"/>
      <c r="AE45" s="272"/>
      <c r="AF45" s="272"/>
      <c r="AG45" s="272"/>
      <c r="AH45" s="272"/>
      <c r="AI45" s="272"/>
      <c r="AJ45" s="272"/>
      <c r="AK45" s="272"/>
      <c r="AL45" s="272"/>
      <c r="AM45" s="272"/>
      <c r="AN45" s="272"/>
      <c r="AO45" s="272"/>
      <c r="AP45" s="272"/>
      <c r="AQ45" s="272"/>
      <c r="AR45" s="272"/>
      <c r="AS45" s="272"/>
      <c r="AT45" s="272"/>
      <c r="AU45" s="272"/>
      <c r="AV45" s="272"/>
      <c r="AW45" s="272"/>
      <c r="AX45" s="272"/>
      <c r="AY45" s="272"/>
      <c r="AZ45" s="272"/>
      <c r="BA45" s="272"/>
      <c r="BB45" s="272"/>
      <c r="BC45" s="272"/>
      <c r="BD45" s="272"/>
      <c r="BE45" s="272"/>
      <c r="BF45" s="272"/>
      <c r="BG45" s="272"/>
      <c r="BH45" s="272"/>
      <c r="BI45" s="272"/>
      <c r="BJ45" s="272"/>
      <c r="BK45" s="272"/>
      <c r="BL45" s="272"/>
      <c r="BM45" s="272"/>
      <c r="BN45" s="272"/>
      <c r="BO45" s="272"/>
      <c r="BP45" s="272"/>
      <c r="BQ45" s="272"/>
      <c r="BR45" s="272"/>
      <c r="BS45" s="272"/>
      <c r="BT45" s="272"/>
      <c r="BU45" s="272"/>
      <c r="BV45" s="272"/>
      <c r="BW45" s="272"/>
      <c r="BX45" s="272"/>
      <c r="BY45" s="272"/>
      <c r="BZ45" s="272"/>
      <c r="CA45" s="272"/>
      <c r="CB45" s="272"/>
      <c r="CC45" s="272"/>
      <c r="CD45" s="272"/>
      <c r="CE45" s="272"/>
      <c r="CF45" s="272"/>
      <c r="CG45" s="272"/>
      <c r="CH45" s="272"/>
      <c r="CI45" s="272"/>
      <c r="CJ45" s="272"/>
      <c r="CK45" s="272"/>
      <c r="CL45" s="272"/>
      <c r="CM45" s="272"/>
      <c r="CN45" s="272"/>
      <c r="CO45" s="272"/>
      <c r="CP45" s="272"/>
      <c r="CQ45" s="272"/>
      <c r="CR45" s="272"/>
      <c r="CS45" s="272"/>
      <c r="CT45" s="272"/>
    </row>
    <row r="46" spans="1:98" ht="15" customHeight="1" x14ac:dyDescent="0.3">
      <c r="A46" s="302">
        <v>10</v>
      </c>
      <c r="B46" s="302">
        <v>10</v>
      </c>
      <c r="C46" s="302"/>
      <c r="D46" s="315" t="s">
        <v>268</v>
      </c>
      <c r="E46" s="305"/>
      <c r="F46" s="302"/>
      <c r="G46" s="302"/>
      <c r="H46" s="302" t="s">
        <v>971</v>
      </c>
      <c r="I46" s="302"/>
      <c r="J46" s="303"/>
      <c r="K46" s="302"/>
      <c r="L46" s="302" t="s">
        <v>667</v>
      </c>
      <c r="M46" s="302"/>
      <c r="N46" s="302"/>
      <c r="O46" s="315"/>
      <c r="P46" s="320"/>
      <c r="Q46" s="320"/>
      <c r="R46" s="320"/>
      <c r="S46" s="304"/>
      <c r="T46" s="272"/>
      <c r="U46" s="272"/>
      <c r="V46" s="272"/>
      <c r="W46" s="272"/>
      <c r="X46" s="272"/>
      <c r="Y46" s="272"/>
      <c r="Z46" s="272"/>
      <c r="AA46" s="272"/>
      <c r="AB46" s="272"/>
      <c r="AC46" s="272"/>
      <c r="AD46" s="272"/>
      <c r="AE46" s="272"/>
      <c r="AF46" s="272"/>
      <c r="AG46" s="272"/>
      <c r="AH46" s="272"/>
      <c r="AI46" s="272"/>
      <c r="AJ46" s="272"/>
      <c r="AK46" s="272"/>
      <c r="AL46" s="272"/>
      <c r="AM46" s="272"/>
      <c r="AN46" s="272"/>
      <c r="AO46" s="272"/>
      <c r="AP46" s="272"/>
      <c r="AQ46" s="272"/>
      <c r="AR46" s="272"/>
      <c r="AS46" s="272"/>
      <c r="AT46" s="272"/>
      <c r="AU46" s="272"/>
      <c r="AV46" s="272"/>
      <c r="AW46" s="272"/>
      <c r="AX46" s="272"/>
      <c r="AY46" s="272"/>
      <c r="AZ46" s="272"/>
      <c r="BA46" s="272"/>
      <c r="BB46" s="272"/>
      <c r="BC46" s="272"/>
      <c r="BD46" s="272"/>
      <c r="BE46" s="272"/>
      <c r="BF46" s="272"/>
      <c r="BG46" s="272"/>
      <c r="BH46" s="272"/>
      <c r="BI46" s="272"/>
      <c r="BJ46" s="272"/>
      <c r="BK46" s="272"/>
      <c r="BL46" s="272"/>
      <c r="BM46" s="272"/>
      <c r="BN46" s="272"/>
      <c r="BO46" s="272"/>
      <c r="BP46" s="272"/>
      <c r="BQ46" s="272"/>
      <c r="BR46" s="272"/>
      <c r="BS46" s="272"/>
      <c r="BT46" s="272"/>
      <c r="BU46" s="272"/>
      <c r="BV46" s="272"/>
      <c r="BW46" s="272"/>
      <c r="BX46" s="272"/>
      <c r="BY46" s="272"/>
      <c r="BZ46" s="272"/>
      <c r="CA46" s="272"/>
      <c r="CB46" s="272"/>
      <c r="CC46" s="272"/>
      <c r="CD46" s="272"/>
      <c r="CE46" s="272"/>
      <c r="CF46" s="272"/>
      <c r="CG46" s="272"/>
      <c r="CH46" s="272"/>
      <c r="CI46" s="272"/>
      <c r="CJ46" s="272"/>
      <c r="CK46" s="272"/>
      <c r="CL46" s="272"/>
      <c r="CM46" s="272"/>
      <c r="CN46" s="272"/>
      <c r="CO46" s="272"/>
      <c r="CP46" s="272"/>
      <c r="CQ46" s="272"/>
      <c r="CR46" s="272"/>
      <c r="CS46" s="272"/>
      <c r="CT46" s="272"/>
    </row>
    <row r="47" spans="1:98" ht="15" customHeight="1" x14ac:dyDescent="0.3">
      <c r="A47" s="302">
        <v>10</v>
      </c>
      <c r="B47" s="302">
        <v>11</v>
      </c>
      <c r="C47" s="302"/>
      <c r="D47" s="315" t="s">
        <v>268</v>
      </c>
      <c r="E47" s="305"/>
      <c r="F47" s="302"/>
      <c r="G47" s="302"/>
      <c r="H47" s="302" t="s">
        <v>972</v>
      </c>
      <c r="I47" s="302"/>
      <c r="J47" s="303"/>
      <c r="K47" s="302"/>
      <c r="L47" s="302" t="s">
        <v>667</v>
      </c>
      <c r="M47" s="302"/>
      <c r="N47" s="302"/>
      <c r="O47" s="315"/>
      <c r="P47" s="320"/>
      <c r="Q47" s="320"/>
      <c r="R47" s="320"/>
      <c r="S47" s="304"/>
      <c r="T47" s="272"/>
      <c r="U47" s="272"/>
      <c r="V47" s="272"/>
      <c r="W47" s="272"/>
      <c r="X47" s="272"/>
      <c r="Y47" s="272"/>
      <c r="Z47" s="272"/>
      <c r="AA47" s="272"/>
      <c r="AB47" s="272"/>
      <c r="AC47" s="272"/>
      <c r="AD47" s="272"/>
      <c r="AE47" s="272"/>
      <c r="AF47" s="272"/>
      <c r="AG47" s="272"/>
      <c r="AH47" s="272"/>
      <c r="AI47" s="272"/>
      <c r="AJ47" s="272"/>
      <c r="AK47" s="272"/>
      <c r="AL47" s="272"/>
      <c r="AM47" s="272"/>
      <c r="AN47" s="272"/>
      <c r="AO47" s="272"/>
      <c r="AP47" s="272"/>
      <c r="AQ47" s="272"/>
      <c r="AR47" s="272"/>
      <c r="AS47" s="272"/>
      <c r="AT47" s="272"/>
      <c r="AU47" s="272"/>
      <c r="AV47" s="272"/>
      <c r="AW47" s="272"/>
      <c r="AX47" s="272"/>
      <c r="AY47" s="272"/>
      <c r="AZ47" s="272"/>
      <c r="BA47" s="272"/>
      <c r="BB47" s="272"/>
      <c r="BC47" s="272"/>
      <c r="BD47" s="272"/>
      <c r="BE47" s="272"/>
      <c r="BF47" s="272"/>
      <c r="BG47" s="272"/>
      <c r="BH47" s="272"/>
      <c r="BI47" s="272"/>
      <c r="BJ47" s="272"/>
      <c r="BK47" s="272"/>
      <c r="BL47" s="272"/>
      <c r="BM47" s="272"/>
      <c r="BN47" s="272"/>
      <c r="BO47" s="272"/>
      <c r="BP47" s="272"/>
      <c r="BQ47" s="272"/>
      <c r="BR47" s="272"/>
      <c r="BS47" s="272"/>
      <c r="BT47" s="272"/>
      <c r="BU47" s="272"/>
      <c r="BV47" s="272"/>
      <c r="BW47" s="272"/>
      <c r="BX47" s="272"/>
      <c r="BY47" s="272"/>
      <c r="BZ47" s="272"/>
      <c r="CA47" s="272"/>
      <c r="CB47" s="272"/>
      <c r="CC47" s="272"/>
      <c r="CD47" s="272"/>
      <c r="CE47" s="272"/>
      <c r="CF47" s="272"/>
      <c r="CG47" s="272"/>
      <c r="CH47" s="272"/>
      <c r="CI47" s="272"/>
      <c r="CJ47" s="272"/>
      <c r="CK47" s="272"/>
      <c r="CL47" s="272"/>
      <c r="CM47" s="272"/>
      <c r="CN47" s="272"/>
      <c r="CO47" s="272"/>
      <c r="CP47" s="272"/>
      <c r="CQ47" s="272"/>
      <c r="CR47" s="272"/>
      <c r="CS47" s="272"/>
      <c r="CT47" s="272"/>
    </row>
    <row r="48" spans="1:98" ht="15" customHeight="1" x14ac:dyDescent="0.3">
      <c r="A48" s="302">
        <v>10</v>
      </c>
      <c r="B48" s="302">
        <v>12</v>
      </c>
      <c r="C48" s="302"/>
      <c r="D48" s="315" t="s">
        <v>268</v>
      </c>
      <c r="E48" s="305"/>
      <c r="F48" s="302"/>
      <c r="G48" s="302" t="s">
        <v>1398</v>
      </c>
      <c r="H48" s="302" t="s">
        <v>977</v>
      </c>
      <c r="I48" s="302"/>
      <c r="J48" s="303"/>
      <c r="K48" s="302"/>
      <c r="L48" s="302" t="s">
        <v>667</v>
      </c>
      <c r="M48" s="302"/>
      <c r="N48" s="302"/>
      <c r="O48" s="315"/>
      <c r="P48" s="320"/>
      <c r="Q48" s="320"/>
      <c r="R48" s="320"/>
      <c r="S48" s="304"/>
      <c r="T48" s="272"/>
      <c r="U48" s="272"/>
      <c r="V48" s="272"/>
      <c r="W48" s="272"/>
      <c r="X48" s="272"/>
      <c r="Y48" s="272"/>
      <c r="Z48" s="272"/>
      <c r="AA48" s="272"/>
      <c r="AB48" s="272"/>
      <c r="AC48" s="272"/>
      <c r="AD48" s="272"/>
      <c r="AE48" s="272"/>
      <c r="AF48" s="272"/>
      <c r="AG48" s="272"/>
      <c r="AH48" s="272"/>
      <c r="AI48" s="272"/>
      <c r="AJ48" s="272"/>
      <c r="AK48" s="272"/>
      <c r="AL48" s="272"/>
      <c r="AM48" s="272"/>
      <c r="AN48" s="272"/>
      <c r="AO48" s="272"/>
      <c r="AP48" s="272"/>
      <c r="AQ48" s="272"/>
      <c r="AR48" s="272"/>
      <c r="AS48" s="272"/>
      <c r="AT48" s="272"/>
      <c r="AU48" s="272"/>
      <c r="AV48" s="272"/>
      <c r="AW48" s="272"/>
      <c r="AX48" s="272"/>
      <c r="AY48" s="272"/>
      <c r="AZ48" s="272"/>
      <c r="BA48" s="272"/>
      <c r="BB48" s="272"/>
      <c r="BC48" s="272"/>
      <c r="BD48" s="272"/>
      <c r="BE48" s="272"/>
      <c r="BF48" s="272"/>
      <c r="BG48" s="272"/>
      <c r="BH48" s="272"/>
      <c r="BI48" s="272"/>
      <c r="BJ48" s="272"/>
      <c r="BK48" s="272"/>
      <c r="BL48" s="272"/>
      <c r="BM48" s="272"/>
      <c r="BN48" s="272"/>
      <c r="BO48" s="272"/>
      <c r="BP48" s="272"/>
      <c r="BQ48" s="272"/>
      <c r="BR48" s="272"/>
      <c r="BS48" s="272"/>
      <c r="BT48" s="272"/>
      <c r="BU48" s="272"/>
      <c r="BV48" s="272"/>
      <c r="BW48" s="272"/>
      <c r="BX48" s="272"/>
      <c r="BY48" s="272"/>
      <c r="BZ48" s="272"/>
      <c r="CA48" s="272"/>
      <c r="CB48" s="272"/>
      <c r="CC48" s="272"/>
      <c r="CD48" s="272"/>
      <c r="CE48" s="272"/>
      <c r="CF48" s="272"/>
      <c r="CG48" s="272"/>
      <c r="CH48" s="272"/>
      <c r="CI48" s="272"/>
      <c r="CJ48" s="272"/>
      <c r="CK48" s="272"/>
      <c r="CL48" s="272"/>
      <c r="CM48" s="272"/>
      <c r="CN48" s="272"/>
      <c r="CO48" s="272"/>
      <c r="CP48" s="272"/>
      <c r="CQ48" s="272"/>
      <c r="CR48" s="272"/>
      <c r="CS48" s="272"/>
      <c r="CT48" s="272"/>
    </row>
    <row r="49" spans="1:98" ht="15" customHeight="1" x14ac:dyDescent="0.3">
      <c r="A49" s="282">
        <v>11</v>
      </c>
      <c r="B49" s="282">
        <v>0</v>
      </c>
      <c r="C49" s="283" t="s">
        <v>1400</v>
      </c>
      <c r="D49" s="316" t="s">
        <v>98</v>
      </c>
      <c r="E49" s="283" t="s">
        <v>1401</v>
      </c>
      <c r="F49" s="282"/>
      <c r="G49" s="282"/>
      <c r="H49" s="282"/>
      <c r="I49" s="282"/>
      <c r="J49" s="285"/>
      <c r="K49" s="282" t="s">
        <v>1404</v>
      </c>
      <c r="L49" s="282" t="s">
        <v>1402</v>
      </c>
      <c r="M49" s="282" t="s">
        <v>1403</v>
      </c>
      <c r="N49" s="282" t="s">
        <v>1362</v>
      </c>
      <c r="O49" s="316" t="s">
        <v>667</v>
      </c>
      <c r="P49" s="318" t="s">
        <v>667</v>
      </c>
      <c r="Q49" s="318" t="s">
        <v>667</v>
      </c>
      <c r="R49" s="318" t="s">
        <v>667</v>
      </c>
      <c r="S49" s="286"/>
      <c r="T49" s="284"/>
      <c r="U49" s="284"/>
      <c r="V49" s="284"/>
      <c r="W49" s="284"/>
      <c r="X49" s="284"/>
      <c r="Y49" s="284"/>
      <c r="Z49" s="284"/>
      <c r="AA49" s="284"/>
      <c r="AB49" s="284"/>
      <c r="AC49" s="284"/>
      <c r="AD49" s="284"/>
      <c r="AE49" s="284"/>
      <c r="AF49" s="284"/>
      <c r="AG49" s="284"/>
      <c r="AH49" s="284"/>
      <c r="AI49" s="284"/>
      <c r="AJ49" s="284"/>
      <c r="AK49" s="284"/>
      <c r="AL49" s="284"/>
      <c r="AM49" s="284"/>
      <c r="AN49" s="284"/>
      <c r="AO49" s="284"/>
      <c r="AP49" s="284"/>
      <c r="AQ49" s="284"/>
      <c r="AR49" s="284"/>
      <c r="AS49" s="284"/>
      <c r="AT49" s="284"/>
      <c r="AU49" s="284"/>
      <c r="AV49" s="284"/>
      <c r="AW49" s="284"/>
      <c r="AX49" s="284"/>
      <c r="AY49" s="284"/>
      <c r="AZ49" s="284"/>
      <c r="BA49" s="284"/>
      <c r="BB49" s="284"/>
      <c r="BC49" s="284"/>
      <c r="BD49" s="284"/>
      <c r="BE49" s="284"/>
      <c r="BF49" s="284"/>
      <c r="BG49" s="284"/>
      <c r="BH49" s="284"/>
      <c r="BI49" s="284"/>
      <c r="BJ49" s="284"/>
      <c r="BK49" s="284"/>
      <c r="BL49" s="284"/>
      <c r="BM49" s="284"/>
      <c r="BN49" s="284"/>
      <c r="BO49" s="284"/>
      <c r="BP49" s="284"/>
      <c r="BQ49" s="284"/>
      <c r="BR49" s="284"/>
      <c r="BS49" s="284"/>
      <c r="BT49" s="284"/>
      <c r="BU49" s="284"/>
      <c r="BV49" s="284"/>
      <c r="BW49" s="284"/>
      <c r="BX49" s="284"/>
      <c r="BY49" s="284"/>
      <c r="BZ49" s="284"/>
      <c r="CA49" s="284"/>
      <c r="CB49" s="284"/>
      <c r="CC49" s="284"/>
      <c r="CD49" s="284"/>
      <c r="CE49" s="284"/>
      <c r="CF49" s="284"/>
      <c r="CG49" s="284"/>
      <c r="CH49" s="284"/>
      <c r="CI49" s="284"/>
      <c r="CJ49" s="284"/>
      <c r="CK49" s="284"/>
      <c r="CL49" s="284"/>
      <c r="CM49" s="284"/>
      <c r="CN49" s="284"/>
      <c r="CO49" s="284"/>
      <c r="CP49" s="284"/>
      <c r="CQ49" s="284"/>
      <c r="CR49" s="284"/>
      <c r="CS49" s="284"/>
      <c r="CT49" s="284"/>
    </row>
    <row r="50" spans="1:98" ht="15" customHeight="1" x14ac:dyDescent="0.3">
      <c r="A50" s="302">
        <v>11</v>
      </c>
      <c r="B50" s="302">
        <v>1</v>
      </c>
      <c r="C50" s="302"/>
      <c r="D50" s="315" t="s">
        <v>98</v>
      </c>
      <c r="E50" s="302"/>
      <c r="F50" s="302" t="s">
        <v>1405</v>
      </c>
      <c r="G50" s="302" t="s">
        <v>674</v>
      </c>
      <c r="H50" s="302" t="s">
        <v>140</v>
      </c>
      <c r="I50" s="302"/>
      <c r="J50" s="303"/>
      <c r="K50" s="302" t="s">
        <v>667</v>
      </c>
      <c r="L50" s="302" t="s">
        <v>667</v>
      </c>
      <c r="M50" s="302" t="s">
        <v>667</v>
      </c>
      <c r="N50" s="302"/>
      <c r="O50" s="315"/>
      <c r="P50" s="320"/>
      <c r="Q50" s="320"/>
      <c r="R50" s="320"/>
      <c r="S50" s="304"/>
      <c r="T50" s="272"/>
      <c r="U50" s="272"/>
      <c r="V50" s="272"/>
      <c r="W50" s="272"/>
      <c r="X50" s="272"/>
      <c r="Y50" s="272"/>
      <c r="Z50" s="272"/>
      <c r="AA50" s="272"/>
      <c r="AB50" s="272"/>
      <c r="AC50" s="272"/>
      <c r="AD50" s="272"/>
      <c r="AE50" s="272"/>
      <c r="AF50" s="272"/>
      <c r="AG50" s="272"/>
      <c r="AH50" s="272"/>
      <c r="AI50" s="272"/>
      <c r="AJ50" s="272"/>
      <c r="AK50" s="272"/>
      <c r="AL50" s="272"/>
      <c r="AM50" s="272"/>
      <c r="AN50" s="272"/>
      <c r="AO50" s="272"/>
      <c r="AP50" s="272"/>
      <c r="AQ50" s="272"/>
      <c r="AR50" s="272"/>
      <c r="AS50" s="272"/>
      <c r="AT50" s="272"/>
      <c r="AU50" s="272"/>
      <c r="AV50" s="272"/>
      <c r="AW50" s="272"/>
      <c r="AX50" s="272"/>
      <c r="AY50" s="272"/>
      <c r="AZ50" s="272"/>
      <c r="BA50" s="272"/>
      <c r="BB50" s="272"/>
      <c r="BC50" s="272"/>
      <c r="BD50" s="272"/>
      <c r="BE50" s="272"/>
      <c r="BF50" s="272"/>
      <c r="BG50" s="272"/>
      <c r="BH50" s="272"/>
      <c r="BI50" s="272"/>
      <c r="BJ50" s="272"/>
      <c r="BK50" s="272"/>
      <c r="BL50" s="272"/>
      <c r="BM50" s="272"/>
      <c r="BN50" s="272"/>
      <c r="BO50" s="272"/>
      <c r="BP50" s="272"/>
      <c r="BQ50" s="272"/>
      <c r="BR50" s="272"/>
      <c r="BS50" s="272"/>
      <c r="BT50" s="272"/>
      <c r="BU50" s="272"/>
      <c r="BV50" s="272"/>
      <c r="BW50" s="272"/>
      <c r="BX50" s="272"/>
      <c r="BY50" s="272"/>
      <c r="BZ50" s="272"/>
      <c r="CA50" s="272"/>
      <c r="CB50" s="272"/>
      <c r="CC50" s="272"/>
      <c r="CD50" s="272"/>
      <c r="CE50" s="272"/>
      <c r="CF50" s="272"/>
      <c r="CG50" s="272"/>
      <c r="CH50" s="272"/>
      <c r="CI50" s="272"/>
      <c r="CJ50" s="272"/>
      <c r="CK50" s="272"/>
      <c r="CL50" s="272"/>
      <c r="CM50" s="272"/>
      <c r="CN50" s="272"/>
      <c r="CO50" s="272"/>
      <c r="CP50" s="272"/>
      <c r="CQ50" s="272"/>
      <c r="CR50" s="272"/>
      <c r="CS50" s="272"/>
      <c r="CT50" s="272"/>
    </row>
    <row r="51" spans="1:98" ht="15" customHeight="1" x14ac:dyDescent="0.3">
      <c r="A51" s="302">
        <v>11</v>
      </c>
      <c r="B51" s="302">
        <v>2</v>
      </c>
      <c r="C51" s="302"/>
      <c r="D51" s="315" t="s">
        <v>98</v>
      </c>
      <c r="E51" s="302"/>
      <c r="F51" s="302"/>
      <c r="G51" s="302" t="s">
        <v>675</v>
      </c>
      <c r="H51" s="302" t="s">
        <v>140</v>
      </c>
      <c r="I51" s="302"/>
      <c r="J51" s="303"/>
      <c r="K51" s="302" t="s">
        <v>667</v>
      </c>
      <c r="L51" s="302" t="s">
        <v>667</v>
      </c>
      <c r="M51" s="302" t="s">
        <v>667</v>
      </c>
      <c r="N51" s="302"/>
      <c r="O51" s="315"/>
      <c r="P51" s="320"/>
      <c r="Q51" s="320"/>
      <c r="R51" s="320"/>
      <c r="S51" s="304"/>
      <c r="T51" s="272"/>
      <c r="U51" s="272"/>
      <c r="V51" s="272"/>
      <c r="W51" s="272"/>
      <c r="X51" s="272"/>
      <c r="Y51" s="272"/>
      <c r="Z51" s="272"/>
      <c r="AA51" s="272"/>
      <c r="AB51" s="272"/>
      <c r="AC51" s="272"/>
      <c r="AD51" s="272"/>
      <c r="AE51" s="272"/>
      <c r="AF51" s="272"/>
      <c r="AG51" s="272"/>
      <c r="AH51" s="272"/>
      <c r="AI51" s="272"/>
      <c r="AJ51" s="272"/>
      <c r="AK51" s="272"/>
      <c r="AL51" s="272"/>
      <c r="AM51" s="272"/>
      <c r="AN51" s="272"/>
      <c r="AO51" s="272"/>
      <c r="AP51" s="272"/>
      <c r="AQ51" s="272"/>
      <c r="AR51" s="272"/>
      <c r="AS51" s="272"/>
      <c r="AT51" s="272"/>
      <c r="AU51" s="272"/>
      <c r="AV51" s="272"/>
      <c r="AW51" s="272"/>
      <c r="AX51" s="272"/>
      <c r="AY51" s="272"/>
      <c r="AZ51" s="272"/>
      <c r="BA51" s="272"/>
      <c r="BB51" s="272"/>
      <c r="BC51" s="272"/>
      <c r="BD51" s="272"/>
      <c r="BE51" s="272"/>
      <c r="BF51" s="272"/>
      <c r="BG51" s="272"/>
      <c r="BH51" s="272"/>
      <c r="BI51" s="272"/>
      <c r="BJ51" s="272"/>
      <c r="BK51" s="272"/>
      <c r="BL51" s="272"/>
      <c r="BM51" s="272"/>
      <c r="BN51" s="272"/>
      <c r="BO51" s="272"/>
      <c r="BP51" s="272"/>
      <c r="BQ51" s="272"/>
      <c r="BR51" s="272"/>
      <c r="BS51" s="272"/>
      <c r="BT51" s="272"/>
      <c r="BU51" s="272"/>
      <c r="BV51" s="272"/>
      <c r="BW51" s="272"/>
      <c r="BX51" s="272"/>
      <c r="BY51" s="272"/>
      <c r="BZ51" s="272"/>
      <c r="CA51" s="272"/>
      <c r="CB51" s="272"/>
      <c r="CC51" s="272"/>
      <c r="CD51" s="272"/>
      <c r="CE51" s="272"/>
      <c r="CF51" s="272"/>
      <c r="CG51" s="272"/>
      <c r="CH51" s="272"/>
      <c r="CI51" s="272"/>
      <c r="CJ51" s="272"/>
      <c r="CK51" s="272"/>
      <c r="CL51" s="272"/>
      <c r="CM51" s="272"/>
      <c r="CN51" s="272"/>
      <c r="CO51" s="272"/>
      <c r="CP51" s="272"/>
      <c r="CQ51" s="272"/>
      <c r="CR51" s="272"/>
      <c r="CS51" s="272"/>
      <c r="CT51" s="272"/>
    </row>
    <row r="52" spans="1:98" ht="15" customHeight="1" x14ac:dyDescent="0.3">
      <c r="A52" s="302">
        <v>11</v>
      </c>
      <c r="B52" s="302">
        <v>3</v>
      </c>
      <c r="C52" s="302"/>
      <c r="D52" s="315" t="s">
        <v>98</v>
      </c>
      <c r="E52" s="302"/>
      <c r="F52" s="302"/>
      <c r="G52" s="302" t="s">
        <v>776</v>
      </c>
      <c r="H52" s="302"/>
      <c r="I52" s="302"/>
      <c r="J52" s="303"/>
      <c r="K52" s="302" t="s">
        <v>667</v>
      </c>
      <c r="L52" s="302" t="s">
        <v>667</v>
      </c>
      <c r="M52" s="302" t="s">
        <v>667</v>
      </c>
      <c r="N52" s="302"/>
      <c r="O52" s="315"/>
      <c r="P52" s="320"/>
      <c r="Q52" s="320"/>
      <c r="R52" s="320"/>
      <c r="S52" s="304"/>
      <c r="T52" s="272"/>
      <c r="U52" s="272"/>
      <c r="V52" s="272"/>
      <c r="W52" s="272"/>
      <c r="X52" s="272"/>
      <c r="Y52" s="272"/>
      <c r="Z52" s="272"/>
      <c r="AA52" s="272"/>
      <c r="AB52" s="272"/>
      <c r="AC52" s="272"/>
      <c r="AD52" s="272"/>
      <c r="AE52" s="272"/>
      <c r="AF52" s="272"/>
      <c r="AG52" s="272"/>
      <c r="AH52" s="272"/>
      <c r="AI52" s="272"/>
      <c r="AJ52" s="272"/>
      <c r="AK52" s="272"/>
      <c r="AL52" s="272"/>
      <c r="AM52" s="272"/>
      <c r="AN52" s="272"/>
      <c r="AO52" s="272"/>
      <c r="AP52" s="272"/>
      <c r="AQ52" s="272"/>
      <c r="AR52" s="272"/>
      <c r="AS52" s="272"/>
      <c r="AT52" s="272"/>
      <c r="AU52" s="272"/>
      <c r="AV52" s="272"/>
      <c r="AW52" s="272"/>
      <c r="AX52" s="272"/>
      <c r="AY52" s="272"/>
      <c r="AZ52" s="272"/>
      <c r="BA52" s="272"/>
      <c r="BB52" s="272"/>
      <c r="BC52" s="272"/>
      <c r="BD52" s="272"/>
      <c r="BE52" s="272"/>
      <c r="BF52" s="272"/>
      <c r="BG52" s="272"/>
      <c r="BH52" s="272"/>
      <c r="BI52" s="272"/>
      <c r="BJ52" s="272"/>
      <c r="BK52" s="272"/>
      <c r="BL52" s="272"/>
      <c r="BM52" s="272"/>
      <c r="BN52" s="272"/>
      <c r="BO52" s="272"/>
      <c r="BP52" s="272"/>
      <c r="BQ52" s="272"/>
      <c r="BR52" s="272"/>
      <c r="BS52" s="272"/>
      <c r="BT52" s="272"/>
      <c r="BU52" s="272"/>
      <c r="BV52" s="272"/>
      <c r="BW52" s="272"/>
      <c r="BX52" s="272"/>
      <c r="BY52" s="272"/>
      <c r="BZ52" s="272"/>
      <c r="CA52" s="272"/>
      <c r="CB52" s="272"/>
      <c r="CC52" s="272"/>
      <c r="CD52" s="272"/>
      <c r="CE52" s="272"/>
      <c r="CF52" s="272"/>
      <c r="CG52" s="272"/>
      <c r="CH52" s="272"/>
      <c r="CI52" s="272"/>
      <c r="CJ52" s="272"/>
      <c r="CK52" s="272"/>
      <c r="CL52" s="272"/>
      <c r="CM52" s="272"/>
      <c r="CN52" s="272"/>
      <c r="CO52" s="272"/>
      <c r="CP52" s="272"/>
      <c r="CQ52" s="272"/>
      <c r="CR52" s="272"/>
      <c r="CS52" s="272"/>
      <c r="CT52" s="272"/>
    </row>
    <row r="53" spans="1:98" ht="15" customHeight="1" x14ac:dyDescent="0.3">
      <c r="A53" s="302">
        <v>11</v>
      </c>
      <c r="B53" s="302">
        <v>4</v>
      </c>
      <c r="C53" s="302"/>
      <c r="D53" s="315" t="s">
        <v>98</v>
      </c>
      <c r="E53" s="302"/>
      <c r="F53" s="302" t="s">
        <v>1406</v>
      </c>
      <c r="G53" s="302" t="s">
        <v>1318</v>
      </c>
      <c r="H53" s="302"/>
      <c r="I53" s="302"/>
      <c r="J53" s="303"/>
      <c r="K53" s="302"/>
      <c r="L53" s="302"/>
      <c r="M53" s="302" t="s">
        <v>667</v>
      </c>
      <c r="N53" s="302"/>
      <c r="O53" s="315"/>
      <c r="P53" s="320"/>
      <c r="Q53" s="320"/>
      <c r="R53" s="320"/>
      <c r="S53" s="304"/>
      <c r="T53" s="272"/>
      <c r="U53" s="272"/>
      <c r="V53" s="272"/>
      <c r="W53" s="272"/>
      <c r="X53" s="272"/>
      <c r="Y53" s="272"/>
      <c r="Z53" s="272"/>
      <c r="AA53" s="272"/>
      <c r="AB53" s="272"/>
      <c r="AC53" s="272"/>
      <c r="AD53" s="272"/>
      <c r="AE53" s="272"/>
      <c r="AF53" s="272"/>
      <c r="AG53" s="272"/>
      <c r="AH53" s="272"/>
      <c r="AI53" s="272"/>
      <c r="AJ53" s="272"/>
      <c r="AK53" s="272"/>
      <c r="AL53" s="272"/>
      <c r="AM53" s="272"/>
      <c r="AN53" s="272"/>
      <c r="AO53" s="272"/>
      <c r="AP53" s="272"/>
      <c r="AQ53" s="272"/>
      <c r="AR53" s="272"/>
      <c r="AS53" s="272"/>
      <c r="AT53" s="272"/>
      <c r="AU53" s="272"/>
      <c r="AV53" s="272"/>
      <c r="AW53" s="272"/>
      <c r="AX53" s="272"/>
      <c r="AY53" s="272"/>
      <c r="AZ53" s="272"/>
      <c r="BA53" s="272"/>
      <c r="BB53" s="272"/>
      <c r="BC53" s="272"/>
      <c r="BD53" s="272"/>
      <c r="BE53" s="272"/>
      <c r="BF53" s="272"/>
      <c r="BG53" s="272"/>
      <c r="BH53" s="272"/>
      <c r="BI53" s="272"/>
      <c r="BJ53" s="272"/>
      <c r="BK53" s="272"/>
      <c r="BL53" s="272"/>
      <c r="BM53" s="272"/>
      <c r="BN53" s="272"/>
      <c r="BO53" s="272"/>
      <c r="BP53" s="272"/>
      <c r="BQ53" s="272"/>
      <c r="BR53" s="272"/>
      <c r="BS53" s="272"/>
      <c r="BT53" s="272"/>
      <c r="BU53" s="272"/>
      <c r="BV53" s="272"/>
      <c r="BW53" s="272"/>
      <c r="BX53" s="272"/>
      <c r="BY53" s="272"/>
      <c r="BZ53" s="272"/>
      <c r="CA53" s="272"/>
      <c r="CB53" s="272"/>
      <c r="CC53" s="272"/>
      <c r="CD53" s="272"/>
      <c r="CE53" s="272"/>
      <c r="CF53" s="272"/>
      <c r="CG53" s="272"/>
      <c r="CH53" s="272"/>
      <c r="CI53" s="272"/>
      <c r="CJ53" s="272"/>
      <c r="CK53" s="272"/>
      <c r="CL53" s="272"/>
      <c r="CM53" s="272"/>
      <c r="CN53" s="272"/>
      <c r="CO53" s="272"/>
      <c r="CP53" s="272"/>
      <c r="CQ53" s="272"/>
      <c r="CR53" s="272"/>
      <c r="CS53" s="272"/>
      <c r="CT53" s="272"/>
    </row>
    <row r="54" spans="1:98" ht="15" customHeight="1" x14ac:dyDescent="0.3">
      <c r="A54" s="302">
        <v>11</v>
      </c>
      <c r="B54" s="302">
        <v>5</v>
      </c>
      <c r="C54" s="302"/>
      <c r="D54" s="315" t="s">
        <v>98</v>
      </c>
      <c r="E54" s="302"/>
      <c r="F54" s="302"/>
      <c r="G54" s="302" t="s">
        <v>674</v>
      </c>
      <c r="H54" s="302" t="s">
        <v>1279</v>
      </c>
      <c r="I54" s="302"/>
      <c r="J54" s="303"/>
      <c r="K54" s="302"/>
      <c r="L54" s="302"/>
      <c r="M54" s="302" t="s">
        <v>667</v>
      </c>
      <c r="N54" s="302"/>
      <c r="O54" s="315"/>
      <c r="P54" s="320"/>
      <c r="Q54" s="320"/>
      <c r="R54" s="320"/>
      <c r="S54" s="304"/>
      <c r="T54" s="272"/>
      <c r="U54" s="272"/>
      <c r="V54" s="272"/>
      <c r="W54" s="272"/>
      <c r="X54" s="272"/>
      <c r="Y54" s="272"/>
      <c r="Z54" s="272"/>
      <c r="AA54" s="272"/>
      <c r="AB54" s="272"/>
      <c r="AC54" s="272"/>
      <c r="AD54" s="272"/>
      <c r="AE54" s="272"/>
      <c r="AF54" s="272"/>
      <c r="AG54" s="272"/>
      <c r="AH54" s="272"/>
      <c r="AI54" s="272"/>
      <c r="AJ54" s="272"/>
      <c r="AK54" s="272"/>
      <c r="AL54" s="272"/>
      <c r="AM54" s="272"/>
      <c r="AN54" s="272"/>
      <c r="AO54" s="272"/>
      <c r="AP54" s="272"/>
      <c r="AQ54" s="272"/>
      <c r="AR54" s="272"/>
      <c r="AS54" s="272"/>
      <c r="AT54" s="272"/>
      <c r="AU54" s="272"/>
      <c r="AV54" s="272"/>
      <c r="AW54" s="272"/>
      <c r="AX54" s="272"/>
      <c r="AY54" s="272"/>
      <c r="AZ54" s="272"/>
      <c r="BA54" s="272"/>
      <c r="BB54" s="272"/>
      <c r="BC54" s="272"/>
      <c r="BD54" s="272"/>
      <c r="BE54" s="272"/>
      <c r="BF54" s="272"/>
      <c r="BG54" s="272"/>
      <c r="BH54" s="272"/>
      <c r="BI54" s="272"/>
      <c r="BJ54" s="272"/>
      <c r="BK54" s="272"/>
      <c r="BL54" s="272"/>
      <c r="BM54" s="272"/>
      <c r="BN54" s="272"/>
      <c r="BO54" s="272"/>
      <c r="BP54" s="272"/>
      <c r="BQ54" s="272"/>
      <c r="BR54" s="272"/>
      <c r="BS54" s="272"/>
      <c r="BT54" s="272"/>
      <c r="BU54" s="272"/>
      <c r="BV54" s="272"/>
      <c r="BW54" s="272"/>
      <c r="BX54" s="272"/>
      <c r="BY54" s="272"/>
      <c r="BZ54" s="272"/>
      <c r="CA54" s="272"/>
      <c r="CB54" s="272"/>
      <c r="CC54" s="272"/>
      <c r="CD54" s="272"/>
      <c r="CE54" s="272"/>
      <c r="CF54" s="272"/>
      <c r="CG54" s="272"/>
      <c r="CH54" s="272"/>
      <c r="CI54" s="272"/>
      <c r="CJ54" s="272"/>
      <c r="CK54" s="272"/>
      <c r="CL54" s="272"/>
      <c r="CM54" s="272"/>
      <c r="CN54" s="272"/>
      <c r="CO54" s="272"/>
      <c r="CP54" s="272"/>
      <c r="CQ54" s="272"/>
      <c r="CR54" s="272"/>
      <c r="CS54" s="272"/>
      <c r="CT54" s="272"/>
    </row>
    <row r="55" spans="1:98" ht="15" customHeight="1" x14ac:dyDescent="0.3">
      <c r="A55" s="302">
        <v>11</v>
      </c>
      <c r="B55" s="302">
        <v>6</v>
      </c>
      <c r="C55" s="302"/>
      <c r="D55" s="315" t="s">
        <v>98</v>
      </c>
      <c r="E55" s="302"/>
      <c r="F55" s="302"/>
      <c r="G55" s="302" t="s">
        <v>140</v>
      </c>
      <c r="H55" s="302" t="s">
        <v>1280</v>
      </c>
      <c r="I55" s="302"/>
      <c r="J55" s="303"/>
      <c r="K55" s="302"/>
      <c r="L55" s="302"/>
      <c r="M55" s="302" t="s">
        <v>667</v>
      </c>
      <c r="N55" s="302"/>
      <c r="O55" s="315"/>
      <c r="P55" s="320"/>
      <c r="Q55" s="320"/>
      <c r="R55" s="320"/>
      <c r="S55" s="304"/>
      <c r="T55" s="272"/>
      <c r="U55" s="272"/>
      <c r="V55" s="272"/>
      <c r="W55" s="272"/>
      <c r="X55" s="272"/>
      <c r="Y55" s="272"/>
      <c r="Z55" s="272"/>
      <c r="AA55" s="272"/>
      <c r="AB55" s="272"/>
      <c r="AC55" s="272"/>
      <c r="AD55" s="272"/>
      <c r="AE55" s="272"/>
      <c r="AF55" s="272"/>
      <c r="AG55" s="272"/>
      <c r="AH55" s="272"/>
      <c r="AI55" s="272"/>
      <c r="AJ55" s="272"/>
      <c r="AK55" s="272"/>
      <c r="AL55" s="272"/>
      <c r="AM55" s="272"/>
      <c r="AN55" s="272"/>
      <c r="AO55" s="272"/>
      <c r="AP55" s="272"/>
      <c r="AQ55" s="272"/>
      <c r="AR55" s="272"/>
      <c r="AS55" s="272"/>
      <c r="AT55" s="272"/>
      <c r="AU55" s="272"/>
      <c r="AV55" s="272"/>
      <c r="AW55" s="272"/>
      <c r="AX55" s="272"/>
      <c r="AY55" s="272"/>
      <c r="AZ55" s="272"/>
      <c r="BA55" s="272"/>
      <c r="BB55" s="272"/>
      <c r="BC55" s="272"/>
      <c r="BD55" s="272"/>
      <c r="BE55" s="272"/>
      <c r="BF55" s="272"/>
      <c r="BG55" s="272"/>
      <c r="BH55" s="272"/>
      <c r="BI55" s="272"/>
      <c r="BJ55" s="272"/>
      <c r="BK55" s="272"/>
      <c r="BL55" s="272"/>
      <c r="BM55" s="272"/>
      <c r="BN55" s="272"/>
      <c r="BO55" s="272"/>
      <c r="BP55" s="272"/>
      <c r="BQ55" s="272"/>
      <c r="BR55" s="272"/>
      <c r="BS55" s="272"/>
      <c r="BT55" s="272"/>
      <c r="BU55" s="272"/>
      <c r="BV55" s="272"/>
      <c r="BW55" s="272"/>
      <c r="BX55" s="272"/>
      <c r="BY55" s="272"/>
      <c r="BZ55" s="272"/>
      <c r="CA55" s="272"/>
      <c r="CB55" s="272"/>
      <c r="CC55" s="272"/>
      <c r="CD55" s="272"/>
      <c r="CE55" s="272"/>
      <c r="CF55" s="272"/>
      <c r="CG55" s="272"/>
      <c r="CH55" s="272"/>
      <c r="CI55" s="272"/>
      <c r="CJ55" s="272"/>
      <c r="CK55" s="272"/>
      <c r="CL55" s="272"/>
      <c r="CM55" s="272"/>
      <c r="CN55" s="272"/>
      <c r="CO55" s="272"/>
      <c r="CP55" s="272"/>
      <c r="CQ55" s="272"/>
      <c r="CR55" s="272"/>
      <c r="CS55" s="272"/>
      <c r="CT55" s="272"/>
    </row>
    <row r="56" spans="1:98" ht="15" customHeight="1" x14ac:dyDescent="0.3">
      <c r="A56" s="302">
        <v>11</v>
      </c>
      <c r="B56" s="302">
        <v>7</v>
      </c>
      <c r="C56" s="302"/>
      <c r="D56" s="315" t="s">
        <v>98</v>
      </c>
      <c r="E56" s="302"/>
      <c r="F56" s="302"/>
      <c r="G56" s="302" t="s">
        <v>140</v>
      </c>
      <c r="H56" s="302" t="s">
        <v>1407</v>
      </c>
      <c r="I56" s="302"/>
      <c r="J56" s="303"/>
      <c r="K56" s="302"/>
      <c r="L56" s="302"/>
      <c r="M56" s="302" t="s">
        <v>667</v>
      </c>
      <c r="N56" s="302"/>
      <c r="O56" s="315"/>
      <c r="P56" s="320"/>
      <c r="Q56" s="320"/>
      <c r="R56" s="320"/>
      <c r="S56" s="304"/>
      <c r="T56" s="272"/>
      <c r="U56" s="272"/>
      <c r="V56" s="272"/>
      <c r="W56" s="272"/>
      <c r="X56" s="272"/>
      <c r="Y56" s="272"/>
      <c r="Z56" s="272"/>
      <c r="AA56" s="272"/>
      <c r="AB56" s="272"/>
      <c r="AC56" s="272"/>
      <c r="AD56" s="272"/>
      <c r="AE56" s="272"/>
      <c r="AF56" s="272"/>
      <c r="AG56" s="272"/>
      <c r="AH56" s="272"/>
      <c r="AI56" s="272"/>
      <c r="AJ56" s="272"/>
      <c r="AK56" s="272"/>
      <c r="AL56" s="272"/>
      <c r="AM56" s="272"/>
      <c r="AN56" s="272"/>
      <c r="AO56" s="272"/>
      <c r="AP56" s="272"/>
      <c r="AQ56" s="272"/>
      <c r="AR56" s="272"/>
      <c r="AS56" s="272"/>
      <c r="AT56" s="272"/>
      <c r="AU56" s="272"/>
      <c r="AV56" s="272"/>
      <c r="AW56" s="272"/>
      <c r="AX56" s="272"/>
      <c r="AY56" s="272"/>
      <c r="AZ56" s="272"/>
      <c r="BA56" s="272"/>
      <c r="BB56" s="272"/>
      <c r="BC56" s="272"/>
      <c r="BD56" s="272"/>
      <c r="BE56" s="272"/>
      <c r="BF56" s="272"/>
      <c r="BG56" s="272"/>
      <c r="BH56" s="272"/>
      <c r="BI56" s="272"/>
      <c r="BJ56" s="272"/>
      <c r="BK56" s="272"/>
      <c r="BL56" s="272"/>
      <c r="BM56" s="272"/>
      <c r="BN56" s="272"/>
      <c r="BO56" s="272"/>
      <c r="BP56" s="272"/>
      <c r="BQ56" s="272"/>
      <c r="BR56" s="272"/>
      <c r="BS56" s="272"/>
      <c r="BT56" s="272"/>
      <c r="BU56" s="272"/>
      <c r="BV56" s="272"/>
      <c r="BW56" s="272"/>
      <c r="BX56" s="272"/>
      <c r="BY56" s="272"/>
      <c r="BZ56" s="272"/>
      <c r="CA56" s="272"/>
      <c r="CB56" s="272"/>
      <c r="CC56" s="272"/>
      <c r="CD56" s="272"/>
      <c r="CE56" s="272"/>
      <c r="CF56" s="272"/>
      <c r="CG56" s="272"/>
      <c r="CH56" s="272"/>
      <c r="CI56" s="272"/>
      <c r="CJ56" s="272"/>
      <c r="CK56" s="272"/>
      <c r="CL56" s="272"/>
      <c r="CM56" s="272"/>
      <c r="CN56" s="272"/>
      <c r="CO56" s="272"/>
      <c r="CP56" s="272"/>
      <c r="CQ56" s="272"/>
      <c r="CR56" s="272"/>
      <c r="CS56" s="272"/>
      <c r="CT56" s="272"/>
    </row>
    <row r="57" spans="1:98" ht="15" customHeight="1" x14ac:dyDescent="0.3">
      <c r="A57" s="302">
        <v>11</v>
      </c>
      <c r="B57" s="302">
        <v>8</v>
      </c>
      <c r="C57" s="302"/>
      <c r="D57" s="315" t="s">
        <v>98</v>
      </c>
      <c r="E57" s="302"/>
      <c r="F57" s="302" t="s">
        <v>737</v>
      </c>
      <c r="G57" s="302" t="s">
        <v>738</v>
      </c>
      <c r="H57" s="302" t="s">
        <v>739</v>
      </c>
      <c r="I57" s="302" t="s">
        <v>140</v>
      </c>
      <c r="J57" s="303"/>
      <c r="K57" s="302" t="s">
        <v>667</v>
      </c>
      <c r="L57" s="302" t="s">
        <v>667</v>
      </c>
      <c r="M57" s="302"/>
      <c r="N57" s="302"/>
      <c r="O57" s="315"/>
      <c r="P57" s="320"/>
      <c r="Q57" s="320"/>
      <c r="R57" s="320"/>
      <c r="S57" s="304"/>
      <c r="T57" s="272"/>
      <c r="U57" s="272"/>
      <c r="V57" s="272"/>
      <c r="W57" s="272"/>
      <c r="X57" s="272"/>
      <c r="Y57" s="272"/>
      <c r="Z57" s="272"/>
      <c r="AA57" s="272"/>
      <c r="AB57" s="272"/>
      <c r="AC57" s="272"/>
      <c r="AD57" s="272"/>
      <c r="AE57" s="272"/>
      <c r="AF57" s="272"/>
      <c r="AG57" s="272"/>
      <c r="AH57" s="272"/>
      <c r="AI57" s="272"/>
      <c r="AJ57" s="272"/>
      <c r="AK57" s="272"/>
      <c r="AL57" s="272"/>
      <c r="AM57" s="272"/>
      <c r="AN57" s="272"/>
      <c r="AO57" s="272"/>
      <c r="AP57" s="272"/>
      <c r="AQ57" s="272"/>
      <c r="AR57" s="272"/>
      <c r="AS57" s="272"/>
      <c r="AT57" s="272"/>
      <c r="AU57" s="272"/>
      <c r="AV57" s="272"/>
      <c r="AW57" s="272"/>
      <c r="AX57" s="272"/>
      <c r="AY57" s="272"/>
      <c r="AZ57" s="272"/>
      <c r="BA57" s="272"/>
      <c r="BB57" s="272"/>
      <c r="BC57" s="272"/>
      <c r="BD57" s="272"/>
      <c r="BE57" s="272"/>
      <c r="BF57" s="272"/>
      <c r="BG57" s="272"/>
      <c r="BH57" s="272"/>
      <c r="BI57" s="272"/>
      <c r="BJ57" s="272"/>
      <c r="BK57" s="272"/>
      <c r="BL57" s="272"/>
      <c r="BM57" s="272"/>
      <c r="BN57" s="272"/>
      <c r="BO57" s="272"/>
      <c r="BP57" s="272"/>
      <c r="BQ57" s="272"/>
      <c r="BR57" s="272"/>
      <c r="BS57" s="272"/>
      <c r="BT57" s="272"/>
      <c r="BU57" s="272"/>
      <c r="BV57" s="272"/>
      <c r="BW57" s="272"/>
      <c r="BX57" s="272"/>
      <c r="BY57" s="272"/>
      <c r="BZ57" s="272"/>
      <c r="CA57" s="272"/>
      <c r="CB57" s="272"/>
      <c r="CC57" s="272"/>
      <c r="CD57" s="272"/>
      <c r="CE57" s="272"/>
      <c r="CF57" s="272"/>
      <c r="CG57" s="272"/>
      <c r="CH57" s="272"/>
      <c r="CI57" s="272"/>
      <c r="CJ57" s="272"/>
      <c r="CK57" s="272"/>
      <c r="CL57" s="272"/>
      <c r="CM57" s="272"/>
      <c r="CN57" s="272"/>
      <c r="CO57" s="272"/>
      <c r="CP57" s="272"/>
      <c r="CQ57" s="272"/>
      <c r="CR57" s="272"/>
      <c r="CS57" s="272"/>
      <c r="CT57" s="272"/>
    </row>
    <row r="58" spans="1:98" ht="15" customHeight="1" x14ac:dyDescent="0.3">
      <c r="A58" s="302">
        <v>11</v>
      </c>
      <c r="B58" s="302">
        <v>9</v>
      </c>
      <c r="C58" s="302"/>
      <c r="D58" s="315" t="s">
        <v>98</v>
      </c>
      <c r="E58" s="302"/>
      <c r="F58" s="302"/>
      <c r="G58" s="302" t="s">
        <v>741</v>
      </c>
      <c r="H58" s="302" t="s">
        <v>684</v>
      </c>
      <c r="I58" s="302" t="s">
        <v>742</v>
      </c>
      <c r="J58" s="303"/>
      <c r="K58" s="302" t="s">
        <v>667</v>
      </c>
      <c r="L58" s="302" t="s">
        <v>667</v>
      </c>
      <c r="M58" s="302"/>
      <c r="N58" s="302"/>
      <c r="O58" s="315"/>
      <c r="P58" s="320"/>
      <c r="Q58" s="320"/>
      <c r="R58" s="320"/>
      <c r="S58" s="304"/>
      <c r="T58" s="272"/>
      <c r="U58" s="272"/>
      <c r="V58" s="272"/>
      <c r="W58" s="272"/>
      <c r="X58" s="272"/>
      <c r="Y58" s="272"/>
      <c r="Z58" s="272"/>
      <c r="AA58" s="272"/>
      <c r="AB58" s="272"/>
      <c r="AC58" s="272"/>
      <c r="AD58" s="272"/>
      <c r="AE58" s="272"/>
      <c r="AF58" s="272"/>
      <c r="AG58" s="272"/>
      <c r="AH58" s="272"/>
      <c r="AI58" s="272"/>
      <c r="AJ58" s="272"/>
      <c r="AK58" s="272"/>
      <c r="AL58" s="272"/>
      <c r="AM58" s="272"/>
      <c r="AN58" s="272"/>
      <c r="AO58" s="272"/>
      <c r="AP58" s="272"/>
      <c r="AQ58" s="272"/>
      <c r="AR58" s="272"/>
      <c r="AS58" s="272"/>
      <c r="AT58" s="272"/>
      <c r="AU58" s="272"/>
      <c r="AV58" s="272"/>
      <c r="AW58" s="272"/>
      <c r="AX58" s="272"/>
      <c r="AY58" s="272"/>
      <c r="AZ58" s="272"/>
      <c r="BA58" s="272"/>
      <c r="BB58" s="272"/>
      <c r="BC58" s="272"/>
      <c r="BD58" s="272"/>
      <c r="BE58" s="272"/>
      <c r="BF58" s="272"/>
      <c r="BG58" s="272"/>
      <c r="BH58" s="272"/>
      <c r="BI58" s="272"/>
      <c r="BJ58" s="272"/>
      <c r="BK58" s="272"/>
      <c r="BL58" s="272"/>
      <c r="BM58" s="272"/>
      <c r="BN58" s="272"/>
      <c r="BO58" s="272"/>
      <c r="BP58" s="272"/>
      <c r="BQ58" s="272"/>
      <c r="BR58" s="272"/>
      <c r="BS58" s="272"/>
      <c r="BT58" s="272"/>
      <c r="BU58" s="272"/>
      <c r="BV58" s="272"/>
      <c r="BW58" s="272"/>
      <c r="BX58" s="272"/>
      <c r="BY58" s="272"/>
      <c r="BZ58" s="272"/>
      <c r="CA58" s="272"/>
      <c r="CB58" s="272"/>
      <c r="CC58" s="272"/>
      <c r="CD58" s="272"/>
      <c r="CE58" s="272"/>
      <c r="CF58" s="272"/>
      <c r="CG58" s="272"/>
      <c r="CH58" s="272"/>
      <c r="CI58" s="272"/>
      <c r="CJ58" s="272"/>
      <c r="CK58" s="272"/>
      <c r="CL58" s="272"/>
      <c r="CM58" s="272"/>
      <c r="CN58" s="272"/>
      <c r="CO58" s="272"/>
      <c r="CP58" s="272"/>
      <c r="CQ58" s="272"/>
      <c r="CR58" s="272"/>
      <c r="CS58" s="272"/>
      <c r="CT58" s="272"/>
    </row>
    <row r="59" spans="1:98" ht="15" customHeight="1" x14ac:dyDescent="0.3">
      <c r="A59" s="302">
        <v>11</v>
      </c>
      <c r="B59" s="302">
        <v>10</v>
      </c>
      <c r="C59" s="302"/>
      <c r="D59" s="315" t="s">
        <v>98</v>
      </c>
      <c r="E59" s="302"/>
      <c r="F59" s="302"/>
      <c r="G59" s="302" t="s">
        <v>140</v>
      </c>
      <c r="H59" s="302" t="s">
        <v>140</v>
      </c>
      <c r="I59" s="302" t="s">
        <v>743</v>
      </c>
      <c r="J59" s="303"/>
      <c r="K59" s="302" t="s">
        <v>667</v>
      </c>
      <c r="L59" s="302" t="s">
        <v>667</v>
      </c>
      <c r="M59" s="302"/>
      <c r="N59" s="302"/>
      <c r="O59" s="315"/>
      <c r="P59" s="320"/>
      <c r="Q59" s="320"/>
      <c r="R59" s="320"/>
      <c r="S59" s="304"/>
      <c r="T59" s="272"/>
      <c r="U59" s="272"/>
      <c r="V59" s="272"/>
      <c r="W59" s="272"/>
      <c r="X59" s="272"/>
      <c r="Y59" s="272"/>
      <c r="Z59" s="272"/>
      <c r="AA59" s="272"/>
      <c r="AB59" s="272"/>
      <c r="AC59" s="272"/>
      <c r="AD59" s="272"/>
      <c r="AE59" s="272"/>
      <c r="AF59" s="272"/>
      <c r="AG59" s="272"/>
      <c r="AH59" s="272"/>
      <c r="AI59" s="272"/>
      <c r="AJ59" s="272"/>
      <c r="AK59" s="272"/>
      <c r="AL59" s="272"/>
      <c r="AM59" s="272"/>
      <c r="AN59" s="272"/>
      <c r="AO59" s="272"/>
      <c r="AP59" s="272"/>
      <c r="AQ59" s="272"/>
      <c r="AR59" s="272"/>
      <c r="AS59" s="272"/>
      <c r="AT59" s="272"/>
      <c r="AU59" s="272"/>
      <c r="AV59" s="272"/>
      <c r="AW59" s="272"/>
      <c r="AX59" s="272"/>
      <c r="AY59" s="272"/>
      <c r="AZ59" s="272"/>
      <c r="BA59" s="272"/>
      <c r="BB59" s="272"/>
      <c r="BC59" s="272"/>
      <c r="BD59" s="272"/>
      <c r="BE59" s="272"/>
      <c r="BF59" s="272"/>
      <c r="BG59" s="272"/>
      <c r="BH59" s="272"/>
      <c r="BI59" s="272"/>
      <c r="BJ59" s="272"/>
      <c r="BK59" s="272"/>
      <c r="BL59" s="272"/>
      <c r="BM59" s="272"/>
      <c r="BN59" s="272"/>
      <c r="BO59" s="272"/>
      <c r="BP59" s="272"/>
      <c r="BQ59" s="272"/>
      <c r="BR59" s="272"/>
      <c r="BS59" s="272"/>
      <c r="BT59" s="272"/>
      <c r="BU59" s="272"/>
      <c r="BV59" s="272"/>
      <c r="BW59" s="272"/>
      <c r="BX59" s="272"/>
      <c r="BY59" s="272"/>
      <c r="BZ59" s="272"/>
      <c r="CA59" s="272"/>
      <c r="CB59" s="272"/>
      <c r="CC59" s="272"/>
      <c r="CD59" s="272"/>
      <c r="CE59" s="272"/>
      <c r="CF59" s="272"/>
      <c r="CG59" s="272"/>
      <c r="CH59" s="272"/>
      <c r="CI59" s="272"/>
      <c r="CJ59" s="272"/>
      <c r="CK59" s="272"/>
      <c r="CL59" s="272"/>
      <c r="CM59" s="272"/>
      <c r="CN59" s="272"/>
      <c r="CO59" s="272"/>
      <c r="CP59" s="272"/>
      <c r="CQ59" s="272"/>
      <c r="CR59" s="272"/>
      <c r="CS59" s="272"/>
      <c r="CT59" s="272"/>
    </row>
    <row r="60" spans="1:98" ht="15" customHeight="1" x14ac:dyDescent="0.3">
      <c r="A60" s="302">
        <v>11</v>
      </c>
      <c r="B60" s="302">
        <v>11</v>
      </c>
      <c r="C60" s="302"/>
      <c r="D60" s="315" t="s">
        <v>98</v>
      </c>
      <c r="E60" s="302"/>
      <c r="F60" s="302"/>
      <c r="G60" s="302" t="s">
        <v>140</v>
      </c>
      <c r="H60" s="302" t="s">
        <v>140</v>
      </c>
      <c r="I60" s="302" t="s">
        <v>744</v>
      </c>
      <c r="J60" s="303"/>
      <c r="K60" s="302" t="s">
        <v>667</v>
      </c>
      <c r="L60" s="302" t="s">
        <v>667</v>
      </c>
      <c r="M60" s="302"/>
      <c r="N60" s="302"/>
      <c r="O60" s="315"/>
      <c r="P60" s="320"/>
      <c r="Q60" s="320"/>
      <c r="R60" s="320"/>
      <c r="S60" s="304"/>
      <c r="T60" s="272"/>
      <c r="U60" s="272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2"/>
      <c r="AG60" s="272"/>
      <c r="AH60" s="272"/>
      <c r="AI60" s="272"/>
      <c r="AJ60" s="272"/>
      <c r="AK60" s="272"/>
      <c r="AL60" s="272"/>
      <c r="AM60" s="272"/>
      <c r="AN60" s="272"/>
      <c r="AO60" s="272"/>
      <c r="AP60" s="272"/>
      <c r="AQ60" s="272"/>
      <c r="AR60" s="272"/>
      <c r="AS60" s="272"/>
      <c r="AT60" s="272"/>
      <c r="AU60" s="272"/>
      <c r="AV60" s="272"/>
      <c r="AW60" s="272"/>
      <c r="AX60" s="272"/>
      <c r="AY60" s="272"/>
      <c r="AZ60" s="272"/>
      <c r="BA60" s="272"/>
      <c r="BB60" s="272"/>
      <c r="BC60" s="272"/>
      <c r="BD60" s="272"/>
      <c r="BE60" s="272"/>
      <c r="BF60" s="272"/>
      <c r="BG60" s="272"/>
      <c r="BH60" s="272"/>
      <c r="BI60" s="272"/>
      <c r="BJ60" s="272"/>
      <c r="BK60" s="272"/>
      <c r="BL60" s="272"/>
      <c r="BM60" s="272"/>
      <c r="BN60" s="272"/>
      <c r="BO60" s="272"/>
      <c r="BP60" s="272"/>
      <c r="BQ60" s="272"/>
      <c r="BR60" s="272"/>
      <c r="BS60" s="272"/>
      <c r="BT60" s="272"/>
      <c r="BU60" s="272"/>
      <c r="BV60" s="272"/>
      <c r="BW60" s="272"/>
      <c r="BX60" s="272"/>
      <c r="BY60" s="272"/>
      <c r="BZ60" s="272"/>
      <c r="CA60" s="272"/>
      <c r="CB60" s="272"/>
      <c r="CC60" s="272"/>
      <c r="CD60" s="272"/>
      <c r="CE60" s="272"/>
      <c r="CF60" s="272"/>
      <c r="CG60" s="272"/>
      <c r="CH60" s="272"/>
      <c r="CI60" s="272"/>
      <c r="CJ60" s="272"/>
      <c r="CK60" s="272"/>
      <c r="CL60" s="272"/>
      <c r="CM60" s="272"/>
      <c r="CN60" s="272"/>
      <c r="CO60" s="272"/>
      <c r="CP60" s="272"/>
      <c r="CQ60" s="272"/>
      <c r="CR60" s="272"/>
      <c r="CS60" s="272"/>
      <c r="CT60" s="272"/>
    </row>
    <row r="61" spans="1:98" ht="15" customHeight="1" x14ac:dyDescent="0.3">
      <c r="A61" s="302">
        <v>11</v>
      </c>
      <c r="B61" s="302">
        <v>12</v>
      </c>
      <c r="C61" s="302"/>
      <c r="D61" s="315" t="s">
        <v>98</v>
      </c>
      <c r="E61" s="302"/>
      <c r="F61" s="302" t="s">
        <v>103</v>
      </c>
      <c r="G61" s="302" t="s">
        <v>1408</v>
      </c>
      <c r="H61" s="302" t="s">
        <v>1409</v>
      </c>
      <c r="I61" s="302" t="s">
        <v>140</v>
      </c>
      <c r="J61" s="303"/>
      <c r="K61" s="302" t="s">
        <v>667</v>
      </c>
      <c r="L61" s="302"/>
      <c r="M61" s="302" t="s">
        <v>667</v>
      </c>
      <c r="N61" s="302"/>
      <c r="O61" s="315"/>
      <c r="P61" s="320"/>
      <c r="Q61" s="320"/>
      <c r="R61" s="320"/>
      <c r="S61" s="304"/>
      <c r="T61" s="272"/>
      <c r="U61" s="272"/>
      <c r="V61" s="272"/>
      <c r="W61" s="272"/>
      <c r="X61" s="272"/>
      <c r="Y61" s="272"/>
      <c r="Z61" s="272"/>
      <c r="AA61" s="272"/>
      <c r="AB61" s="272"/>
      <c r="AC61" s="272"/>
      <c r="AD61" s="272"/>
      <c r="AE61" s="272"/>
      <c r="AF61" s="272"/>
      <c r="AG61" s="272"/>
      <c r="AH61" s="272"/>
      <c r="AI61" s="272"/>
      <c r="AJ61" s="272"/>
      <c r="AK61" s="272"/>
      <c r="AL61" s="272"/>
      <c r="AM61" s="272"/>
      <c r="AN61" s="272"/>
      <c r="AO61" s="272"/>
      <c r="AP61" s="272"/>
      <c r="AQ61" s="272"/>
      <c r="AR61" s="272"/>
      <c r="AS61" s="272"/>
      <c r="AT61" s="272"/>
      <c r="AU61" s="272"/>
      <c r="AV61" s="272"/>
      <c r="AW61" s="272"/>
      <c r="AX61" s="272"/>
      <c r="AY61" s="272"/>
      <c r="AZ61" s="272"/>
      <c r="BA61" s="272"/>
      <c r="BB61" s="272"/>
      <c r="BC61" s="272"/>
      <c r="BD61" s="272"/>
      <c r="BE61" s="272"/>
      <c r="BF61" s="272"/>
      <c r="BG61" s="272"/>
      <c r="BH61" s="272"/>
      <c r="BI61" s="272"/>
      <c r="BJ61" s="272"/>
      <c r="BK61" s="272"/>
      <c r="BL61" s="272"/>
      <c r="BM61" s="272"/>
      <c r="BN61" s="272"/>
      <c r="BO61" s="272"/>
      <c r="BP61" s="272"/>
      <c r="BQ61" s="272"/>
      <c r="BR61" s="272"/>
      <c r="BS61" s="272"/>
      <c r="BT61" s="272"/>
      <c r="BU61" s="272"/>
      <c r="BV61" s="272"/>
      <c r="BW61" s="272"/>
      <c r="BX61" s="272"/>
      <c r="BY61" s="272"/>
      <c r="BZ61" s="272"/>
      <c r="CA61" s="272"/>
      <c r="CB61" s="272"/>
      <c r="CC61" s="272"/>
      <c r="CD61" s="272"/>
      <c r="CE61" s="272"/>
      <c r="CF61" s="272"/>
      <c r="CG61" s="272"/>
      <c r="CH61" s="272"/>
      <c r="CI61" s="272"/>
      <c r="CJ61" s="272"/>
      <c r="CK61" s="272"/>
      <c r="CL61" s="272"/>
      <c r="CM61" s="272"/>
      <c r="CN61" s="272"/>
      <c r="CO61" s="272"/>
      <c r="CP61" s="272"/>
      <c r="CQ61" s="272"/>
      <c r="CR61" s="272"/>
      <c r="CS61" s="272"/>
      <c r="CT61" s="272"/>
    </row>
    <row r="62" spans="1:98" ht="15" customHeight="1" x14ac:dyDescent="0.3">
      <c r="A62" s="302">
        <v>11</v>
      </c>
      <c r="B62" s="302">
        <v>13</v>
      </c>
      <c r="C62" s="302"/>
      <c r="D62" s="315" t="s">
        <v>98</v>
      </c>
      <c r="E62" s="302"/>
      <c r="F62" s="302"/>
      <c r="G62" s="302"/>
      <c r="H62" s="302" t="s">
        <v>1410</v>
      </c>
      <c r="I62" s="302"/>
      <c r="J62" s="303"/>
      <c r="K62" s="302" t="s">
        <v>667</v>
      </c>
      <c r="L62" s="302"/>
      <c r="M62" s="302" t="s">
        <v>667</v>
      </c>
      <c r="N62" s="302"/>
      <c r="O62" s="315"/>
      <c r="P62" s="320"/>
      <c r="Q62" s="320"/>
      <c r="R62" s="320"/>
      <c r="S62" s="304"/>
      <c r="T62" s="272"/>
      <c r="U62" s="272"/>
      <c r="V62" s="272"/>
      <c r="W62" s="272"/>
      <c r="X62" s="272"/>
      <c r="Y62" s="272"/>
      <c r="Z62" s="272"/>
      <c r="AA62" s="272"/>
      <c r="AB62" s="272"/>
      <c r="AC62" s="272"/>
      <c r="AD62" s="272"/>
      <c r="AE62" s="272"/>
      <c r="AF62" s="272"/>
      <c r="AG62" s="272"/>
      <c r="AH62" s="272"/>
      <c r="AI62" s="272"/>
      <c r="AJ62" s="272"/>
      <c r="AK62" s="272"/>
      <c r="AL62" s="272"/>
      <c r="AM62" s="272"/>
      <c r="AN62" s="272"/>
      <c r="AO62" s="272"/>
      <c r="AP62" s="272"/>
      <c r="AQ62" s="272"/>
      <c r="AR62" s="272"/>
      <c r="AS62" s="272"/>
      <c r="AT62" s="272"/>
      <c r="AU62" s="272"/>
      <c r="AV62" s="272"/>
      <c r="AW62" s="272"/>
      <c r="AX62" s="272"/>
      <c r="AY62" s="272"/>
      <c r="AZ62" s="272"/>
      <c r="BA62" s="272"/>
      <c r="BB62" s="272"/>
      <c r="BC62" s="272"/>
      <c r="BD62" s="272"/>
      <c r="BE62" s="272"/>
      <c r="BF62" s="272"/>
      <c r="BG62" s="272"/>
      <c r="BH62" s="272"/>
      <c r="BI62" s="272"/>
      <c r="BJ62" s="272"/>
      <c r="BK62" s="272"/>
      <c r="BL62" s="272"/>
      <c r="BM62" s="272"/>
      <c r="BN62" s="272"/>
      <c r="BO62" s="272"/>
      <c r="BP62" s="272"/>
      <c r="BQ62" s="272"/>
      <c r="BR62" s="272"/>
      <c r="BS62" s="272"/>
      <c r="BT62" s="272"/>
      <c r="BU62" s="272"/>
      <c r="BV62" s="272"/>
      <c r="BW62" s="272"/>
      <c r="BX62" s="272"/>
      <c r="BY62" s="272"/>
      <c r="BZ62" s="272"/>
      <c r="CA62" s="272"/>
      <c r="CB62" s="272"/>
      <c r="CC62" s="272"/>
      <c r="CD62" s="272"/>
      <c r="CE62" s="272"/>
      <c r="CF62" s="272"/>
      <c r="CG62" s="272"/>
      <c r="CH62" s="272"/>
      <c r="CI62" s="272"/>
      <c r="CJ62" s="272"/>
      <c r="CK62" s="272"/>
      <c r="CL62" s="272"/>
      <c r="CM62" s="272"/>
      <c r="CN62" s="272"/>
      <c r="CO62" s="272"/>
      <c r="CP62" s="272"/>
      <c r="CQ62" s="272"/>
      <c r="CR62" s="272"/>
      <c r="CS62" s="272"/>
      <c r="CT62" s="272"/>
    </row>
    <row r="63" spans="1:98" ht="15" customHeight="1" x14ac:dyDescent="0.3">
      <c r="A63" s="302">
        <v>11</v>
      </c>
      <c r="B63" s="302">
        <v>14</v>
      </c>
      <c r="C63" s="302"/>
      <c r="D63" s="315" t="s">
        <v>98</v>
      </c>
      <c r="E63" s="302"/>
      <c r="F63" s="302"/>
      <c r="G63" s="302"/>
      <c r="H63" s="302" t="s">
        <v>1411</v>
      </c>
      <c r="I63" s="302"/>
      <c r="J63" s="303"/>
      <c r="K63" s="302" t="s">
        <v>667</v>
      </c>
      <c r="L63" s="302"/>
      <c r="M63" s="302" t="s">
        <v>667</v>
      </c>
      <c r="N63" s="302"/>
      <c r="O63" s="315"/>
      <c r="P63" s="320"/>
      <c r="Q63" s="320"/>
      <c r="R63" s="320"/>
      <c r="S63" s="304"/>
      <c r="T63" s="272"/>
      <c r="U63" s="272"/>
      <c r="V63" s="272"/>
      <c r="W63" s="272"/>
      <c r="X63" s="272"/>
      <c r="Y63" s="272"/>
      <c r="Z63" s="272"/>
      <c r="AA63" s="272"/>
      <c r="AB63" s="272"/>
      <c r="AC63" s="272"/>
      <c r="AD63" s="272"/>
      <c r="AE63" s="272"/>
      <c r="AF63" s="272"/>
      <c r="AG63" s="272"/>
      <c r="AH63" s="272"/>
      <c r="AI63" s="272"/>
      <c r="AJ63" s="272"/>
      <c r="AK63" s="272"/>
      <c r="AL63" s="272"/>
      <c r="AM63" s="272"/>
      <c r="AN63" s="272"/>
      <c r="AO63" s="272"/>
      <c r="AP63" s="272"/>
      <c r="AQ63" s="272"/>
      <c r="AR63" s="272"/>
      <c r="AS63" s="272"/>
      <c r="AT63" s="272"/>
      <c r="AU63" s="272"/>
      <c r="AV63" s="272"/>
      <c r="AW63" s="272"/>
      <c r="AX63" s="272"/>
      <c r="AY63" s="272"/>
      <c r="AZ63" s="272"/>
      <c r="BA63" s="272"/>
      <c r="BB63" s="272"/>
      <c r="BC63" s="272"/>
      <c r="BD63" s="272"/>
      <c r="BE63" s="272"/>
      <c r="BF63" s="272"/>
      <c r="BG63" s="272"/>
      <c r="BH63" s="272"/>
      <c r="BI63" s="272"/>
      <c r="BJ63" s="272"/>
      <c r="BK63" s="272"/>
      <c r="BL63" s="272"/>
      <c r="BM63" s="272"/>
      <c r="BN63" s="272"/>
      <c r="BO63" s="272"/>
      <c r="BP63" s="272"/>
      <c r="BQ63" s="272"/>
      <c r="BR63" s="272"/>
      <c r="BS63" s="272"/>
      <c r="BT63" s="272"/>
      <c r="BU63" s="272"/>
      <c r="BV63" s="272"/>
      <c r="BW63" s="272"/>
      <c r="BX63" s="272"/>
      <c r="BY63" s="272"/>
      <c r="BZ63" s="272"/>
      <c r="CA63" s="272"/>
      <c r="CB63" s="272"/>
      <c r="CC63" s="272"/>
      <c r="CD63" s="272"/>
      <c r="CE63" s="272"/>
      <c r="CF63" s="272"/>
      <c r="CG63" s="272"/>
      <c r="CH63" s="272"/>
      <c r="CI63" s="272"/>
      <c r="CJ63" s="272"/>
      <c r="CK63" s="272"/>
      <c r="CL63" s="272"/>
      <c r="CM63" s="272"/>
      <c r="CN63" s="272"/>
      <c r="CO63" s="272"/>
      <c r="CP63" s="272"/>
      <c r="CQ63" s="272"/>
      <c r="CR63" s="272"/>
      <c r="CS63" s="272"/>
      <c r="CT63" s="272"/>
    </row>
    <row r="64" spans="1:98" ht="15" customHeight="1" x14ac:dyDescent="0.3">
      <c r="A64" s="302">
        <v>11</v>
      </c>
      <c r="B64" s="302">
        <v>15</v>
      </c>
      <c r="C64" s="302"/>
      <c r="D64" s="315" t="s">
        <v>98</v>
      </c>
      <c r="E64" s="302"/>
      <c r="F64" s="302"/>
      <c r="G64" s="302"/>
      <c r="H64" s="302" t="s">
        <v>1412</v>
      </c>
      <c r="I64" s="302"/>
      <c r="J64" s="303"/>
      <c r="K64" s="302" t="s">
        <v>667</v>
      </c>
      <c r="L64" s="302"/>
      <c r="M64" s="302" t="s">
        <v>667</v>
      </c>
      <c r="N64" s="302"/>
      <c r="O64" s="315"/>
      <c r="P64" s="320"/>
      <c r="Q64" s="320"/>
      <c r="R64" s="320"/>
      <c r="S64" s="304"/>
      <c r="T64" s="272"/>
      <c r="U64" s="272"/>
      <c r="V64" s="272"/>
      <c r="W64" s="272"/>
      <c r="X64" s="272"/>
      <c r="Y64" s="272"/>
      <c r="Z64" s="272"/>
      <c r="AA64" s="272"/>
      <c r="AB64" s="272"/>
      <c r="AC64" s="272"/>
      <c r="AD64" s="272"/>
      <c r="AE64" s="272"/>
      <c r="AF64" s="272"/>
      <c r="AG64" s="272"/>
      <c r="AH64" s="272"/>
      <c r="AI64" s="272"/>
      <c r="AJ64" s="272"/>
      <c r="AK64" s="272"/>
      <c r="AL64" s="272"/>
      <c r="AM64" s="272"/>
      <c r="AN64" s="272"/>
      <c r="AO64" s="272"/>
      <c r="AP64" s="272"/>
      <c r="AQ64" s="272"/>
      <c r="AR64" s="272"/>
      <c r="AS64" s="272"/>
      <c r="AT64" s="272"/>
      <c r="AU64" s="272"/>
      <c r="AV64" s="272"/>
      <c r="AW64" s="272"/>
      <c r="AX64" s="272"/>
      <c r="AY64" s="272"/>
      <c r="AZ64" s="272"/>
      <c r="BA64" s="272"/>
      <c r="BB64" s="272"/>
      <c r="BC64" s="272"/>
      <c r="BD64" s="272"/>
      <c r="BE64" s="272"/>
      <c r="BF64" s="272"/>
      <c r="BG64" s="272"/>
      <c r="BH64" s="272"/>
      <c r="BI64" s="272"/>
      <c r="BJ64" s="272"/>
      <c r="BK64" s="272"/>
      <c r="BL64" s="272"/>
      <c r="BM64" s="272"/>
      <c r="BN64" s="272"/>
      <c r="BO64" s="272"/>
      <c r="BP64" s="272"/>
      <c r="BQ64" s="272"/>
      <c r="BR64" s="272"/>
      <c r="BS64" s="272"/>
      <c r="BT64" s="272"/>
      <c r="BU64" s="272"/>
      <c r="BV64" s="272"/>
      <c r="BW64" s="272"/>
      <c r="BX64" s="272"/>
      <c r="BY64" s="272"/>
      <c r="BZ64" s="272"/>
      <c r="CA64" s="272"/>
      <c r="CB64" s="272"/>
      <c r="CC64" s="272"/>
      <c r="CD64" s="272"/>
      <c r="CE64" s="272"/>
      <c r="CF64" s="272"/>
      <c r="CG64" s="272"/>
      <c r="CH64" s="272"/>
      <c r="CI64" s="272"/>
      <c r="CJ64" s="272"/>
      <c r="CK64" s="272"/>
      <c r="CL64" s="272"/>
      <c r="CM64" s="272"/>
      <c r="CN64" s="272"/>
      <c r="CO64" s="272"/>
      <c r="CP64" s="272"/>
      <c r="CQ64" s="272"/>
      <c r="CR64" s="272"/>
      <c r="CS64" s="272"/>
      <c r="CT64" s="272"/>
    </row>
    <row r="65" spans="1:98" ht="15" customHeight="1" x14ac:dyDescent="0.3">
      <c r="A65" s="302">
        <v>11</v>
      </c>
      <c r="B65" s="302">
        <v>16</v>
      </c>
      <c r="C65" s="302"/>
      <c r="D65" s="315" t="s">
        <v>98</v>
      </c>
      <c r="E65" s="302"/>
      <c r="F65" s="302"/>
      <c r="G65" s="302"/>
      <c r="H65" s="302" t="s">
        <v>1413</v>
      </c>
      <c r="I65" s="302"/>
      <c r="J65" s="303"/>
      <c r="K65" s="302" t="s">
        <v>667</v>
      </c>
      <c r="L65" s="302"/>
      <c r="M65" s="376" t="s">
        <v>667</v>
      </c>
      <c r="N65" s="302"/>
      <c r="O65" s="315"/>
      <c r="P65" s="320"/>
      <c r="Q65" s="320"/>
      <c r="R65" s="320"/>
      <c r="S65" s="304"/>
      <c r="T65" s="272"/>
      <c r="U65" s="272"/>
      <c r="V65" s="272"/>
      <c r="W65" s="272"/>
      <c r="X65" s="272"/>
      <c r="Y65" s="272"/>
      <c r="Z65" s="272"/>
      <c r="AA65" s="272"/>
      <c r="AB65" s="272"/>
      <c r="AC65" s="272"/>
      <c r="AD65" s="272"/>
      <c r="AE65" s="272"/>
      <c r="AF65" s="272"/>
      <c r="AG65" s="272"/>
      <c r="AH65" s="272"/>
      <c r="AI65" s="272"/>
      <c r="AJ65" s="272"/>
      <c r="AK65" s="272"/>
      <c r="AL65" s="272"/>
      <c r="AM65" s="272"/>
      <c r="AN65" s="272"/>
      <c r="AO65" s="272"/>
      <c r="AP65" s="272"/>
      <c r="AQ65" s="272"/>
      <c r="AR65" s="272"/>
      <c r="AS65" s="272"/>
      <c r="AT65" s="272"/>
      <c r="AU65" s="272"/>
      <c r="AV65" s="272"/>
      <c r="AW65" s="272"/>
      <c r="AX65" s="272"/>
      <c r="AY65" s="272"/>
      <c r="AZ65" s="272"/>
      <c r="BA65" s="272"/>
      <c r="BB65" s="272"/>
      <c r="BC65" s="272"/>
      <c r="BD65" s="272"/>
      <c r="BE65" s="272"/>
      <c r="BF65" s="272"/>
      <c r="BG65" s="272"/>
      <c r="BH65" s="272"/>
      <c r="BI65" s="272"/>
      <c r="BJ65" s="272"/>
      <c r="BK65" s="272"/>
      <c r="BL65" s="272"/>
      <c r="BM65" s="272"/>
      <c r="BN65" s="272"/>
      <c r="BO65" s="272"/>
      <c r="BP65" s="272"/>
      <c r="BQ65" s="272"/>
      <c r="BR65" s="272"/>
      <c r="BS65" s="272"/>
      <c r="BT65" s="272"/>
      <c r="BU65" s="272"/>
      <c r="BV65" s="272"/>
      <c r="BW65" s="272"/>
      <c r="BX65" s="272"/>
      <c r="BY65" s="272"/>
      <c r="BZ65" s="272"/>
      <c r="CA65" s="272"/>
      <c r="CB65" s="272"/>
      <c r="CC65" s="272"/>
      <c r="CD65" s="272"/>
      <c r="CE65" s="272"/>
      <c r="CF65" s="272"/>
      <c r="CG65" s="272"/>
      <c r="CH65" s="272"/>
      <c r="CI65" s="272"/>
      <c r="CJ65" s="272"/>
      <c r="CK65" s="272"/>
      <c r="CL65" s="272"/>
      <c r="CM65" s="272"/>
      <c r="CN65" s="272"/>
      <c r="CO65" s="272"/>
      <c r="CP65" s="272"/>
      <c r="CQ65" s="272"/>
      <c r="CR65" s="272"/>
      <c r="CS65" s="272"/>
      <c r="CT65" s="272"/>
    </row>
    <row r="66" spans="1:98" ht="15" customHeight="1" x14ac:dyDescent="0.3">
      <c r="A66" s="302">
        <v>11</v>
      </c>
      <c r="B66" s="302">
        <v>17</v>
      </c>
      <c r="C66" s="302"/>
      <c r="D66" s="315" t="s">
        <v>98</v>
      </c>
      <c r="E66" s="302"/>
      <c r="F66" s="302"/>
      <c r="G66" s="302"/>
      <c r="H66" s="302" t="s">
        <v>1414</v>
      </c>
      <c r="I66" s="302"/>
      <c r="J66" s="303"/>
      <c r="K66" s="376" t="s">
        <v>667</v>
      </c>
      <c r="L66" s="302"/>
      <c r="M66" s="376" t="s">
        <v>667</v>
      </c>
      <c r="N66" s="302"/>
      <c r="O66" s="315"/>
      <c r="P66" s="320"/>
      <c r="Q66" s="320"/>
      <c r="R66" s="320"/>
      <c r="S66" s="304"/>
      <c r="T66" s="272"/>
      <c r="U66" s="272"/>
      <c r="V66" s="272"/>
      <c r="W66" s="272"/>
      <c r="X66" s="272"/>
      <c r="Y66" s="272"/>
      <c r="Z66" s="272"/>
      <c r="AA66" s="272"/>
      <c r="AB66" s="272"/>
      <c r="AC66" s="272"/>
      <c r="AD66" s="272"/>
      <c r="AE66" s="272"/>
      <c r="AF66" s="272"/>
      <c r="AG66" s="272"/>
      <c r="AH66" s="272"/>
      <c r="AI66" s="272"/>
      <c r="AJ66" s="272"/>
      <c r="AK66" s="272"/>
      <c r="AL66" s="272"/>
      <c r="AM66" s="272"/>
      <c r="AN66" s="272"/>
      <c r="AO66" s="272"/>
      <c r="AP66" s="272"/>
      <c r="AQ66" s="272"/>
      <c r="AR66" s="272"/>
      <c r="AS66" s="272"/>
      <c r="AT66" s="272"/>
      <c r="AU66" s="272"/>
      <c r="AV66" s="272"/>
      <c r="AW66" s="272"/>
      <c r="AX66" s="272"/>
      <c r="AY66" s="272"/>
      <c r="AZ66" s="272"/>
      <c r="BA66" s="272"/>
      <c r="BB66" s="272"/>
      <c r="BC66" s="272"/>
      <c r="BD66" s="272"/>
      <c r="BE66" s="272"/>
      <c r="BF66" s="272"/>
      <c r="BG66" s="272"/>
      <c r="BH66" s="272"/>
      <c r="BI66" s="272"/>
      <c r="BJ66" s="272"/>
      <c r="BK66" s="272"/>
      <c r="BL66" s="272"/>
      <c r="BM66" s="272"/>
      <c r="BN66" s="272"/>
      <c r="BO66" s="272"/>
      <c r="BP66" s="272"/>
      <c r="BQ66" s="272"/>
      <c r="BR66" s="272"/>
      <c r="BS66" s="272"/>
      <c r="BT66" s="272"/>
      <c r="BU66" s="272"/>
      <c r="BV66" s="272"/>
      <c r="BW66" s="272"/>
      <c r="BX66" s="272"/>
      <c r="BY66" s="272"/>
      <c r="BZ66" s="272"/>
      <c r="CA66" s="272"/>
      <c r="CB66" s="272"/>
      <c r="CC66" s="272"/>
      <c r="CD66" s="272"/>
      <c r="CE66" s="272"/>
      <c r="CF66" s="272"/>
      <c r="CG66" s="272"/>
      <c r="CH66" s="272"/>
      <c r="CI66" s="272"/>
      <c r="CJ66" s="272"/>
      <c r="CK66" s="272"/>
      <c r="CL66" s="272"/>
      <c r="CM66" s="272"/>
      <c r="CN66" s="272"/>
      <c r="CO66" s="272"/>
      <c r="CP66" s="272"/>
      <c r="CQ66" s="272"/>
      <c r="CR66" s="272"/>
      <c r="CS66" s="272"/>
      <c r="CT66" s="272"/>
    </row>
    <row r="67" spans="1:98" ht="15" customHeight="1" x14ac:dyDescent="0.3">
      <c r="A67" s="302">
        <v>11</v>
      </c>
      <c r="B67" s="302">
        <v>18</v>
      </c>
      <c r="C67" s="302"/>
      <c r="D67" s="315" t="s">
        <v>98</v>
      </c>
      <c r="E67" s="302"/>
      <c r="F67" s="302"/>
      <c r="G67" s="302" t="s">
        <v>1415</v>
      </c>
      <c r="H67" s="305" t="s">
        <v>1416</v>
      </c>
      <c r="I67" s="302"/>
      <c r="J67" s="303"/>
      <c r="K67" s="376" t="s">
        <v>667</v>
      </c>
      <c r="L67" s="302"/>
      <c r="M67" s="376" t="s">
        <v>667</v>
      </c>
      <c r="N67" s="302"/>
      <c r="O67" s="315"/>
      <c r="P67" s="320"/>
      <c r="Q67" s="320"/>
      <c r="R67" s="320"/>
      <c r="S67" s="304"/>
      <c r="T67" s="272"/>
      <c r="U67" s="272"/>
      <c r="V67" s="272"/>
      <c r="W67" s="272"/>
      <c r="X67" s="272"/>
      <c r="Y67" s="272"/>
      <c r="Z67" s="272"/>
      <c r="AA67" s="272"/>
      <c r="AB67" s="272"/>
      <c r="AC67" s="272"/>
      <c r="AD67" s="272"/>
      <c r="AE67" s="272"/>
      <c r="AF67" s="272"/>
      <c r="AG67" s="272"/>
      <c r="AH67" s="272"/>
      <c r="AI67" s="272"/>
      <c r="AJ67" s="272"/>
      <c r="AK67" s="272"/>
      <c r="AL67" s="272"/>
      <c r="AM67" s="272"/>
      <c r="AN67" s="272"/>
      <c r="AO67" s="272"/>
      <c r="AP67" s="272"/>
      <c r="AQ67" s="272"/>
      <c r="AR67" s="272"/>
      <c r="AS67" s="272"/>
      <c r="AT67" s="272"/>
      <c r="AU67" s="272"/>
      <c r="AV67" s="272"/>
      <c r="AW67" s="272"/>
      <c r="AX67" s="272"/>
      <c r="AY67" s="272"/>
      <c r="AZ67" s="272"/>
      <c r="BA67" s="272"/>
      <c r="BB67" s="272"/>
      <c r="BC67" s="272"/>
      <c r="BD67" s="272"/>
      <c r="BE67" s="272"/>
      <c r="BF67" s="272"/>
      <c r="BG67" s="272"/>
      <c r="BH67" s="272"/>
      <c r="BI67" s="272"/>
      <c r="BJ67" s="272"/>
      <c r="BK67" s="272"/>
      <c r="BL67" s="272"/>
      <c r="BM67" s="272"/>
      <c r="BN67" s="272"/>
      <c r="BO67" s="272"/>
      <c r="BP67" s="272"/>
      <c r="BQ67" s="272"/>
      <c r="BR67" s="272"/>
      <c r="BS67" s="272"/>
      <c r="BT67" s="272"/>
      <c r="BU67" s="272"/>
      <c r="BV67" s="272"/>
      <c r="BW67" s="272"/>
      <c r="BX67" s="272"/>
      <c r="BY67" s="272"/>
      <c r="BZ67" s="272"/>
      <c r="CA67" s="272"/>
      <c r="CB67" s="272"/>
      <c r="CC67" s="272"/>
      <c r="CD67" s="272"/>
      <c r="CE67" s="272"/>
      <c r="CF67" s="272"/>
      <c r="CG67" s="272"/>
      <c r="CH67" s="272"/>
      <c r="CI67" s="272"/>
      <c r="CJ67" s="272"/>
      <c r="CK67" s="272"/>
      <c r="CL67" s="272"/>
      <c r="CM67" s="272"/>
      <c r="CN67" s="272"/>
      <c r="CO67" s="272"/>
      <c r="CP67" s="272"/>
      <c r="CQ67" s="272"/>
      <c r="CR67" s="272"/>
      <c r="CS67" s="272"/>
      <c r="CT67" s="272"/>
    </row>
    <row r="68" spans="1:98" ht="15" customHeight="1" x14ac:dyDescent="0.3">
      <c r="A68" s="302">
        <v>11</v>
      </c>
      <c r="B68" s="302">
        <v>19</v>
      </c>
      <c r="C68" s="302"/>
      <c r="D68" s="315" t="s">
        <v>98</v>
      </c>
      <c r="E68" s="302"/>
      <c r="F68" s="302"/>
      <c r="G68" s="302" t="s">
        <v>140</v>
      </c>
      <c r="H68" s="302" t="s">
        <v>1417</v>
      </c>
      <c r="I68" s="302" t="s">
        <v>1418</v>
      </c>
      <c r="J68" s="303"/>
      <c r="K68" s="302" t="s">
        <v>667</v>
      </c>
      <c r="L68" s="302"/>
      <c r="M68" s="302" t="s">
        <v>667</v>
      </c>
      <c r="N68" s="302"/>
      <c r="O68" s="315"/>
      <c r="P68" s="320"/>
      <c r="Q68" s="320"/>
      <c r="R68" s="320"/>
      <c r="S68" s="304"/>
      <c r="T68" s="272"/>
      <c r="U68" s="272"/>
      <c r="V68" s="272"/>
      <c r="W68" s="272"/>
      <c r="X68" s="272"/>
      <c r="Y68" s="272"/>
      <c r="Z68" s="272"/>
      <c r="AA68" s="272"/>
      <c r="AB68" s="272"/>
      <c r="AC68" s="272"/>
      <c r="AD68" s="272"/>
      <c r="AE68" s="272"/>
      <c r="AF68" s="272"/>
      <c r="AG68" s="272"/>
      <c r="AH68" s="272"/>
      <c r="AI68" s="272"/>
      <c r="AJ68" s="272"/>
      <c r="AK68" s="272"/>
      <c r="AL68" s="272"/>
      <c r="AM68" s="272"/>
      <c r="AN68" s="272"/>
      <c r="AO68" s="272"/>
      <c r="AP68" s="272"/>
      <c r="AQ68" s="272"/>
      <c r="AR68" s="272"/>
      <c r="AS68" s="272"/>
      <c r="AT68" s="272"/>
      <c r="AU68" s="272"/>
      <c r="AV68" s="272"/>
      <c r="AW68" s="272"/>
      <c r="AX68" s="272"/>
      <c r="AY68" s="272"/>
      <c r="AZ68" s="272"/>
      <c r="BA68" s="272"/>
      <c r="BB68" s="272"/>
      <c r="BC68" s="272"/>
      <c r="BD68" s="272"/>
      <c r="BE68" s="272"/>
      <c r="BF68" s="272"/>
      <c r="BG68" s="272"/>
      <c r="BH68" s="272"/>
      <c r="BI68" s="272"/>
      <c r="BJ68" s="272"/>
      <c r="BK68" s="272"/>
      <c r="BL68" s="272"/>
      <c r="BM68" s="272"/>
      <c r="BN68" s="272"/>
      <c r="BO68" s="272"/>
      <c r="BP68" s="272"/>
      <c r="BQ68" s="272"/>
      <c r="BR68" s="272"/>
      <c r="BS68" s="272"/>
      <c r="BT68" s="272"/>
      <c r="BU68" s="272"/>
      <c r="BV68" s="272"/>
      <c r="BW68" s="272"/>
      <c r="BX68" s="272"/>
      <c r="BY68" s="272"/>
      <c r="BZ68" s="272"/>
      <c r="CA68" s="272"/>
      <c r="CB68" s="272"/>
      <c r="CC68" s="272"/>
      <c r="CD68" s="272"/>
      <c r="CE68" s="272"/>
      <c r="CF68" s="272"/>
      <c r="CG68" s="272"/>
      <c r="CH68" s="272"/>
      <c r="CI68" s="272"/>
      <c r="CJ68" s="272"/>
      <c r="CK68" s="272"/>
      <c r="CL68" s="272"/>
      <c r="CM68" s="272"/>
      <c r="CN68" s="272"/>
      <c r="CO68" s="272"/>
      <c r="CP68" s="272"/>
      <c r="CQ68" s="272"/>
      <c r="CR68" s="272"/>
      <c r="CS68" s="272"/>
      <c r="CT68" s="272"/>
    </row>
    <row r="69" spans="1:98" ht="15" customHeight="1" x14ac:dyDescent="0.3">
      <c r="A69" s="302">
        <v>11</v>
      </c>
      <c r="B69" s="302">
        <v>20</v>
      </c>
      <c r="C69" s="302"/>
      <c r="D69" s="315" t="s">
        <v>98</v>
      </c>
      <c r="E69" s="302"/>
      <c r="F69" s="302"/>
      <c r="G69" s="302"/>
      <c r="H69" s="302"/>
      <c r="I69" s="302" t="s">
        <v>1419</v>
      </c>
      <c r="J69" s="303"/>
      <c r="K69" s="376" t="s">
        <v>667</v>
      </c>
      <c r="L69" s="302"/>
      <c r="M69" s="376" t="s">
        <v>667</v>
      </c>
      <c r="N69" s="302"/>
      <c r="O69" s="315"/>
      <c r="P69" s="320"/>
      <c r="Q69" s="320"/>
      <c r="R69" s="320"/>
      <c r="S69" s="304"/>
      <c r="T69" s="272"/>
      <c r="U69" s="272"/>
      <c r="V69" s="272"/>
      <c r="W69" s="272"/>
      <c r="X69" s="272"/>
      <c r="Y69" s="272"/>
      <c r="Z69" s="272"/>
      <c r="AA69" s="272"/>
      <c r="AB69" s="272"/>
      <c r="AC69" s="272"/>
      <c r="AD69" s="272"/>
      <c r="AE69" s="272"/>
      <c r="AF69" s="272"/>
      <c r="AG69" s="272"/>
      <c r="AH69" s="272"/>
      <c r="AI69" s="272"/>
      <c r="AJ69" s="272"/>
      <c r="AK69" s="272"/>
      <c r="AL69" s="272"/>
      <c r="AM69" s="272"/>
      <c r="AN69" s="272"/>
      <c r="AO69" s="272"/>
      <c r="AP69" s="272"/>
      <c r="AQ69" s="272"/>
      <c r="AR69" s="272"/>
      <c r="AS69" s="272"/>
      <c r="AT69" s="272"/>
      <c r="AU69" s="272"/>
      <c r="AV69" s="272"/>
      <c r="AW69" s="272"/>
      <c r="AX69" s="272"/>
      <c r="AY69" s="272"/>
      <c r="AZ69" s="272"/>
      <c r="BA69" s="272"/>
      <c r="BB69" s="272"/>
      <c r="BC69" s="272"/>
      <c r="BD69" s="272"/>
      <c r="BE69" s="272"/>
      <c r="BF69" s="272"/>
      <c r="BG69" s="272"/>
      <c r="BH69" s="272"/>
      <c r="BI69" s="272"/>
      <c r="BJ69" s="272"/>
      <c r="BK69" s="272"/>
      <c r="BL69" s="272"/>
      <c r="BM69" s="272"/>
      <c r="BN69" s="272"/>
      <c r="BO69" s="272"/>
      <c r="BP69" s="272"/>
      <c r="BQ69" s="272"/>
      <c r="BR69" s="272"/>
      <c r="BS69" s="272"/>
      <c r="BT69" s="272"/>
      <c r="BU69" s="272"/>
      <c r="BV69" s="272"/>
      <c r="BW69" s="272"/>
      <c r="BX69" s="272"/>
      <c r="BY69" s="272"/>
      <c r="BZ69" s="272"/>
      <c r="CA69" s="272"/>
      <c r="CB69" s="272"/>
      <c r="CC69" s="272"/>
      <c r="CD69" s="272"/>
      <c r="CE69" s="272"/>
      <c r="CF69" s="272"/>
      <c r="CG69" s="272"/>
      <c r="CH69" s="272"/>
      <c r="CI69" s="272"/>
      <c r="CJ69" s="272"/>
      <c r="CK69" s="272"/>
      <c r="CL69" s="272"/>
      <c r="CM69" s="272"/>
      <c r="CN69" s="272"/>
      <c r="CO69" s="272"/>
      <c r="CP69" s="272"/>
      <c r="CQ69" s="272"/>
      <c r="CR69" s="272"/>
      <c r="CS69" s="272"/>
      <c r="CT69" s="272"/>
    </row>
    <row r="70" spans="1:98" ht="15" customHeight="1" x14ac:dyDescent="0.3">
      <c r="A70" s="302">
        <v>11</v>
      </c>
      <c r="B70" s="302">
        <v>21</v>
      </c>
      <c r="C70" s="302"/>
      <c r="D70" s="315" t="s">
        <v>98</v>
      </c>
      <c r="E70" s="302"/>
      <c r="F70" s="302"/>
      <c r="G70" s="302"/>
      <c r="H70" s="302"/>
      <c r="I70" s="302" t="s">
        <v>753</v>
      </c>
      <c r="J70" s="303"/>
      <c r="K70" s="376" t="s">
        <v>667</v>
      </c>
      <c r="L70" s="302"/>
      <c r="M70" s="376" t="s">
        <v>667</v>
      </c>
      <c r="N70" s="302"/>
      <c r="O70" s="315"/>
      <c r="P70" s="320"/>
      <c r="Q70" s="320"/>
      <c r="R70" s="320"/>
      <c r="S70" s="304"/>
      <c r="T70" s="272"/>
      <c r="U70" s="272"/>
      <c r="V70" s="272"/>
      <c r="W70" s="272"/>
      <c r="X70" s="272"/>
      <c r="Y70" s="272"/>
      <c r="Z70" s="272"/>
      <c r="AA70" s="272"/>
      <c r="AB70" s="272"/>
      <c r="AC70" s="272"/>
      <c r="AD70" s="272"/>
      <c r="AE70" s="272"/>
      <c r="AF70" s="272"/>
      <c r="AG70" s="272"/>
      <c r="AH70" s="272"/>
      <c r="AI70" s="272"/>
      <c r="AJ70" s="272"/>
      <c r="AK70" s="272"/>
      <c r="AL70" s="272"/>
      <c r="AM70" s="272"/>
      <c r="AN70" s="272"/>
      <c r="AO70" s="272"/>
      <c r="AP70" s="272"/>
      <c r="AQ70" s="272"/>
      <c r="AR70" s="272"/>
      <c r="AS70" s="272"/>
      <c r="AT70" s="272"/>
      <c r="AU70" s="272"/>
      <c r="AV70" s="272"/>
      <c r="AW70" s="272"/>
      <c r="AX70" s="272"/>
      <c r="AY70" s="272"/>
      <c r="AZ70" s="272"/>
      <c r="BA70" s="272"/>
      <c r="BB70" s="272"/>
      <c r="BC70" s="272"/>
      <c r="BD70" s="272"/>
      <c r="BE70" s="272"/>
      <c r="BF70" s="272"/>
      <c r="BG70" s="272"/>
      <c r="BH70" s="272"/>
      <c r="BI70" s="272"/>
      <c r="BJ70" s="272"/>
      <c r="BK70" s="272"/>
      <c r="BL70" s="272"/>
      <c r="BM70" s="272"/>
      <c r="BN70" s="272"/>
      <c r="BO70" s="272"/>
      <c r="BP70" s="272"/>
      <c r="BQ70" s="272"/>
      <c r="BR70" s="272"/>
      <c r="BS70" s="272"/>
      <c r="BT70" s="272"/>
      <c r="BU70" s="272"/>
      <c r="BV70" s="272"/>
      <c r="BW70" s="272"/>
      <c r="BX70" s="272"/>
      <c r="BY70" s="272"/>
      <c r="BZ70" s="272"/>
      <c r="CA70" s="272"/>
      <c r="CB70" s="272"/>
      <c r="CC70" s="272"/>
      <c r="CD70" s="272"/>
      <c r="CE70" s="272"/>
      <c r="CF70" s="272"/>
      <c r="CG70" s="272"/>
      <c r="CH70" s="272"/>
      <c r="CI70" s="272"/>
      <c r="CJ70" s="272"/>
      <c r="CK70" s="272"/>
      <c r="CL70" s="272"/>
      <c r="CM70" s="272"/>
      <c r="CN70" s="272"/>
      <c r="CO70" s="272"/>
      <c r="CP70" s="272"/>
      <c r="CQ70" s="272"/>
      <c r="CR70" s="272"/>
      <c r="CS70" s="272"/>
      <c r="CT70" s="272"/>
    </row>
    <row r="71" spans="1:98" ht="15" customHeight="1" x14ac:dyDescent="0.3">
      <c r="A71" s="302">
        <v>11</v>
      </c>
      <c r="B71" s="302">
        <v>22</v>
      </c>
      <c r="C71" s="302"/>
      <c r="D71" s="315" t="s">
        <v>98</v>
      </c>
      <c r="E71" s="302"/>
      <c r="F71" s="302"/>
      <c r="G71" s="302"/>
      <c r="H71" s="302"/>
      <c r="I71" s="302" t="s">
        <v>1420</v>
      </c>
      <c r="J71" s="303"/>
      <c r="K71" s="376" t="s">
        <v>667</v>
      </c>
      <c r="L71" s="302"/>
      <c r="M71" s="376" t="s">
        <v>667</v>
      </c>
      <c r="N71" s="302"/>
      <c r="O71" s="315"/>
      <c r="P71" s="320"/>
      <c r="Q71" s="320"/>
      <c r="R71" s="320"/>
      <c r="S71" s="304"/>
      <c r="T71" s="272"/>
      <c r="U71" s="272"/>
      <c r="V71" s="272"/>
      <c r="W71" s="272"/>
      <c r="X71" s="272"/>
      <c r="Y71" s="272"/>
      <c r="Z71" s="272"/>
      <c r="AA71" s="272"/>
      <c r="AB71" s="272"/>
      <c r="AC71" s="272"/>
      <c r="AD71" s="272"/>
      <c r="AE71" s="272"/>
      <c r="AF71" s="272"/>
      <c r="AG71" s="272"/>
      <c r="AH71" s="272"/>
      <c r="AI71" s="272"/>
      <c r="AJ71" s="272"/>
      <c r="AK71" s="272"/>
      <c r="AL71" s="272"/>
      <c r="AM71" s="272"/>
      <c r="AN71" s="272"/>
      <c r="AO71" s="272"/>
      <c r="AP71" s="272"/>
      <c r="AQ71" s="272"/>
      <c r="AR71" s="272"/>
      <c r="AS71" s="272"/>
      <c r="AT71" s="272"/>
      <c r="AU71" s="272"/>
      <c r="AV71" s="272"/>
      <c r="AW71" s="272"/>
      <c r="AX71" s="272"/>
      <c r="AY71" s="272"/>
      <c r="AZ71" s="272"/>
      <c r="BA71" s="272"/>
      <c r="BB71" s="272"/>
      <c r="BC71" s="272"/>
      <c r="BD71" s="272"/>
      <c r="BE71" s="272"/>
      <c r="BF71" s="272"/>
      <c r="BG71" s="272"/>
      <c r="BH71" s="272"/>
      <c r="BI71" s="272"/>
      <c r="BJ71" s="272"/>
      <c r="BK71" s="272"/>
      <c r="BL71" s="272"/>
      <c r="BM71" s="272"/>
      <c r="BN71" s="272"/>
      <c r="BO71" s="272"/>
      <c r="BP71" s="272"/>
      <c r="BQ71" s="272"/>
      <c r="BR71" s="272"/>
      <c r="BS71" s="272"/>
      <c r="BT71" s="272"/>
      <c r="BU71" s="272"/>
      <c r="BV71" s="272"/>
      <c r="BW71" s="272"/>
      <c r="BX71" s="272"/>
      <c r="BY71" s="272"/>
      <c r="BZ71" s="272"/>
      <c r="CA71" s="272"/>
      <c r="CB71" s="272"/>
      <c r="CC71" s="272"/>
      <c r="CD71" s="272"/>
      <c r="CE71" s="272"/>
      <c r="CF71" s="272"/>
      <c r="CG71" s="272"/>
      <c r="CH71" s="272"/>
      <c r="CI71" s="272"/>
      <c r="CJ71" s="272"/>
      <c r="CK71" s="272"/>
      <c r="CL71" s="272"/>
      <c r="CM71" s="272"/>
      <c r="CN71" s="272"/>
      <c r="CO71" s="272"/>
      <c r="CP71" s="272"/>
      <c r="CQ71" s="272"/>
      <c r="CR71" s="272"/>
      <c r="CS71" s="272"/>
      <c r="CT71" s="272"/>
    </row>
    <row r="72" spans="1:98" ht="15" customHeight="1" x14ac:dyDescent="0.3">
      <c r="A72" s="302">
        <v>11</v>
      </c>
      <c r="B72" s="302">
        <v>23</v>
      </c>
      <c r="C72" s="302"/>
      <c r="D72" s="315" t="s">
        <v>98</v>
      </c>
      <c r="E72" s="302"/>
      <c r="F72" s="302"/>
      <c r="G72" s="302"/>
      <c r="H72" s="302"/>
      <c r="I72" s="302" t="s">
        <v>98</v>
      </c>
      <c r="J72" s="303"/>
      <c r="K72" s="376" t="s">
        <v>667</v>
      </c>
      <c r="L72" s="302"/>
      <c r="M72" s="376" t="s">
        <v>667</v>
      </c>
      <c r="N72" s="302"/>
      <c r="O72" s="315"/>
      <c r="P72" s="320"/>
      <c r="Q72" s="320"/>
      <c r="R72" s="320"/>
      <c r="S72" s="304"/>
      <c r="T72" s="272"/>
      <c r="U72" s="272"/>
      <c r="V72" s="272"/>
      <c r="W72" s="272"/>
      <c r="X72" s="272"/>
      <c r="Y72" s="272"/>
      <c r="Z72" s="272"/>
      <c r="AA72" s="272"/>
      <c r="AB72" s="272"/>
      <c r="AC72" s="272"/>
      <c r="AD72" s="272"/>
      <c r="AE72" s="272"/>
      <c r="AF72" s="272"/>
      <c r="AG72" s="272"/>
      <c r="AH72" s="272"/>
      <c r="AI72" s="272"/>
      <c r="AJ72" s="272"/>
      <c r="AK72" s="272"/>
      <c r="AL72" s="272"/>
      <c r="AM72" s="272"/>
      <c r="AN72" s="272"/>
      <c r="AO72" s="272"/>
      <c r="AP72" s="272"/>
      <c r="AQ72" s="272"/>
      <c r="AR72" s="272"/>
      <c r="AS72" s="272"/>
      <c r="AT72" s="272"/>
      <c r="AU72" s="272"/>
      <c r="AV72" s="272"/>
      <c r="AW72" s="272"/>
      <c r="AX72" s="272"/>
      <c r="AY72" s="272"/>
      <c r="AZ72" s="272"/>
      <c r="BA72" s="272"/>
      <c r="BB72" s="272"/>
      <c r="BC72" s="272"/>
      <c r="BD72" s="272"/>
      <c r="BE72" s="272"/>
      <c r="BF72" s="272"/>
      <c r="BG72" s="272"/>
      <c r="BH72" s="272"/>
      <c r="BI72" s="272"/>
      <c r="BJ72" s="272"/>
      <c r="BK72" s="272"/>
      <c r="BL72" s="272"/>
      <c r="BM72" s="272"/>
      <c r="BN72" s="272"/>
      <c r="BO72" s="272"/>
      <c r="BP72" s="272"/>
      <c r="BQ72" s="272"/>
      <c r="BR72" s="272"/>
      <c r="BS72" s="272"/>
      <c r="BT72" s="272"/>
      <c r="BU72" s="272"/>
      <c r="BV72" s="272"/>
      <c r="BW72" s="272"/>
      <c r="BX72" s="272"/>
      <c r="BY72" s="272"/>
      <c r="BZ72" s="272"/>
      <c r="CA72" s="272"/>
      <c r="CB72" s="272"/>
      <c r="CC72" s="272"/>
      <c r="CD72" s="272"/>
      <c r="CE72" s="272"/>
      <c r="CF72" s="272"/>
      <c r="CG72" s="272"/>
      <c r="CH72" s="272"/>
      <c r="CI72" s="272"/>
      <c r="CJ72" s="272"/>
      <c r="CK72" s="272"/>
      <c r="CL72" s="272"/>
      <c r="CM72" s="272"/>
      <c r="CN72" s="272"/>
      <c r="CO72" s="272"/>
      <c r="CP72" s="272"/>
      <c r="CQ72" s="272"/>
      <c r="CR72" s="272"/>
      <c r="CS72" s="272"/>
      <c r="CT72" s="272"/>
    </row>
    <row r="73" spans="1:98" ht="15" customHeight="1" x14ac:dyDescent="0.3">
      <c r="A73" s="302">
        <v>11</v>
      </c>
      <c r="B73" s="302">
        <v>24</v>
      </c>
      <c r="C73" s="302"/>
      <c r="D73" s="315" t="s">
        <v>98</v>
      </c>
      <c r="E73" s="302"/>
      <c r="F73" s="302"/>
      <c r="G73" s="302"/>
      <c r="H73" s="302"/>
      <c r="I73" s="302" t="s">
        <v>1421</v>
      </c>
      <c r="J73" s="303"/>
      <c r="K73" s="376" t="s">
        <v>667</v>
      </c>
      <c r="L73" s="302"/>
      <c r="M73" s="376" t="s">
        <v>667</v>
      </c>
      <c r="N73" s="302"/>
      <c r="O73" s="315"/>
      <c r="P73" s="320"/>
      <c r="Q73" s="320"/>
      <c r="R73" s="320"/>
      <c r="S73" s="304"/>
      <c r="T73" s="272"/>
      <c r="U73" s="272"/>
      <c r="V73" s="272"/>
      <c r="W73" s="272"/>
      <c r="X73" s="272"/>
      <c r="Y73" s="272"/>
      <c r="Z73" s="272"/>
      <c r="AA73" s="272"/>
      <c r="AB73" s="272"/>
      <c r="AC73" s="272"/>
      <c r="AD73" s="272"/>
      <c r="AE73" s="272"/>
      <c r="AF73" s="272"/>
      <c r="AG73" s="272"/>
      <c r="AH73" s="272"/>
      <c r="AI73" s="272"/>
      <c r="AJ73" s="272"/>
      <c r="AK73" s="272"/>
      <c r="AL73" s="272"/>
      <c r="AM73" s="272"/>
      <c r="AN73" s="272"/>
      <c r="AO73" s="272"/>
      <c r="AP73" s="272"/>
      <c r="AQ73" s="272"/>
      <c r="AR73" s="272"/>
      <c r="AS73" s="272"/>
      <c r="AT73" s="272"/>
      <c r="AU73" s="272"/>
      <c r="AV73" s="272"/>
      <c r="AW73" s="272"/>
      <c r="AX73" s="272"/>
      <c r="AY73" s="272"/>
      <c r="AZ73" s="272"/>
      <c r="BA73" s="272"/>
      <c r="BB73" s="272"/>
      <c r="BC73" s="272"/>
      <c r="BD73" s="272"/>
      <c r="BE73" s="272"/>
      <c r="BF73" s="272"/>
      <c r="BG73" s="272"/>
      <c r="BH73" s="272"/>
      <c r="BI73" s="272"/>
      <c r="BJ73" s="272"/>
      <c r="BK73" s="272"/>
      <c r="BL73" s="272"/>
      <c r="BM73" s="272"/>
      <c r="BN73" s="272"/>
      <c r="BO73" s="272"/>
      <c r="BP73" s="272"/>
      <c r="BQ73" s="272"/>
      <c r="BR73" s="272"/>
      <c r="BS73" s="272"/>
      <c r="BT73" s="272"/>
      <c r="BU73" s="272"/>
      <c r="BV73" s="272"/>
      <c r="BW73" s="272"/>
      <c r="BX73" s="272"/>
      <c r="BY73" s="272"/>
      <c r="BZ73" s="272"/>
      <c r="CA73" s="272"/>
      <c r="CB73" s="272"/>
      <c r="CC73" s="272"/>
      <c r="CD73" s="272"/>
      <c r="CE73" s="272"/>
      <c r="CF73" s="272"/>
      <c r="CG73" s="272"/>
      <c r="CH73" s="272"/>
      <c r="CI73" s="272"/>
      <c r="CJ73" s="272"/>
      <c r="CK73" s="272"/>
      <c r="CL73" s="272"/>
      <c r="CM73" s="272"/>
      <c r="CN73" s="272"/>
      <c r="CO73" s="272"/>
      <c r="CP73" s="272"/>
      <c r="CQ73" s="272"/>
      <c r="CR73" s="272"/>
      <c r="CS73" s="272"/>
      <c r="CT73" s="272"/>
    </row>
    <row r="74" spans="1:98" ht="15" customHeight="1" x14ac:dyDescent="0.3">
      <c r="A74" s="302">
        <v>11</v>
      </c>
      <c r="B74" s="302">
        <v>25</v>
      </c>
      <c r="C74" s="302"/>
      <c r="D74" s="315" t="s">
        <v>98</v>
      </c>
      <c r="E74" s="302"/>
      <c r="F74" s="302"/>
      <c r="G74" s="302"/>
      <c r="H74" s="302"/>
      <c r="I74" s="302" t="s">
        <v>1422</v>
      </c>
      <c r="J74" s="303"/>
      <c r="K74" s="376" t="s">
        <v>667</v>
      </c>
      <c r="L74" s="302"/>
      <c r="M74" s="376" t="s">
        <v>667</v>
      </c>
      <c r="N74" s="302"/>
      <c r="O74" s="315"/>
      <c r="P74" s="320"/>
      <c r="Q74" s="320"/>
      <c r="R74" s="320"/>
      <c r="S74" s="304"/>
      <c r="T74" s="272"/>
      <c r="U74" s="272"/>
      <c r="V74" s="272"/>
      <c r="W74" s="272"/>
      <c r="X74" s="272"/>
      <c r="Y74" s="272"/>
      <c r="Z74" s="272"/>
      <c r="AA74" s="272"/>
      <c r="AB74" s="272"/>
      <c r="AC74" s="272"/>
      <c r="AD74" s="272"/>
      <c r="AE74" s="272"/>
      <c r="AF74" s="272"/>
      <c r="AG74" s="272"/>
      <c r="AH74" s="272"/>
      <c r="AI74" s="272"/>
      <c r="AJ74" s="272"/>
      <c r="AK74" s="272"/>
      <c r="AL74" s="272"/>
      <c r="AM74" s="272"/>
      <c r="AN74" s="272"/>
      <c r="AO74" s="272"/>
      <c r="AP74" s="272"/>
      <c r="AQ74" s="272"/>
      <c r="AR74" s="272"/>
      <c r="AS74" s="272"/>
      <c r="AT74" s="272"/>
      <c r="AU74" s="272"/>
      <c r="AV74" s="272"/>
      <c r="AW74" s="272"/>
      <c r="AX74" s="272"/>
      <c r="AY74" s="272"/>
      <c r="AZ74" s="272"/>
      <c r="BA74" s="272"/>
      <c r="BB74" s="272"/>
      <c r="BC74" s="272"/>
      <c r="BD74" s="272"/>
      <c r="BE74" s="272"/>
      <c r="BF74" s="272"/>
      <c r="BG74" s="272"/>
      <c r="BH74" s="272"/>
      <c r="BI74" s="272"/>
      <c r="BJ74" s="272"/>
      <c r="BK74" s="272"/>
      <c r="BL74" s="272"/>
      <c r="BM74" s="272"/>
      <c r="BN74" s="272"/>
      <c r="BO74" s="272"/>
      <c r="BP74" s="272"/>
      <c r="BQ74" s="272"/>
      <c r="BR74" s="272"/>
      <c r="BS74" s="272"/>
      <c r="BT74" s="272"/>
      <c r="BU74" s="272"/>
      <c r="BV74" s="272"/>
      <c r="BW74" s="272"/>
      <c r="BX74" s="272"/>
      <c r="BY74" s="272"/>
      <c r="BZ74" s="272"/>
      <c r="CA74" s="272"/>
      <c r="CB74" s="272"/>
      <c r="CC74" s="272"/>
      <c r="CD74" s="272"/>
      <c r="CE74" s="272"/>
      <c r="CF74" s="272"/>
      <c r="CG74" s="272"/>
      <c r="CH74" s="272"/>
      <c r="CI74" s="272"/>
      <c r="CJ74" s="272"/>
      <c r="CK74" s="272"/>
      <c r="CL74" s="272"/>
      <c r="CM74" s="272"/>
      <c r="CN74" s="272"/>
      <c r="CO74" s="272"/>
      <c r="CP74" s="272"/>
      <c r="CQ74" s="272"/>
      <c r="CR74" s="272"/>
      <c r="CS74" s="272"/>
      <c r="CT74" s="272"/>
    </row>
    <row r="75" spans="1:98" ht="15" customHeight="1" x14ac:dyDescent="0.3">
      <c r="A75" s="302">
        <v>11</v>
      </c>
      <c r="B75" s="302">
        <v>26</v>
      </c>
      <c r="C75" s="302"/>
      <c r="D75" s="315" t="s">
        <v>98</v>
      </c>
      <c r="E75" s="302"/>
      <c r="F75" s="302"/>
      <c r="G75" s="302"/>
      <c r="H75" s="302"/>
      <c r="I75" s="302" t="s">
        <v>1423</v>
      </c>
      <c r="J75" s="303"/>
      <c r="K75" s="376" t="s">
        <v>667</v>
      </c>
      <c r="L75" s="302"/>
      <c r="M75" s="376" t="s">
        <v>667</v>
      </c>
      <c r="N75" s="302"/>
      <c r="O75" s="315"/>
      <c r="P75" s="320"/>
      <c r="Q75" s="320"/>
      <c r="R75" s="320"/>
      <c r="S75" s="304"/>
      <c r="T75" s="272"/>
      <c r="U75" s="272"/>
      <c r="V75" s="272"/>
      <c r="W75" s="272"/>
      <c r="X75" s="272"/>
      <c r="Y75" s="272"/>
      <c r="Z75" s="272"/>
      <c r="AA75" s="272"/>
      <c r="AB75" s="272"/>
      <c r="AC75" s="272"/>
      <c r="AD75" s="272"/>
      <c r="AE75" s="272"/>
      <c r="AF75" s="272"/>
      <c r="AG75" s="272"/>
      <c r="AH75" s="272"/>
      <c r="AI75" s="272"/>
      <c r="AJ75" s="272"/>
      <c r="AK75" s="272"/>
      <c r="AL75" s="272"/>
      <c r="AM75" s="272"/>
      <c r="AN75" s="272"/>
      <c r="AO75" s="272"/>
      <c r="AP75" s="272"/>
      <c r="AQ75" s="272"/>
      <c r="AR75" s="272"/>
      <c r="AS75" s="272"/>
      <c r="AT75" s="272"/>
      <c r="AU75" s="272"/>
      <c r="AV75" s="272"/>
      <c r="AW75" s="272"/>
      <c r="AX75" s="272"/>
      <c r="AY75" s="272"/>
      <c r="AZ75" s="272"/>
      <c r="BA75" s="272"/>
      <c r="BB75" s="272"/>
      <c r="BC75" s="272"/>
      <c r="BD75" s="272"/>
      <c r="BE75" s="272"/>
      <c r="BF75" s="272"/>
      <c r="BG75" s="272"/>
      <c r="BH75" s="272"/>
      <c r="BI75" s="272"/>
      <c r="BJ75" s="272"/>
      <c r="BK75" s="272"/>
      <c r="BL75" s="272"/>
      <c r="BM75" s="272"/>
      <c r="BN75" s="272"/>
      <c r="BO75" s="272"/>
      <c r="BP75" s="272"/>
      <c r="BQ75" s="272"/>
      <c r="BR75" s="272"/>
      <c r="BS75" s="272"/>
      <c r="BT75" s="272"/>
      <c r="BU75" s="272"/>
      <c r="BV75" s="272"/>
      <c r="BW75" s="272"/>
      <c r="BX75" s="272"/>
      <c r="BY75" s="272"/>
      <c r="BZ75" s="272"/>
      <c r="CA75" s="272"/>
      <c r="CB75" s="272"/>
      <c r="CC75" s="272"/>
      <c r="CD75" s="272"/>
      <c r="CE75" s="272"/>
      <c r="CF75" s="272"/>
      <c r="CG75" s="272"/>
      <c r="CH75" s="272"/>
      <c r="CI75" s="272"/>
      <c r="CJ75" s="272"/>
      <c r="CK75" s="272"/>
      <c r="CL75" s="272"/>
      <c r="CM75" s="272"/>
      <c r="CN75" s="272"/>
      <c r="CO75" s="272"/>
      <c r="CP75" s="272"/>
      <c r="CQ75" s="272"/>
      <c r="CR75" s="272"/>
      <c r="CS75" s="272"/>
      <c r="CT75" s="272"/>
    </row>
    <row r="76" spans="1:98" ht="15" customHeight="1" x14ac:dyDescent="0.3">
      <c r="A76" s="302">
        <v>11</v>
      </c>
      <c r="B76" s="302">
        <v>27</v>
      </c>
      <c r="C76" s="302"/>
      <c r="D76" s="315" t="s">
        <v>98</v>
      </c>
      <c r="E76" s="302"/>
      <c r="F76" s="302"/>
      <c r="G76" s="302" t="s">
        <v>140</v>
      </c>
      <c r="H76" s="305" t="s">
        <v>1424</v>
      </c>
      <c r="I76" s="302" t="s">
        <v>1425</v>
      </c>
      <c r="J76" s="303"/>
      <c r="K76" s="302" t="s">
        <v>667</v>
      </c>
      <c r="L76" s="302"/>
      <c r="M76" s="302" t="s">
        <v>667</v>
      </c>
      <c r="N76" s="302"/>
      <c r="O76" s="315"/>
      <c r="P76" s="320"/>
      <c r="Q76" s="320"/>
      <c r="R76" s="320"/>
      <c r="S76" s="304"/>
      <c r="T76" s="272"/>
      <c r="U76" s="272"/>
      <c r="V76" s="272"/>
      <c r="W76" s="272"/>
      <c r="X76" s="272"/>
      <c r="Y76" s="272"/>
      <c r="Z76" s="272"/>
      <c r="AA76" s="272"/>
      <c r="AB76" s="272"/>
      <c r="AC76" s="272"/>
      <c r="AD76" s="272"/>
      <c r="AE76" s="272"/>
      <c r="AF76" s="272"/>
      <c r="AG76" s="272"/>
      <c r="AH76" s="272"/>
      <c r="AI76" s="272"/>
      <c r="AJ76" s="272"/>
      <c r="AK76" s="272"/>
      <c r="AL76" s="272"/>
      <c r="AM76" s="272"/>
      <c r="AN76" s="272"/>
      <c r="AO76" s="272"/>
      <c r="AP76" s="272"/>
      <c r="AQ76" s="272"/>
      <c r="AR76" s="272"/>
      <c r="AS76" s="272"/>
      <c r="AT76" s="272"/>
      <c r="AU76" s="272"/>
      <c r="AV76" s="272"/>
      <c r="AW76" s="272"/>
      <c r="AX76" s="272"/>
      <c r="AY76" s="272"/>
      <c r="AZ76" s="272"/>
      <c r="BA76" s="272"/>
      <c r="BB76" s="272"/>
      <c r="BC76" s="272"/>
      <c r="BD76" s="272"/>
      <c r="BE76" s="272"/>
      <c r="BF76" s="272"/>
      <c r="BG76" s="272"/>
      <c r="BH76" s="272"/>
      <c r="BI76" s="272"/>
      <c r="BJ76" s="272"/>
      <c r="BK76" s="272"/>
      <c r="BL76" s="272"/>
      <c r="BM76" s="272"/>
      <c r="BN76" s="272"/>
      <c r="BO76" s="272"/>
      <c r="BP76" s="272"/>
      <c r="BQ76" s="272"/>
      <c r="BR76" s="272"/>
      <c r="BS76" s="272"/>
      <c r="BT76" s="272"/>
      <c r="BU76" s="272"/>
      <c r="BV76" s="272"/>
      <c r="BW76" s="272"/>
      <c r="BX76" s="272"/>
      <c r="BY76" s="272"/>
      <c r="BZ76" s="272"/>
      <c r="CA76" s="272"/>
      <c r="CB76" s="272"/>
      <c r="CC76" s="272"/>
      <c r="CD76" s="272"/>
      <c r="CE76" s="272"/>
      <c r="CF76" s="272"/>
      <c r="CG76" s="272"/>
      <c r="CH76" s="272"/>
      <c r="CI76" s="272"/>
      <c r="CJ76" s="272"/>
      <c r="CK76" s="272"/>
      <c r="CL76" s="272"/>
      <c r="CM76" s="272"/>
      <c r="CN76" s="272"/>
      <c r="CO76" s="272"/>
      <c r="CP76" s="272"/>
      <c r="CQ76" s="272"/>
      <c r="CR76" s="272"/>
      <c r="CS76" s="272"/>
      <c r="CT76" s="272"/>
    </row>
    <row r="77" spans="1:98" ht="15" customHeight="1" x14ac:dyDescent="0.3">
      <c r="A77" s="302">
        <v>11</v>
      </c>
      <c r="B77" s="302">
        <v>28</v>
      </c>
      <c r="C77" s="302"/>
      <c r="D77" s="315" t="s">
        <v>98</v>
      </c>
      <c r="E77" s="302"/>
      <c r="F77" s="302"/>
      <c r="G77" s="302"/>
      <c r="H77" s="305"/>
      <c r="I77" s="302" t="s">
        <v>1426</v>
      </c>
      <c r="J77" s="303"/>
      <c r="K77" s="376" t="s">
        <v>667</v>
      </c>
      <c r="L77" s="302"/>
      <c r="M77" s="376" t="s">
        <v>667</v>
      </c>
      <c r="N77" s="302"/>
      <c r="O77" s="315"/>
      <c r="P77" s="320"/>
      <c r="Q77" s="320"/>
      <c r="R77" s="320"/>
      <c r="S77" s="304"/>
      <c r="T77" s="272"/>
      <c r="U77" s="272"/>
      <c r="V77" s="272"/>
      <c r="W77" s="272"/>
      <c r="X77" s="272"/>
      <c r="Y77" s="272"/>
      <c r="Z77" s="272"/>
      <c r="AA77" s="272"/>
      <c r="AB77" s="272"/>
      <c r="AC77" s="272"/>
      <c r="AD77" s="272"/>
      <c r="AE77" s="272"/>
      <c r="AF77" s="272"/>
      <c r="AG77" s="272"/>
      <c r="AH77" s="272"/>
      <c r="AI77" s="272"/>
      <c r="AJ77" s="272"/>
      <c r="AK77" s="272"/>
      <c r="AL77" s="272"/>
      <c r="AM77" s="272"/>
      <c r="AN77" s="272"/>
      <c r="AO77" s="272"/>
      <c r="AP77" s="272"/>
      <c r="AQ77" s="272"/>
      <c r="AR77" s="272"/>
      <c r="AS77" s="272"/>
      <c r="AT77" s="272"/>
      <c r="AU77" s="272"/>
      <c r="AV77" s="272"/>
      <c r="AW77" s="272"/>
      <c r="AX77" s="272"/>
      <c r="AY77" s="272"/>
      <c r="AZ77" s="272"/>
      <c r="BA77" s="272"/>
      <c r="BB77" s="272"/>
      <c r="BC77" s="272"/>
      <c r="BD77" s="272"/>
      <c r="BE77" s="272"/>
      <c r="BF77" s="272"/>
      <c r="BG77" s="272"/>
      <c r="BH77" s="272"/>
      <c r="BI77" s="272"/>
      <c r="BJ77" s="272"/>
      <c r="BK77" s="272"/>
      <c r="BL77" s="272"/>
      <c r="BM77" s="272"/>
      <c r="BN77" s="272"/>
      <c r="BO77" s="272"/>
      <c r="BP77" s="272"/>
      <c r="BQ77" s="272"/>
      <c r="BR77" s="272"/>
      <c r="BS77" s="272"/>
      <c r="BT77" s="272"/>
      <c r="BU77" s="272"/>
      <c r="BV77" s="272"/>
      <c r="BW77" s="272"/>
      <c r="BX77" s="272"/>
      <c r="BY77" s="272"/>
      <c r="BZ77" s="272"/>
      <c r="CA77" s="272"/>
      <c r="CB77" s="272"/>
      <c r="CC77" s="272"/>
      <c r="CD77" s="272"/>
      <c r="CE77" s="272"/>
      <c r="CF77" s="272"/>
      <c r="CG77" s="272"/>
      <c r="CH77" s="272"/>
      <c r="CI77" s="272"/>
      <c r="CJ77" s="272"/>
      <c r="CK77" s="272"/>
      <c r="CL77" s="272"/>
      <c r="CM77" s="272"/>
      <c r="CN77" s="272"/>
      <c r="CO77" s="272"/>
      <c r="CP77" s="272"/>
      <c r="CQ77" s="272"/>
      <c r="CR77" s="272"/>
      <c r="CS77" s="272"/>
      <c r="CT77" s="272"/>
    </row>
    <row r="78" spans="1:98" ht="15" customHeight="1" x14ac:dyDescent="0.3">
      <c r="A78" s="302">
        <v>11</v>
      </c>
      <c r="B78" s="302">
        <v>29</v>
      </c>
      <c r="C78" s="302"/>
      <c r="D78" s="315" t="s">
        <v>98</v>
      </c>
      <c r="E78" s="302"/>
      <c r="F78" s="302"/>
      <c r="G78" s="302"/>
      <c r="H78" s="305"/>
      <c r="I78" s="302" t="s">
        <v>161</v>
      </c>
      <c r="J78" s="303"/>
      <c r="K78" s="376" t="s">
        <v>667</v>
      </c>
      <c r="L78" s="302"/>
      <c r="M78" s="376" t="s">
        <v>667</v>
      </c>
      <c r="N78" s="302"/>
      <c r="O78" s="315"/>
      <c r="P78" s="320"/>
      <c r="Q78" s="320"/>
      <c r="R78" s="320"/>
      <c r="S78" s="304"/>
      <c r="T78" s="272"/>
      <c r="U78" s="272"/>
      <c r="V78" s="272"/>
      <c r="W78" s="272"/>
      <c r="X78" s="272"/>
      <c r="Y78" s="272"/>
      <c r="Z78" s="272"/>
      <c r="AA78" s="272"/>
      <c r="AB78" s="272"/>
      <c r="AC78" s="272"/>
      <c r="AD78" s="272"/>
      <c r="AE78" s="272"/>
      <c r="AF78" s="272"/>
      <c r="AG78" s="272"/>
      <c r="AH78" s="272"/>
      <c r="AI78" s="272"/>
      <c r="AJ78" s="272"/>
      <c r="AK78" s="272"/>
      <c r="AL78" s="272"/>
      <c r="AM78" s="272"/>
      <c r="AN78" s="272"/>
      <c r="AO78" s="272"/>
      <c r="AP78" s="272"/>
      <c r="AQ78" s="272"/>
      <c r="AR78" s="272"/>
      <c r="AS78" s="272"/>
      <c r="AT78" s="272"/>
      <c r="AU78" s="272"/>
      <c r="AV78" s="272"/>
      <c r="AW78" s="272"/>
      <c r="AX78" s="272"/>
      <c r="AY78" s="272"/>
      <c r="AZ78" s="272"/>
      <c r="BA78" s="272"/>
      <c r="BB78" s="272"/>
      <c r="BC78" s="272"/>
      <c r="BD78" s="272"/>
      <c r="BE78" s="272"/>
      <c r="BF78" s="272"/>
      <c r="BG78" s="272"/>
      <c r="BH78" s="272"/>
      <c r="BI78" s="272"/>
      <c r="BJ78" s="272"/>
      <c r="BK78" s="272"/>
      <c r="BL78" s="272"/>
      <c r="BM78" s="272"/>
      <c r="BN78" s="272"/>
      <c r="BO78" s="272"/>
      <c r="BP78" s="272"/>
      <c r="BQ78" s="272"/>
      <c r="BR78" s="272"/>
      <c r="BS78" s="272"/>
      <c r="BT78" s="272"/>
      <c r="BU78" s="272"/>
      <c r="BV78" s="272"/>
      <c r="BW78" s="272"/>
      <c r="BX78" s="272"/>
      <c r="BY78" s="272"/>
      <c r="BZ78" s="272"/>
      <c r="CA78" s="272"/>
      <c r="CB78" s="272"/>
      <c r="CC78" s="272"/>
      <c r="CD78" s="272"/>
      <c r="CE78" s="272"/>
      <c r="CF78" s="272"/>
      <c r="CG78" s="272"/>
      <c r="CH78" s="272"/>
      <c r="CI78" s="272"/>
      <c r="CJ78" s="272"/>
      <c r="CK78" s="272"/>
      <c r="CL78" s="272"/>
      <c r="CM78" s="272"/>
      <c r="CN78" s="272"/>
      <c r="CO78" s="272"/>
      <c r="CP78" s="272"/>
      <c r="CQ78" s="272"/>
      <c r="CR78" s="272"/>
      <c r="CS78" s="272"/>
      <c r="CT78" s="272"/>
    </row>
    <row r="79" spans="1:98" ht="15" customHeight="1" x14ac:dyDescent="0.3">
      <c r="A79" s="302">
        <v>11</v>
      </c>
      <c r="B79" s="302">
        <v>30</v>
      </c>
      <c r="C79" s="302"/>
      <c r="D79" s="315" t="s">
        <v>98</v>
      </c>
      <c r="E79" s="302"/>
      <c r="F79" s="302"/>
      <c r="G79" s="302" t="s">
        <v>140</v>
      </c>
      <c r="H79" s="302" t="s">
        <v>769</v>
      </c>
      <c r="I79" s="302"/>
      <c r="J79" s="303"/>
      <c r="K79" s="302" t="s">
        <v>667</v>
      </c>
      <c r="L79" s="302"/>
      <c r="M79" s="376" t="s">
        <v>667</v>
      </c>
      <c r="N79" s="302"/>
      <c r="O79" s="315"/>
      <c r="P79" s="320"/>
      <c r="Q79" s="320"/>
      <c r="R79" s="320"/>
      <c r="S79" s="304"/>
      <c r="T79" s="272"/>
      <c r="U79" s="272"/>
      <c r="V79" s="272"/>
      <c r="W79" s="272"/>
      <c r="X79" s="272"/>
      <c r="Y79" s="272"/>
      <c r="Z79" s="272"/>
      <c r="AA79" s="272"/>
      <c r="AB79" s="272"/>
      <c r="AC79" s="272"/>
      <c r="AD79" s="272"/>
      <c r="AE79" s="272"/>
      <c r="AF79" s="272"/>
      <c r="AG79" s="272"/>
      <c r="AH79" s="272"/>
      <c r="AI79" s="272"/>
      <c r="AJ79" s="272"/>
      <c r="AK79" s="272"/>
      <c r="AL79" s="272"/>
      <c r="AM79" s="272"/>
      <c r="AN79" s="272"/>
      <c r="AO79" s="272"/>
      <c r="AP79" s="272"/>
      <c r="AQ79" s="272"/>
      <c r="AR79" s="272"/>
      <c r="AS79" s="272"/>
      <c r="AT79" s="272"/>
      <c r="AU79" s="272"/>
      <c r="AV79" s="272"/>
      <c r="AW79" s="272"/>
      <c r="AX79" s="272"/>
      <c r="AY79" s="272"/>
      <c r="AZ79" s="272"/>
      <c r="BA79" s="272"/>
      <c r="BB79" s="272"/>
      <c r="BC79" s="272"/>
      <c r="BD79" s="272"/>
      <c r="BE79" s="272"/>
      <c r="BF79" s="272"/>
      <c r="BG79" s="272"/>
      <c r="BH79" s="272"/>
      <c r="BI79" s="272"/>
      <c r="BJ79" s="272"/>
      <c r="BK79" s="272"/>
      <c r="BL79" s="272"/>
      <c r="BM79" s="272"/>
      <c r="BN79" s="272"/>
      <c r="BO79" s="272"/>
      <c r="BP79" s="272"/>
      <c r="BQ79" s="272"/>
      <c r="BR79" s="272"/>
      <c r="BS79" s="272"/>
      <c r="BT79" s="272"/>
      <c r="BU79" s="272"/>
      <c r="BV79" s="272"/>
      <c r="BW79" s="272"/>
      <c r="BX79" s="272"/>
      <c r="BY79" s="272"/>
      <c r="BZ79" s="272"/>
      <c r="CA79" s="272"/>
      <c r="CB79" s="272"/>
      <c r="CC79" s="272"/>
      <c r="CD79" s="272"/>
      <c r="CE79" s="272"/>
      <c r="CF79" s="272"/>
      <c r="CG79" s="272"/>
      <c r="CH79" s="272"/>
      <c r="CI79" s="272"/>
      <c r="CJ79" s="272"/>
      <c r="CK79" s="272"/>
      <c r="CL79" s="272"/>
      <c r="CM79" s="272"/>
      <c r="CN79" s="272"/>
      <c r="CO79" s="272"/>
      <c r="CP79" s="272"/>
      <c r="CQ79" s="272"/>
      <c r="CR79" s="272"/>
      <c r="CS79" s="272"/>
      <c r="CT79" s="272"/>
    </row>
    <row r="80" spans="1:98" ht="15" customHeight="1" x14ac:dyDescent="0.3">
      <c r="A80" s="302">
        <v>11</v>
      </c>
      <c r="B80" s="302">
        <v>31</v>
      </c>
      <c r="C80" s="302"/>
      <c r="D80" s="315" t="s">
        <v>98</v>
      </c>
      <c r="E80" s="302"/>
      <c r="F80" s="302"/>
      <c r="G80" s="302" t="s">
        <v>140</v>
      </c>
      <c r="H80" s="305" t="s">
        <v>1427</v>
      </c>
      <c r="I80" s="302"/>
      <c r="J80" s="303"/>
      <c r="K80" s="302" t="s">
        <v>667</v>
      </c>
      <c r="L80" s="302"/>
      <c r="M80" s="376" t="s">
        <v>667</v>
      </c>
      <c r="N80" s="302"/>
      <c r="O80" s="315"/>
      <c r="P80" s="320"/>
      <c r="Q80" s="320"/>
      <c r="R80" s="320"/>
      <c r="S80" s="304"/>
      <c r="T80" s="272"/>
      <c r="U80" s="272"/>
      <c r="V80" s="272"/>
      <c r="W80" s="272"/>
      <c r="X80" s="272"/>
      <c r="Y80" s="272"/>
      <c r="Z80" s="272"/>
      <c r="AA80" s="272"/>
      <c r="AB80" s="272"/>
      <c r="AC80" s="272"/>
      <c r="AD80" s="272"/>
      <c r="AE80" s="272"/>
      <c r="AF80" s="272"/>
      <c r="AG80" s="272"/>
      <c r="AH80" s="272"/>
      <c r="AI80" s="272"/>
      <c r="AJ80" s="272"/>
      <c r="AK80" s="272"/>
      <c r="AL80" s="272"/>
      <c r="AM80" s="272"/>
      <c r="AN80" s="272"/>
      <c r="AO80" s="272"/>
      <c r="AP80" s="272"/>
      <c r="AQ80" s="272"/>
      <c r="AR80" s="272"/>
      <c r="AS80" s="272"/>
      <c r="AT80" s="272"/>
      <c r="AU80" s="272"/>
      <c r="AV80" s="272"/>
      <c r="AW80" s="272"/>
      <c r="AX80" s="272"/>
      <c r="AY80" s="272"/>
      <c r="AZ80" s="272"/>
      <c r="BA80" s="272"/>
      <c r="BB80" s="272"/>
      <c r="BC80" s="272"/>
      <c r="BD80" s="272"/>
      <c r="BE80" s="272"/>
      <c r="BF80" s="272"/>
      <c r="BG80" s="272"/>
      <c r="BH80" s="272"/>
      <c r="BI80" s="272"/>
      <c r="BJ80" s="272"/>
      <c r="BK80" s="272"/>
      <c r="BL80" s="272"/>
      <c r="BM80" s="272"/>
      <c r="BN80" s="272"/>
      <c r="BO80" s="272"/>
      <c r="BP80" s="272"/>
      <c r="BQ80" s="272"/>
      <c r="BR80" s="272"/>
      <c r="BS80" s="272"/>
      <c r="BT80" s="272"/>
      <c r="BU80" s="272"/>
      <c r="BV80" s="272"/>
      <c r="BW80" s="272"/>
      <c r="BX80" s="272"/>
      <c r="BY80" s="272"/>
      <c r="BZ80" s="272"/>
      <c r="CA80" s="272"/>
      <c r="CB80" s="272"/>
      <c r="CC80" s="272"/>
      <c r="CD80" s="272"/>
      <c r="CE80" s="272"/>
      <c r="CF80" s="272"/>
      <c r="CG80" s="272"/>
      <c r="CH80" s="272"/>
      <c r="CI80" s="272"/>
      <c r="CJ80" s="272"/>
      <c r="CK80" s="272"/>
      <c r="CL80" s="272"/>
      <c r="CM80" s="272"/>
      <c r="CN80" s="272"/>
      <c r="CO80" s="272"/>
      <c r="CP80" s="272"/>
      <c r="CQ80" s="272"/>
      <c r="CR80" s="272"/>
      <c r="CS80" s="272"/>
      <c r="CT80" s="272"/>
    </row>
    <row r="81" spans="1:98" ht="15" customHeight="1" x14ac:dyDescent="0.3">
      <c r="A81" s="302">
        <v>11</v>
      </c>
      <c r="B81" s="302">
        <v>32</v>
      </c>
      <c r="C81" s="302"/>
      <c r="D81" s="315" t="s">
        <v>98</v>
      </c>
      <c r="E81" s="302"/>
      <c r="F81" s="302"/>
      <c r="G81" s="302" t="s">
        <v>1428</v>
      </c>
      <c r="H81" s="302" t="s">
        <v>1429</v>
      </c>
      <c r="I81" s="302" t="s">
        <v>996</v>
      </c>
      <c r="J81" s="303"/>
      <c r="K81" s="302" t="s">
        <v>667</v>
      </c>
      <c r="L81" s="302"/>
      <c r="M81" s="302" t="s">
        <v>667</v>
      </c>
      <c r="N81" s="302"/>
      <c r="O81" s="315"/>
      <c r="P81" s="320"/>
      <c r="Q81" s="320"/>
      <c r="R81" s="320"/>
      <c r="S81" s="304"/>
      <c r="T81" s="272"/>
      <c r="U81" s="272"/>
      <c r="V81" s="272"/>
      <c r="W81" s="272"/>
      <c r="X81" s="272"/>
      <c r="Y81" s="272"/>
      <c r="Z81" s="272"/>
      <c r="AA81" s="272"/>
      <c r="AB81" s="272"/>
      <c r="AC81" s="272"/>
      <c r="AD81" s="272"/>
      <c r="AE81" s="272"/>
      <c r="AF81" s="272"/>
      <c r="AG81" s="272"/>
      <c r="AH81" s="272"/>
      <c r="AI81" s="272"/>
      <c r="AJ81" s="272"/>
      <c r="AK81" s="272"/>
      <c r="AL81" s="272"/>
      <c r="AM81" s="272"/>
      <c r="AN81" s="272"/>
      <c r="AO81" s="272"/>
      <c r="AP81" s="272"/>
      <c r="AQ81" s="272"/>
      <c r="AR81" s="272"/>
      <c r="AS81" s="272"/>
      <c r="AT81" s="272"/>
      <c r="AU81" s="272"/>
      <c r="AV81" s="272"/>
      <c r="AW81" s="272"/>
      <c r="AX81" s="272"/>
      <c r="AY81" s="272"/>
      <c r="AZ81" s="272"/>
      <c r="BA81" s="272"/>
      <c r="BB81" s="272"/>
      <c r="BC81" s="272"/>
      <c r="BD81" s="272"/>
      <c r="BE81" s="272"/>
      <c r="BF81" s="272"/>
      <c r="BG81" s="272"/>
      <c r="BH81" s="272"/>
      <c r="BI81" s="272"/>
      <c r="BJ81" s="272"/>
      <c r="BK81" s="272"/>
      <c r="BL81" s="272"/>
      <c r="BM81" s="272"/>
      <c r="BN81" s="272"/>
      <c r="BO81" s="272"/>
      <c r="BP81" s="272"/>
      <c r="BQ81" s="272"/>
      <c r="BR81" s="272"/>
      <c r="BS81" s="272"/>
      <c r="BT81" s="272"/>
      <c r="BU81" s="272"/>
      <c r="BV81" s="272"/>
      <c r="BW81" s="272"/>
      <c r="BX81" s="272"/>
      <c r="BY81" s="272"/>
      <c r="BZ81" s="272"/>
      <c r="CA81" s="272"/>
      <c r="CB81" s="272"/>
      <c r="CC81" s="272"/>
      <c r="CD81" s="272"/>
      <c r="CE81" s="272"/>
      <c r="CF81" s="272"/>
      <c r="CG81" s="272"/>
      <c r="CH81" s="272"/>
      <c r="CI81" s="272"/>
      <c r="CJ81" s="272"/>
      <c r="CK81" s="272"/>
      <c r="CL81" s="272"/>
      <c r="CM81" s="272"/>
      <c r="CN81" s="272"/>
      <c r="CO81" s="272"/>
      <c r="CP81" s="272"/>
      <c r="CQ81" s="272"/>
      <c r="CR81" s="272"/>
      <c r="CS81" s="272"/>
      <c r="CT81" s="272"/>
    </row>
    <row r="82" spans="1:98" ht="15" customHeight="1" x14ac:dyDescent="0.3">
      <c r="A82" s="302">
        <v>11</v>
      </c>
      <c r="B82" s="302">
        <v>33</v>
      </c>
      <c r="C82" s="302"/>
      <c r="D82" s="315" t="s">
        <v>98</v>
      </c>
      <c r="E82" s="302"/>
      <c r="F82" s="302"/>
      <c r="G82" s="302"/>
      <c r="H82" s="302"/>
      <c r="I82" s="302" t="s">
        <v>1420</v>
      </c>
      <c r="J82" s="303"/>
      <c r="K82" s="302" t="s">
        <v>667</v>
      </c>
      <c r="L82" s="302"/>
      <c r="M82" s="302" t="s">
        <v>667</v>
      </c>
      <c r="N82" s="302"/>
      <c r="O82" s="315"/>
      <c r="P82" s="320"/>
      <c r="Q82" s="320"/>
      <c r="R82" s="320"/>
      <c r="S82" s="304"/>
      <c r="T82" s="272"/>
      <c r="U82" s="272"/>
      <c r="V82" s="272"/>
      <c r="W82" s="272"/>
      <c r="X82" s="272"/>
      <c r="Y82" s="272"/>
      <c r="Z82" s="272"/>
      <c r="AA82" s="272"/>
      <c r="AB82" s="272"/>
      <c r="AC82" s="272"/>
      <c r="AD82" s="272"/>
      <c r="AE82" s="272"/>
      <c r="AF82" s="272"/>
      <c r="AG82" s="272"/>
      <c r="AH82" s="272"/>
      <c r="AI82" s="272"/>
      <c r="AJ82" s="272"/>
      <c r="AK82" s="272"/>
      <c r="AL82" s="272"/>
      <c r="AM82" s="272"/>
      <c r="AN82" s="272"/>
      <c r="AO82" s="272"/>
      <c r="AP82" s="272"/>
      <c r="AQ82" s="272"/>
      <c r="AR82" s="272"/>
      <c r="AS82" s="272"/>
      <c r="AT82" s="272"/>
      <c r="AU82" s="272"/>
      <c r="AV82" s="272"/>
      <c r="AW82" s="272"/>
      <c r="AX82" s="272"/>
      <c r="AY82" s="272"/>
      <c r="AZ82" s="272"/>
      <c r="BA82" s="272"/>
      <c r="BB82" s="272"/>
      <c r="BC82" s="272"/>
      <c r="BD82" s="272"/>
      <c r="BE82" s="272"/>
      <c r="BF82" s="272"/>
      <c r="BG82" s="272"/>
      <c r="BH82" s="272"/>
      <c r="BI82" s="272"/>
      <c r="BJ82" s="272"/>
      <c r="BK82" s="272"/>
      <c r="BL82" s="272"/>
      <c r="BM82" s="272"/>
      <c r="BN82" s="272"/>
      <c r="BO82" s="272"/>
      <c r="BP82" s="272"/>
      <c r="BQ82" s="272"/>
      <c r="BR82" s="272"/>
      <c r="BS82" s="272"/>
      <c r="BT82" s="272"/>
      <c r="BU82" s="272"/>
      <c r="BV82" s="272"/>
      <c r="BW82" s="272"/>
      <c r="BX82" s="272"/>
      <c r="BY82" s="272"/>
      <c r="BZ82" s="272"/>
      <c r="CA82" s="272"/>
      <c r="CB82" s="272"/>
      <c r="CC82" s="272"/>
      <c r="CD82" s="272"/>
      <c r="CE82" s="272"/>
      <c r="CF82" s="272"/>
      <c r="CG82" s="272"/>
      <c r="CH82" s="272"/>
      <c r="CI82" s="272"/>
      <c r="CJ82" s="272"/>
      <c r="CK82" s="272"/>
      <c r="CL82" s="272"/>
      <c r="CM82" s="272"/>
      <c r="CN82" s="272"/>
      <c r="CO82" s="272"/>
      <c r="CP82" s="272"/>
      <c r="CQ82" s="272"/>
      <c r="CR82" s="272"/>
      <c r="CS82" s="272"/>
      <c r="CT82" s="272"/>
    </row>
    <row r="83" spans="1:98" ht="15" customHeight="1" x14ac:dyDescent="0.3">
      <c r="A83" s="302">
        <v>11</v>
      </c>
      <c r="B83" s="302">
        <v>34</v>
      </c>
      <c r="C83" s="302"/>
      <c r="D83" s="315" t="s">
        <v>98</v>
      </c>
      <c r="E83" s="302"/>
      <c r="F83" s="302"/>
      <c r="G83" s="302"/>
      <c r="H83" s="302"/>
      <c r="I83" s="302" t="s">
        <v>1430</v>
      </c>
      <c r="J83" s="303"/>
      <c r="K83" s="302" t="s">
        <v>667</v>
      </c>
      <c r="L83" s="302"/>
      <c r="M83" s="302" t="s">
        <v>667</v>
      </c>
      <c r="N83" s="302"/>
      <c r="O83" s="315"/>
      <c r="P83" s="320"/>
      <c r="Q83" s="320"/>
      <c r="R83" s="320"/>
      <c r="S83" s="304"/>
      <c r="T83" s="272"/>
      <c r="U83" s="272"/>
      <c r="V83" s="272"/>
      <c r="W83" s="272"/>
      <c r="X83" s="272"/>
      <c r="Y83" s="272"/>
      <c r="Z83" s="272"/>
      <c r="AA83" s="272"/>
      <c r="AB83" s="272"/>
      <c r="AC83" s="272"/>
      <c r="AD83" s="272"/>
      <c r="AE83" s="272"/>
      <c r="AF83" s="272"/>
      <c r="AG83" s="272"/>
      <c r="AH83" s="272"/>
      <c r="AI83" s="272"/>
      <c r="AJ83" s="272"/>
      <c r="AK83" s="272"/>
      <c r="AL83" s="272"/>
      <c r="AM83" s="272"/>
      <c r="AN83" s="272"/>
      <c r="AO83" s="272"/>
      <c r="AP83" s="272"/>
      <c r="AQ83" s="272"/>
      <c r="AR83" s="272"/>
      <c r="AS83" s="272"/>
      <c r="AT83" s="272"/>
      <c r="AU83" s="272"/>
      <c r="AV83" s="272"/>
      <c r="AW83" s="272"/>
      <c r="AX83" s="272"/>
      <c r="AY83" s="272"/>
      <c r="AZ83" s="272"/>
      <c r="BA83" s="272"/>
      <c r="BB83" s="272"/>
      <c r="BC83" s="272"/>
      <c r="BD83" s="272"/>
      <c r="BE83" s="272"/>
      <c r="BF83" s="272"/>
      <c r="BG83" s="272"/>
      <c r="BH83" s="272"/>
      <c r="BI83" s="272"/>
      <c r="BJ83" s="272"/>
      <c r="BK83" s="272"/>
      <c r="BL83" s="272"/>
      <c r="BM83" s="272"/>
      <c r="BN83" s="272"/>
      <c r="BO83" s="272"/>
      <c r="BP83" s="272"/>
      <c r="BQ83" s="272"/>
      <c r="BR83" s="272"/>
      <c r="BS83" s="272"/>
      <c r="BT83" s="272"/>
      <c r="BU83" s="272"/>
      <c r="BV83" s="272"/>
      <c r="BW83" s="272"/>
      <c r="BX83" s="272"/>
      <c r="BY83" s="272"/>
      <c r="BZ83" s="272"/>
      <c r="CA83" s="272"/>
      <c r="CB83" s="272"/>
      <c r="CC83" s="272"/>
      <c r="CD83" s="272"/>
      <c r="CE83" s="272"/>
      <c r="CF83" s="272"/>
      <c r="CG83" s="272"/>
      <c r="CH83" s="272"/>
      <c r="CI83" s="272"/>
      <c r="CJ83" s="272"/>
      <c r="CK83" s="272"/>
      <c r="CL83" s="272"/>
      <c r="CM83" s="272"/>
      <c r="CN83" s="272"/>
      <c r="CO83" s="272"/>
      <c r="CP83" s="272"/>
      <c r="CQ83" s="272"/>
      <c r="CR83" s="272"/>
      <c r="CS83" s="272"/>
      <c r="CT83" s="272"/>
    </row>
    <row r="84" spans="1:98" ht="15" customHeight="1" x14ac:dyDescent="0.3">
      <c r="A84" s="302">
        <v>11</v>
      </c>
      <c r="B84" s="302">
        <v>35</v>
      </c>
      <c r="C84" s="302"/>
      <c r="D84" s="315" t="s">
        <v>98</v>
      </c>
      <c r="E84" s="302"/>
      <c r="F84" s="302"/>
      <c r="G84" s="302"/>
      <c r="H84" s="302"/>
      <c r="I84" s="302" t="s">
        <v>1431</v>
      </c>
      <c r="J84" s="303"/>
      <c r="K84" s="302" t="s">
        <v>667</v>
      </c>
      <c r="L84" s="302"/>
      <c r="M84" s="302" t="s">
        <v>667</v>
      </c>
      <c r="N84" s="302"/>
      <c r="O84" s="315"/>
      <c r="P84" s="320"/>
      <c r="Q84" s="320"/>
      <c r="R84" s="320"/>
      <c r="S84" s="304"/>
      <c r="T84" s="272"/>
      <c r="U84" s="272"/>
      <c r="V84" s="272"/>
      <c r="W84" s="272"/>
      <c r="X84" s="272"/>
      <c r="Y84" s="272"/>
      <c r="Z84" s="272"/>
      <c r="AA84" s="272"/>
      <c r="AB84" s="272"/>
      <c r="AC84" s="272"/>
      <c r="AD84" s="272"/>
      <c r="AE84" s="272"/>
      <c r="AF84" s="272"/>
      <c r="AG84" s="272"/>
      <c r="AH84" s="272"/>
      <c r="AI84" s="272"/>
      <c r="AJ84" s="272"/>
      <c r="AK84" s="272"/>
      <c r="AL84" s="272"/>
      <c r="AM84" s="272"/>
      <c r="AN84" s="272"/>
      <c r="AO84" s="272"/>
      <c r="AP84" s="272"/>
      <c r="AQ84" s="272"/>
      <c r="AR84" s="272"/>
      <c r="AS84" s="272"/>
      <c r="AT84" s="272"/>
      <c r="AU84" s="272"/>
      <c r="AV84" s="272"/>
      <c r="AW84" s="272"/>
      <c r="AX84" s="272"/>
      <c r="AY84" s="272"/>
      <c r="AZ84" s="272"/>
      <c r="BA84" s="272"/>
      <c r="BB84" s="272"/>
      <c r="BC84" s="272"/>
      <c r="BD84" s="272"/>
      <c r="BE84" s="272"/>
      <c r="BF84" s="272"/>
      <c r="BG84" s="272"/>
      <c r="BH84" s="272"/>
      <c r="BI84" s="272"/>
      <c r="BJ84" s="272"/>
      <c r="BK84" s="272"/>
      <c r="BL84" s="272"/>
      <c r="BM84" s="272"/>
      <c r="BN84" s="272"/>
      <c r="BO84" s="272"/>
      <c r="BP84" s="272"/>
      <c r="BQ84" s="272"/>
      <c r="BR84" s="272"/>
      <c r="BS84" s="272"/>
      <c r="BT84" s="272"/>
      <c r="BU84" s="272"/>
      <c r="BV84" s="272"/>
      <c r="BW84" s="272"/>
      <c r="BX84" s="272"/>
      <c r="BY84" s="272"/>
      <c r="BZ84" s="272"/>
      <c r="CA84" s="272"/>
      <c r="CB84" s="272"/>
      <c r="CC84" s="272"/>
      <c r="CD84" s="272"/>
      <c r="CE84" s="272"/>
      <c r="CF84" s="272"/>
      <c r="CG84" s="272"/>
      <c r="CH84" s="272"/>
      <c r="CI84" s="272"/>
      <c r="CJ84" s="272"/>
      <c r="CK84" s="272"/>
      <c r="CL84" s="272"/>
      <c r="CM84" s="272"/>
      <c r="CN84" s="272"/>
      <c r="CO84" s="272"/>
      <c r="CP84" s="272"/>
      <c r="CQ84" s="272"/>
      <c r="CR84" s="272"/>
      <c r="CS84" s="272"/>
      <c r="CT84" s="272"/>
    </row>
    <row r="85" spans="1:98" ht="15" customHeight="1" x14ac:dyDescent="0.3">
      <c r="A85" s="302">
        <v>11</v>
      </c>
      <c r="B85" s="302">
        <v>36</v>
      </c>
      <c r="C85" s="302"/>
      <c r="D85" s="315" t="s">
        <v>98</v>
      </c>
      <c r="E85" s="302"/>
      <c r="F85" s="302"/>
      <c r="G85" s="302"/>
      <c r="H85" s="302"/>
      <c r="I85" s="302" t="s">
        <v>1432</v>
      </c>
      <c r="J85" s="303"/>
      <c r="K85" s="302" t="s">
        <v>667</v>
      </c>
      <c r="L85" s="302"/>
      <c r="M85" s="302" t="s">
        <v>667</v>
      </c>
      <c r="N85" s="302"/>
      <c r="O85" s="315"/>
      <c r="P85" s="320"/>
      <c r="Q85" s="320"/>
      <c r="R85" s="320"/>
      <c r="S85" s="304"/>
      <c r="T85" s="272"/>
      <c r="U85" s="272"/>
      <c r="V85" s="272"/>
      <c r="W85" s="272"/>
      <c r="X85" s="272"/>
      <c r="Y85" s="272"/>
      <c r="Z85" s="272"/>
      <c r="AA85" s="272"/>
      <c r="AB85" s="272"/>
      <c r="AC85" s="272"/>
      <c r="AD85" s="272"/>
      <c r="AE85" s="272"/>
      <c r="AF85" s="272"/>
      <c r="AG85" s="272"/>
      <c r="AH85" s="272"/>
      <c r="AI85" s="272"/>
      <c r="AJ85" s="272"/>
      <c r="AK85" s="272"/>
      <c r="AL85" s="272"/>
      <c r="AM85" s="272"/>
      <c r="AN85" s="272"/>
      <c r="AO85" s="272"/>
      <c r="AP85" s="272"/>
      <c r="AQ85" s="272"/>
      <c r="AR85" s="272"/>
      <c r="AS85" s="272"/>
      <c r="AT85" s="272"/>
      <c r="AU85" s="272"/>
      <c r="AV85" s="272"/>
      <c r="AW85" s="272"/>
      <c r="AX85" s="272"/>
      <c r="AY85" s="272"/>
      <c r="AZ85" s="272"/>
      <c r="BA85" s="272"/>
      <c r="BB85" s="272"/>
      <c r="BC85" s="272"/>
      <c r="BD85" s="272"/>
      <c r="BE85" s="272"/>
      <c r="BF85" s="272"/>
      <c r="BG85" s="272"/>
      <c r="BH85" s="272"/>
      <c r="BI85" s="272"/>
      <c r="BJ85" s="272"/>
      <c r="BK85" s="272"/>
      <c r="BL85" s="272"/>
      <c r="BM85" s="272"/>
      <c r="BN85" s="272"/>
      <c r="BO85" s="272"/>
      <c r="BP85" s="272"/>
      <c r="BQ85" s="272"/>
      <c r="BR85" s="272"/>
      <c r="BS85" s="272"/>
      <c r="BT85" s="272"/>
      <c r="BU85" s="272"/>
      <c r="BV85" s="272"/>
      <c r="BW85" s="272"/>
      <c r="BX85" s="272"/>
      <c r="BY85" s="272"/>
      <c r="BZ85" s="272"/>
      <c r="CA85" s="272"/>
      <c r="CB85" s="272"/>
      <c r="CC85" s="272"/>
      <c r="CD85" s="272"/>
      <c r="CE85" s="272"/>
      <c r="CF85" s="272"/>
      <c r="CG85" s="272"/>
      <c r="CH85" s="272"/>
      <c r="CI85" s="272"/>
      <c r="CJ85" s="272"/>
      <c r="CK85" s="272"/>
      <c r="CL85" s="272"/>
      <c r="CM85" s="272"/>
      <c r="CN85" s="272"/>
      <c r="CO85" s="272"/>
      <c r="CP85" s="272"/>
      <c r="CQ85" s="272"/>
      <c r="CR85" s="272"/>
      <c r="CS85" s="272"/>
      <c r="CT85" s="272"/>
    </row>
    <row r="86" spans="1:98" ht="15" customHeight="1" x14ac:dyDescent="0.3">
      <c r="A86" s="302">
        <v>11</v>
      </c>
      <c r="B86" s="302">
        <v>37</v>
      </c>
      <c r="C86" s="302"/>
      <c r="D86" s="315" t="s">
        <v>98</v>
      </c>
      <c r="E86" s="302"/>
      <c r="F86" s="302"/>
      <c r="G86" s="302"/>
      <c r="H86" s="302"/>
      <c r="I86" s="302" t="s">
        <v>1422</v>
      </c>
      <c r="J86" s="303"/>
      <c r="K86" s="302" t="s">
        <v>667</v>
      </c>
      <c r="L86" s="302"/>
      <c r="M86" s="302" t="s">
        <v>667</v>
      </c>
      <c r="N86" s="302"/>
      <c r="O86" s="315"/>
      <c r="P86" s="320"/>
      <c r="Q86" s="320"/>
      <c r="R86" s="320"/>
      <c r="S86" s="304"/>
      <c r="T86" s="272"/>
      <c r="U86" s="272"/>
      <c r="V86" s="272"/>
      <c r="W86" s="272"/>
      <c r="X86" s="272"/>
      <c r="Y86" s="272"/>
      <c r="Z86" s="272"/>
      <c r="AA86" s="272"/>
      <c r="AB86" s="272"/>
      <c r="AC86" s="272"/>
      <c r="AD86" s="272"/>
      <c r="AE86" s="272"/>
      <c r="AF86" s="272"/>
      <c r="AG86" s="272"/>
      <c r="AH86" s="272"/>
      <c r="AI86" s="272"/>
      <c r="AJ86" s="272"/>
      <c r="AK86" s="272"/>
      <c r="AL86" s="272"/>
      <c r="AM86" s="272"/>
      <c r="AN86" s="272"/>
      <c r="AO86" s="272"/>
      <c r="AP86" s="272"/>
      <c r="AQ86" s="272"/>
      <c r="AR86" s="272"/>
      <c r="AS86" s="272"/>
      <c r="AT86" s="272"/>
      <c r="AU86" s="272"/>
      <c r="AV86" s="272"/>
      <c r="AW86" s="272"/>
      <c r="AX86" s="272"/>
      <c r="AY86" s="272"/>
      <c r="AZ86" s="272"/>
      <c r="BA86" s="272"/>
      <c r="BB86" s="272"/>
      <c r="BC86" s="272"/>
      <c r="BD86" s="272"/>
      <c r="BE86" s="272"/>
      <c r="BF86" s="272"/>
      <c r="BG86" s="272"/>
      <c r="BH86" s="272"/>
      <c r="BI86" s="272"/>
      <c r="BJ86" s="272"/>
      <c r="BK86" s="272"/>
      <c r="BL86" s="272"/>
      <c r="BM86" s="272"/>
      <c r="BN86" s="272"/>
      <c r="BO86" s="272"/>
      <c r="BP86" s="272"/>
      <c r="BQ86" s="272"/>
      <c r="BR86" s="272"/>
      <c r="BS86" s="272"/>
      <c r="BT86" s="272"/>
      <c r="BU86" s="272"/>
      <c r="BV86" s="272"/>
      <c r="BW86" s="272"/>
      <c r="BX86" s="272"/>
      <c r="BY86" s="272"/>
      <c r="BZ86" s="272"/>
      <c r="CA86" s="272"/>
      <c r="CB86" s="272"/>
      <c r="CC86" s="272"/>
      <c r="CD86" s="272"/>
      <c r="CE86" s="272"/>
      <c r="CF86" s="272"/>
      <c r="CG86" s="272"/>
      <c r="CH86" s="272"/>
      <c r="CI86" s="272"/>
      <c r="CJ86" s="272"/>
      <c r="CK86" s="272"/>
      <c r="CL86" s="272"/>
      <c r="CM86" s="272"/>
      <c r="CN86" s="272"/>
      <c r="CO86" s="272"/>
      <c r="CP86" s="272"/>
      <c r="CQ86" s="272"/>
      <c r="CR86" s="272"/>
      <c r="CS86" s="272"/>
      <c r="CT86" s="272"/>
    </row>
    <row r="87" spans="1:98" ht="15" customHeight="1" x14ac:dyDescent="0.3">
      <c r="A87" s="302">
        <v>11</v>
      </c>
      <c r="B87" s="302">
        <v>38</v>
      </c>
      <c r="C87" s="302"/>
      <c r="D87" s="315" t="s">
        <v>98</v>
      </c>
      <c r="E87" s="302"/>
      <c r="F87" s="302"/>
      <c r="G87" s="302"/>
      <c r="H87" s="302"/>
      <c r="I87" s="302" t="s">
        <v>1423</v>
      </c>
      <c r="J87" s="303"/>
      <c r="K87" s="302" t="s">
        <v>667</v>
      </c>
      <c r="L87" s="302"/>
      <c r="M87" s="302" t="s">
        <v>667</v>
      </c>
      <c r="N87" s="302"/>
      <c r="O87" s="315"/>
      <c r="P87" s="320"/>
      <c r="Q87" s="320"/>
      <c r="R87" s="320"/>
      <c r="S87" s="304"/>
      <c r="T87" s="272"/>
      <c r="U87" s="272"/>
      <c r="V87" s="272"/>
      <c r="W87" s="272"/>
      <c r="X87" s="272"/>
      <c r="Y87" s="272"/>
      <c r="Z87" s="272"/>
      <c r="AA87" s="272"/>
      <c r="AB87" s="272"/>
      <c r="AC87" s="272"/>
      <c r="AD87" s="272"/>
      <c r="AE87" s="272"/>
      <c r="AF87" s="272"/>
      <c r="AG87" s="272"/>
      <c r="AH87" s="272"/>
      <c r="AI87" s="272"/>
      <c r="AJ87" s="272"/>
      <c r="AK87" s="272"/>
      <c r="AL87" s="272"/>
      <c r="AM87" s="272"/>
      <c r="AN87" s="272"/>
      <c r="AO87" s="272"/>
      <c r="AP87" s="272"/>
      <c r="AQ87" s="272"/>
      <c r="AR87" s="272"/>
      <c r="AS87" s="272"/>
      <c r="AT87" s="272"/>
      <c r="AU87" s="272"/>
      <c r="AV87" s="272"/>
      <c r="AW87" s="272"/>
      <c r="AX87" s="272"/>
      <c r="AY87" s="272"/>
      <c r="AZ87" s="272"/>
      <c r="BA87" s="272"/>
      <c r="BB87" s="272"/>
      <c r="BC87" s="272"/>
      <c r="BD87" s="272"/>
      <c r="BE87" s="272"/>
      <c r="BF87" s="272"/>
      <c r="BG87" s="272"/>
      <c r="BH87" s="272"/>
      <c r="BI87" s="272"/>
      <c r="BJ87" s="272"/>
      <c r="BK87" s="272"/>
      <c r="BL87" s="272"/>
      <c r="BM87" s="272"/>
      <c r="BN87" s="272"/>
      <c r="BO87" s="272"/>
      <c r="BP87" s="272"/>
      <c r="BQ87" s="272"/>
      <c r="BR87" s="272"/>
      <c r="BS87" s="272"/>
      <c r="BT87" s="272"/>
      <c r="BU87" s="272"/>
      <c r="BV87" s="272"/>
      <c r="BW87" s="272"/>
      <c r="BX87" s="272"/>
      <c r="BY87" s="272"/>
      <c r="BZ87" s="272"/>
      <c r="CA87" s="272"/>
      <c r="CB87" s="272"/>
      <c r="CC87" s="272"/>
      <c r="CD87" s="272"/>
      <c r="CE87" s="272"/>
      <c r="CF87" s="272"/>
      <c r="CG87" s="272"/>
      <c r="CH87" s="272"/>
      <c r="CI87" s="272"/>
      <c r="CJ87" s="272"/>
      <c r="CK87" s="272"/>
      <c r="CL87" s="272"/>
      <c r="CM87" s="272"/>
      <c r="CN87" s="272"/>
      <c r="CO87" s="272"/>
      <c r="CP87" s="272"/>
      <c r="CQ87" s="272"/>
      <c r="CR87" s="272"/>
      <c r="CS87" s="272"/>
      <c r="CT87" s="272"/>
    </row>
    <row r="88" spans="1:98" ht="15" customHeight="1" x14ac:dyDescent="0.3">
      <c r="A88" s="302">
        <v>11</v>
      </c>
      <c r="B88" s="302">
        <v>39</v>
      </c>
      <c r="C88" s="302"/>
      <c r="D88" s="315" t="s">
        <v>98</v>
      </c>
      <c r="E88" s="302"/>
      <c r="F88" s="302"/>
      <c r="G88" s="302"/>
      <c r="H88" s="302"/>
      <c r="I88" s="302" t="s">
        <v>1433</v>
      </c>
      <c r="J88" s="303"/>
      <c r="K88" s="302" t="s">
        <v>667</v>
      </c>
      <c r="L88" s="302"/>
      <c r="M88" s="302" t="s">
        <v>667</v>
      </c>
      <c r="N88" s="302"/>
      <c r="O88" s="315"/>
      <c r="P88" s="320"/>
      <c r="Q88" s="320"/>
      <c r="R88" s="320"/>
      <c r="S88" s="304"/>
      <c r="T88" s="272"/>
      <c r="U88" s="272"/>
      <c r="V88" s="272"/>
      <c r="W88" s="272"/>
      <c r="X88" s="272"/>
      <c r="Y88" s="272"/>
      <c r="Z88" s="272"/>
      <c r="AA88" s="272"/>
      <c r="AB88" s="272"/>
      <c r="AC88" s="272"/>
      <c r="AD88" s="272"/>
      <c r="AE88" s="272"/>
      <c r="AF88" s="272"/>
      <c r="AG88" s="272"/>
      <c r="AH88" s="272"/>
      <c r="AI88" s="272"/>
      <c r="AJ88" s="272"/>
      <c r="AK88" s="272"/>
      <c r="AL88" s="272"/>
      <c r="AM88" s="272"/>
      <c r="AN88" s="272"/>
      <c r="AO88" s="272"/>
      <c r="AP88" s="272"/>
      <c r="AQ88" s="272"/>
      <c r="AR88" s="272"/>
      <c r="AS88" s="272"/>
      <c r="AT88" s="272"/>
      <c r="AU88" s="272"/>
      <c r="AV88" s="272"/>
      <c r="AW88" s="272"/>
      <c r="AX88" s="272"/>
      <c r="AY88" s="272"/>
      <c r="AZ88" s="272"/>
      <c r="BA88" s="272"/>
      <c r="BB88" s="272"/>
      <c r="BC88" s="272"/>
      <c r="BD88" s="272"/>
      <c r="BE88" s="272"/>
      <c r="BF88" s="272"/>
      <c r="BG88" s="272"/>
      <c r="BH88" s="272"/>
      <c r="BI88" s="272"/>
      <c r="BJ88" s="272"/>
      <c r="BK88" s="272"/>
      <c r="BL88" s="272"/>
      <c r="BM88" s="272"/>
      <c r="BN88" s="272"/>
      <c r="BO88" s="272"/>
      <c r="BP88" s="272"/>
      <c r="BQ88" s="272"/>
      <c r="BR88" s="272"/>
      <c r="BS88" s="272"/>
      <c r="BT88" s="272"/>
      <c r="BU88" s="272"/>
      <c r="BV88" s="272"/>
      <c r="BW88" s="272"/>
      <c r="BX88" s="272"/>
      <c r="BY88" s="272"/>
      <c r="BZ88" s="272"/>
      <c r="CA88" s="272"/>
      <c r="CB88" s="272"/>
      <c r="CC88" s="272"/>
      <c r="CD88" s="272"/>
      <c r="CE88" s="272"/>
      <c r="CF88" s="272"/>
      <c r="CG88" s="272"/>
      <c r="CH88" s="272"/>
      <c r="CI88" s="272"/>
      <c r="CJ88" s="272"/>
      <c r="CK88" s="272"/>
      <c r="CL88" s="272"/>
      <c r="CM88" s="272"/>
      <c r="CN88" s="272"/>
      <c r="CO88" s="272"/>
      <c r="CP88" s="272"/>
      <c r="CQ88" s="272"/>
      <c r="CR88" s="272"/>
      <c r="CS88" s="272"/>
      <c r="CT88" s="272"/>
    </row>
    <row r="89" spans="1:98" ht="15" customHeight="1" x14ac:dyDescent="0.3">
      <c r="A89" s="302">
        <v>11</v>
      </c>
      <c r="B89" s="302">
        <v>40</v>
      </c>
      <c r="C89" s="302"/>
      <c r="D89" s="315" t="s">
        <v>98</v>
      </c>
      <c r="E89" s="302"/>
      <c r="F89" s="302"/>
      <c r="G89" s="302"/>
      <c r="H89" s="302"/>
      <c r="I89" s="302" t="s">
        <v>98</v>
      </c>
      <c r="J89" s="303"/>
      <c r="K89" s="302" t="s">
        <v>667</v>
      </c>
      <c r="L89" s="302"/>
      <c r="M89" s="302" t="s">
        <v>667</v>
      </c>
      <c r="N89" s="302"/>
      <c r="O89" s="315"/>
      <c r="P89" s="320"/>
      <c r="Q89" s="320"/>
      <c r="R89" s="320"/>
      <c r="S89" s="304"/>
      <c r="T89" s="272"/>
      <c r="U89" s="272"/>
      <c r="V89" s="272"/>
      <c r="W89" s="272"/>
      <c r="X89" s="272"/>
      <c r="Y89" s="272"/>
      <c r="Z89" s="272"/>
      <c r="AA89" s="272"/>
      <c r="AB89" s="272"/>
      <c r="AC89" s="272"/>
      <c r="AD89" s="272"/>
      <c r="AE89" s="272"/>
      <c r="AF89" s="272"/>
      <c r="AG89" s="272"/>
      <c r="AH89" s="272"/>
      <c r="AI89" s="272"/>
      <c r="AJ89" s="272"/>
      <c r="AK89" s="272"/>
      <c r="AL89" s="272"/>
      <c r="AM89" s="272"/>
      <c r="AN89" s="272"/>
      <c r="AO89" s="272"/>
      <c r="AP89" s="272"/>
      <c r="AQ89" s="272"/>
      <c r="AR89" s="272"/>
      <c r="AS89" s="272"/>
      <c r="AT89" s="272"/>
      <c r="AU89" s="272"/>
      <c r="AV89" s="272"/>
      <c r="AW89" s="272"/>
      <c r="AX89" s="272"/>
      <c r="AY89" s="272"/>
      <c r="AZ89" s="272"/>
      <c r="BA89" s="272"/>
      <c r="BB89" s="272"/>
      <c r="BC89" s="272"/>
      <c r="BD89" s="272"/>
      <c r="BE89" s="272"/>
      <c r="BF89" s="272"/>
      <c r="BG89" s="272"/>
      <c r="BH89" s="272"/>
      <c r="BI89" s="272"/>
      <c r="BJ89" s="272"/>
      <c r="BK89" s="272"/>
      <c r="BL89" s="272"/>
      <c r="BM89" s="272"/>
      <c r="BN89" s="272"/>
      <c r="BO89" s="272"/>
      <c r="BP89" s="272"/>
      <c r="BQ89" s="272"/>
      <c r="BR89" s="272"/>
      <c r="BS89" s="272"/>
      <c r="BT89" s="272"/>
      <c r="BU89" s="272"/>
      <c r="BV89" s="272"/>
      <c r="BW89" s="272"/>
      <c r="BX89" s="272"/>
      <c r="BY89" s="272"/>
      <c r="BZ89" s="272"/>
      <c r="CA89" s="272"/>
      <c r="CB89" s="272"/>
      <c r="CC89" s="272"/>
      <c r="CD89" s="272"/>
      <c r="CE89" s="272"/>
      <c r="CF89" s="272"/>
      <c r="CG89" s="272"/>
      <c r="CH89" s="272"/>
      <c r="CI89" s="272"/>
      <c r="CJ89" s="272"/>
      <c r="CK89" s="272"/>
      <c r="CL89" s="272"/>
      <c r="CM89" s="272"/>
      <c r="CN89" s="272"/>
      <c r="CO89" s="272"/>
      <c r="CP89" s="272"/>
      <c r="CQ89" s="272"/>
      <c r="CR89" s="272"/>
      <c r="CS89" s="272"/>
      <c r="CT89" s="272"/>
    </row>
    <row r="90" spans="1:98" ht="15" customHeight="1" x14ac:dyDescent="0.3">
      <c r="A90" s="302">
        <v>11</v>
      </c>
      <c r="B90" s="302">
        <v>41</v>
      </c>
      <c r="C90" s="302"/>
      <c r="D90" s="315" t="s">
        <v>98</v>
      </c>
      <c r="E90" s="302"/>
      <c r="F90" s="302"/>
      <c r="G90" s="302"/>
      <c r="H90" s="302" t="s">
        <v>1434</v>
      </c>
      <c r="I90" s="302"/>
      <c r="J90" s="303"/>
      <c r="K90" s="302" t="s">
        <v>667</v>
      </c>
      <c r="L90" s="302"/>
      <c r="M90" s="302" t="s">
        <v>667</v>
      </c>
      <c r="N90" s="302"/>
      <c r="O90" s="315"/>
      <c r="P90" s="320"/>
      <c r="Q90" s="320"/>
      <c r="R90" s="320"/>
      <c r="S90" s="304"/>
      <c r="T90" s="272"/>
      <c r="U90" s="272"/>
      <c r="V90" s="272"/>
      <c r="W90" s="272"/>
      <c r="X90" s="272"/>
      <c r="Y90" s="272"/>
      <c r="Z90" s="272"/>
      <c r="AA90" s="272"/>
      <c r="AB90" s="272"/>
      <c r="AC90" s="272"/>
      <c r="AD90" s="272"/>
      <c r="AE90" s="272"/>
      <c r="AF90" s="272"/>
      <c r="AG90" s="272"/>
      <c r="AH90" s="272"/>
      <c r="AI90" s="272"/>
      <c r="AJ90" s="272"/>
      <c r="AK90" s="272"/>
      <c r="AL90" s="272"/>
      <c r="AM90" s="272"/>
      <c r="AN90" s="272"/>
      <c r="AO90" s="272"/>
      <c r="AP90" s="272"/>
      <c r="AQ90" s="272"/>
      <c r="AR90" s="272"/>
      <c r="AS90" s="272"/>
      <c r="AT90" s="272"/>
      <c r="AU90" s="272"/>
      <c r="AV90" s="272"/>
      <c r="AW90" s="272"/>
      <c r="AX90" s="272"/>
      <c r="AY90" s="272"/>
      <c r="AZ90" s="272"/>
      <c r="BA90" s="272"/>
      <c r="BB90" s="272"/>
      <c r="BC90" s="272"/>
      <c r="BD90" s="272"/>
      <c r="BE90" s="272"/>
      <c r="BF90" s="272"/>
      <c r="BG90" s="272"/>
      <c r="BH90" s="272"/>
      <c r="BI90" s="272"/>
      <c r="BJ90" s="272"/>
      <c r="BK90" s="272"/>
      <c r="BL90" s="272"/>
      <c r="BM90" s="272"/>
      <c r="BN90" s="272"/>
      <c r="BO90" s="272"/>
      <c r="BP90" s="272"/>
      <c r="BQ90" s="272"/>
      <c r="BR90" s="272"/>
      <c r="BS90" s="272"/>
      <c r="BT90" s="272"/>
      <c r="BU90" s="272"/>
      <c r="BV90" s="272"/>
      <c r="BW90" s="272"/>
      <c r="BX90" s="272"/>
      <c r="BY90" s="272"/>
      <c r="BZ90" s="272"/>
      <c r="CA90" s="272"/>
      <c r="CB90" s="272"/>
      <c r="CC90" s="272"/>
      <c r="CD90" s="272"/>
      <c r="CE90" s="272"/>
      <c r="CF90" s="272"/>
      <c r="CG90" s="272"/>
      <c r="CH90" s="272"/>
      <c r="CI90" s="272"/>
      <c r="CJ90" s="272"/>
      <c r="CK90" s="272"/>
      <c r="CL90" s="272"/>
      <c r="CM90" s="272"/>
      <c r="CN90" s="272"/>
      <c r="CO90" s="272"/>
      <c r="CP90" s="272"/>
      <c r="CQ90" s="272"/>
      <c r="CR90" s="272"/>
      <c r="CS90" s="272"/>
      <c r="CT90" s="272"/>
    </row>
    <row r="91" spans="1:98" ht="15" customHeight="1" x14ac:dyDescent="0.3">
      <c r="A91" s="302">
        <v>11</v>
      </c>
      <c r="B91" s="302">
        <v>42</v>
      </c>
      <c r="C91" s="302"/>
      <c r="D91" s="315" t="s">
        <v>98</v>
      </c>
      <c r="E91" s="302"/>
      <c r="F91" s="302"/>
      <c r="G91" s="302"/>
      <c r="H91" s="302" t="s">
        <v>1435</v>
      </c>
      <c r="I91" s="302"/>
      <c r="J91" s="303"/>
      <c r="K91" s="302" t="s">
        <v>667</v>
      </c>
      <c r="L91" s="302"/>
      <c r="M91" s="302" t="s">
        <v>667</v>
      </c>
      <c r="N91" s="302"/>
      <c r="O91" s="315"/>
      <c r="P91" s="320"/>
      <c r="Q91" s="320"/>
      <c r="R91" s="320"/>
      <c r="S91" s="304"/>
      <c r="T91" s="272"/>
      <c r="U91" s="272"/>
      <c r="V91" s="272"/>
      <c r="W91" s="272"/>
      <c r="X91" s="272"/>
      <c r="Y91" s="272"/>
      <c r="Z91" s="272"/>
      <c r="AA91" s="272"/>
      <c r="AB91" s="272"/>
      <c r="AC91" s="272"/>
      <c r="AD91" s="272"/>
      <c r="AE91" s="272"/>
      <c r="AF91" s="272"/>
      <c r="AG91" s="272"/>
      <c r="AH91" s="272"/>
      <c r="AI91" s="272"/>
      <c r="AJ91" s="272"/>
      <c r="AK91" s="272"/>
      <c r="AL91" s="272"/>
      <c r="AM91" s="272"/>
      <c r="AN91" s="272"/>
      <c r="AO91" s="272"/>
      <c r="AP91" s="272"/>
      <c r="AQ91" s="272"/>
      <c r="AR91" s="272"/>
      <c r="AS91" s="272"/>
      <c r="AT91" s="272"/>
      <c r="AU91" s="272"/>
      <c r="AV91" s="272"/>
      <c r="AW91" s="272"/>
      <c r="AX91" s="272"/>
      <c r="AY91" s="272"/>
      <c r="AZ91" s="272"/>
      <c r="BA91" s="272"/>
      <c r="BB91" s="272"/>
      <c r="BC91" s="272"/>
      <c r="BD91" s="272"/>
      <c r="BE91" s="272"/>
      <c r="BF91" s="272"/>
      <c r="BG91" s="272"/>
      <c r="BH91" s="272"/>
      <c r="BI91" s="272"/>
      <c r="BJ91" s="272"/>
      <c r="BK91" s="272"/>
      <c r="BL91" s="272"/>
      <c r="BM91" s="272"/>
      <c r="BN91" s="272"/>
      <c r="BO91" s="272"/>
      <c r="BP91" s="272"/>
      <c r="BQ91" s="272"/>
      <c r="BR91" s="272"/>
      <c r="BS91" s="272"/>
      <c r="BT91" s="272"/>
      <c r="BU91" s="272"/>
      <c r="BV91" s="272"/>
      <c r="BW91" s="272"/>
      <c r="BX91" s="272"/>
      <c r="BY91" s="272"/>
      <c r="BZ91" s="272"/>
      <c r="CA91" s="272"/>
      <c r="CB91" s="272"/>
      <c r="CC91" s="272"/>
      <c r="CD91" s="272"/>
      <c r="CE91" s="272"/>
      <c r="CF91" s="272"/>
      <c r="CG91" s="272"/>
      <c r="CH91" s="272"/>
      <c r="CI91" s="272"/>
      <c r="CJ91" s="272"/>
      <c r="CK91" s="272"/>
      <c r="CL91" s="272"/>
      <c r="CM91" s="272"/>
      <c r="CN91" s="272"/>
      <c r="CO91" s="272"/>
      <c r="CP91" s="272"/>
      <c r="CQ91" s="272"/>
      <c r="CR91" s="272"/>
      <c r="CS91" s="272"/>
      <c r="CT91" s="272"/>
    </row>
    <row r="92" spans="1:98" ht="15" customHeight="1" x14ac:dyDescent="0.3">
      <c r="A92" s="302">
        <v>11</v>
      </c>
      <c r="B92" s="302">
        <v>43</v>
      </c>
      <c r="C92" s="302"/>
      <c r="D92" s="315" t="s">
        <v>98</v>
      </c>
      <c r="E92" s="302"/>
      <c r="F92" s="302" t="s">
        <v>292</v>
      </c>
      <c r="G92" s="302" t="s">
        <v>747</v>
      </c>
      <c r="H92" s="302" t="s">
        <v>140</v>
      </c>
      <c r="I92" s="302"/>
      <c r="J92" s="303"/>
      <c r="K92" s="302" t="s">
        <v>667</v>
      </c>
      <c r="L92" s="302"/>
      <c r="M92" s="302"/>
      <c r="N92" s="302"/>
      <c r="O92" s="315"/>
      <c r="P92" s="320"/>
      <c r="Q92" s="320"/>
      <c r="R92" s="320"/>
      <c r="S92" s="304"/>
      <c r="T92" s="272"/>
      <c r="U92" s="272"/>
      <c r="V92" s="272"/>
      <c r="W92" s="272"/>
      <c r="X92" s="272"/>
      <c r="Y92" s="272"/>
      <c r="Z92" s="272"/>
      <c r="AA92" s="272"/>
      <c r="AB92" s="272"/>
      <c r="AC92" s="272"/>
      <c r="AD92" s="272"/>
      <c r="AE92" s="272"/>
      <c r="AF92" s="272"/>
      <c r="AG92" s="272"/>
      <c r="AH92" s="272"/>
      <c r="AI92" s="272"/>
      <c r="AJ92" s="272"/>
      <c r="AK92" s="272"/>
      <c r="AL92" s="272"/>
      <c r="AM92" s="272"/>
      <c r="AN92" s="272"/>
      <c r="AO92" s="272"/>
      <c r="AP92" s="272"/>
      <c r="AQ92" s="272"/>
      <c r="AR92" s="272"/>
      <c r="AS92" s="272"/>
      <c r="AT92" s="272"/>
      <c r="AU92" s="272"/>
      <c r="AV92" s="272"/>
      <c r="AW92" s="272"/>
      <c r="AX92" s="272"/>
      <c r="AY92" s="272"/>
      <c r="AZ92" s="272"/>
      <c r="BA92" s="272"/>
      <c r="BB92" s="272"/>
      <c r="BC92" s="272"/>
      <c r="BD92" s="272"/>
      <c r="BE92" s="272"/>
      <c r="BF92" s="272"/>
      <c r="BG92" s="272"/>
      <c r="BH92" s="272"/>
      <c r="BI92" s="272"/>
      <c r="BJ92" s="272"/>
      <c r="BK92" s="272"/>
      <c r="BL92" s="272"/>
      <c r="BM92" s="272"/>
      <c r="BN92" s="272"/>
      <c r="BO92" s="272"/>
      <c r="BP92" s="272"/>
      <c r="BQ92" s="272"/>
      <c r="BR92" s="272"/>
      <c r="BS92" s="272"/>
      <c r="BT92" s="272"/>
      <c r="BU92" s="272"/>
      <c r="BV92" s="272"/>
      <c r="BW92" s="272"/>
      <c r="BX92" s="272"/>
      <c r="BY92" s="272"/>
      <c r="BZ92" s="272"/>
      <c r="CA92" s="272"/>
      <c r="CB92" s="272"/>
      <c r="CC92" s="272"/>
      <c r="CD92" s="272"/>
      <c r="CE92" s="272"/>
      <c r="CF92" s="272"/>
      <c r="CG92" s="272"/>
      <c r="CH92" s="272"/>
      <c r="CI92" s="272"/>
      <c r="CJ92" s="272"/>
      <c r="CK92" s="272"/>
      <c r="CL92" s="272"/>
      <c r="CM92" s="272"/>
      <c r="CN92" s="272"/>
      <c r="CO92" s="272"/>
      <c r="CP92" s="272"/>
      <c r="CQ92" s="272"/>
      <c r="CR92" s="272"/>
      <c r="CS92" s="272"/>
      <c r="CT92" s="272"/>
    </row>
    <row r="93" spans="1:98" ht="15" customHeight="1" x14ac:dyDescent="0.3">
      <c r="A93" s="302">
        <v>11</v>
      </c>
      <c r="B93" s="302">
        <v>44</v>
      </c>
      <c r="C93" s="302"/>
      <c r="D93" s="315" t="s">
        <v>98</v>
      </c>
      <c r="E93" s="302"/>
      <c r="F93" s="302"/>
      <c r="G93" s="302" t="s">
        <v>1436</v>
      </c>
      <c r="H93" s="302"/>
      <c r="I93" s="302"/>
      <c r="J93" s="303"/>
      <c r="K93" s="302" t="s">
        <v>667</v>
      </c>
      <c r="L93" s="302"/>
      <c r="M93" s="302"/>
      <c r="N93" s="302"/>
      <c r="O93" s="315"/>
      <c r="P93" s="320"/>
      <c r="Q93" s="320"/>
      <c r="R93" s="320"/>
      <c r="S93" s="304"/>
      <c r="T93" s="272"/>
      <c r="U93" s="272"/>
      <c r="V93" s="272"/>
      <c r="W93" s="272"/>
      <c r="X93" s="272"/>
      <c r="Y93" s="272"/>
      <c r="Z93" s="272"/>
      <c r="AA93" s="272"/>
      <c r="AB93" s="272"/>
      <c r="AC93" s="272"/>
      <c r="AD93" s="272"/>
      <c r="AE93" s="272"/>
      <c r="AF93" s="272"/>
      <c r="AG93" s="272"/>
      <c r="AH93" s="272"/>
      <c r="AI93" s="272"/>
      <c r="AJ93" s="272"/>
      <c r="AK93" s="272"/>
      <c r="AL93" s="272"/>
      <c r="AM93" s="272"/>
      <c r="AN93" s="272"/>
      <c r="AO93" s="272"/>
      <c r="AP93" s="272"/>
      <c r="AQ93" s="272"/>
      <c r="AR93" s="272"/>
      <c r="AS93" s="272"/>
      <c r="AT93" s="272"/>
      <c r="AU93" s="272"/>
      <c r="AV93" s="272"/>
      <c r="AW93" s="272"/>
      <c r="AX93" s="272"/>
      <c r="AY93" s="272"/>
      <c r="AZ93" s="272"/>
      <c r="BA93" s="272"/>
      <c r="BB93" s="272"/>
      <c r="BC93" s="272"/>
      <c r="BD93" s="272"/>
      <c r="BE93" s="272"/>
      <c r="BF93" s="272"/>
      <c r="BG93" s="272"/>
      <c r="BH93" s="272"/>
      <c r="BI93" s="272"/>
      <c r="BJ93" s="272"/>
      <c r="BK93" s="272"/>
      <c r="BL93" s="272"/>
      <c r="BM93" s="272"/>
      <c r="BN93" s="272"/>
      <c r="BO93" s="272"/>
      <c r="BP93" s="272"/>
      <c r="BQ93" s="272"/>
      <c r="BR93" s="272"/>
      <c r="BS93" s="272"/>
      <c r="BT93" s="272"/>
      <c r="BU93" s="272"/>
      <c r="BV93" s="272"/>
      <c r="BW93" s="272"/>
      <c r="BX93" s="272"/>
      <c r="BY93" s="272"/>
      <c r="BZ93" s="272"/>
      <c r="CA93" s="272"/>
      <c r="CB93" s="272"/>
      <c r="CC93" s="272"/>
      <c r="CD93" s="272"/>
      <c r="CE93" s="272"/>
      <c r="CF93" s="272"/>
      <c r="CG93" s="272"/>
      <c r="CH93" s="272"/>
      <c r="CI93" s="272"/>
      <c r="CJ93" s="272"/>
      <c r="CK93" s="272"/>
      <c r="CL93" s="272"/>
      <c r="CM93" s="272"/>
      <c r="CN93" s="272"/>
      <c r="CO93" s="272"/>
      <c r="CP93" s="272"/>
      <c r="CQ93" s="272"/>
      <c r="CR93" s="272"/>
      <c r="CS93" s="272"/>
      <c r="CT93" s="272"/>
    </row>
    <row r="94" spans="1:98" ht="15" customHeight="1" x14ac:dyDescent="0.3">
      <c r="A94" s="302">
        <v>11</v>
      </c>
      <c r="B94" s="302">
        <v>45</v>
      </c>
      <c r="C94" s="302"/>
      <c r="D94" s="315" t="s">
        <v>98</v>
      </c>
      <c r="E94" s="302"/>
      <c r="F94" s="302"/>
      <c r="G94" s="302" t="s">
        <v>750</v>
      </c>
      <c r="H94" s="302" t="s">
        <v>1437</v>
      </c>
      <c r="I94" s="302"/>
      <c r="J94" s="303"/>
      <c r="K94" s="302" t="s">
        <v>667</v>
      </c>
      <c r="L94" s="302"/>
      <c r="M94" s="302"/>
      <c r="N94" s="302"/>
      <c r="O94" s="315"/>
      <c r="P94" s="320"/>
      <c r="Q94" s="320"/>
      <c r="R94" s="320"/>
      <c r="S94" s="304"/>
      <c r="T94" s="272"/>
      <c r="U94" s="272"/>
      <c r="V94" s="272"/>
      <c r="W94" s="272"/>
      <c r="X94" s="272"/>
      <c r="Y94" s="272"/>
      <c r="Z94" s="272"/>
      <c r="AA94" s="272"/>
      <c r="AB94" s="272"/>
      <c r="AC94" s="272"/>
      <c r="AD94" s="272"/>
      <c r="AE94" s="272"/>
      <c r="AF94" s="272"/>
      <c r="AG94" s="272"/>
      <c r="AH94" s="272"/>
      <c r="AI94" s="272"/>
      <c r="AJ94" s="272"/>
      <c r="AK94" s="272"/>
      <c r="AL94" s="272"/>
      <c r="AM94" s="272"/>
      <c r="AN94" s="272"/>
      <c r="AO94" s="272"/>
      <c r="AP94" s="272"/>
      <c r="AQ94" s="272"/>
      <c r="AR94" s="272"/>
      <c r="AS94" s="272"/>
      <c r="AT94" s="272"/>
      <c r="AU94" s="272"/>
      <c r="AV94" s="272"/>
      <c r="AW94" s="272"/>
      <c r="AX94" s="272"/>
      <c r="AY94" s="272"/>
      <c r="AZ94" s="272"/>
      <c r="BA94" s="272"/>
      <c r="BB94" s="272"/>
      <c r="BC94" s="272"/>
      <c r="BD94" s="272"/>
      <c r="BE94" s="272"/>
      <c r="BF94" s="272"/>
      <c r="BG94" s="272"/>
      <c r="BH94" s="272"/>
      <c r="BI94" s="272"/>
      <c r="BJ94" s="272"/>
      <c r="BK94" s="272"/>
      <c r="BL94" s="272"/>
      <c r="BM94" s="272"/>
      <c r="BN94" s="272"/>
      <c r="BO94" s="272"/>
      <c r="BP94" s="272"/>
      <c r="BQ94" s="272"/>
      <c r="BR94" s="272"/>
      <c r="BS94" s="272"/>
      <c r="BT94" s="272"/>
      <c r="BU94" s="272"/>
      <c r="BV94" s="272"/>
      <c r="BW94" s="272"/>
      <c r="BX94" s="272"/>
      <c r="BY94" s="272"/>
      <c r="BZ94" s="272"/>
      <c r="CA94" s="272"/>
      <c r="CB94" s="272"/>
      <c r="CC94" s="272"/>
      <c r="CD94" s="272"/>
      <c r="CE94" s="272"/>
      <c r="CF94" s="272"/>
      <c r="CG94" s="272"/>
      <c r="CH94" s="272"/>
      <c r="CI94" s="272"/>
      <c r="CJ94" s="272"/>
      <c r="CK94" s="272"/>
      <c r="CL94" s="272"/>
      <c r="CM94" s="272"/>
      <c r="CN94" s="272"/>
      <c r="CO94" s="272"/>
      <c r="CP94" s="272"/>
      <c r="CQ94" s="272"/>
      <c r="CR94" s="272"/>
      <c r="CS94" s="272"/>
      <c r="CT94" s="272"/>
    </row>
    <row r="95" spans="1:98" ht="15" customHeight="1" x14ac:dyDescent="0.3">
      <c r="A95" s="302">
        <v>11</v>
      </c>
      <c r="B95" s="302">
        <v>46</v>
      </c>
      <c r="C95" s="302"/>
      <c r="D95" s="315" t="s">
        <v>98</v>
      </c>
      <c r="E95" s="302"/>
      <c r="F95" s="302"/>
      <c r="G95" s="302"/>
      <c r="H95" s="302" t="s">
        <v>1438</v>
      </c>
      <c r="I95" s="302"/>
      <c r="J95" s="303"/>
      <c r="K95" s="302" t="s">
        <v>667</v>
      </c>
      <c r="L95" s="302"/>
      <c r="M95" s="302"/>
      <c r="N95" s="302"/>
      <c r="O95" s="315"/>
      <c r="P95" s="320"/>
      <c r="Q95" s="320"/>
      <c r="R95" s="320"/>
      <c r="S95" s="304"/>
      <c r="T95" s="272"/>
      <c r="U95" s="272"/>
      <c r="V95" s="272"/>
      <c r="W95" s="272"/>
      <c r="X95" s="272"/>
      <c r="Y95" s="272"/>
      <c r="Z95" s="272"/>
      <c r="AA95" s="272"/>
      <c r="AB95" s="272"/>
      <c r="AC95" s="272"/>
      <c r="AD95" s="272"/>
      <c r="AE95" s="272"/>
      <c r="AF95" s="272"/>
      <c r="AG95" s="272"/>
      <c r="AH95" s="272"/>
      <c r="AI95" s="272"/>
      <c r="AJ95" s="272"/>
      <c r="AK95" s="272"/>
      <c r="AL95" s="272"/>
      <c r="AM95" s="272"/>
      <c r="AN95" s="272"/>
      <c r="AO95" s="272"/>
      <c r="AP95" s="272"/>
      <c r="AQ95" s="272"/>
      <c r="AR95" s="272"/>
      <c r="AS95" s="272"/>
      <c r="AT95" s="272"/>
      <c r="AU95" s="272"/>
      <c r="AV95" s="272"/>
      <c r="AW95" s="272"/>
      <c r="AX95" s="272"/>
      <c r="AY95" s="272"/>
      <c r="AZ95" s="272"/>
      <c r="BA95" s="272"/>
      <c r="BB95" s="272"/>
      <c r="BC95" s="272"/>
      <c r="BD95" s="272"/>
      <c r="BE95" s="272"/>
      <c r="BF95" s="272"/>
      <c r="BG95" s="272"/>
      <c r="BH95" s="272"/>
      <c r="BI95" s="272"/>
      <c r="BJ95" s="272"/>
      <c r="BK95" s="272"/>
      <c r="BL95" s="272"/>
      <c r="BM95" s="272"/>
      <c r="BN95" s="272"/>
      <c r="BO95" s="272"/>
      <c r="BP95" s="272"/>
      <c r="BQ95" s="272"/>
      <c r="BR95" s="272"/>
      <c r="BS95" s="272"/>
      <c r="BT95" s="272"/>
      <c r="BU95" s="272"/>
      <c r="BV95" s="272"/>
      <c r="BW95" s="272"/>
      <c r="BX95" s="272"/>
      <c r="BY95" s="272"/>
      <c r="BZ95" s="272"/>
      <c r="CA95" s="272"/>
      <c r="CB95" s="272"/>
      <c r="CC95" s="272"/>
      <c r="CD95" s="272"/>
      <c r="CE95" s="272"/>
      <c r="CF95" s="272"/>
      <c r="CG95" s="272"/>
      <c r="CH95" s="272"/>
      <c r="CI95" s="272"/>
      <c r="CJ95" s="272"/>
      <c r="CK95" s="272"/>
      <c r="CL95" s="272"/>
      <c r="CM95" s="272"/>
      <c r="CN95" s="272"/>
      <c r="CO95" s="272"/>
      <c r="CP95" s="272"/>
      <c r="CQ95" s="272"/>
      <c r="CR95" s="272"/>
      <c r="CS95" s="272"/>
      <c r="CT95" s="272"/>
    </row>
    <row r="96" spans="1:98" ht="15" customHeight="1" x14ac:dyDescent="0.3">
      <c r="A96" s="302">
        <v>11</v>
      </c>
      <c r="B96" s="302">
        <v>47</v>
      </c>
      <c r="C96" s="302"/>
      <c r="D96" s="315" t="s">
        <v>98</v>
      </c>
      <c r="E96" s="302"/>
      <c r="F96" s="302"/>
      <c r="G96" s="302" t="s">
        <v>35</v>
      </c>
      <c r="H96" s="302" t="s">
        <v>1439</v>
      </c>
      <c r="I96" s="302"/>
      <c r="J96" s="303"/>
      <c r="K96" s="302" t="s">
        <v>667</v>
      </c>
      <c r="L96" s="302"/>
      <c r="M96" s="302"/>
      <c r="N96" s="302"/>
      <c r="O96" s="315"/>
      <c r="P96" s="320"/>
      <c r="Q96" s="320"/>
      <c r="R96" s="320"/>
      <c r="S96" s="304"/>
      <c r="T96" s="272"/>
      <c r="U96" s="272"/>
      <c r="V96" s="272"/>
      <c r="W96" s="272"/>
      <c r="X96" s="272"/>
      <c r="Y96" s="272"/>
      <c r="Z96" s="272"/>
      <c r="AA96" s="272"/>
      <c r="AB96" s="272"/>
      <c r="AC96" s="272"/>
      <c r="AD96" s="272"/>
      <c r="AE96" s="272"/>
      <c r="AF96" s="272"/>
      <c r="AG96" s="272"/>
      <c r="AH96" s="272"/>
      <c r="AI96" s="272"/>
      <c r="AJ96" s="272"/>
      <c r="AK96" s="272"/>
      <c r="AL96" s="272"/>
      <c r="AM96" s="272"/>
      <c r="AN96" s="272"/>
      <c r="AO96" s="272"/>
      <c r="AP96" s="272"/>
      <c r="AQ96" s="272"/>
      <c r="AR96" s="272"/>
      <c r="AS96" s="272"/>
      <c r="AT96" s="272"/>
      <c r="AU96" s="272"/>
      <c r="AV96" s="272"/>
      <c r="AW96" s="272"/>
      <c r="AX96" s="272"/>
      <c r="AY96" s="272"/>
      <c r="AZ96" s="272"/>
      <c r="BA96" s="272"/>
      <c r="BB96" s="272"/>
      <c r="BC96" s="272"/>
      <c r="BD96" s="272"/>
      <c r="BE96" s="272"/>
      <c r="BF96" s="272"/>
      <c r="BG96" s="272"/>
      <c r="BH96" s="272"/>
      <c r="BI96" s="272"/>
      <c r="BJ96" s="272"/>
      <c r="BK96" s="272"/>
      <c r="BL96" s="272"/>
      <c r="BM96" s="272"/>
      <c r="BN96" s="272"/>
      <c r="BO96" s="272"/>
      <c r="BP96" s="272"/>
      <c r="BQ96" s="272"/>
      <c r="BR96" s="272"/>
      <c r="BS96" s="272"/>
      <c r="BT96" s="272"/>
      <c r="BU96" s="272"/>
      <c r="BV96" s="272"/>
      <c r="BW96" s="272"/>
      <c r="BX96" s="272"/>
      <c r="BY96" s="272"/>
      <c r="BZ96" s="272"/>
      <c r="CA96" s="272"/>
      <c r="CB96" s="272"/>
      <c r="CC96" s="272"/>
      <c r="CD96" s="272"/>
      <c r="CE96" s="272"/>
      <c r="CF96" s="272"/>
      <c r="CG96" s="272"/>
      <c r="CH96" s="272"/>
      <c r="CI96" s="272"/>
      <c r="CJ96" s="272"/>
      <c r="CK96" s="272"/>
      <c r="CL96" s="272"/>
      <c r="CM96" s="272"/>
      <c r="CN96" s="272"/>
      <c r="CO96" s="272"/>
      <c r="CP96" s="272"/>
      <c r="CQ96" s="272"/>
      <c r="CR96" s="272"/>
      <c r="CS96" s="272"/>
      <c r="CT96" s="272"/>
    </row>
    <row r="97" spans="1:98" ht="15" customHeight="1" x14ac:dyDescent="0.3">
      <c r="A97" s="302">
        <v>11</v>
      </c>
      <c r="B97" s="302">
        <v>48</v>
      </c>
      <c r="C97" s="302"/>
      <c r="D97" s="315" t="s">
        <v>98</v>
      </c>
      <c r="E97" s="302"/>
      <c r="F97" s="302"/>
      <c r="G97" s="302"/>
      <c r="H97" s="302" t="s">
        <v>1440</v>
      </c>
      <c r="I97" s="302"/>
      <c r="J97" s="303"/>
      <c r="K97" s="302" t="s">
        <v>667</v>
      </c>
      <c r="L97" s="302"/>
      <c r="M97" s="302"/>
      <c r="N97" s="302"/>
      <c r="O97" s="315"/>
      <c r="P97" s="320"/>
      <c r="Q97" s="320"/>
      <c r="R97" s="320"/>
      <c r="S97" s="304"/>
      <c r="T97" s="272"/>
      <c r="U97" s="272"/>
      <c r="V97" s="272"/>
      <c r="W97" s="272"/>
      <c r="X97" s="272"/>
      <c r="Y97" s="272"/>
      <c r="Z97" s="272"/>
      <c r="AA97" s="272"/>
      <c r="AB97" s="272"/>
      <c r="AC97" s="272"/>
      <c r="AD97" s="272"/>
      <c r="AE97" s="272"/>
      <c r="AF97" s="272"/>
      <c r="AG97" s="272"/>
      <c r="AH97" s="272"/>
      <c r="AI97" s="272"/>
      <c r="AJ97" s="272"/>
      <c r="AK97" s="272"/>
      <c r="AL97" s="272"/>
      <c r="AM97" s="272"/>
      <c r="AN97" s="272"/>
      <c r="AO97" s="272"/>
      <c r="AP97" s="272"/>
      <c r="AQ97" s="272"/>
      <c r="AR97" s="272"/>
      <c r="AS97" s="272"/>
      <c r="AT97" s="272"/>
      <c r="AU97" s="272"/>
      <c r="AV97" s="272"/>
      <c r="AW97" s="272"/>
      <c r="AX97" s="272"/>
      <c r="AY97" s="272"/>
      <c r="AZ97" s="272"/>
      <c r="BA97" s="272"/>
      <c r="BB97" s="272"/>
      <c r="BC97" s="272"/>
      <c r="BD97" s="272"/>
      <c r="BE97" s="272"/>
      <c r="BF97" s="272"/>
      <c r="BG97" s="272"/>
      <c r="BH97" s="272"/>
      <c r="BI97" s="272"/>
      <c r="BJ97" s="272"/>
      <c r="BK97" s="272"/>
      <c r="BL97" s="272"/>
      <c r="BM97" s="272"/>
      <c r="BN97" s="272"/>
      <c r="BO97" s="272"/>
      <c r="BP97" s="272"/>
      <c r="BQ97" s="272"/>
      <c r="BR97" s="272"/>
      <c r="BS97" s="272"/>
      <c r="BT97" s="272"/>
      <c r="BU97" s="272"/>
      <c r="BV97" s="272"/>
      <c r="BW97" s="272"/>
      <c r="BX97" s="272"/>
      <c r="BY97" s="272"/>
      <c r="BZ97" s="272"/>
      <c r="CA97" s="272"/>
      <c r="CB97" s="272"/>
      <c r="CC97" s="272"/>
      <c r="CD97" s="272"/>
      <c r="CE97" s="272"/>
      <c r="CF97" s="272"/>
      <c r="CG97" s="272"/>
      <c r="CH97" s="272"/>
      <c r="CI97" s="272"/>
      <c r="CJ97" s="272"/>
      <c r="CK97" s="272"/>
      <c r="CL97" s="272"/>
      <c r="CM97" s="272"/>
      <c r="CN97" s="272"/>
      <c r="CO97" s="272"/>
      <c r="CP97" s="272"/>
      <c r="CQ97" s="272"/>
      <c r="CR97" s="272"/>
      <c r="CS97" s="272"/>
      <c r="CT97" s="272"/>
    </row>
    <row r="98" spans="1:98" ht="15" customHeight="1" x14ac:dyDescent="0.3">
      <c r="A98" s="302">
        <v>11</v>
      </c>
      <c r="B98" s="302">
        <v>49</v>
      </c>
      <c r="C98" s="302"/>
      <c r="D98" s="315" t="s">
        <v>98</v>
      </c>
      <c r="E98" s="302"/>
      <c r="F98" s="302"/>
      <c r="G98" s="302" t="s">
        <v>753</v>
      </c>
      <c r="H98" s="302" t="s">
        <v>140</v>
      </c>
      <c r="I98" s="302"/>
      <c r="J98" s="303"/>
      <c r="K98" s="302" t="s">
        <v>667</v>
      </c>
      <c r="L98" s="302"/>
      <c r="M98" s="302"/>
      <c r="N98" s="302"/>
      <c r="O98" s="315"/>
      <c r="P98" s="320"/>
      <c r="Q98" s="320"/>
      <c r="R98" s="320"/>
      <c r="S98" s="304"/>
      <c r="T98" s="272"/>
      <c r="U98" s="272"/>
      <c r="V98" s="272"/>
      <c r="W98" s="272"/>
      <c r="X98" s="272"/>
      <c r="Y98" s="272"/>
      <c r="Z98" s="272"/>
      <c r="AA98" s="272"/>
      <c r="AB98" s="272"/>
      <c r="AC98" s="272"/>
      <c r="AD98" s="272"/>
      <c r="AE98" s="272"/>
      <c r="AF98" s="272"/>
      <c r="AG98" s="272"/>
      <c r="AH98" s="272"/>
      <c r="AI98" s="272"/>
      <c r="AJ98" s="272"/>
      <c r="AK98" s="272"/>
      <c r="AL98" s="272"/>
      <c r="AM98" s="272"/>
      <c r="AN98" s="272"/>
      <c r="AO98" s="272"/>
      <c r="AP98" s="272"/>
      <c r="AQ98" s="272"/>
      <c r="AR98" s="272"/>
      <c r="AS98" s="272"/>
      <c r="AT98" s="272"/>
      <c r="AU98" s="272"/>
      <c r="AV98" s="272"/>
      <c r="AW98" s="272"/>
      <c r="AX98" s="272"/>
      <c r="AY98" s="272"/>
      <c r="AZ98" s="272"/>
      <c r="BA98" s="272"/>
      <c r="BB98" s="272"/>
      <c r="BC98" s="272"/>
      <c r="BD98" s="272"/>
      <c r="BE98" s="272"/>
      <c r="BF98" s="272"/>
      <c r="BG98" s="272"/>
      <c r="BH98" s="272"/>
      <c r="BI98" s="272"/>
      <c r="BJ98" s="272"/>
      <c r="BK98" s="272"/>
      <c r="BL98" s="272"/>
      <c r="BM98" s="272"/>
      <c r="BN98" s="272"/>
      <c r="BO98" s="272"/>
      <c r="BP98" s="272"/>
      <c r="BQ98" s="272"/>
      <c r="BR98" s="272"/>
      <c r="BS98" s="272"/>
      <c r="BT98" s="272"/>
      <c r="BU98" s="272"/>
      <c r="BV98" s="272"/>
      <c r="BW98" s="272"/>
      <c r="BX98" s="272"/>
      <c r="BY98" s="272"/>
      <c r="BZ98" s="272"/>
      <c r="CA98" s="272"/>
      <c r="CB98" s="272"/>
      <c r="CC98" s="272"/>
      <c r="CD98" s="272"/>
      <c r="CE98" s="272"/>
      <c r="CF98" s="272"/>
      <c r="CG98" s="272"/>
      <c r="CH98" s="272"/>
      <c r="CI98" s="272"/>
      <c r="CJ98" s="272"/>
      <c r="CK98" s="272"/>
      <c r="CL98" s="272"/>
      <c r="CM98" s="272"/>
      <c r="CN98" s="272"/>
      <c r="CO98" s="272"/>
      <c r="CP98" s="272"/>
      <c r="CQ98" s="272"/>
      <c r="CR98" s="272"/>
      <c r="CS98" s="272"/>
      <c r="CT98" s="272"/>
    </row>
    <row r="99" spans="1:98" ht="15" customHeight="1" x14ac:dyDescent="0.3">
      <c r="A99" s="302">
        <v>11</v>
      </c>
      <c r="B99" s="302">
        <v>50</v>
      </c>
      <c r="C99" s="302"/>
      <c r="D99" s="315" t="s">
        <v>98</v>
      </c>
      <c r="E99" s="302"/>
      <c r="F99" s="302"/>
      <c r="G99" s="302" t="s">
        <v>754</v>
      </c>
      <c r="H99" s="302" t="s">
        <v>140</v>
      </c>
      <c r="I99" s="302" t="s">
        <v>140</v>
      </c>
      <c r="J99" s="303"/>
      <c r="K99" s="302" t="s">
        <v>667</v>
      </c>
      <c r="L99" s="302"/>
      <c r="M99" s="302"/>
      <c r="N99" s="302"/>
      <c r="O99" s="315"/>
      <c r="P99" s="320"/>
      <c r="Q99" s="320"/>
      <c r="R99" s="320"/>
      <c r="S99" s="304"/>
      <c r="T99" s="272"/>
      <c r="U99" s="272"/>
      <c r="V99" s="272"/>
      <c r="W99" s="272"/>
      <c r="X99" s="272"/>
      <c r="Y99" s="272"/>
      <c r="Z99" s="272"/>
      <c r="AA99" s="272"/>
      <c r="AB99" s="272"/>
      <c r="AC99" s="272"/>
      <c r="AD99" s="272"/>
      <c r="AE99" s="272"/>
      <c r="AF99" s="272"/>
      <c r="AG99" s="272"/>
      <c r="AH99" s="272"/>
      <c r="AI99" s="272"/>
      <c r="AJ99" s="272"/>
      <c r="AK99" s="272"/>
      <c r="AL99" s="272"/>
      <c r="AM99" s="272"/>
      <c r="AN99" s="272"/>
      <c r="AO99" s="272"/>
      <c r="AP99" s="272"/>
      <c r="AQ99" s="272"/>
      <c r="AR99" s="272"/>
      <c r="AS99" s="272"/>
      <c r="AT99" s="272"/>
      <c r="AU99" s="272"/>
      <c r="AV99" s="272"/>
      <c r="AW99" s="272"/>
      <c r="AX99" s="272"/>
      <c r="AY99" s="272"/>
      <c r="AZ99" s="272"/>
      <c r="BA99" s="272"/>
      <c r="BB99" s="272"/>
      <c r="BC99" s="272"/>
      <c r="BD99" s="272"/>
      <c r="BE99" s="272"/>
      <c r="BF99" s="272"/>
      <c r="BG99" s="272"/>
      <c r="BH99" s="272"/>
      <c r="BI99" s="272"/>
      <c r="BJ99" s="272"/>
      <c r="BK99" s="272"/>
      <c r="BL99" s="272"/>
      <c r="BM99" s="272"/>
      <c r="BN99" s="272"/>
      <c r="BO99" s="272"/>
      <c r="BP99" s="272"/>
      <c r="BQ99" s="272"/>
      <c r="BR99" s="272"/>
      <c r="BS99" s="272"/>
      <c r="BT99" s="272"/>
      <c r="BU99" s="272"/>
      <c r="BV99" s="272"/>
      <c r="BW99" s="272"/>
      <c r="BX99" s="272"/>
      <c r="BY99" s="272"/>
      <c r="BZ99" s="272"/>
      <c r="CA99" s="272"/>
      <c r="CB99" s="272"/>
      <c r="CC99" s="272"/>
      <c r="CD99" s="272"/>
      <c r="CE99" s="272"/>
      <c r="CF99" s="272"/>
      <c r="CG99" s="272"/>
      <c r="CH99" s="272"/>
      <c r="CI99" s="272"/>
      <c r="CJ99" s="272"/>
      <c r="CK99" s="272"/>
      <c r="CL99" s="272"/>
      <c r="CM99" s="272"/>
      <c r="CN99" s="272"/>
      <c r="CO99" s="272"/>
      <c r="CP99" s="272"/>
      <c r="CQ99" s="272"/>
      <c r="CR99" s="272"/>
      <c r="CS99" s="272"/>
      <c r="CT99" s="272"/>
    </row>
    <row r="100" spans="1:98" ht="15" customHeight="1" x14ac:dyDescent="0.3">
      <c r="A100" s="302">
        <v>11</v>
      </c>
      <c r="B100" s="302">
        <v>51</v>
      </c>
      <c r="C100" s="302"/>
      <c r="D100" s="315" t="s">
        <v>98</v>
      </c>
      <c r="E100" s="302"/>
      <c r="F100" s="302"/>
      <c r="G100" s="302" t="s">
        <v>779</v>
      </c>
      <c r="H100" s="302" t="s">
        <v>780</v>
      </c>
      <c r="I100" s="302"/>
      <c r="J100" s="303"/>
      <c r="K100" s="302" t="s">
        <v>667</v>
      </c>
      <c r="L100" s="302"/>
      <c r="M100" s="302" t="s">
        <v>667</v>
      </c>
      <c r="N100" s="302"/>
      <c r="O100" s="315"/>
      <c r="P100" s="320"/>
      <c r="Q100" s="320"/>
      <c r="R100" s="320"/>
      <c r="S100" s="304"/>
      <c r="T100" s="272"/>
      <c r="U100" s="272"/>
      <c r="V100" s="272"/>
      <c r="W100" s="272"/>
      <c r="X100" s="272"/>
      <c r="Y100" s="272"/>
      <c r="Z100" s="272"/>
      <c r="AA100" s="272"/>
      <c r="AB100" s="272"/>
      <c r="AC100" s="272"/>
      <c r="AD100" s="272"/>
      <c r="AE100" s="272"/>
      <c r="AF100" s="272"/>
      <c r="AG100" s="272"/>
      <c r="AH100" s="272"/>
      <c r="AI100" s="272"/>
      <c r="AJ100" s="272"/>
      <c r="AK100" s="272"/>
      <c r="AL100" s="272"/>
      <c r="AM100" s="272"/>
      <c r="AN100" s="272"/>
      <c r="AO100" s="272"/>
      <c r="AP100" s="272"/>
      <c r="AQ100" s="272"/>
      <c r="AR100" s="272"/>
      <c r="AS100" s="272"/>
      <c r="AT100" s="272"/>
      <c r="AU100" s="272"/>
      <c r="AV100" s="272"/>
      <c r="AW100" s="272"/>
      <c r="AX100" s="272"/>
      <c r="AY100" s="272"/>
      <c r="AZ100" s="272"/>
      <c r="BA100" s="272"/>
      <c r="BB100" s="272"/>
      <c r="BC100" s="272"/>
      <c r="BD100" s="272"/>
      <c r="BE100" s="272"/>
      <c r="BF100" s="272"/>
      <c r="BG100" s="272"/>
      <c r="BH100" s="272"/>
      <c r="BI100" s="272"/>
      <c r="BJ100" s="272"/>
      <c r="BK100" s="272"/>
      <c r="BL100" s="272"/>
      <c r="BM100" s="272"/>
      <c r="BN100" s="272"/>
      <c r="BO100" s="272"/>
      <c r="BP100" s="272"/>
      <c r="BQ100" s="272"/>
      <c r="BR100" s="272"/>
      <c r="BS100" s="272"/>
      <c r="BT100" s="272"/>
      <c r="BU100" s="272"/>
      <c r="BV100" s="272"/>
      <c r="BW100" s="272"/>
      <c r="BX100" s="272"/>
      <c r="BY100" s="272"/>
      <c r="BZ100" s="272"/>
      <c r="CA100" s="272"/>
      <c r="CB100" s="272"/>
      <c r="CC100" s="272"/>
      <c r="CD100" s="272"/>
      <c r="CE100" s="272"/>
      <c r="CF100" s="272"/>
      <c r="CG100" s="272"/>
      <c r="CH100" s="272"/>
      <c r="CI100" s="272"/>
      <c r="CJ100" s="272"/>
      <c r="CK100" s="272"/>
      <c r="CL100" s="272"/>
      <c r="CM100" s="272"/>
      <c r="CN100" s="272"/>
      <c r="CO100" s="272"/>
      <c r="CP100" s="272"/>
      <c r="CQ100" s="272"/>
      <c r="CR100" s="272"/>
      <c r="CS100" s="272"/>
      <c r="CT100" s="272"/>
    </row>
    <row r="101" spans="1:98" ht="15" customHeight="1" x14ac:dyDescent="0.3">
      <c r="A101" s="302">
        <v>11</v>
      </c>
      <c r="B101" s="302">
        <v>52</v>
      </c>
      <c r="C101" s="302"/>
      <c r="D101" s="315" t="s">
        <v>98</v>
      </c>
      <c r="E101" s="302"/>
      <c r="F101" s="302"/>
      <c r="G101" s="302" t="s">
        <v>140</v>
      </c>
      <c r="H101" s="302" t="s">
        <v>781</v>
      </c>
      <c r="I101" s="302"/>
      <c r="J101" s="303"/>
      <c r="K101" s="302" t="s">
        <v>667</v>
      </c>
      <c r="L101" s="302"/>
      <c r="M101" s="302" t="s">
        <v>667</v>
      </c>
      <c r="N101" s="302"/>
      <c r="O101" s="315"/>
      <c r="P101" s="320"/>
      <c r="Q101" s="320"/>
      <c r="R101" s="320"/>
      <c r="S101" s="304"/>
      <c r="T101" s="272"/>
      <c r="U101" s="272"/>
      <c r="V101" s="272"/>
      <c r="W101" s="272"/>
      <c r="X101" s="272"/>
      <c r="Y101" s="272"/>
      <c r="Z101" s="272"/>
      <c r="AA101" s="272"/>
      <c r="AB101" s="272"/>
      <c r="AC101" s="272"/>
      <c r="AD101" s="272"/>
      <c r="AE101" s="272"/>
      <c r="AF101" s="272"/>
      <c r="AG101" s="272"/>
      <c r="AH101" s="272"/>
      <c r="AI101" s="272"/>
      <c r="AJ101" s="272"/>
      <c r="AK101" s="272"/>
      <c r="AL101" s="272"/>
      <c r="AM101" s="272"/>
      <c r="AN101" s="272"/>
      <c r="AO101" s="272"/>
      <c r="AP101" s="272"/>
      <c r="AQ101" s="272"/>
      <c r="AR101" s="272"/>
      <c r="AS101" s="272"/>
      <c r="AT101" s="272"/>
      <c r="AU101" s="272"/>
      <c r="AV101" s="272"/>
      <c r="AW101" s="272"/>
      <c r="AX101" s="272"/>
      <c r="AY101" s="272"/>
      <c r="AZ101" s="272"/>
      <c r="BA101" s="272"/>
      <c r="BB101" s="272"/>
      <c r="BC101" s="272"/>
      <c r="BD101" s="272"/>
      <c r="BE101" s="272"/>
      <c r="BF101" s="272"/>
      <c r="BG101" s="272"/>
      <c r="BH101" s="272"/>
      <c r="BI101" s="272"/>
      <c r="BJ101" s="272"/>
      <c r="BK101" s="272"/>
      <c r="BL101" s="272"/>
      <c r="BM101" s="272"/>
      <c r="BN101" s="272"/>
      <c r="BO101" s="272"/>
      <c r="BP101" s="272"/>
      <c r="BQ101" s="272"/>
      <c r="BR101" s="272"/>
      <c r="BS101" s="272"/>
      <c r="BT101" s="272"/>
      <c r="BU101" s="272"/>
      <c r="BV101" s="272"/>
      <c r="BW101" s="272"/>
      <c r="BX101" s="272"/>
      <c r="BY101" s="272"/>
      <c r="BZ101" s="272"/>
      <c r="CA101" s="272"/>
      <c r="CB101" s="272"/>
      <c r="CC101" s="272"/>
      <c r="CD101" s="272"/>
      <c r="CE101" s="272"/>
      <c r="CF101" s="272"/>
      <c r="CG101" s="272"/>
      <c r="CH101" s="272"/>
      <c r="CI101" s="272"/>
      <c r="CJ101" s="272"/>
      <c r="CK101" s="272"/>
      <c r="CL101" s="272"/>
      <c r="CM101" s="272"/>
      <c r="CN101" s="272"/>
      <c r="CO101" s="272"/>
      <c r="CP101" s="272"/>
      <c r="CQ101" s="272"/>
      <c r="CR101" s="272"/>
      <c r="CS101" s="272"/>
      <c r="CT101" s="272"/>
    </row>
    <row r="102" spans="1:98" ht="15" customHeight="1" x14ac:dyDescent="0.3">
      <c r="A102" s="302">
        <v>11</v>
      </c>
      <c r="B102" s="302">
        <v>53</v>
      </c>
      <c r="C102" s="302"/>
      <c r="D102" s="315" t="s">
        <v>98</v>
      </c>
      <c r="E102" s="302"/>
      <c r="F102" s="302"/>
      <c r="G102" s="302" t="s">
        <v>140</v>
      </c>
      <c r="H102" s="302" t="s">
        <v>1441</v>
      </c>
      <c r="I102" s="302"/>
      <c r="J102" s="303"/>
      <c r="K102" s="302" t="s">
        <v>667</v>
      </c>
      <c r="L102" s="302"/>
      <c r="M102" s="302"/>
      <c r="N102" s="302"/>
      <c r="O102" s="315"/>
      <c r="P102" s="320"/>
      <c r="Q102" s="320"/>
      <c r="R102" s="320"/>
      <c r="S102" s="304"/>
      <c r="T102" s="272"/>
      <c r="U102" s="272"/>
      <c r="V102" s="272"/>
      <c r="W102" s="272"/>
      <c r="X102" s="272"/>
      <c r="Y102" s="272"/>
      <c r="Z102" s="272"/>
      <c r="AA102" s="272"/>
      <c r="AB102" s="272"/>
      <c r="AC102" s="272"/>
      <c r="AD102" s="272"/>
      <c r="AE102" s="272"/>
      <c r="AF102" s="272"/>
      <c r="AG102" s="272"/>
      <c r="AH102" s="272"/>
      <c r="AI102" s="272"/>
      <c r="AJ102" s="272"/>
      <c r="AK102" s="272"/>
      <c r="AL102" s="272"/>
      <c r="AM102" s="272"/>
      <c r="AN102" s="272"/>
      <c r="AO102" s="272"/>
      <c r="AP102" s="272"/>
      <c r="AQ102" s="272"/>
      <c r="AR102" s="272"/>
      <c r="AS102" s="272"/>
      <c r="AT102" s="272"/>
      <c r="AU102" s="272"/>
      <c r="AV102" s="272"/>
      <c r="AW102" s="272"/>
      <c r="AX102" s="272"/>
      <c r="AY102" s="272"/>
      <c r="AZ102" s="272"/>
      <c r="BA102" s="272"/>
      <c r="BB102" s="272"/>
      <c r="BC102" s="272"/>
      <c r="BD102" s="272"/>
      <c r="BE102" s="272"/>
      <c r="BF102" s="272"/>
      <c r="BG102" s="272"/>
      <c r="BH102" s="272"/>
      <c r="BI102" s="272"/>
      <c r="BJ102" s="272"/>
      <c r="BK102" s="272"/>
      <c r="BL102" s="272"/>
      <c r="BM102" s="272"/>
      <c r="BN102" s="272"/>
      <c r="BO102" s="272"/>
      <c r="BP102" s="272"/>
      <c r="BQ102" s="272"/>
      <c r="BR102" s="272"/>
      <c r="BS102" s="272"/>
      <c r="BT102" s="272"/>
      <c r="BU102" s="272"/>
      <c r="BV102" s="272"/>
      <c r="BW102" s="272"/>
      <c r="BX102" s="272"/>
      <c r="BY102" s="272"/>
      <c r="BZ102" s="272"/>
      <c r="CA102" s="272"/>
      <c r="CB102" s="272"/>
      <c r="CC102" s="272"/>
      <c r="CD102" s="272"/>
      <c r="CE102" s="272"/>
      <c r="CF102" s="272"/>
      <c r="CG102" s="272"/>
      <c r="CH102" s="272"/>
      <c r="CI102" s="272"/>
      <c r="CJ102" s="272"/>
      <c r="CK102" s="272"/>
      <c r="CL102" s="272"/>
      <c r="CM102" s="272"/>
      <c r="CN102" s="272"/>
      <c r="CO102" s="272"/>
      <c r="CP102" s="272"/>
      <c r="CQ102" s="272"/>
      <c r="CR102" s="272"/>
      <c r="CS102" s="272"/>
      <c r="CT102" s="272"/>
    </row>
    <row r="103" spans="1:98" ht="15" customHeight="1" x14ac:dyDescent="0.3">
      <c r="A103" s="302">
        <v>11</v>
      </c>
      <c r="B103" s="302">
        <v>54</v>
      </c>
      <c r="C103" s="302"/>
      <c r="D103" s="315" t="s">
        <v>98</v>
      </c>
      <c r="E103" s="302"/>
      <c r="F103" s="302"/>
      <c r="G103" s="302"/>
      <c r="H103" s="302" t="s">
        <v>1442</v>
      </c>
      <c r="I103" s="302"/>
      <c r="J103" s="303"/>
      <c r="K103" s="302" t="s">
        <v>667</v>
      </c>
      <c r="L103" s="302"/>
      <c r="M103" s="302"/>
      <c r="N103" s="302"/>
      <c r="O103" s="315"/>
      <c r="P103" s="320"/>
      <c r="Q103" s="320"/>
      <c r="R103" s="320"/>
      <c r="S103" s="304"/>
      <c r="T103" s="272"/>
      <c r="U103" s="272"/>
      <c r="V103" s="272"/>
      <c r="W103" s="272"/>
      <c r="X103" s="272"/>
      <c r="Y103" s="272"/>
      <c r="Z103" s="272"/>
      <c r="AA103" s="272"/>
      <c r="AB103" s="272"/>
      <c r="AC103" s="272"/>
      <c r="AD103" s="272"/>
      <c r="AE103" s="272"/>
      <c r="AF103" s="272"/>
      <c r="AG103" s="272"/>
      <c r="AH103" s="272"/>
      <c r="AI103" s="272"/>
      <c r="AJ103" s="272"/>
      <c r="AK103" s="272"/>
      <c r="AL103" s="272"/>
      <c r="AM103" s="272"/>
      <c r="AN103" s="272"/>
      <c r="AO103" s="272"/>
      <c r="AP103" s="272"/>
      <c r="AQ103" s="272"/>
      <c r="AR103" s="272"/>
      <c r="AS103" s="272"/>
      <c r="AT103" s="272"/>
      <c r="AU103" s="272"/>
      <c r="AV103" s="272"/>
      <c r="AW103" s="272"/>
      <c r="AX103" s="272"/>
      <c r="AY103" s="272"/>
      <c r="AZ103" s="272"/>
      <c r="BA103" s="272"/>
      <c r="BB103" s="272"/>
      <c r="BC103" s="272"/>
      <c r="BD103" s="272"/>
      <c r="BE103" s="272"/>
      <c r="BF103" s="272"/>
      <c r="BG103" s="272"/>
      <c r="BH103" s="272"/>
      <c r="BI103" s="272"/>
      <c r="BJ103" s="272"/>
      <c r="BK103" s="272"/>
      <c r="BL103" s="272"/>
      <c r="BM103" s="272"/>
      <c r="BN103" s="272"/>
      <c r="BO103" s="272"/>
      <c r="BP103" s="272"/>
      <c r="BQ103" s="272"/>
      <c r="BR103" s="272"/>
      <c r="BS103" s="272"/>
      <c r="BT103" s="272"/>
      <c r="BU103" s="272"/>
      <c r="BV103" s="272"/>
      <c r="BW103" s="272"/>
      <c r="BX103" s="272"/>
      <c r="BY103" s="272"/>
      <c r="BZ103" s="272"/>
      <c r="CA103" s="272"/>
      <c r="CB103" s="272"/>
      <c r="CC103" s="272"/>
      <c r="CD103" s="272"/>
      <c r="CE103" s="272"/>
      <c r="CF103" s="272"/>
      <c r="CG103" s="272"/>
      <c r="CH103" s="272"/>
      <c r="CI103" s="272"/>
      <c r="CJ103" s="272"/>
      <c r="CK103" s="272"/>
      <c r="CL103" s="272"/>
      <c r="CM103" s="272"/>
      <c r="CN103" s="272"/>
      <c r="CO103" s="272"/>
      <c r="CP103" s="272"/>
      <c r="CQ103" s="272"/>
      <c r="CR103" s="272"/>
      <c r="CS103" s="272"/>
      <c r="CT103" s="272"/>
    </row>
    <row r="104" spans="1:98" ht="15" customHeight="1" x14ac:dyDescent="0.3">
      <c r="A104" s="302">
        <v>11</v>
      </c>
      <c r="B104" s="302">
        <v>55</v>
      </c>
      <c r="C104" s="302"/>
      <c r="D104" s="315" t="s">
        <v>98</v>
      </c>
      <c r="E104" s="302"/>
      <c r="F104" s="302"/>
      <c r="G104" s="302" t="s">
        <v>140</v>
      </c>
      <c r="H104" s="302" t="s">
        <v>783</v>
      </c>
      <c r="I104" s="302"/>
      <c r="J104" s="303"/>
      <c r="K104" s="302" t="s">
        <v>667</v>
      </c>
      <c r="L104" s="302"/>
      <c r="M104" s="302"/>
      <c r="N104" s="302"/>
      <c r="O104" s="315"/>
      <c r="P104" s="320"/>
      <c r="Q104" s="320"/>
      <c r="R104" s="320"/>
      <c r="S104" s="304"/>
      <c r="T104" s="272"/>
      <c r="U104" s="272"/>
      <c r="V104" s="272"/>
      <c r="W104" s="272"/>
      <c r="X104" s="272"/>
      <c r="Y104" s="272"/>
      <c r="Z104" s="272"/>
      <c r="AA104" s="272"/>
      <c r="AB104" s="272"/>
      <c r="AC104" s="272"/>
      <c r="AD104" s="272"/>
      <c r="AE104" s="272"/>
      <c r="AF104" s="272"/>
      <c r="AG104" s="272"/>
      <c r="AH104" s="272"/>
      <c r="AI104" s="272"/>
      <c r="AJ104" s="272"/>
      <c r="AK104" s="272"/>
      <c r="AL104" s="272"/>
      <c r="AM104" s="272"/>
      <c r="AN104" s="272"/>
      <c r="AO104" s="272"/>
      <c r="AP104" s="272"/>
      <c r="AQ104" s="272"/>
      <c r="AR104" s="272"/>
      <c r="AS104" s="272"/>
      <c r="AT104" s="272"/>
      <c r="AU104" s="272"/>
      <c r="AV104" s="272"/>
      <c r="AW104" s="272"/>
      <c r="AX104" s="272"/>
      <c r="AY104" s="272"/>
      <c r="AZ104" s="272"/>
      <c r="BA104" s="272"/>
      <c r="BB104" s="272"/>
      <c r="BC104" s="272"/>
      <c r="BD104" s="272"/>
      <c r="BE104" s="272"/>
      <c r="BF104" s="272"/>
      <c r="BG104" s="272"/>
      <c r="BH104" s="272"/>
      <c r="BI104" s="272"/>
      <c r="BJ104" s="272"/>
      <c r="BK104" s="272"/>
      <c r="BL104" s="272"/>
      <c r="BM104" s="272"/>
      <c r="BN104" s="272"/>
      <c r="BO104" s="272"/>
      <c r="BP104" s="272"/>
      <c r="BQ104" s="272"/>
      <c r="BR104" s="272"/>
      <c r="BS104" s="272"/>
      <c r="BT104" s="272"/>
      <c r="BU104" s="272"/>
      <c r="BV104" s="272"/>
      <c r="BW104" s="272"/>
      <c r="BX104" s="272"/>
      <c r="BY104" s="272"/>
      <c r="BZ104" s="272"/>
      <c r="CA104" s="272"/>
      <c r="CB104" s="272"/>
      <c r="CC104" s="272"/>
      <c r="CD104" s="272"/>
      <c r="CE104" s="272"/>
      <c r="CF104" s="272"/>
      <c r="CG104" s="272"/>
      <c r="CH104" s="272"/>
      <c r="CI104" s="272"/>
      <c r="CJ104" s="272"/>
      <c r="CK104" s="272"/>
      <c r="CL104" s="272"/>
      <c r="CM104" s="272"/>
      <c r="CN104" s="272"/>
      <c r="CO104" s="272"/>
      <c r="CP104" s="272"/>
      <c r="CQ104" s="272"/>
      <c r="CR104" s="272"/>
      <c r="CS104" s="272"/>
      <c r="CT104" s="272"/>
    </row>
    <row r="105" spans="1:98" ht="15" customHeight="1" x14ac:dyDescent="0.3">
      <c r="A105" s="302">
        <v>11</v>
      </c>
      <c r="B105" s="302">
        <v>56</v>
      </c>
      <c r="C105" s="302"/>
      <c r="D105" s="315" t="s">
        <v>98</v>
      </c>
      <c r="E105" s="302"/>
      <c r="F105" s="302"/>
      <c r="G105" s="302" t="s">
        <v>784</v>
      </c>
      <c r="H105" s="302" t="s">
        <v>785</v>
      </c>
      <c r="I105" s="302"/>
      <c r="J105" s="303"/>
      <c r="K105" s="302" t="s">
        <v>667</v>
      </c>
      <c r="L105" s="302"/>
      <c r="M105" s="302"/>
      <c r="N105" s="302"/>
      <c r="O105" s="315"/>
      <c r="P105" s="320"/>
      <c r="Q105" s="320"/>
      <c r="R105" s="320"/>
      <c r="S105" s="304"/>
      <c r="T105" s="272"/>
      <c r="U105" s="272"/>
      <c r="V105" s="272"/>
      <c r="W105" s="272"/>
      <c r="X105" s="272"/>
      <c r="Y105" s="272"/>
      <c r="Z105" s="272"/>
      <c r="AA105" s="272"/>
      <c r="AB105" s="272"/>
      <c r="AC105" s="272"/>
      <c r="AD105" s="272"/>
      <c r="AE105" s="272"/>
      <c r="AF105" s="272"/>
      <c r="AG105" s="272"/>
      <c r="AH105" s="272"/>
      <c r="AI105" s="272"/>
      <c r="AJ105" s="272"/>
      <c r="AK105" s="272"/>
      <c r="AL105" s="272"/>
      <c r="AM105" s="272"/>
      <c r="AN105" s="272"/>
      <c r="AO105" s="272"/>
      <c r="AP105" s="272"/>
      <c r="AQ105" s="272"/>
      <c r="AR105" s="272"/>
      <c r="AS105" s="272"/>
      <c r="AT105" s="272"/>
      <c r="AU105" s="272"/>
      <c r="AV105" s="272"/>
      <c r="AW105" s="272"/>
      <c r="AX105" s="272"/>
      <c r="AY105" s="272"/>
      <c r="AZ105" s="272"/>
      <c r="BA105" s="272"/>
      <c r="BB105" s="272"/>
      <c r="BC105" s="272"/>
      <c r="BD105" s="272"/>
      <c r="BE105" s="272"/>
      <c r="BF105" s="272"/>
      <c r="BG105" s="272"/>
      <c r="BH105" s="272"/>
      <c r="BI105" s="272"/>
      <c r="BJ105" s="272"/>
      <c r="BK105" s="272"/>
      <c r="BL105" s="272"/>
      <c r="BM105" s="272"/>
      <c r="BN105" s="272"/>
      <c r="BO105" s="272"/>
      <c r="BP105" s="272"/>
      <c r="BQ105" s="272"/>
      <c r="BR105" s="272"/>
      <c r="BS105" s="272"/>
      <c r="BT105" s="272"/>
      <c r="BU105" s="272"/>
      <c r="BV105" s="272"/>
      <c r="BW105" s="272"/>
      <c r="BX105" s="272"/>
      <c r="BY105" s="272"/>
      <c r="BZ105" s="272"/>
      <c r="CA105" s="272"/>
      <c r="CB105" s="272"/>
      <c r="CC105" s="272"/>
      <c r="CD105" s="272"/>
      <c r="CE105" s="272"/>
      <c r="CF105" s="272"/>
      <c r="CG105" s="272"/>
      <c r="CH105" s="272"/>
      <c r="CI105" s="272"/>
      <c r="CJ105" s="272"/>
      <c r="CK105" s="272"/>
      <c r="CL105" s="272"/>
      <c r="CM105" s="272"/>
      <c r="CN105" s="272"/>
      <c r="CO105" s="272"/>
      <c r="CP105" s="272"/>
      <c r="CQ105" s="272"/>
      <c r="CR105" s="272"/>
      <c r="CS105" s="272"/>
      <c r="CT105" s="272"/>
    </row>
    <row r="106" spans="1:98" ht="15" customHeight="1" x14ac:dyDescent="0.3">
      <c r="A106" s="302">
        <v>11</v>
      </c>
      <c r="B106" s="302">
        <v>57</v>
      </c>
      <c r="C106" s="302"/>
      <c r="D106" s="315" t="s">
        <v>98</v>
      </c>
      <c r="E106" s="302"/>
      <c r="F106" s="302"/>
      <c r="G106" s="302" t="s">
        <v>140</v>
      </c>
      <c r="H106" s="302" t="s">
        <v>786</v>
      </c>
      <c r="I106" s="302"/>
      <c r="J106" s="303"/>
      <c r="K106" s="302" t="s">
        <v>667</v>
      </c>
      <c r="L106" s="302"/>
      <c r="M106" s="302"/>
      <c r="N106" s="302"/>
      <c r="O106" s="315"/>
      <c r="P106" s="320"/>
      <c r="Q106" s="320"/>
      <c r="R106" s="320"/>
      <c r="S106" s="304"/>
      <c r="T106" s="272"/>
      <c r="U106" s="272"/>
      <c r="V106" s="272"/>
      <c r="W106" s="272"/>
      <c r="X106" s="272"/>
      <c r="Y106" s="272"/>
      <c r="Z106" s="272"/>
      <c r="AA106" s="272"/>
      <c r="AB106" s="272"/>
      <c r="AC106" s="272"/>
      <c r="AD106" s="272"/>
      <c r="AE106" s="272"/>
      <c r="AF106" s="272"/>
      <c r="AG106" s="272"/>
      <c r="AH106" s="272"/>
      <c r="AI106" s="272"/>
      <c r="AJ106" s="272"/>
      <c r="AK106" s="272"/>
      <c r="AL106" s="272"/>
      <c r="AM106" s="272"/>
      <c r="AN106" s="272"/>
      <c r="AO106" s="272"/>
      <c r="AP106" s="272"/>
      <c r="AQ106" s="272"/>
      <c r="AR106" s="272"/>
      <c r="AS106" s="272"/>
      <c r="AT106" s="272"/>
      <c r="AU106" s="272"/>
      <c r="AV106" s="272"/>
      <c r="AW106" s="272"/>
      <c r="AX106" s="272"/>
      <c r="AY106" s="272"/>
      <c r="AZ106" s="272"/>
      <c r="BA106" s="272"/>
      <c r="BB106" s="272"/>
      <c r="BC106" s="272"/>
      <c r="BD106" s="272"/>
      <c r="BE106" s="272"/>
      <c r="BF106" s="272"/>
      <c r="BG106" s="272"/>
      <c r="BH106" s="272"/>
      <c r="BI106" s="272"/>
      <c r="BJ106" s="272"/>
      <c r="BK106" s="272"/>
      <c r="BL106" s="272"/>
      <c r="BM106" s="272"/>
      <c r="BN106" s="272"/>
      <c r="BO106" s="272"/>
      <c r="BP106" s="272"/>
      <c r="BQ106" s="272"/>
      <c r="BR106" s="272"/>
      <c r="BS106" s="272"/>
      <c r="BT106" s="272"/>
      <c r="BU106" s="272"/>
      <c r="BV106" s="272"/>
      <c r="BW106" s="272"/>
      <c r="BX106" s="272"/>
      <c r="BY106" s="272"/>
      <c r="BZ106" s="272"/>
      <c r="CA106" s="272"/>
      <c r="CB106" s="272"/>
      <c r="CC106" s="272"/>
      <c r="CD106" s="272"/>
      <c r="CE106" s="272"/>
      <c r="CF106" s="272"/>
      <c r="CG106" s="272"/>
      <c r="CH106" s="272"/>
      <c r="CI106" s="272"/>
      <c r="CJ106" s="272"/>
      <c r="CK106" s="272"/>
      <c r="CL106" s="272"/>
      <c r="CM106" s="272"/>
      <c r="CN106" s="272"/>
      <c r="CO106" s="272"/>
      <c r="CP106" s="272"/>
      <c r="CQ106" s="272"/>
      <c r="CR106" s="272"/>
      <c r="CS106" s="272"/>
      <c r="CT106" s="272"/>
    </row>
    <row r="107" spans="1:98" ht="15" customHeight="1" x14ac:dyDescent="0.3">
      <c r="A107" s="302">
        <v>11</v>
      </c>
      <c r="B107" s="302">
        <v>58</v>
      </c>
      <c r="C107" s="302"/>
      <c r="D107" s="315" t="s">
        <v>98</v>
      </c>
      <c r="E107" s="302"/>
      <c r="F107" s="302" t="s">
        <v>436</v>
      </c>
      <c r="G107" s="302" t="s">
        <v>1408</v>
      </c>
      <c r="H107" s="302" t="s">
        <v>1443</v>
      </c>
      <c r="I107" s="302"/>
      <c r="J107" s="303"/>
      <c r="K107" s="302"/>
      <c r="L107" s="302" t="s">
        <v>667</v>
      </c>
      <c r="M107" s="302"/>
      <c r="N107" s="302"/>
      <c r="O107" s="315"/>
      <c r="P107" s="320"/>
      <c r="Q107" s="320"/>
      <c r="R107" s="320"/>
      <c r="S107" s="304"/>
      <c r="T107" s="272"/>
      <c r="U107" s="272"/>
      <c r="V107" s="272"/>
      <c r="W107" s="272"/>
      <c r="X107" s="272"/>
      <c r="Y107" s="272"/>
      <c r="Z107" s="272"/>
      <c r="AA107" s="272"/>
      <c r="AB107" s="272"/>
      <c r="AC107" s="272"/>
      <c r="AD107" s="272"/>
      <c r="AE107" s="272"/>
      <c r="AF107" s="272"/>
      <c r="AG107" s="272"/>
      <c r="AH107" s="272"/>
      <c r="AI107" s="272"/>
      <c r="AJ107" s="272"/>
      <c r="AK107" s="272"/>
      <c r="AL107" s="272"/>
      <c r="AM107" s="272"/>
      <c r="AN107" s="272"/>
      <c r="AO107" s="272"/>
      <c r="AP107" s="272"/>
      <c r="AQ107" s="272"/>
      <c r="AR107" s="272"/>
      <c r="AS107" s="272"/>
      <c r="AT107" s="272"/>
      <c r="AU107" s="272"/>
      <c r="AV107" s="272"/>
      <c r="AW107" s="272"/>
      <c r="AX107" s="272"/>
      <c r="AY107" s="272"/>
      <c r="AZ107" s="272"/>
      <c r="BA107" s="272"/>
      <c r="BB107" s="272"/>
      <c r="BC107" s="272"/>
      <c r="BD107" s="272"/>
      <c r="BE107" s="272"/>
      <c r="BF107" s="272"/>
      <c r="BG107" s="272"/>
      <c r="BH107" s="272"/>
      <c r="BI107" s="272"/>
      <c r="BJ107" s="272"/>
      <c r="BK107" s="272"/>
      <c r="BL107" s="272"/>
      <c r="BM107" s="272"/>
      <c r="BN107" s="272"/>
      <c r="BO107" s="272"/>
      <c r="BP107" s="272"/>
      <c r="BQ107" s="272"/>
      <c r="BR107" s="272"/>
      <c r="BS107" s="272"/>
      <c r="BT107" s="272"/>
      <c r="BU107" s="272"/>
      <c r="BV107" s="272"/>
      <c r="BW107" s="272"/>
      <c r="BX107" s="272"/>
      <c r="BY107" s="272"/>
      <c r="BZ107" s="272"/>
      <c r="CA107" s="272"/>
      <c r="CB107" s="272"/>
      <c r="CC107" s="272"/>
      <c r="CD107" s="272"/>
      <c r="CE107" s="272"/>
      <c r="CF107" s="272"/>
      <c r="CG107" s="272"/>
      <c r="CH107" s="272"/>
      <c r="CI107" s="272"/>
      <c r="CJ107" s="272"/>
      <c r="CK107" s="272"/>
      <c r="CL107" s="272"/>
      <c r="CM107" s="272"/>
      <c r="CN107" s="272"/>
      <c r="CO107" s="272"/>
      <c r="CP107" s="272"/>
      <c r="CQ107" s="272"/>
      <c r="CR107" s="272"/>
      <c r="CS107" s="272"/>
      <c r="CT107" s="272"/>
    </row>
    <row r="108" spans="1:98" ht="15" customHeight="1" x14ac:dyDescent="0.3">
      <c r="A108" s="302">
        <v>11</v>
      </c>
      <c r="B108" s="302">
        <v>59</v>
      </c>
      <c r="C108" s="302"/>
      <c r="D108" s="315" t="s">
        <v>98</v>
      </c>
      <c r="E108" s="302"/>
      <c r="F108" s="305"/>
      <c r="G108" s="302"/>
      <c r="H108" s="302" t="s">
        <v>991</v>
      </c>
      <c r="I108" s="302"/>
      <c r="J108" s="303"/>
      <c r="K108" s="302"/>
      <c r="L108" s="302" t="s">
        <v>667</v>
      </c>
      <c r="M108" s="302"/>
      <c r="N108" s="302"/>
      <c r="O108" s="315"/>
      <c r="P108" s="320"/>
      <c r="Q108" s="320"/>
      <c r="R108" s="320"/>
      <c r="S108" s="304"/>
      <c r="T108" s="272"/>
      <c r="U108" s="272"/>
      <c r="V108" s="272"/>
      <c r="W108" s="272"/>
      <c r="X108" s="272"/>
      <c r="Y108" s="272"/>
      <c r="Z108" s="272"/>
      <c r="AA108" s="272"/>
      <c r="AB108" s="272"/>
      <c r="AC108" s="272"/>
      <c r="AD108" s="272"/>
      <c r="AE108" s="272"/>
      <c r="AF108" s="272"/>
      <c r="AG108" s="272"/>
      <c r="AH108" s="272"/>
      <c r="AI108" s="272"/>
      <c r="AJ108" s="272"/>
      <c r="AK108" s="272"/>
      <c r="AL108" s="272"/>
      <c r="AM108" s="272"/>
      <c r="AN108" s="272"/>
      <c r="AO108" s="272"/>
      <c r="AP108" s="272"/>
      <c r="AQ108" s="272"/>
      <c r="AR108" s="272"/>
      <c r="AS108" s="272"/>
      <c r="AT108" s="272"/>
      <c r="AU108" s="272"/>
      <c r="AV108" s="272"/>
      <c r="AW108" s="272"/>
      <c r="AX108" s="272"/>
      <c r="AY108" s="272"/>
      <c r="AZ108" s="272"/>
      <c r="BA108" s="272"/>
      <c r="BB108" s="272"/>
      <c r="BC108" s="272"/>
      <c r="BD108" s="272"/>
      <c r="BE108" s="272"/>
      <c r="BF108" s="272"/>
      <c r="BG108" s="272"/>
      <c r="BH108" s="272"/>
      <c r="BI108" s="272"/>
      <c r="BJ108" s="272"/>
      <c r="BK108" s="272"/>
      <c r="BL108" s="272"/>
      <c r="BM108" s="272"/>
      <c r="BN108" s="272"/>
      <c r="BO108" s="272"/>
      <c r="BP108" s="272"/>
      <c r="BQ108" s="272"/>
      <c r="BR108" s="272"/>
      <c r="BS108" s="272"/>
      <c r="BT108" s="272"/>
      <c r="BU108" s="272"/>
      <c r="BV108" s="272"/>
      <c r="BW108" s="272"/>
      <c r="BX108" s="272"/>
      <c r="BY108" s="272"/>
      <c r="BZ108" s="272"/>
      <c r="CA108" s="272"/>
      <c r="CB108" s="272"/>
      <c r="CC108" s="272"/>
      <c r="CD108" s="272"/>
      <c r="CE108" s="272"/>
      <c r="CF108" s="272"/>
      <c r="CG108" s="272"/>
      <c r="CH108" s="272"/>
      <c r="CI108" s="272"/>
      <c r="CJ108" s="272"/>
      <c r="CK108" s="272"/>
      <c r="CL108" s="272"/>
      <c r="CM108" s="272"/>
      <c r="CN108" s="272"/>
      <c r="CO108" s="272"/>
      <c r="CP108" s="272"/>
      <c r="CQ108" s="272"/>
      <c r="CR108" s="272"/>
      <c r="CS108" s="272"/>
      <c r="CT108" s="272"/>
    </row>
    <row r="109" spans="1:98" ht="15" customHeight="1" x14ac:dyDescent="0.3">
      <c r="A109" s="302">
        <v>11</v>
      </c>
      <c r="B109" s="302">
        <v>60</v>
      </c>
      <c r="C109" s="302"/>
      <c r="D109" s="315" t="s">
        <v>98</v>
      </c>
      <c r="E109" s="302"/>
      <c r="F109" s="302"/>
      <c r="G109" s="302"/>
      <c r="H109" s="302" t="s">
        <v>1444</v>
      </c>
      <c r="I109" s="302"/>
      <c r="J109" s="303"/>
      <c r="K109" s="302"/>
      <c r="L109" s="302" t="s">
        <v>667</v>
      </c>
      <c r="M109" s="302"/>
      <c r="N109" s="302"/>
      <c r="O109" s="315"/>
      <c r="P109" s="320"/>
      <c r="Q109" s="320"/>
      <c r="R109" s="320"/>
      <c r="S109" s="304"/>
      <c r="T109" s="272"/>
      <c r="U109" s="272"/>
      <c r="V109" s="272"/>
      <c r="W109" s="272"/>
      <c r="X109" s="272"/>
      <c r="Y109" s="272"/>
      <c r="Z109" s="272"/>
      <c r="AA109" s="272"/>
      <c r="AB109" s="272"/>
      <c r="AC109" s="272"/>
      <c r="AD109" s="272"/>
      <c r="AE109" s="272"/>
      <c r="AF109" s="272"/>
      <c r="AG109" s="272"/>
      <c r="AH109" s="272"/>
      <c r="AI109" s="272"/>
      <c r="AJ109" s="272"/>
      <c r="AK109" s="272"/>
      <c r="AL109" s="272"/>
      <c r="AM109" s="272"/>
      <c r="AN109" s="272"/>
      <c r="AO109" s="272"/>
      <c r="AP109" s="272"/>
      <c r="AQ109" s="272"/>
      <c r="AR109" s="272"/>
      <c r="AS109" s="272"/>
      <c r="AT109" s="272"/>
      <c r="AU109" s="272"/>
      <c r="AV109" s="272"/>
      <c r="AW109" s="272"/>
      <c r="AX109" s="272"/>
      <c r="AY109" s="272"/>
      <c r="AZ109" s="272"/>
      <c r="BA109" s="272"/>
      <c r="BB109" s="272"/>
      <c r="BC109" s="272"/>
      <c r="BD109" s="272"/>
      <c r="BE109" s="272"/>
      <c r="BF109" s="272"/>
      <c r="BG109" s="272"/>
      <c r="BH109" s="272"/>
      <c r="BI109" s="272"/>
      <c r="BJ109" s="272"/>
      <c r="BK109" s="272"/>
      <c r="BL109" s="272"/>
      <c r="BM109" s="272"/>
      <c r="BN109" s="272"/>
      <c r="BO109" s="272"/>
      <c r="BP109" s="272"/>
      <c r="BQ109" s="272"/>
      <c r="BR109" s="272"/>
      <c r="BS109" s="272"/>
      <c r="BT109" s="272"/>
      <c r="BU109" s="272"/>
      <c r="BV109" s="272"/>
      <c r="BW109" s="272"/>
      <c r="BX109" s="272"/>
      <c r="BY109" s="272"/>
      <c r="BZ109" s="272"/>
      <c r="CA109" s="272"/>
      <c r="CB109" s="272"/>
      <c r="CC109" s="272"/>
      <c r="CD109" s="272"/>
      <c r="CE109" s="272"/>
      <c r="CF109" s="272"/>
      <c r="CG109" s="272"/>
      <c r="CH109" s="272"/>
      <c r="CI109" s="272"/>
      <c r="CJ109" s="272"/>
      <c r="CK109" s="272"/>
      <c r="CL109" s="272"/>
      <c r="CM109" s="272"/>
      <c r="CN109" s="272"/>
      <c r="CO109" s="272"/>
      <c r="CP109" s="272"/>
      <c r="CQ109" s="272"/>
      <c r="CR109" s="272"/>
      <c r="CS109" s="272"/>
      <c r="CT109" s="272"/>
    </row>
    <row r="110" spans="1:98" ht="15" customHeight="1" x14ac:dyDescent="0.3">
      <c r="A110" s="302">
        <v>11</v>
      </c>
      <c r="B110" s="302">
        <v>61</v>
      </c>
      <c r="C110" s="302"/>
      <c r="D110" s="315" t="s">
        <v>98</v>
      </c>
      <c r="E110" s="302"/>
      <c r="F110" s="302"/>
      <c r="G110" s="302"/>
      <c r="H110" s="302" t="s">
        <v>1413</v>
      </c>
      <c r="I110" s="302"/>
      <c r="J110" s="303"/>
      <c r="K110" s="302"/>
      <c r="L110" s="302" t="s">
        <v>667</v>
      </c>
      <c r="M110" s="302"/>
      <c r="N110" s="302"/>
      <c r="O110" s="315"/>
      <c r="P110" s="320"/>
      <c r="Q110" s="320"/>
      <c r="R110" s="320"/>
      <c r="S110" s="304"/>
      <c r="T110" s="272"/>
      <c r="U110" s="272"/>
      <c r="V110" s="272"/>
      <c r="W110" s="272"/>
      <c r="X110" s="272"/>
      <c r="Y110" s="272"/>
      <c r="Z110" s="272"/>
      <c r="AA110" s="272"/>
      <c r="AB110" s="272"/>
      <c r="AC110" s="272"/>
      <c r="AD110" s="272"/>
      <c r="AE110" s="272"/>
      <c r="AF110" s="272"/>
      <c r="AG110" s="272"/>
      <c r="AH110" s="272"/>
      <c r="AI110" s="272"/>
      <c r="AJ110" s="272"/>
      <c r="AK110" s="272"/>
      <c r="AL110" s="272"/>
      <c r="AM110" s="272"/>
      <c r="AN110" s="272"/>
      <c r="AO110" s="272"/>
      <c r="AP110" s="272"/>
      <c r="AQ110" s="272"/>
      <c r="AR110" s="272"/>
      <c r="AS110" s="272"/>
      <c r="AT110" s="272"/>
      <c r="AU110" s="272"/>
      <c r="AV110" s="272"/>
      <c r="AW110" s="272"/>
      <c r="AX110" s="272"/>
      <c r="AY110" s="272"/>
      <c r="AZ110" s="272"/>
      <c r="BA110" s="272"/>
      <c r="BB110" s="272"/>
      <c r="BC110" s="272"/>
      <c r="BD110" s="272"/>
      <c r="BE110" s="272"/>
      <c r="BF110" s="272"/>
      <c r="BG110" s="272"/>
      <c r="BH110" s="272"/>
      <c r="BI110" s="272"/>
      <c r="BJ110" s="272"/>
      <c r="BK110" s="272"/>
      <c r="BL110" s="272"/>
      <c r="BM110" s="272"/>
      <c r="BN110" s="272"/>
      <c r="BO110" s="272"/>
      <c r="BP110" s="272"/>
      <c r="BQ110" s="272"/>
      <c r="BR110" s="272"/>
      <c r="BS110" s="272"/>
      <c r="BT110" s="272"/>
      <c r="BU110" s="272"/>
      <c r="BV110" s="272"/>
      <c r="BW110" s="272"/>
      <c r="BX110" s="272"/>
      <c r="BY110" s="272"/>
      <c r="BZ110" s="272"/>
      <c r="CA110" s="272"/>
      <c r="CB110" s="272"/>
      <c r="CC110" s="272"/>
      <c r="CD110" s="272"/>
      <c r="CE110" s="272"/>
      <c r="CF110" s="272"/>
      <c r="CG110" s="272"/>
      <c r="CH110" s="272"/>
      <c r="CI110" s="272"/>
      <c r="CJ110" s="272"/>
      <c r="CK110" s="272"/>
      <c r="CL110" s="272"/>
      <c r="CM110" s="272"/>
      <c r="CN110" s="272"/>
      <c r="CO110" s="272"/>
      <c r="CP110" s="272"/>
      <c r="CQ110" s="272"/>
      <c r="CR110" s="272"/>
      <c r="CS110" s="272"/>
      <c r="CT110" s="272"/>
    </row>
    <row r="111" spans="1:98" ht="15" customHeight="1" x14ac:dyDescent="0.3">
      <c r="A111" s="302">
        <v>11</v>
      </c>
      <c r="B111" s="302">
        <v>62</v>
      </c>
      <c r="C111" s="302"/>
      <c r="D111" s="315" t="s">
        <v>98</v>
      </c>
      <c r="E111" s="302"/>
      <c r="F111" s="302"/>
      <c r="G111" s="302"/>
      <c r="H111" s="302" t="s">
        <v>795</v>
      </c>
      <c r="I111" s="302"/>
      <c r="J111" s="303"/>
      <c r="K111" s="302"/>
      <c r="L111" s="302" t="s">
        <v>667</v>
      </c>
      <c r="M111" s="302"/>
      <c r="N111" s="302"/>
      <c r="O111" s="315"/>
      <c r="P111" s="320"/>
      <c r="Q111" s="320"/>
      <c r="R111" s="320"/>
      <c r="S111" s="304"/>
      <c r="T111" s="272"/>
      <c r="U111" s="272"/>
      <c r="V111" s="272"/>
      <c r="W111" s="272"/>
      <c r="X111" s="272"/>
      <c r="Y111" s="272"/>
      <c r="Z111" s="272"/>
      <c r="AA111" s="272"/>
      <c r="AB111" s="272"/>
      <c r="AC111" s="272"/>
      <c r="AD111" s="272"/>
      <c r="AE111" s="272"/>
      <c r="AF111" s="272"/>
      <c r="AG111" s="272"/>
      <c r="AH111" s="272"/>
      <c r="AI111" s="272"/>
      <c r="AJ111" s="272"/>
      <c r="AK111" s="272"/>
      <c r="AL111" s="272"/>
      <c r="AM111" s="272"/>
      <c r="AN111" s="272"/>
      <c r="AO111" s="272"/>
      <c r="AP111" s="272"/>
      <c r="AQ111" s="272"/>
      <c r="AR111" s="272"/>
      <c r="AS111" s="272"/>
      <c r="AT111" s="272"/>
      <c r="AU111" s="272"/>
      <c r="AV111" s="272"/>
      <c r="AW111" s="272"/>
      <c r="AX111" s="272"/>
      <c r="AY111" s="272"/>
      <c r="AZ111" s="272"/>
      <c r="BA111" s="272"/>
      <c r="BB111" s="272"/>
      <c r="BC111" s="272"/>
      <c r="BD111" s="272"/>
      <c r="BE111" s="272"/>
      <c r="BF111" s="272"/>
      <c r="BG111" s="272"/>
      <c r="BH111" s="272"/>
      <c r="BI111" s="272"/>
      <c r="BJ111" s="272"/>
      <c r="BK111" s="272"/>
      <c r="BL111" s="272"/>
      <c r="BM111" s="272"/>
      <c r="BN111" s="272"/>
      <c r="BO111" s="272"/>
      <c r="BP111" s="272"/>
      <c r="BQ111" s="272"/>
      <c r="BR111" s="272"/>
      <c r="BS111" s="272"/>
      <c r="BT111" s="272"/>
      <c r="BU111" s="272"/>
      <c r="BV111" s="272"/>
      <c r="BW111" s="272"/>
      <c r="BX111" s="272"/>
      <c r="BY111" s="272"/>
      <c r="BZ111" s="272"/>
      <c r="CA111" s="272"/>
      <c r="CB111" s="272"/>
      <c r="CC111" s="272"/>
      <c r="CD111" s="272"/>
      <c r="CE111" s="272"/>
      <c r="CF111" s="272"/>
      <c r="CG111" s="272"/>
      <c r="CH111" s="272"/>
      <c r="CI111" s="272"/>
      <c r="CJ111" s="272"/>
      <c r="CK111" s="272"/>
      <c r="CL111" s="272"/>
      <c r="CM111" s="272"/>
      <c r="CN111" s="272"/>
      <c r="CO111" s="272"/>
      <c r="CP111" s="272"/>
      <c r="CQ111" s="272"/>
      <c r="CR111" s="272"/>
      <c r="CS111" s="272"/>
      <c r="CT111" s="272"/>
    </row>
    <row r="112" spans="1:98" ht="15" customHeight="1" x14ac:dyDescent="0.3">
      <c r="A112" s="302">
        <v>11</v>
      </c>
      <c r="B112" s="302">
        <v>63</v>
      </c>
      <c r="C112" s="302"/>
      <c r="D112" s="315" t="s">
        <v>98</v>
      </c>
      <c r="E112" s="302"/>
      <c r="F112" s="302"/>
      <c r="G112" s="302"/>
      <c r="H112" s="302" t="s">
        <v>1445</v>
      </c>
      <c r="I112" s="302"/>
      <c r="J112" s="303"/>
      <c r="K112" s="302"/>
      <c r="L112" s="302" t="s">
        <v>667</v>
      </c>
      <c r="M112" s="302"/>
      <c r="N112" s="302"/>
      <c r="O112" s="315"/>
      <c r="P112" s="320"/>
      <c r="Q112" s="320"/>
      <c r="R112" s="320"/>
      <c r="S112" s="304"/>
      <c r="T112" s="272"/>
      <c r="U112" s="272"/>
      <c r="V112" s="272"/>
      <c r="W112" s="272"/>
      <c r="X112" s="272"/>
      <c r="Y112" s="272"/>
      <c r="Z112" s="272"/>
      <c r="AA112" s="272"/>
      <c r="AB112" s="272"/>
      <c r="AC112" s="272"/>
      <c r="AD112" s="272"/>
      <c r="AE112" s="272"/>
      <c r="AF112" s="272"/>
      <c r="AG112" s="272"/>
      <c r="AH112" s="272"/>
      <c r="AI112" s="272"/>
      <c r="AJ112" s="272"/>
      <c r="AK112" s="272"/>
      <c r="AL112" s="272"/>
      <c r="AM112" s="272"/>
      <c r="AN112" s="272"/>
      <c r="AO112" s="272"/>
      <c r="AP112" s="272"/>
      <c r="AQ112" s="272"/>
      <c r="AR112" s="272"/>
      <c r="AS112" s="272"/>
      <c r="AT112" s="272"/>
      <c r="AU112" s="272"/>
      <c r="AV112" s="272"/>
      <c r="AW112" s="272"/>
      <c r="AX112" s="272"/>
      <c r="AY112" s="272"/>
      <c r="AZ112" s="272"/>
      <c r="BA112" s="272"/>
      <c r="BB112" s="272"/>
      <c r="BC112" s="272"/>
      <c r="BD112" s="272"/>
      <c r="BE112" s="272"/>
      <c r="BF112" s="272"/>
      <c r="BG112" s="272"/>
      <c r="BH112" s="272"/>
      <c r="BI112" s="272"/>
      <c r="BJ112" s="272"/>
      <c r="BK112" s="272"/>
      <c r="BL112" s="272"/>
      <c r="BM112" s="272"/>
      <c r="BN112" s="272"/>
      <c r="BO112" s="272"/>
      <c r="BP112" s="272"/>
      <c r="BQ112" s="272"/>
      <c r="BR112" s="272"/>
      <c r="BS112" s="272"/>
      <c r="BT112" s="272"/>
      <c r="BU112" s="272"/>
      <c r="BV112" s="272"/>
      <c r="BW112" s="272"/>
      <c r="BX112" s="272"/>
      <c r="BY112" s="272"/>
      <c r="BZ112" s="272"/>
      <c r="CA112" s="272"/>
      <c r="CB112" s="272"/>
      <c r="CC112" s="272"/>
      <c r="CD112" s="272"/>
      <c r="CE112" s="272"/>
      <c r="CF112" s="272"/>
      <c r="CG112" s="272"/>
      <c r="CH112" s="272"/>
      <c r="CI112" s="272"/>
      <c r="CJ112" s="272"/>
      <c r="CK112" s="272"/>
      <c r="CL112" s="272"/>
      <c r="CM112" s="272"/>
      <c r="CN112" s="272"/>
      <c r="CO112" s="272"/>
      <c r="CP112" s="272"/>
      <c r="CQ112" s="272"/>
      <c r="CR112" s="272"/>
      <c r="CS112" s="272"/>
      <c r="CT112" s="272"/>
    </row>
    <row r="113" spans="1:98" ht="15" customHeight="1" x14ac:dyDescent="0.3">
      <c r="A113" s="302">
        <v>11</v>
      </c>
      <c r="B113" s="302">
        <v>64</v>
      </c>
      <c r="C113" s="302"/>
      <c r="D113" s="315" t="s">
        <v>98</v>
      </c>
      <c r="E113" s="302"/>
      <c r="F113" s="302"/>
      <c r="G113" s="302"/>
      <c r="H113" s="302" t="s">
        <v>790</v>
      </c>
      <c r="I113" s="302" t="s">
        <v>140</v>
      </c>
      <c r="J113" s="303"/>
      <c r="K113" s="302"/>
      <c r="L113" s="302" t="s">
        <v>667</v>
      </c>
      <c r="M113" s="302"/>
      <c r="N113" s="302"/>
      <c r="O113" s="315"/>
      <c r="P113" s="320"/>
      <c r="Q113" s="320"/>
      <c r="R113" s="320"/>
      <c r="S113" s="304"/>
      <c r="T113" s="272"/>
      <c r="U113" s="272"/>
      <c r="V113" s="272"/>
      <c r="W113" s="272"/>
      <c r="X113" s="272"/>
      <c r="Y113" s="272"/>
      <c r="Z113" s="272"/>
      <c r="AA113" s="272"/>
      <c r="AB113" s="272"/>
      <c r="AC113" s="272"/>
      <c r="AD113" s="272"/>
      <c r="AE113" s="272"/>
      <c r="AF113" s="272"/>
      <c r="AG113" s="272"/>
      <c r="AH113" s="272"/>
      <c r="AI113" s="272"/>
      <c r="AJ113" s="272"/>
      <c r="AK113" s="272"/>
      <c r="AL113" s="272"/>
      <c r="AM113" s="272"/>
      <c r="AN113" s="272"/>
      <c r="AO113" s="272"/>
      <c r="AP113" s="272"/>
      <c r="AQ113" s="272"/>
      <c r="AR113" s="272"/>
      <c r="AS113" s="272"/>
      <c r="AT113" s="272"/>
      <c r="AU113" s="272"/>
      <c r="AV113" s="272"/>
      <c r="AW113" s="272"/>
      <c r="AX113" s="272"/>
      <c r="AY113" s="272"/>
      <c r="AZ113" s="272"/>
      <c r="BA113" s="272"/>
      <c r="BB113" s="272"/>
      <c r="BC113" s="272"/>
      <c r="BD113" s="272"/>
      <c r="BE113" s="272"/>
      <c r="BF113" s="272"/>
      <c r="BG113" s="272"/>
      <c r="BH113" s="272"/>
      <c r="BI113" s="272"/>
      <c r="BJ113" s="272"/>
      <c r="BK113" s="272"/>
      <c r="BL113" s="272"/>
      <c r="BM113" s="272"/>
      <c r="BN113" s="272"/>
      <c r="BO113" s="272"/>
      <c r="BP113" s="272"/>
      <c r="BQ113" s="272"/>
      <c r="BR113" s="272"/>
      <c r="BS113" s="272"/>
      <c r="BT113" s="272"/>
      <c r="BU113" s="272"/>
      <c r="BV113" s="272"/>
      <c r="BW113" s="272"/>
      <c r="BX113" s="272"/>
      <c r="BY113" s="272"/>
      <c r="BZ113" s="272"/>
      <c r="CA113" s="272"/>
      <c r="CB113" s="272"/>
      <c r="CC113" s="272"/>
      <c r="CD113" s="272"/>
      <c r="CE113" s="272"/>
      <c r="CF113" s="272"/>
      <c r="CG113" s="272"/>
      <c r="CH113" s="272"/>
      <c r="CI113" s="272"/>
      <c r="CJ113" s="272"/>
      <c r="CK113" s="272"/>
      <c r="CL113" s="272"/>
      <c r="CM113" s="272"/>
      <c r="CN113" s="272"/>
      <c r="CO113" s="272"/>
      <c r="CP113" s="272"/>
      <c r="CQ113" s="272"/>
      <c r="CR113" s="272"/>
      <c r="CS113" s="272"/>
      <c r="CT113" s="272"/>
    </row>
    <row r="114" spans="1:98" ht="15" customHeight="1" x14ac:dyDescent="0.3">
      <c r="A114" s="302">
        <v>11</v>
      </c>
      <c r="B114" s="302">
        <v>65</v>
      </c>
      <c r="C114" s="302"/>
      <c r="D114" s="315" t="s">
        <v>98</v>
      </c>
      <c r="E114" s="302"/>
      <c r="F114" s="302"/>
      <c r="G114" s="302" t="s">
        <v>140</v>
      </c>
      <c r="H114" s="302" t="s">
        <v>791</v>
      </c>
      <c r="I114" s="302" t="s">
        <v>140</v>
      </c>
      <c r="J114" s="303"/>
      <c r="K114" s="302"/>
      <c r="L114" s="302" t="s">
        <v>667</v>
      </c>
      <c r="M114" s="302"/>
      <c r="N114" s="302"/>
      <c r="O114" s="315"/>
      <c r="P114" s="320"/>
      <c r="Q114" s="320"/>
      <c r="R114" s="320"/>
      <c r="S114" s="304"/>
      <c r="T114" s="272"/>
      <c r="U114" s="272"/>
      <c r="V114" s="272"/>
      <c r="W114" s="272"/>
      <c r="X114" s="272"/>
      <c r="Y114" s="272"/>
      <c r="Z114" s="272"/>
      <c r="AA114" s="272"/>
      <c r="AB114" s="272"/>
      <c r="AC114" s="272"/>
      <c r="AD114" s="272"/>
      <c r="AE114" s="272"/>
      <c r="AF114" s="272"/>
      <c r="AG114" s="272"/>
      <c r="AH114" s="272"/>
      <c r="AI114" s="272"/>
      <c r="AJ114" s="272"/>
      <c r="AK114" s="272"/>
      <c r="AL114" s="272"/>
      <c r="AM114" s="272"/>
      <c r="AN114" s="272"/>
      <c r="AO114" s="272"/>
      <c r="AP114" s="272"/>
      <c r="AQ114" s="272"/>
      <c r="AR114" s="272"/>
      <c r="AS114" s="272"/>
      <c r="AT114" s="272"/>
      <c r="AU114" s="272"/>
      <c r="AV114" s="272"/>
      <c r="AW114" s="272"/>
      <c r="AX114" s="272"/>
      <c r="AY114" s="272"/>
      <c r="AZ114" s="272"/>
      <c r="BA114" s="272"/>
      <c r="BB114" s="272"/>
      <c r="BC114" s="272"/>
      <c r="BD114" s="272"/>
      <c r="BE114" s="272"/>
      <c r="BF114" s="272"/>
      <c r="BG114" s="272"/>
      <c r="BH114" s="272"/>
      <c r="BI114" s="272"/>
      <c r="BJ114" s="272"/>
      <c r="BK114" s="272"/>
      <c r="BL114" s="272"/>
      <c r="BM114" s="272"/>
      <c r="BN114" s="272"/>
      <c r="BO114" s="272"/>
      <c r="BP114" s="272"/>
      <c r="BQ114" s="272"/>
      <c r="BR114" s="272"/>
      <c r="BS114" s="272"/>
      <c r="BT114" s="272"/>
      <c r="BU114" s="272"/>
      <c r="BV114" s="272"/>
      <c r="BW114" s="272"/>
      <c r="BX114" s="272"/>
      <c r="BY114" s="272"/>
      <c r="BZ114" s="272"/>
      <c r="CA114" s="272"/>
      <c r="CB114" s="272"/>
      <c r="CC114" s="272"/>
      <c r="CD114" s="272"/>
      <c r="CE114" s="272"/>
      <c r="CF114" s="272"/>
      <c r="CG114" s="272"/>
      <c r="CH114" s="272"/>
      <c r="CI114" s="272"/>
      <c r="CJ114" s="272"/>
      <c r="CK114" s="272"/>
      <c r="CL114" s="272"/>
      <c r="CM114" s="272"/>
      <c r="CN114" s="272"/>
      <c r="CO114" s="272"/>
      <c r="CP114" s="272"/>
      <c r="CQ114" s="272"/>
      <c r="CR114" s="272"/>
      <c r="CS114" s="272"/>
      <c r="CT114" s="272"/>
    </row>
    <row r="115" spans="1:98" ht="15" customHeight="1" x14ac:dyDescent="0.3">
      <c r="A115" s="302">
        <v>11</v>
      </c>
      <c r="B115" s="302">
        <v>66</v>
      </c>
      <c r="C115" s="302"/>
      <c r="D115" s="315" t="s">
        <v>98</v>
      </c>
      <c r="E115" s="302"/>
      <c r="F115" s="302"/>
      <c r="G115" s="302" t="s">
        <v>140</v>
      </c>
      <c r="H115" s="302" t="s">
        <v>993</v>
      </c>
      <c r="I115" s="302" t="s">
        <v>140</v>
      </c>
      <c r="J115" s="303"/>
      <c r="K115" s="302"/>
      <c r="L115" s="302" t="s">
        <v>667</v>
      </c>
      <c r="M115" s="302"/>
      <c r="N115" s="302"/>
      <c r="O115" s="315"/>
      <c r="P115" s="320"/>
      <c r="Q115" s="320"/>
      <c r="R115" s="320"/>
      <c r="S115" s="304"/>
      <c r="T115" s="272"/>
      <c r="U115" s="272"/>
      <c r="V115" s="272"/>
      <c r="W115" s="272"/>
      <c r="X115" s="272"/>
      <c r="Y115" s="272"/>
      <c r="Z115" s="272"/>
      <c r="AA115" s="272"/>
      <c r="AB115" s="272"/>
      <c r="AC115" s="272"/>
      <c r="AD115" s="272"/>
      <c r="AE115" s="272"/>
      <c r="AF115" s="272"/>
      <c r="AG115" s="272"/>
      <c r="AH115" s="272"/>
      <c r="AI115" s="272"/>
      <c r="AJ115" s="272"/>
      <c r="AK115" s="272"/>
      <c r="AL115" s="272"/>
      <c r="AM115" s="272"/>
      <c r="AN115" s="272"/>
      <c r="AO115" s="272"/>
      <c r="AP115" s="272"/>
      <c r="AQ115" s="272"/>
      <c r="AR115" s="272"/>
      <c r="AS115" s="272"/>
      <c r="AT115" s="272"/>
      <c r="AU115" s="272"/>
      <c r="AV115" s="272"/>
      <c r="AW115" s="272"/>
      <c r="AX115" s="272"/>
      <c r="AY115" s="272"/>
      <c r="AZ115" s="272"/>
      <c r="BA115" s="272"/>
      <c r="BB115" s="272"/>
      <c r="BC115" s="272"/>
      <c r="BD115" s="272"/>
      <c r="BE115" s="272"/>
      <c r="BF115" s="272"/>
      <c r="BG115" s="272"/>
      <c r="BH115" s="272"/>
      <c r="BI115" s="272"/>
      <c r="BJ115" s="272"/>
      <c r="BK115" s="272"/>
      <c r="BL115" s="272"/>
      <c r="BM115" s="272"/>
      <c r="BN115" s="272"/>
      <c r="BO115" s="272"/>
      <c r="BP115" s="272"/>
      <c r="BQ115" s="272"/>
      <c r="BR115" s="272"/>
      <c r="BS115" s="272"/>
      <c r="BT115" s="272"/>
      <c r="BU115" s="272"/>
      <c r="BV115" s="272"/>
      <c r="BW115" s="272"/>
      <c r="BX115" s="272"/>
      <c r="BY115" s="272"/>
      <c r="BZ115" s="272"/>
      <c r="CA115" s="272"/>
      <c r="CB115" s="272"/>
      <c r="CC115" s="272"/>
      <c r="CD115" s="272"/>
      <c r="CE115" s="272"/>
      <c r="CF115" s="272"/>
      <c r="CG115" s="272"/>
      <c r="CH115" s="272"/>
      <c r="CI115" s="272"/>
      <c r="CJ115" s="272"/>
      <c r="CK115" s="272"/>
      <c r="CL115" s="272"/>
      <c r="CM115" s="272"/>
      <c r="CN115" s="272"/>
      <c r="CO115" s="272"/>
      <c r="CP115" s="272"/>
      <c r="CQ115" s="272"/>
      <c r="CR115" s="272"/>
      <c r="CS115" s="272"/>
      <c r="CT115" s="272"/>
    </row>
    <row r="116" spans="1:98" ht="15" customHeight="1" x14ac:dyDescent="0.3">
      <c r="A116" s="302">
        <v>11</v>
      </c>
      <c r="B116" s="302">
        <v>67</v>
      </c>
      <c r="C116" s="302"/>
      <c r="D116" s="315" t="s">
        <v>98</v>
      </c>
      <c r="E116" s="302"/>
      <c r="F116" s="302"/>
      <c r="G116" s="302" t="s">
        <v>140</v>
      </c>
      <c r="H116" s="302" t="s">
        <v>792</v>
      </c>
      <c r="I116" s="302" t="s">
        <v>140</v>
      </c>
      <c r="J116" s="303"/>
      <c r="K116" s="302"/>
      <c r="L116" s="302" t="s">
        <v>667</v>
      </c>
      <c r="M116" s="302"/>
      <c r="N116" s="302"/>
      <c r="O116" s="315"/>
      <c r="P116" s="320"/>
      <c r="Q116" s="320"/>
      <c r="R116" s="320"/>
      <c r="S116" s="304"/>
      <c r="T116" s="272"/>
      <c r="U116" s="272"/>
      <c r="V116" s="272"/>
      <c r="W116" s="272"/>
      <c r="X116" s="272"/>
      <c r="Y116" s="272"/>
      <c r="Z116" s="272"/>
      <c r="AA116" s="272"/>
      <c r="AB116" s="272"/>
      <c r="AC116" s="272"/>
      <c r="AD116" s="272"/>
      <c r="AE116" s="272"/>
      <c r="AF116" s="272"/>
      <c r="AG116" s="272"/>
      <c r="AH116" s="272"/>
      <c r="AI116" s="272"/>
      <c r="AJ116" s="272"/>
      <c r="AK116" s="272"/>
      <c r="AL116" s="272"/>
      <c r="AM116" s="272"/>
      <c r="AN116" s="272"/>
      <c r="AO116" s="272"/>
      <c r="AP116" s="272"/>
      <c r="AQ116" s="272"/>
      <c r="AR116" s="272"/>
      <c r="AS116" s="272"/>
      <c r="AT116" s="272"/>
      <c r="AU116" s="272"/>
      <c r="AV116" s="272"/>
      <c r="AW116" s="272"/>
      <c r="AX116" s="272"/>
      <c r="AY116" s="272"/>
      <c r="AZ116" s="272"/>
      <c r="BA116" s="272"/>
      <c r="BB116" s="272"/>
      <c r="BC116" s="272"/>
      <c r="BD116" s="272"/>
      <c r="BE116" s="272"/>
      <c r="BF116" s="272"/>
      <c r="BG116" s="272"/>
      <c r="BH116" s="272"/>
      <c r="BI116" s="272"/>
      <c r="BJ116" s="272"/>
      <c r="BK116" s="272"/>
      <c r="BL116" s="272"/>
      <c r="BM116" s="272"/>
      <c r="BN116" s="272"/>
      <c r="BO116" s="272"/>
      <c r="BP116" s="272"/>
      <c r="BQ116" s="272"/>
      <c r="BR116" s="272"/>
      <c r="BS116" s="272"/>
      <c r="BT116" s="272"/>
      <c r="BU116" s="272"/>
      <c r="BV116" s="272"/>
      <c r="BW116" s="272"/>
      <c r="BX116" s="272"/>
      <c r="BY116" s="272"/>
      <c r="BZ116" s="272"/>
      <c r="CA116" s="272"/>
      <c r="CB116" s="272"/>
      <c r="CC116" s="272"/>
      <c r="CD116" s="272"/>
      <c r="CE116" s="272"/>
      <c r="CF116" s="272"/>
      <c r="CG116" s="272"/>
      <c r="CH116" s="272"/>
      <c r="CI116" s="272"/>
      <c r="CJ116" s="272"/>
      <c r="CK116" s="272"/>
      <c r="CL116" s="272"/>
      <c r="CM116" s="272"/>
      <c r="CN116" s="272"/>
      <c r="CO116" s="272"/>
      <c r="CP116" s="272"/>
      <c r="CQ116" s="272"/>
      <c r="CR116" s="272"/>
      <c r="CS116" s="272"/>
      <c r="CT116" s="272"/>
    </row>
    <row r="117" spans="1:98" ht="15" customHeight="1" x14ac:dyDescent="0.3">
      <c r="A117" s="302">
        <v>11</v>
      </c>
      <c r="B117" s="302">
        <v>68</v>
      </c>
      <c r="C117" s="302"/>
      <c r="D117" s="315" t="s">
        <v>98</v>
      </c>
      <c r="E117" s="302"/>
      <c r="F117" s="302"/>
      <c r="G117" s="302" t="s">
        <v>1446</v>
      </c>
      <c r="H117" s="302" t="s">
        <v>1447</v>
      </c>
      <c r="I117" s="302" t="s">
        <v>1448</v>
      </c>
      <c r="J117" s="303"/>
      <c r="K117" s="302"/>
      <c r="L117" s="302" t="s">
        <v>667</v>
      </c>
      <c r="M117" s="302"/>
      <c r="N117" s="302"/>
      <c r="O117" s="315"/>
      <c r="P117" s="320"/>
      <c r="Q117" s="320"/>
      <c r="R117" s="320"/>
      <c r="S117" s="304"/>
      <c r="T117" s="272"/>
      <c r="U117" s="272"/>
      <c r="V117" s="272"/>
      <c r="W117" s="272"/>
      <c r="X117" s="272"/>
      <c r="Y117" s="272"/>
      <c r="Z117" s="272"/>
      <c r="AA117" s="272"/>
      <c r="AB117" s="272"/>
      <c r="AC117" s="272"/>
      <c r="AD117" s="272"/>
      <c r="AE117" s="272"/>
      <c r="AF117" s="272"/>
      <c r="AG117" s="272"/>
      <c r="AH117" s="272"/>
      <c r="AI117" s="272"/>
      <c r="AJ117" s="272"/>
      <c r="AK117" s="272"/>
      <c r="AL117" s="272"/>
      <c r="AM117" s="272"/>
      <c r="AN117" s="272"/>
      <c r="AO117" s="272"/>
      <c r="AP117" s="272"/>
      <c r="AQ117" s="272"/>
      <c r="AR117" s="272"/>
      <c r="AS117" s="272"/>
      <c r="AT117" s="272"/>
      <c r="AU117" s="272"/>
      <c r="AV117" s="272"/>
      <c r="AW117" s="272"/>
      <c r="AX117" s="272"/>
      <c r="AY117" s="272"/>
      <c r="AZ117" s="272"/>
      <c r="BA117" s="272"/>
      <c r="BB117" s="272"/>
      <c r="BC117" s="272"/>
      <c r="BD117" s="272"/>
      <c r="BE117" s="272"/>
      <c r="BF117" s="272"/>
      <c r="BG117" s="272"/>
      <c r="BH117" s="272"/>
      <c r="BI117" s="272"/>
      <c r="BJ117" s="272"/>
      <c r="BK117" s="272"/>
      <c r="BL117" s="272"/>
      <c r="BM117" s="272"/>
      <c r="BN117" s="272"/>
      <c r="BO117" s="272"/>
      <c r="BP117" s="272"/>
      <c r="BQ117" s="272"/>
      <c r="BR117" s="272"/>
      <c r="BS117" s="272"/>
      <c r="BT117" s="272"/>
      <c r="BU117" s="272"/>
      <c r="BV117" s="272"/>
      <c r="BW117" s="272"/>
      <c r="BX117" s="272"/>
      <c r="BY117" s="272"/>
      <c r="BZ117" s="272"/>
      <c r="CA117" s="272"/>
      <c r="CB117" s="272"/>
      <c r="CC117" s="272"/>
      <c r="CD117" s="272"/>
      <c r="CE117" s="272"/>
      <c r="CF117" s="272"/>
      <c r="CG117" s="272"/>
      <c r="CH117" s="272"/>
      <c r="CI117" s="272"/>
      <c r="CJ117" s="272"/>
      <c r="CK117" s="272"/>
      <c r="CL117" s="272"/>
      <c r="CM117" s="272"/>
      <c r="CN117" s="272"/>
      <c r="CO117" s="272"/>
      <c r="CP117" s="272"/>
      <c r="CQ117" s="272"/>
      <c r="CR117" s="272"/>
      <c r="CS117" s="272"/>
      <c r="CT117" s="272"/>
    </row>
    <row r="118" spans="1:98" ht="15" customHeight="1" x14ac:dyDescent="0.3">
      <c r="A118" s="302">
        <v>11</v>
      </c>
      <c r="B118" s="302">
        <v>69</v>
      </c>
      <c r="C118" s="302"/>
      <c r="D118" s="315" t="s">
        <v>98</v>
      </c>
      <c r="E118" s="302"/>
      <c r="F118" s="302"/>
      <c r="G118" s="302"/>
      <c r="H118" s="302"/>
      <c r="I118" s="302" t="s">
        <v>1290</v>
      </c>
      <c r="J118" s="303"/>
      <c r="K118" s="302"/>
      <c r="L118" s="302" t="s">
        <v>667</v>
      </c>
      <c r="M118" s="302"/>
      <c r="N118" s="302"/>
      <c r="O118" s="315"/>
      <c r="P118" s="320"/>
      <c r="Q118" s="320"/>
      <c r="R118" s="320"/>
      <c r="S118" s="304"/>
      <c r="T118" s="272"/>
      <c r="U118" s="272"/>
      <c r="V118" s="272"/>
      <c r="W118" s="272"/>
      <c r="X118" s="272"/>
      <c r="Y118" s="272"/>
      <c r="Z118" s="272"/>
      <c r="AA118" s="272"/>
      <c r="AB118" s="272"/>
      <c r="AC118" s="272"/>
      <c r="AD118" s="272"/>
      <c r="AE118" s="272"/>
      <c r="AF118" s="272"/>
      <c r="AG118" s="272"/>
      <c r="AH118" s="272"/>
      <c r="AI118" s="272"/>
      <c r="AJ118" s="272"/>
      <c r="AK118" s="272"/>
      <c r="AL118" s="272"/>
      <c r="AM118" s="272"/>
      <c r="AN118" s="272"/>
      <c r="AO118" s="272"/>
      <c r="AP118" s="272"/>
      <c r="AQ118" s="272"/>
      <c r="AR118" s="272"/>
      <c r="AS118" s="272"/>
      <c r="AT118" s="272"/>
      <c r="AU118" s="272"/>
      <c r="AV118" s="272"/>
      <c r="AW118" s="272"/>
      <c r="AX118" s="272"/>
      <c r="AY118" s="272"/>
      <c r="AZ118" s="272"/>
      <c r="BA118" s="272"/>
      <c r="BB118" s="272"/>
      <c r="BC118" s="272"/>
      <c r="BD118" s="272"/>
      <c r="BE118" s="272"/>
      <c r="BF118" s="272"/>
      <c r="BG118" s="272"/>
      <c r="BH118" s="272"/>
      <c r="BI118" s="272"/>
      <c r="BJ118" s="272"/>
      <c r="BK118" s="272"/>
      <c r="BL118" s="272"/>
      <c r="BM118" s="272"/>
      <c r="BN118" s="272"/>
      <c r="BO118" s="272"/>
      <c r="BP118" s="272"/>
      <c r="BQ118" s="272"/>
      <c r="BR118" s="272"/>
      <c r="BS118" s="272"/>
      <c r="BT118" s="272"/>
      <c r="BU118" s="272"/>
      <c r="BV118" s="272"/>
      <c r="BW118" s="272"/>
      <c r="BX118" s="272"/>
      <c r="BY118" s="272"/>
      <c r="BZ118" s="272"/>
      <c r="CA118" s="272"/>
      <c r="CB118" s="272"/>
      <c r="CC118" s="272"/>
      <c r="CD118" s="272"/>
      <c r="CE118" s="272"/>
      <c r="CF118" s="272"/>
      <c r="CG118" s="272"/>
      <c r="CH118" s="272"/>
      <c r="CI118" s="272"/>
      <c r="CJ118" s="272"/>
      <c r="CK118" s="272"/>
      <c r="CL118" s="272"/>
      <c r="CM118" s="272"/>
      <c r="CN118" s="272"/>
      <c r="CO118" s="272"/>
      <c r="CP118" s="272"/>
      <c r="CQ118" s="272"/>
      <c r="CR118" s="272"/>
      <c r="CS118" s="272"/>
      <c r="CT118" s="272"/>
    </row>
    <row r="119" spans="1:98" ht="15" customHeight="1" x14ac:dyDescent="0.3">
      <c r="A119" s="302">
        <v>11</v>
      </c>
      <c r="B119" s="302">
        <v>70</v>
      </c>
      <c r="C119" s="302"/>
      <c r="D119" s="315" t="s">
        <v>98</v>
      </c>
      <c r="E119" s="302"/>
      <c r="F119" s="302"/>
      <c r="G119" s="302"/>
      <c r="H119" s="302"/>
      <c r="I119" s="302" t="s">
        <v>1449</v>
      </c>
      <c r="J119" s="303"/>
      <c r="K119" s="302"/>
      <c r="L119" s="302" t="s">
        <v>667</v>
      </c>
      <c r="M119" s="302"/>
      <c r="N119" s="302"/>
      <c r="O119" s="315"/>
      <c r="P119" s="320"/>
      <c r="Q119" s="320"/>
      <c r="R119" s="320"/>
      <c r="S119" s="304"/>
      <c r="T119" s="272"/>
      <c r="U119" s="272"/>
      <c r="V119" s="272"/>
      <c r="W119" s="272"/>
      <c r="X119" s="272"/>
      <c r="Y119" s="272"/>
      <c r="Z119" s="272"/>
      <c r="AA119" s="272"/>
      <c r="AB119" s="272"/>
      <c r="AC119" s="272"/>
      <c r="AD119" s="272"/>
      <c r="AE119" s="272"/>
      <c r="AF119" s="272"/>
      <c r="AG119" s="272"/>
      <c r="AH119" s="272"/>
      <c r="AI119" s="272"/>
      <c r="AJ119" s="272"/>
      <c r="AK119" s="272"/>
      <c r="AL119" s="272"/>
      <c r="AM119" s="272"/>
      <c r="AN119" s="272"/>
      <c r="AO119" s="272"/>
      <c r="AP119" s="272"/>
      <c r="AQ119" s="272"/>
      <c r="AR119" s="272"/>
      <c r="AS119" s="272"/>
      <c r="AT119" s="272"/>
      <c r="AU119" s="272"/>
      <c r="AV119" s="272"/>
      <c r="AW119" s="272"/>
      <c r="AX119" s="272"/>
      <c r="AY119" s="272"/>
      <c r="AZ119" s="272"/>
      <c r="BA119" s="272"/>
      <c r="BB119" s="272"/>
      <c r="BC119" s="272"/>
      <c r="BD119" s="272"/>
      <c r="BE119" s="272"/>
      <c r="BF119" s="272"/>
      <c r="BG119" s="272"/>
      <c r="BH119" s="272"/>
      <c r="BI119" s="272"/>
      <c r="BJ119" s="272"/>
      <c r="BK119" s="272"/>
      <c r="BL119" s="272"/>
      <c r="BM119" s="272"/>
      <c r="BN119" s="272"/>
      <c r="BO119" s="272"/>
      <c r="BP119" s="272"/>
      <c r="BQ119" s="272"/>
      <c r="BR119" s="272"/>
      <c r="BS119" s="272"/>
      <c r="BT119" s="272"/>
      <c r="BU119" s="272"/>
      <c r="BV119" s="272"/>
      <c r="BW119" s="272"/>
      <c r="BX119" s="272"/>
      <c r="BY119" s="272"/>
      <c r="BZ119" s="272"/>
      <c r="CA119" s="272"/>
      <c r="CB119" s="272"/>
      <c r="CC119" s="272"/>
      <c r="CD119" s="272"/>
      <c r="CE119" s="272"/>
      <c r="CF119" s="272"/>
      <c r="CG119" s="272"/>
      <c r="CH119" s="272"/>
      <c r="CI119" s="272"/>
      <c r="CJ119" s="272"/>
      <c r="CK119" s="272"/>
      <c r="CL119" s="272"/>
      <c r="CM119" s="272"/>
      <c r="CN119" s="272"/>
      <c r="CO119" s="272"/>
      <c r="CP119" s="272"/>
      <c r="CQ119" s="272"/>
      <c r="CR119" s="272"/>
      <c r="CS119" s="272"/>
      <c r="CT119" s="272"/>
    </row>
    <row r="120" spans="1:98" ht="15" customHeight="1" x14ac:dyDescent="0.3">
      <c r="A120" s="302">
        <v>11</v>
      </c>
      <c r="B120" s="302">
        <v>71</v>
      </c>
      <c r="C120" s="302"/>
      <c r="D120" s="315" t="s">
        <v>98</v>
      </c>
      <c r="E120" s="302"/>
      <c r="F120" s="302"/>
      <c r="G120" s="302"/>
      <c r="H120" s="302"/>
      <c r="I120" s="302" t="s">
        <v>1450</v>
      </c>
      <c r="J120" s="303"/>
      <c r="K120" s="302"/>
      <c r="L120" s="302" t="s">
        <v>667</v>
      </c>
      <c r="M120" s="302"/>
      <c r="N120" s="302"/>
      <c r="O120" s="315"/>
      <c r="P120" s="320"/>
      <c r="Q120" s="320"/>
      <c r="R120" s="320"/>
      <c r="S120" s="304"/>
      <c r="T120" s="272"/>
      <c r="U120" s="272"/>
      <c r="V120" s="272"/>
      <c r="W120" s="272"/>
      <c r="X120" s="272"/>
      <c r="Y120" s="272"/>
      <c r="Z120" s="272"/>
      <c r="AA120" s="272"/>
      <c r="AB120" s="272"/>
      <c r="AC120" s="272"/>
      <c r="AD120" s="272"/>
      <c r="AE120" s="272"/>
      <c r="AF120" s="272"/>
      <c r="AG120" s="272"/>
      <c r="AH120" s="272"/>
      <c r="AI120" s="272"/>
      <c r="AJ120" s="272"/>
      <c r="AK120" s="272"/>
      <c r="AL120" s="272"/>
      <c r="AM120" s="272"/>
      <c r="AN120" s="272"/>
      <c r="AO120" s="272"/>
      <c r="AP120" s="272"/>
      <c r="AQ120" s="272"/>
      <c r="AR120" s="272"/>
      <c r="AS120" s="272"/>
      <c r="AT120" s="272"/>
      <c r="AU120" s="272"/>
      <c r="AV120" s="272"/>
      <c r="AW120" s="272"/>
      <c r="AX120" s="272"/>
      <c r="AY120" s="272"/>
      <c r="AZ120" s="272"/>
      <c r="BA120" s="272"/>
      <c r="BB120" s="272"/>
      <c r="BC120" s="272"/>
      <c r="BD120" s="272"/>
      <c r="BE120" s="272"/>
      <c r="BF120" s="272"/>
      <c r="BG120" s="272"/>
      <c r="BH120" s="272"/>
      <c r="BI120" s="272"/>
      <c r="BJ120" s="272"/>
      <c r="BK120" s="272"/>
      <c r="BL120" s="272"/>
      <c r="BM120" s="272"/>
      <c r="BN120" s="272"/>
      <c r="BO120" s="272"/>
      <c r="BP120" s="272"/>
      <c r="BQ120" s="272"/>
      <c r="BR120" s="272"/>
      <c r="BS120" s="272"/>
      <c r="BT120" s="272"/>
      <c r="BU120" s="272"/>
      <c r="BV120" s="272"/>
      <c r="BW120" s="272"/>
      <c r="BX120" s="272"/>
      <c r="BY120" s="272"/>
      <c r="BZ120" s="272"/>
      <c r="CA120" s="272"/>
      <c r="CB120" s="272"/>
      <c r="CC120" s="272"/>
      <c r="CD120" s="272"/>
      <c r="CE120" s="272"/>
      <c r="CF120" s="272"/>
      <c r="CG120" s="272"/>
      <c r="CH120" s="272"/>
      <c r="CI120" s="272"/>
      <c r="CJ120" s="272"/>
      <c r="CK120" s="272"/>
      <c r="CL120" s="272"/>
      <c r="CM120" s="272"/>
      <c r="CN120" s="272"/>
      <c r="CO120" s="272"/>
      <c r="CP120" s="272"/>
      <c r="CQ120" s="272"/>
      <c r="CR120" s="272"/>
      <c r="CS120" s="272"/>
      <c r="CT120" s="272"/>
    </row>
    <row r="121" spans="1:98" ht="15" customHeight="1" x14ac:dyDescent="0.3">
      <c r="A121" s="302">
        <v>11</v>
      </c>
      <c r="B121" s="302">
        <v>72</v>
      </c>
      <c r="C121" s="302"/>
      <c r="D121" s="315" t="s">
        <v>98</v>
      </c>
      <c r="E121" s="302"/>
      <c r="F121" s="302"/>
      <c r="G121" s="302"/>
      <c r="H121" s="302"/>
      <c r="I121" s="302" t="s">
        <v>1451</v>
      </c>
      <c r="J121" s="303"/>
      <c r="K121" s="302"/>
      <c r="L121" s="302" t="s">
        <v>667</v>
      </c>
      <c r="M121" s="302"/>
      <c r="N121" s="302"/>
      <c r="O121" s="315"/>
      <c r="P121" s="320"/>
      <c r="Q121" s="320"/>
      <c r="R121" s="320"/>
      <c r="S121" s="304"/>
      <c r="T121" s="272"/>
      <c r="U121" s="272"/>
      <c r="V121" s="272"/>
      <c r="W121" s="272"/>
      <c r="X121" s="272"/>
      <c r="Y121" s="272"/>
      <c r="Z121" s="272"/>
      <c r="AA121" s="272"/>
      <c r="AB121" s="272"/>
      <c r="AC121" s="272"/>
      <c r="AD121" s="272"/>
      <c r="AE121" s="272"/>
      <c r="AF121" s="272"/>
      <c r="AG121" s="272"/>
      <c r="AH121" s="272"/>
      <c r="AI121" s="272"/>
      <c r="AJ121" s="272"/>
      <c r="AK121" s="272"/>
      <c r="AL121" s="272"/>
      <c r="AM121" s="272"/>
      <c r="AN121" s="272"/>
      <c r="AO121" s="272"/>
      <c r="AP121" s="272"/>
      <c r="AQ121" s="272"/>
      <c r="AR121" s="272"/>
      <c r="AS121" s="272"/>
      <c r="AT121" s="272"/>
      <c r="AU121" s="272"/>
      <c r="AV121" s="272"/>
      <c r="AW121" s="272"/>
      <c r="AX121" s="272"/>
      <c r="AY121" s="272"/>
      <c r="AZ121" s="272"/>
      <c r="BA121" s="272"/>
      <c r="BB121" s="272"/>
      <c r="BC121" s="272"/>
      <c r="BD121" s="272"/>
      <c r="BE121" s="272"/>
      <c r="BF121" s="272"/>
      <c r="BG121" s="272"/>
      <c r="BH121" s="272"/>
      <c r="BI121" s="272"/>
      <c r="BJ121" s="272"/>
      <c r="BK121" s="272"/>
      <c r="BL121" s="272"/>
      <c r="BM121" s="272"/>
      <c r="BN121" s="272"/>
      <c r="BO121" s="272"/>
      <c r="BP121" s="272"/>
      <c r="BQ121" s="272"/>
      <c r="BR121" s="272"/>
      <c r="BS121" s="272"/>
      <c r="BT121" s="272"/>
      <c r="BU121" s="272"/>
      <c r="BV121" s="272"/>
      <c r="BW121" s="272"/>
      <c r="BX121" s="272"/>
      <c r="BY121" s="272"/>
      <c r="BZ121" s="272"/>
      <c r="CA121" s="272"/>
      <c r="CB121" s="272"/>
      <c r="CC121" s="272"/>
      <c r="CD121" s="272"/>
      <c r="CE121" s="272"/>
      <c r="CF121" s="272"/>
      <c r="CG121" s="272"/>
      <c r="CH121" s="272"/>
      <c r="CI121" s="272"/>
      <c r="CJ121" s="272"/>
      <c r="CK121" s="272"/>
      <c r="CL121" s="272"/>
      <c r="CM121" s="272"/>
      <c r="CN121" s="272"/>
      <c r="CO121" s="272"/>
      <c r="CP121" s="272"/>
      <c r="CQ121" s="272"/>
      <c r="CR121" s="272"/>
      <c r="CS121" s="272"/>
      <c r="CT121" s="272"/>
    </row>
    <row r="122" spans="1:98" ht="15" customHeight="1" x14ac:dyDescent="0.3">
      <c r="A122" s="302">
        <v>11</v>
      </c>
      <c r="B122" s="302">
        <v>73</v>
      </c>
      <c r="C122" s="302"/>
      <c r="D122" s="315" t="s">
        <v>98</v>
      </c>
      <c r="E122" s="302"/>
      <c r="F122" s="302"/>
      <c r="G122" s="302"/>
      <c r="H122" s="302"/>
      <c r="I122" s="302" t="s">
        <v>1452</v>
      </c>
      <c r="J122" s="303"/>
      <c r="K122" s="302"/>
      <c r="L122" s="302" t="s">
        <v>667</v>
      </c>
      <c r="M122" s="302"/>
      <c r="N122" s="302"/>
      <c r="O122" s="315"/>
      <c r="P122" s="320"/>
      <c r="Q122" s="320"/>
      <c r="R122" s="320"/>
      <c r="S122" s="304"/>
      <c r="T122" s="272"/>
      <c r="U122" s="272"/>
      <c r="V122" s="272"/>
      <c r="W122" s="272"/>
      <c r="X122" s="272"/>
      <c r="Y122" s="272"/>
      <c r="Z122" s="272"/>
      <c r="AA122" s="272"/>
      <c r="AB122" s="272"/>
      <c r="AC122" s="272"/>
      <c r="AD122" s="272"/>
      <c r="AE122" s="272"/>
      <c r="AF122" s="272"/>
      <c r="AG122" s="272"/>
      <c r="AH122" s="272"/>
      <c r="AI122" s="272"/>
      <c r="AJ122" s="272"/>
      <c r="AK122" s="272"/>
      <c r="AL122" s="272"/>
      <c r="AM122" s="272"/>
      <c r="AN122" s="272"/>
      <c r="AO122" s="272"/>
      <c r="AP122" s="272"/>
      <c r="AQ122" s="272"/>
      <c r="AR122" s="272"/>
      <c r="AS122" s="272"/>
      <c r="AT122" s="272"/>
      <c r="AU122" s="272"/>
      <c r="AV122" s="272"/>
      <c r="AW122" s="272"/>
      <c r="AX122" s="272"/>
      <c r="AY122" s="272"/>
      <c r="AZ122" s="272"/>
      <c r="BA122" s="272"/>
      <c r="BB122" s="272"/>
      <c r="BC122" s="272"/>
      <c r="BD122" s="272"/>
      <c r="BE122" s="272"/>
      <c r="BF122" s="272"/>
      <c r="BG122" s="272"/>
      <c r="BH122" s="272"/>
      <c r="BI122" s="272"/>
      <c r="BJ122" s="272"/>
      <c r="BK122" s="272"/>
      <c r="BL122" s="272"/>
      <c r="BM122" s="272"/>
      <c r="BN122" s="272"/>
      <c r="BO122" s="272"/>
      <c r="BP122" s="272"/>
      <c r="BQ122" s="272"/>
      <c r="BR122" s="272"/>
      <c r="BS122" s="272"/>
      <c r="BT122" s="272"/>
      <c r="BU122" s="272"/>
      <c r="BV122" s="272"/>
      <c r="BW122" s="272"/>
      <c r="BX122" s="272"/>
      <c r="BY122" s="272"/>
      <c r="BZ122" s="272"/>
      <c r="CA122" s="272"/>
      <c r="CB122" s="272"/>
      <c r="CC122" s="272"/>
      <c r="CD122" s="272"/>
      <c r="CE122" s="272"/>
      <c r="CF122" s="272"/>
      <c r="CG122" s="272"/>
      <c r="CH122" s="272"/>
      <c r="CI122" s="272"/>
      <c r="CJ122" s="272"/>
      <c r="CK122" s="272"/>
      <c r="CL122" s="272"/>
      <c r="CM122" s="272"/>
      <c r="CN122" s="272"/>
      <c r="CO122" s="272"/>
      <c r="CP122" s="272"/>
      <c r="CQ122" s="272"/>
      <c r="CR122" s="272"/>
      <c r="CS122" s="272"/>
      <c r="CT122" s="272"/>
    </row>
    <row r="123" spans="1:98" ht="15" customHeight="1" x14ac:dyDescent="0.3">
      <c r="A123" s="302">
        <v>11</v>
      </c>
      <c r="B123" s="302">
        <v>74</v>
      </c>
      <c r="C123" s="302"/>
      <c r="D123" s="315" t="s">
        <v>98</v>
      </c>
      <c r="E123" s="302"/>
      <c r="F123" s="302"/>
      <c r="G123" s="302"/>
      <c r="H123" s="302"/>
      <c r="I123" s="302" t="s">
        <v>1453</v>
      </c>
      <c r="J123" s="303"/>
      <c r="K123" s="302"/>
      <c r="L123" s="302" t="s">
        <v>667</v>
      </c>
      <c r="M123" s="302"/>
      <c r="N123" s="302"/>
      <c r="O123" s="315"/>
      <c r="P123" s="320"/>
      <c r="Q123" s="320"/>
      <c r="R123" s="320"/>
      <c r="S123" s="304"/>
      <c r="T123" s="272"/>
      <c r="U123" s="272"/>
      <c r="V123" s="272"/>
      <c r="W123" s="272"/>
      <c r="X123" s="272"/>
      <c r="Y123" s="272"/>
      <c r="Z123" s="272"/>
      <c r="AA123" s="272"/>
      <c r="AB123" s="272"/>
      <c r="AC123" s="272"/>
      <c r="AD123" s="272"/>
      <c r="AE123" s="272"/>
      <c r="AF123" s="272"/>
      <c r="AG123" s="272"/>
      <c r="AH123" s="272"/>
      <c r="AI123" s="272"/>
      <c r="AJ123" s="272"/>
      <c r="AK123" s="272"/>
      <c r="AL123" s="272"/>
      <c r="AM123" s="272"/>
      <c r="AN123" s="272"/>
      <c r="AO123" s="272"/>
      <c r="AP123" s="272"/>
      <c r="AQ123" s="272"/>
      <c r="AR123" s="272"/>
      <c r="AS123" s="272"/>
      <c r="AT123" s="272"/>
      <c r="AU123" s="272"/>
      <c r="AV123" s="272"/>
      <c r="AW123" s="272"/>
      <c r="AX123" s="272"/>
      <c r="AY123" s="272"/>
      <c r="AZ123" s="272"/>
      <c r="BA123" s="272"/>
      <c r="BB123" s="272"/>
      <c r="BC123" s="272"/>
      <c r="BD123" s="272"/>
      <c r="BE123" s="272"/>
      <c r="BF123" s="272"/>
      <c r="BG123" s="272"/>
      <c r="BH123" s="272"/>
      <c r="BI123" s="272"/>
      <c r="BJ123" s="272"/>
      <c r="BK123" s="272"/>
      <c r="BL123" s="272"/>
      <c r="BM123" s="272"/>
      <c r="BN123" s="272"/>
      <c r="BO123" s="272"/>
      <c r="BP123" s="272"/>
      <c r="BQ123" s="272"/>
      <c r="BR123" s="272"/>
      <c r="BS123" s="272"/>
      <c r="BT123" s="272"/>
      <c r="BU123" s="272"/>
      <c r="BV123" s="272"/>
      <c r="BW123" s="272"/>
      <c r="BX123" s="272"/>
      <c r="BY123" s="272"/>
      <c r="BZ123" s="272"/>
      <c r="CA123" s="272"/>
      <c r="CB123" s="272"/>
      <c r="CC123" s="272"/>
      <c r="CD123" s="272"/>
      <c r="CE123" s="272"/>
      <c r="CF123" s="272"/>
      <c r="CG123" s="272"/>
      <c r="CH123" s="272"/>
      <c r="CI123" s="272"/>
      <c r="CJ123" s="272"/>
      <c r="CK123" s="272"/>
      <c r="CL123" s="272"/>
      <c r="CM123" s="272"/>
      <c r="CN123" s="272"/>
      <c r="CO123" s="272"/>
      <c r="CP123" s="272"/>
      <c r="CQ123" s="272"/>
      <c r="CR123" s="272"/>
      <c r="CS123" s="272"/>
      <c r="CT123" s="272"/>
    </row>
    <row r="124" spans="1:98" ht="15" customHeight="1" x14ac:dyDescent="0.3">
      <c r="A124" s="302">
        <v>11</v>
      </c>
      <c r="B124" s="302">
        <v>75</v>
      </c>
      <c r="C124" s="302"/>
      <c r="D124" s="315" t="s">
        <v>98</v>
      </c>
      <c r="E124" s="302"/>
      <c r="F124" s="302"/>
      <c r="G124" s="302" t="s">
        <v>140</v>
      </c>
      <c r="H124" s="302" t="s">
        <v>1454</v>
      </c>
      <c r="I124" s="302" t="s">
        <v>1448</v>
      </c>
      <c r="J124" s="303"/>
      <c r="K124" s="302"/>
      <c r="L124" s="302" t="s">
        <v>667</v>
      </c>
      <c r="M124" s="302"/>
      <c r="N124" s="302"/>
      <c r="O124" s="315"/>
      <c r="P124" s="320"/>
      <c r="Q124" s="320"/>
      <c r="R124" s="320"/>
      <c r="S124" s="304"/>
      <c r="T124" s="272"/>
      <c r="U124" s="272"/>
      <c r="V124" s="272"/>
      <c r="W124" s="272"/>
      <c r="X124" s="272"/>
      <c r="Y124" s="272"/>
      <c r="Z124" s="272"/>
      <c r="AA124" s="272"/>
      <c r="AB124" s="272"/>
      <c r="AC124" s="272"/>
      <c r="AD124" s="272"/>
      <c r="AE124" s="272"/>
      <c r="AF124" s="272"/>
      <c r="AG124" s="272"/>
      <c r="AH124" s="272"/>
      <c r="AI124" s="272"/>
      <c r="AJ124" s="272"/>
      <c r="AK124" s="272"/>
      <c r="AL124" s="272"/>
      <c r="AM124" s="272"/>
      <c r="AN124" s="272"/>
      <c r="AO124" s="272"/>
      <c r="AP124" s="272"/>
      <c r="AQ124" s="272"/>
      <c r="AR124" s="272"/>
      <c r="AS124" s="272"/>
      <c r="AT124" s="272"/>
      <c r="AU124" s="272"/>
      <c r="AV124" s="272"/>
      <c r="AW124" s="272"/>
      <c r="AX124" s="272"/>
      <c r="AY124" s="272"/>
      <c r="AZ124" s="272"/>
      <c r="BA124" s="272"/>
      <c r="BB124" s="272"/>
      <c r="BC124" s="272"/>
      <c r="BD124" s="272"/>
      <c r="BE124" s="272"/>
      <c r="BF124" s="272"/>
      <c r="BG124" s="272"/>
      <c r="BH124" s="272"/>
      <c r="BI124" s="272"/>
      <c r="BJ124" s="272"/>
      <c r="BK124" s="272"/>
      <c r="BL124" s="272"/>
      <c r="BM124" s="272"/>
      <c r="BN124" s="272"/>
      <c r="BO124" s="272"/>
      <c r="BP124" s="272"/>
      <c r="BQ124" s="272"/>
      <c r="BR124" s="272"/>
      <c r="BS124" s="272"/>
      <c r="BT124" s="272"/>
      <c r="BU124" s="272"/>
      <c r="BV124" s="272"/>
      <c r="BW124" s="272"/>
      <c r="BX124" s="272"/>
      <c r="BY124" s="272"/>
      <c r="BZ124" s="272"/>
      <c r="CA124" s="272"/>
      <c r="CB124" s="272"/>
      <c r="CC124" s="272"/>
      <c r="CD124" s="272"/>
      <c r="CE124" s="272"/>
      <c r="CF124" s="272"/>
      <c r="CG124" s="272"/>
      <c r="CH124" s="272"/>
      <c r="CI124" s="272"/>
      <c r="CJ124" s="272"/>
      <c r="CK124" s="272"/>
      <c r="CL124" s="272"/>
      <c r="CM124" s="272"/>
      <c r="CN124" s="272"/>
      <c r="CO124" s="272"/>
      <c r="CP124" s="272"/>
      <c r="CQ124" s="272"/>
      <c r="CR124" s="272"/>
      <c r="CS124" s="272"/>
      <c r="CT124" s="272"/>
    </row>
    <row r="125" spans="1:98" ht="15" customHeight="1" x14ac:dyDescent="0.3">
      <c r="A125" s="302">
        <v>11</v>
      </c>
      <c r="B125" s="302">
        <v>76</v>
      </c>
      <c r="C125" s="302"/>
      <c r="D125" s="315" t="s">
        <v>98</v>
      </c>
      <c r="E125" s="302"/>
      <c r="F125" s="302"/>
      <c r="G125" s="302"/>
      <c r="H125" s="302"/>
      <c r="I125" s="302" t="s">
        <v>1290</v>
      </c>
      <c r="J125" s="303"/>
      <c r="K125" s="302"/>
      <c r="L125" s="302" t="s">
        <v>667</v>
      </c>
      <c r="M125" s="302"/>
      <c r="N125" s="302"/>
      <c r="O125" s="315"/>
      <c r="P125" s="320"/>
      <c r="Q125" s="320"/>
      <c r="R125" s="320"/>
      <c r="S125" s="304"/>
      <c r="T125" s="272"/>
      <c r="U125" s="272"/>
      <c r="V125" s="272"/>
      <c r="W125" s="272"/>
      <c r="X125" s="272"/>
      <c r="Y125" s="272"/>
      <c r="Z125" s="272"/>
      <c r="AA125" s="272"/>
      <c r="AB125" s="272"/>
      <c r="AC125" s="272"/>
      <c r="AD125" s="272"/>
      <c r="AE125" s="272"/>
      <c r="AF125" s="272"/>
      <c r="AG125" s="272"/>
      <c r="AH125" s="272"/>
      <c r="AI125" s="272"/>
      <c r="AJ125" s="272"/>
      <c r="AK125" s="272"/>
      <c r="AL125" s="272"/>
      <c r="AM125" s="272"/>
      <c r="AN125" s="272"/>
      <c r="AO125" s="272"/>
      <c r="AP125" s="272"/>
      <c r="AQ125" s="272"/>
      <c r="AR125" s="272"/>
      <c r="AS125" s="272"/>
      <c r="AT125" s="272"/>
      <c r="AU125" s="272"/>
      <c r="AV125" s="272"/>
      <c r="AW125" s="272"/>
      <c r="AX125" s="272"/>
      <c r="AY125" s="272"/>
      <c r="AZ125" s="272"/>
      <c r="BA125" s="272"/>
      <c r="BB125" s="272"/>
      <c r="BC125" s="272"/>
      <c r="BD125" s="272"/>
      <c r="BE125" s="272"/>
      <c r="BF125" s="272"/>
      <c r="BG125" s="272"/>
      <c r="BH125" s="272"/>
      <c r="BI125" s="272"/>
      <c r="BJ125" s="272"/>
      <c r="BK125" s="272"/>
      <c r="BL125" s="272"/>
      <c r="BM125" s="272"/>
      <c r="BN125" s="272"/>
      <c r="BO125" s="272"/>
      <c r="BP125" s="272"/>
      <c r="BQ125" s="272"/>
      <c r="BR125" s="272"/>
      <c r="BS125" s="272"/>
      <c r="BT125" s="272"/>
      <c r="BU125" s="272"/>
      <c r="BV125" s="272"/>
      <c r="BW125" s="272"/>
      <c r="BX125" s="272"/>
      <c r="BY125" s="272"/>
      <c r="BZ125" s="272"/>
      <c r="CA125" s="272"/>
      <c r="CB125" s="272"/>
      <c r="CC125" s="272"/>
      <c r="CD125" s="272"/>
      <c r="CE125" s="272"/>
      <c r="CF125" s="272"/>
      <c r="CG125" s="272"/>
      <c r="CH125" s="272"/>
      <c r="CI125" s="272"/>
      <c r="CJ125" s="272"/>
      <c r="CK125" s="272"/>
      <c r="CL125" s="272"/>
      <c r="CM125" s="272"/>
      <c r="CN125" s="272"/>
      <c r="CO125" s="272"/>
      <c r="CP125" s="272"/>
      <c r="CQ125" s="272"/>
      <c r="CR125" s="272"/>
      <c r="CS125" s="272"/>
      <c r="CT125" s="272"/>
    </row>
    <row r="126" spans="1:98" ht="15" customHeight="1" x14ac:dyDescent="0.3">
      <c r="A126" s="302">
        <v>11</v>
      </c>
      <c r="B126" s="302">
        <v>77</v>
      </c>
      <c r="C126" s="302"/>
      <c r="D126" s="315" t="s">
        <v>98</v>
      </c>
      <c r="E126" s="302"/>
      <c r="F126" s="302"/>
      <c r="G126" s="302"/>
      <c r="H126" s="302"/>
      <c r="I126" s="302" t="s">
        <v>1455</v>
      </c>
      <c r="J126" s="303"/>
      <c r="K126" s="302"/>
      <c r="L126" s="302" t="s">
        <v>667</v>
      </c>
      <c r="M126" s="302"/>
      <c r="N126" s="302"/>
      <c r="O126" s="315"/>
      <c r="P126" s="320"/>
      <c r="Q126" s="320"/>
      <c r="R126" s="320"/>
      <c r="S126" s="304"/>
      <c r="T126" s="272"/>
      <c r="U126" s="272"/>
      <c r="V126" s="272"/>
      <c r="W126" s="272"/>
      <c r="X126" s="272"/>
      <c r="Y126" s="272"/>
      <c r="Z126" s="272"/>
      <c r="AA126" s="272"/>
      <c r="AB126" s="272"/>
      <c r="AC126" s="272"/>
      <c r="AD126" s="272"/>
      <c r="AE126" s="272"/>
      <c r="AF126" s="272"/>
      <c r="AG126" s="272"/>
      <c r="AH126" s="272"/>
      <c r="AI126" s="272"/>
      <c r="AJ126" s="272"/>
      <c r="AK126" s="272"/>
      <c r="AL126" s="272"/>
      <c r="AM126" s="272"/>
      <c r="AN126" s="272"/>
      <c r="AO126" s="272"/>
      <c r="AP126" s="272"/>
      <c r="AQ126" s="272"/>
      <c r="AR126" s="272"/>
      <c r="AS126" s="272"/>
      <c r="AT126" s="272"/>
      <c r="AU126" s="272"/>
      <c r="AV126" s="272"/>
      <c r="AW126" s="272"/>
      <c r="AX126" s="272"/>
      <c r="AY126" s="272"/>
      <c r="AZ126" s="272"/>
      <c r="BA126" s="272"/>
      <c r="BB126" s="272"/>
      <c r="BC126" s="272"/>
      <c r="BD126" s="272"/>
      <c r="BE126" s="272"/>
      <c r="BF126" s="272"/>
      <c r="BG126" s="272"/>
      <c r="BH126" s="272"/>
      <c r="BI126" s="272"/>
      <c r="BJ126" s="272"/>
      <c r="BK126" s="272"/>
      <c r="BL126" s="272"/>
      <c r="BM126" s="272"/>
      <c r="BN126" s="272"/>
      <c r="BO126" s="272"/>
      <c r="BP126" s="272"/>
      <c r="BQ126" s="272"/>
      <c r="BR126" s="272"/>
      <c r="BS126" s="272"/>
      <c r="BT126" s="272"/>
      <c r="BU126" s="272"/>
      <c r="BV126" s="272"/>
      <c r="BW126" s="272"/>
      <c r="BX126" s="272"/>
      <c r="BY126" s="272"/>
      <c r="BZ126" s="272"/>
      <c r="CA126" s="272"/>
      <c r="CB126" s="272"/>
      <c r="CC126" s="272"/>
      <c r="CD126" s="272"/>
      <c r="CE126" s="272"/>
      <c r="CF126" s="272"/>
      <c r="CG126" s="272"/>
      <c r="CH126" s="272"/>
      <c r="CI126" s="272"/>
      <c r="CJ126" s="272"/>
      <c r="CK126" s="272"/>
      <c r="CL126" s="272"/>
      <c r="CM126" s="272"/>
      <c r="CN126" s="272"/>
      <c r="CO126" s="272"/>
      <c r="CP126" s="272"/>
      <c r="CQ126" s="272"/>
      <c r="CR126" s="272"/>
      <c r="CS126" s="272"/>
      <c r="CT126" s="272"/>
    </row>
    <row r="127" spans="1:98" ht="15" customHeight="1" x14ac:dyDescent="0.3">
      <c r="A127" s="302">
        <v>11</v>
      </c>
      <c r="B127" s="302">
        <v>78</v>
      </c>
      <c r="C127" s="302"/>
      <c r="D127" s="315" t="s">
        <v>98</v>
      </c>
      <c r="E127" s="302"/>
      <c r="F127" s="302"/>
      <c r="G127" s="302"/>
      <c r="H127" s="302"/>
      <c r="I127" s="302" t="s">
        <v>73</v>
      </c>
      <c r="J127" s="303"/>
      <c r="K127" s="302"/>
      <c r="L127" s="302" t="s">
        <v>667</v>
      </c>
      <c r="M127" s="302"/>
      <c r="N127" s="302"/>
      <c r="O127" s="315"/>
      <c r="P127" s="320"/>
      <c r="Q127" s="320"/>
      <c r="R127" s="320"/>
      <c r="S127" s="304"/>
      <c r="T127" s="272"/>
      <c r="U127" s="272"/>
      <c r="V127" s="272"/>
      <c r="W127" s="272"/>
      <c r="X127" s="272"/>
      <c r="Y127" s="272"/>
      <c r="Z127" s="272"/>
      <c r="AA127" s="272"/>
      <c r="AB127" s="272"/>
      <c r="AC127" s="272"/>
      <c r="AD127" s="272"/>
      <c r="AE127" s="272"/>
      <c r="AF127" s="272"/>
      <c r="AG127" s="272"/>
      <c r="AH127" s="272"/>
      <c r="AI127" s="272"/>
      <c r="AJ127" s="272"/>
      <c r="AK127" s="272"/>
      <c r="AL127" s="272"/>
      <c r="AM127" s="272"/>
      <c r="AN127" s="272"/>
      <c r="AO127" s="272"/>
      <c r="AP127" s="272"/>
      <c r="AQ127" s="272"/>
      <c r="AR127" s="272"/>
      <c r="AS127" s="272"/>
      <c r="AT127" s="272"/>
      <c r="AU127" s="272"/>
      <c r="AV127" s="272"/>
      <c r="AW127" s="272"/>
      <c r="AX127" s="272"/>
      <c r="AY127" s="272"/>
      <c r="AZ127" s="272"/>
      <c r="BA127" s="272"/>
      <c r="BB127" s="272"/>
      <c r="BC127" s="272"/>
      <c r="BD127" s="272"/>
      <c r="BE127" s="272"/>
      <c r="BF127" s="272"/>
      <c r="BG127" s="272"/>
      <c r="BH127" s="272"/>
      <c r="BI127" s="272"/>
      <c r="BJ127" s="272"/>
      <c r="BK127" s="272"/>
      <c r="BL127" s="272"/>
      <c r="BM127" s="272"/>
      <c r="BN127" s="272"/>
      <c r="BO127" s="272"/>
      <c r="BP127" s="272"/>
      <c r="BQ127" s="272"/>
      <c r="BR127" s="272"/>
      <c r="BS127" s="272"/>
      <c r="BT127" s="272"/>
      <c r="BU127" s="272"/>
      <c r="BV127" s="272"/>
      <c r="BW127" s="272"/>
      <c r="BX127" s="272"/>
      <c r="BY127" s="272"/>
      <c r="BZ127" s="272"/>
      <c r="CA127" s="272"/>
      <c r="CB127" s="272"/>
      <c r="CC127" s="272"/>
      <c r="CD127" s="272"/>
      <c r="CE127" s="272"/>
      <c r="CF127" s="272"/>
      <c r="CG127" s="272"/>
      <c r="CH127" s="272"/>
      <c r="CI127" s="272"/>
      <c r="CJ127" s="272"/>
      <c r="CK127" s="272"/>
      <c r="CL127" s="272"/>
      <c r="CM127" s="272"/>
      <c r="CN127" s="272"/>
      <c r="CO127" s="272"/>
      <c r="CP127" s="272"/>
      <c r="CQ127" s="272"/>
      <c r="CR127" s="272"/>
      <c r="CS127" s="272"/>
      <c r="CT127" s="272"/>
    </row>
    <row r="128" spans="1:98" ht="15" customHeight="1" x14ac:dyDescent="0.3">
      <c r="A128" s="302">
        <v>11</v>
      </c>
      <c r="B128" s="302">
        <v>79</v>
      </c>
      <c r="C128" s="302"/>
      <c r="D128" s="315" t="s">
        <v>98</v>
      </c>
      <c r="E128" s="302"/>
      <c r="F128" s="302"/>
      <c r="G128" s="302"/>
      <c r="H128" s="302" t="s">
        <v>1456</v>
      </c>
      <c r="I128" s="302" t="s">
        <v>1448</v>
      </c>
      <c r="J128" s="303"/>
      <c r="K128" s="302"/>
      <c r="L128" s="302" t="s">
        <v>667</v>
      </c>
      <c r="M128" s="302"/>
      <c r="N128" s="302"/>
      <c r="O128" s="315"/>
      <c r="P128" s="320"/>
      <c r="Q128" s="320"/>
      <c r="R128" s="320"/>
      <c r="S128" s="304"/>
      <c r="T128" s="272"/>
      <c r="U128" s="272"/>
      <c r="V128" s="272"/>
      <c r="W128" s="272"/>
      <c r="X128" s="272"/>
      <c r="Y128" s="272"/>
      <c r="Z128" s="272"/>
      <c r="AA128" s="272"/>
      <c r="AB128" s="272"/>
      <c r="AC128" s="272"/>
      <c r="AD128" s="272"/>
      <c r="AE128" s="272"/>
      <c r="AF128" s="272"/>
      <c r="AG128" s="272"/>
      <c r="AH128" s="272"/>
      <c r="AI128" s="272"/>
      <c r="AJ128" s="272"/>
      <c r="AK128" s="272"/>
      <c r="AL128" s="272"/>
      <c r="AM128" s="272"/>
      <c r="AN128" s="272"/>
      <c r="AO128" s="272"/>
      <c r="AP128" s="272"/>
      <c r="AQ128" s="272"/>
      <c r="AR128" s="272"/>
      <c r="AS128" s="272"/>
      <c r="AT128" s="272"/>
      <c r="AU128" s="272"/>
      <c r="AV128" s="272"/>
      <c r="AW128" s="272"/>
      <c r="AX128" s="272"/>
      <c r="AY128" s="272"/>
      <c r="AZ128" s="272"/>
      <c r="BA128" s="272"/>
      <c r="BB128" s="272"/>
      <c r="BC128" s="272"/>
      <c r="BD128" s="272"/>
      <c r="BE128" s="272"/>
      <c r="BF128" s="272"/>
      <c r="BG128" s="272"/>
      <c r="BH128" s="272"/>
      <c r="BI128" s="272"/>
      <c r="BJ128" s="272"/>
      <c r="BK128" s="272"/>
      <c r="BL128" s="272"/>
      <c r="BM128" s="272"/>
      <c r="BN128" s="272"/>
      <c r="BO128" s="272"/>
      <c r="BP128" s="272"/>
      <c r="BQ128" s="272"/>
      <c r="BR128" s="272"/>
      <c r="BS128" s="272"/>
      <c r="BT128" s="272"/>
      <c r="BU128" s="272"/>
      <c r="BV128" s="272"/>
      <c r="BW128" s="272"/>
      <c r="BX128" s="272"/>
      <c r="BY128" s="272"/>
      <c r="BZ128" s="272"/>
      <c r="CA128" s="272"/>
      <c r="CB128" s="272"/>
      <c r="CC128" s="272"/>
      <c r="CD128" s="272"/>
      <c r="CE128" s="272"/>
      <c r="CF128" s="272"/>
      <c r="CG128" s="272"/>
      <c r="CH128" s="272"/>
      <c r="CI128" s="272"/>
      <c r="CJ128" s="272"/>
      <c r="CK128" s="272"/>
      <c r="CL128" s="272"/>
      <c r="CM128" s="272"/>
      <c r="CN128" s="272"/>
      <c r="CO128" s="272"/>
      <c r="CP128" s="272"/>
      <c r="CQ128" s="272"/>
      <c r="CR128" s="272"/>
      <c r="CS128" s="272"/>
      <c r="CT128" s="272"/>
    </row>
    <row r="129" spans="1:98" ht="15" customHeight="1" x14ac:dyDescent="0.3">
      <c r="A129" s="302">
        <v>11</v>
      </c>
      <c r="B129" s="302">
        <v>80</v>
      </c>
      <c r="C129" s="302"/>
      <c r="D129" s="315" t="s">
        <v>98</v>
      </c>
      <c r="E129" s="302"/>
      <c r="F129" s="302"/>
      <c r="G129" s="302"/>
      <c r="H129" s="302"/>
      <c r="I129" s="302" t="s">
        <v>1457</v>
      </c>
      <c r="J129" s="303"/>
      <c r="K129" s="302"/>
      <c r="L129" s="302" t="s">
        <v>667</v>
      </c>
      <c r="M129" s="302"/>
      <c r="N129" s="302"/>
      <c r="O129" s="315"/>
      <c r="P129" s="320"/>
      <c r="Q129" s="320"/>
      <c r="R129" s="320"/>
      <c r="S129" s="304"/>
      <c r="T129" s="272"/>
      <c r="U129" s="272"/>
      <c r="V129" s="272"/>
      <c r="W129" s="272"/>
      <c r="X129" s="272"/>
      <c r="Y129" s="272"/>
      <c r="Z129" s="272"/>
      <c r="AA129" s="272"/>
      <c r="AB129" s="272"/>
      <c r="AC129" s="272"/>
      <c r="AD129" s="272"/>
      <c r="AE129" s="272"/>
      <c r="AF129" s="272"/>
      <c r="AG129" s="272"/>
      <c r="AH129" s="272"/>
      <c r="AI129" s="272"/>
      <c r="AJ129" s="272"/>
      <c r="AK129" s="272"/>
      <c r="AL129" s="272"/>
      <c r="AM129" s="272"/>
      <c r="AN129" s="272"/>
      <c r="AO129" s="272"/>
      <c r="AP129" s="272"/>
      <c r="AQ129" s="272"/>
      <c r="AR129" s="272"/>
      <c r="AS129" s="272"/>
      <c r="AT129" s="272"/>
      <c r="AU129" s="272"/>
      <c r="AV129" s="272"/>
      <c r="AW129" s="272"/>
      <c r="AX129" s="272"/>
      <c r="AY129" s="272"/>
      <c r="AZ129" s="272"/>
      <c r="BA129" s="272"/>
      <c r="BB129" s="272"/>
      <c r="BC129" s="272"/>
      <c r="BD129" s="272"/>
      <c r="BE129" s="272"/>
      <c r="BF129" s="272"/>
      <c r="BG129" s="272"/>
      <c r="BH129" s="272"/>
      <c r="BI129" s="272"/>
      <c r="BJ129" s="272"/>
      <c r="BK129" s="272"/>
      <c r="BL129" s="272"/>
      <c r="BM129" s="272"/>
      <c r="BN129" s="272"/>
      <c r="BO129" s="272"/>
      <c r="BP129" s="272"/>
      <c r="BQ129" s="272"/>
      <c r="BR129" s="272"/>
      <c r="BS129" s="272"/>
      <c r="BT129" s="272"/>
      <c r="BU129" s="272"/>
      <c r="BV129" s="272"/>
      <c r="BW129" s="272"/>
      <c r="BX129" s="272"/>
      <c r="BY129" s="272"/>
      <c r="BZ129" s="272"/>
      <c r="CA129" s="272"/>
      <c r="CB129" s="272"/>
      <c r="CC129" s="272"/>
      <c r="CD129" s="272"/>
      <c r="CE129" s="272"/>
      <c r="CF129" s="272"/>
      <c r="CG129" s="272"/>
      <c r="CH129" s="272"/>
      <c r="CI129" s="272"/>
      <c r="CJ129" s="272"/>
      <c r="CK129" s="272"/>
      <c r="CL129" s="272"/>
      <c r="CM129" s="272"/>
      <c r="CN129" s="272"/>
      <c r="CO129" s="272"/>
      <c r="CP129" s="272"/>
      <c r="CQ129" s="272"/>
      <c r="CR129" s="272"/>
      <c r="CS129" s="272"/>
      <c r="CT129" s="272"/>
    </row>
    <row r="130" spans="1:98" ht="15" customHeight="1" x14ac:dyDescent="0.3">
      <c r="A130" s="302">
        <v>11</v>
      </c>
      <c r="B130" s="302">
        <v>81</v>
      </c>
      <c r="C130" s="302"/>
      <c r="D130" s="315" t="s">
        <v>98</v>
      </c>
      <c r="E130" s="302"/>
      <c r="F130" s="302"/>
      <c r="G130" s="302"/>
      <c r="H130" s="302"/>
      <c r="I130" s="302" t="s">
        <v>1458</v>
      </c>
      <c r="J130" s="303"/>
      <c r="K130" s="302"/>
      <c r="L130" s="302" t="s">
        <v>667</v>
      </c>
      <c r="M130" s="302"/>
      <c r="N130" s="302"/>
      <c r="O130" s="315"/>
      <c r="P130" s="320"/>
      <c r="Q130" s="320"/>
      <c r="R130" s="320"/>
      <c r="S130" s="304"/>
      <c r="T130" s="272"/>
      <c r="U130" s="272"/>
      <c r="V130" s="272"/>
      <c r="W130" s="272"/>
      <c r="X130" s="272"/>
      <c r="Y130" s="272"/>
      <c r="Z130" s="272"/>
      <c r="AA130" s="272"/>
      <c r="AB130" s="272"/>
      <c r="AC130" s="272"/>
      <c r="AD130" s="272"/>
      <c r="AE130" s="272"/>
      <c r="AF130" s="272"/>
      <c r="AG130" s="272"/>
      <c r="AH130" s="272"/>
      <c r="AI130" s="272"/>
      <c r="AJ130" s="272"/>
      <c r="AK130" s="272"/>
      <c r="AL130" s="272"/>
      <c r="AM130" s="272"/>
      <c r="AN130" s="272"/>
      <c r="AO130" s="272"/>
      <c r="AP130" s="272"/>
      <c r="AQ130" s="272"/>
      <c r="AR130" s="272"/>
      <c r="AS130" s="272"/>
      <c r="AT130" s="272"/>
      <c r="AU130" s="272"/>
      <c r="AV130" s="272"/>
      <c r="AW130" s="272"/>
      <c r="AX130" s="272"/>
      <c r="AY130" s="272"/>
      <c r="AZ130" s="272"/>
      <c r="BA130" s="272"/>
      <c r="BB130" s="272"/>
      <c r="BC130" s="272"/>
      <c r="BD130" s="272"/>
      <c r="BE130" s="272"/>
      <c r="BF130" s="272"/>
      <c r="BG130" s="272"/>
      <c r="BH130" s="272"/>
      <c r="BI130" s="272"/>
      <c r="BJ130" s="272"/>
      <c r="BK130" s="272"/>
      <c r="BL130" s="272"/>
      <c r="BM130" s="272"/>
      <c r="BN130" s="272"/>
      <c r="BO130" s="272"/>
      <c r="BP130" s="272"/>
      <c r="BQ130" s="272"/>
      <c r="BR130" s="272"/>
      <c r="BS130" s="272"/>
      <c r="BT130" s="272"/>
      <c r="BU130" s="272"/>
      <c r="BV130" s="272"/>
      <c r="BW130" s="272"/>
      <c r="BX130" s="272"/>
      <c r="BY130" s="272"/>
      <c r="BZ130" s="272"/>
      <c r="CA130" s="272"/>
      <c r="CB130" s="272"/>
      <c r="CC130" s="272"/>
      <c r="CD130" s="272"/>
      <c r="CE130" s="272"/>
      <c r="CF130" s="272"/>
      <c r="CG130" s="272"/>
      <c r="CH130" s="272"/>
      <c r="CI130" s="272"/>
      <c r="CJ130" s="272"/>
      <c r="CK130" s="272"/>
      <c r="CL130" s="272"/>
      <c r="CM130" s="272"/>
      <c r="CN130" s="272"/>
      <c r="CO130" s="272"/>
      <c r="CP130" s="272"/>
      <c r="CQ130" s="272"/>
      <c r="CR130" s="272"/>
      <c r="CS130" s="272"/>
      <c r="CT130" s="272"/>
    </row>
    <row r="131" spans="1:98" ht="15" customHeight="1" x14ac:dyDescent="0.3">
      <c r="A131" s="302">
        <v>11</v>
      </c>
      <c r="B131" s="302">
        <v>82</v>
      </c>
      <c r="C131" s="302"/>
      <c r="D131" s="315" t="s">
        <v>98</v>
      </c>
      <c r="E131" s="302"/>
      <c r="F131" s="302"/>
      <c r="G131" s="302"/>
      <c r="H131" s="302"/>
      <c r="I131" s="302" t="s">
        <v>1459</v>
      </c>
      <c r="J131" s="303"/>
      <c r="K131" s="302"/>
      <c r="L131" s="302" t="s">
        <v>667</v>
      </c>
      <c r="M131" s="302"/>
      <c r="N131" s="302"/>
      <c r="O131" s="315"/>
      <c r="P131" s="320"/>
      <c r="Q131" s="320"/>
      <c r="R131" s="320"/>
      <c r="S131" s="304"/>
      <c r="T131" s="272"/>
      <c r="U131" s="272"/>
      <c r="V131" s="272"/>
      <c r="W131" s="272"/>
      <c r="X131" s="272"/>
      <c r="Y131" s="272"/>
      <c r="Z131" s="272"/>
      <c r="AA131" s="272"/>
      <c r="AB131" s="272"/>
      <c r="AC131" s="272"/>
      <c r="AD131" s="272"/>
      <c r="AE131" s="272"/>
      <c r="AF131" s="272"/>
      <c r="AG131" s="272"/>
      <c r="AH131" s="272"/>
      <c r="AI131" s="272"/>
      <c r="AJ131" s="272"/>
      <c r="AK131" s="272"/>
      <c r="AL131" s="272"/>
      <c r="AM131" s="272"/>
      <c r="AN131" s="272"/>
      <c r="AO131" s="272"/>
      <c r="AP131" s="272"/>
      <c r="AQ131" s="272"/>
      <c r="AR131" s="272"/>
      <c r="AS131" s="272"/>
      <c r="AT131" s="272"/>
      <c r="AU131" s="272"/>
      <c r="AV131" s="272"/>
      <c r="AW131" s="272"/>
      <c r="AX131" s="272"/>
      <c r="AY131" s="272"/>
      <c r="AZ131" s="272"/>
      <c r="BA131" s="272"/>
      <c r="BB131" s="272"/>
      <c r="BC131" s="272"/>
      <c r="BD131" s="272"/>
      <c r="BE131" s="272"/>
      <c r="BF131" s="272"/>
      <c r="BG131" s="272"/>
      <c r="BH131" s="272"/>
      <c r="BI131" s="272"/>
      <c r="BJ131" s="272"/>
      <c r="BK131" s="272"/>
      <c r="BL131" s="272"/>
      <c r="BM131" s="272"/>
      <c r="BN131" s="272"/>
      <c r="BO131" s="272"/>
      <c r="BP131" s="272"/>
      <c r="BQ131" s="272"/>
      <c r="BR131" s="272"/>
      <c r="BS131" s="272"/>
      <c r="BT131" s="272"/>
      <c r="BU131" s="272"/>
      <c r="BV131" s="272"/>
      <c r="BW131" s="272"/>
      <c r="BX131" s="272"/>
      <c r="BY131" s="272"/>
      <c r="BZ131" s="272"/>
      <c r="CA131" s="272"/>
      <c r="CB131" s="272"/>
      <c r="CC131" s="272"/>
      <c r="CD131" s="272"/>
      <c r="CE131" s="272"/>
      <c r="CF131" s="272"/>
      <c r="CG131" s="272"/>
      <c r="CH131" s="272"/>
      <c r="CI131" s="272"/>
      <c r="CJ131" s="272"/>
      <c r="CK131" s="272"/>
      <c r="CL131" s="272"/>
      <c r="CM131" s="272"/>
      <c r="CN131" s="272"/>
      <c r="CO131" s="272"/>
      <c r="CP131" s="272"/>
      <c r="CQ131" s="272"/>
      <c r="CR131" s="272"/>
      <c r="CS131" s="272"/>
      <c r="CT131" s="272"/>
    </row>
    <row r="132" spans="1:98" ht="15" customHeight="1" x14ac:dyDescent="0.3">
      <c r="A132" s="302">
        <v>11</v>
      </c>
      <c r="B132" s="302">
        <v>83</v>
      </c>
      <c r="C132" s="302"/>
      <c r="D132" s="315" t="s">
        <v>98</v>
      </c>
      <c r="E132" s="302"/>
      <c r="F132" s="302"/>
      <c r="G132" s="302"/>
      <c r="H132" s="302"/>
      <c r="I132" s="302" t="s">
        <v>1290</v>
      </c>
      <c r="J132" s="303"/>
      <c r="K132" s="302"/>
      <c r="L132" s="302" t="s">
        <v>667</v>
      </c>
      <c r="M132" s="302"/>
      <c r="N132" s="302"/>
      <c r="O132" s="315"/>
      <c r="P132" s="320"/>
      <c r="Q132" s="320"/>
      <c r="R132" s="320"/>
      <c r="S132" s="304"/>
      <c r="T132" s="272"/>
      <c r="U132" s="272"/>
      <c r="V132" s="272"/>
      <c r="W132" s="272"/>
      <c r="X132" s="272"/>
      <c r="Y132" s="272"/>
      <c r="Z132" s="272"/>
      <c r="AA132" s="272"/>
      <c r="AB132" s="272"/>
      <c r="AC132" s="272"/>
      <c r="AD132" s="272"/>
      <c r="AE132" s="272"/>
      <c r="AF132" s="272"/>
      <c r="AG132" s="272"/>
      <c r="AH132" s="272"/>
      <c r="AI132" s="272"/>
      <c r="AJ132" s="272"/>
      <c r="AK132" s="272"/>
      <c r="AL132" s="272"/>
      <c r="AM132" s="272"/>
      <c r="AN132" s="272"/>
      <c r="AO132" s="272"/>
      <c r="AP132" s="272"/>
      <c r="AQ132" s="272"/>
      <c r="AR132" s="272"/>
      <c r="AS132" s="272"/>
      <c r="AT132" s="272"/>
      <c r="AU132" s="272"/>
      <c r="AV132" s="272"/>
      <c r="AW132" s="272"/>
      <c r="AX132" s="272"/>
      <c r="AY132" s="272"/>
      <c r="AZ132" s="272"/>
      <c r="BA132" s="272"/>
      <c r="BB132" s="272"/>
      <c r="BC132" s="272"/>
      <c r="BD132" s="272"/>
      <c r="BE132" s="272"/>
      <c r="BF132" s="272"/>
      <c r="BG132" s="272"/>
      <c r="BH132" s="272"/>
      <c r="BI132" s="272"/>
      <c r="BJ132" s="272"/>
      <c r="BK132" s="272"/>
      <c r="BL132" s="272"/>
      <c r="BM132" s="272"/>
      <c r="BN132" s="272"/>
      <c r="BO132" s="272"/>
      <c r="BP132" s="272"/>
      <c r="BQ132" s="272"/>
      <c r="BR132" s="272"/>
      <c r="BS132" s="272"/>
      <c r="BT132" s="272"/>
      <c r="BU132" s="272"/>
      <c r="BV132" s="272"/>
      <c r="BW132" s="272"/>
      <c r="BX132" s="272"/>
      <c r="BY132" s="272"/>
      <c r="BZ132" s="272"/>
      <c r="CA132" s="272"/>
      <c r="CB132" s="272"/>
      <c r="CC132" s="272"/>
      <c r="CD132" s="272"/>
      <c r="CE132" s="272"/>
      <c r="CF132" s="272"/>
      <c r="CG132" s="272"/>
      <c r="CH132" s="272"/>
      <c r="CI132" s="272"/>
      <c r="CJ132" s="272"/>
      <c r="CK132" s="272"/>
      <c r="CL132" s="272"/>
      <c r="CM132" s="272"/>
      <c r="CN132" s="272"/>
      <c r="CO132" s="272"/>
      <c r="CP132" s="272"/>
      <c r="CQ132" s="272"/>
      <c r="CR132" s="272"/>
      <c r="CS132" s="272"/>
      <c r="CT132" s="272"/>
    </row>
    <row r="133" spans="1:98" ht="15" customHeight="1" x14ac:dyDescent="0.3">
      <c r="A133" s="302">
        <v>11</v>
      </c>
      <c r="B133" s="302">
        <v>84</v>
      </c>
      <c r="C133" s="302"/>
      <c r="D133" s="315" t="s">
        <v>98</v>
      </c>
      <c r="E133" s="302"/>
      <c r="F133" s="302"/>
      <c r="G133" s="302"/>
      <c r="H133" s="302"/>
      <c r="I133" s="302" t="s">
        <v>1455</v>
      </c>
      <c r="J133" s="303"/>
      <c r="K133" s="302"/>
      <c r="L133" s="302" t="s">
        <v>667</v>
      </c>
      <c r="M133" s="302"/>
      <c r="N133" s="302"/>
      <c r="O133" s="315"/>
      <c r="P133" s="320"/>
      <c r="Q133" s="320"/>
      <c r="R133" s="320"/>
      <c r="S133" s="304"/>
      <c r="T133" s="272"/>
      <c r="U133" s="272"/>
      <c r="V133" s="272"/>
      <c r="W133" s="272"/>
      <c r="X133" s="272"/>
      <c r="Y133" s="272"/>
      <c r="Z133" s="272"/>
      <c r="AA133" s="272"/>
      <c r="AB133" s="272"/>
      <c r="AC133" s="272"/>
      <c r="AD133" s="272"/>
      <c r="AE133" s="272"/>
      <c r="AF133" s="272"/>
      <c r="AG133" s="272"/>
      <c r="AH133" s="272"/>
      <c r="AI133" s="272"/>
      <c r="AJ133" s="272"/>
      <c r="AK133" s="272"/>
      <c r="AL133" s="272"/>
      <c r="AM133" s="272"/>
      <c r="AN133" s="272"/>
      <c r="AO133" s="272"/>
      <c r="AP133" s="272"/>
      <c r="AQ133" s="272"/>
      <c r="AR133" s="272"/>
      <c r="AS133" s="272"/>
      <c r="AT133" s="272"/>
      <c r="AU133" s="272"/>
      <c r="AV133" s="272"/>
      <c r="AW133" s="272"/>
      <c r="AX133" s="272"/>
      <c r="AY133" s="272"/>
      <c r="AZ133" s="272"/>
      <c r="BA133" s="272"/>
      <c r="BB133" s="272"/>
      <c r="BC133" s="272"/>
      <c r="BD133" s="272"/>
      <c r="BE133" s="272"/>
      <c r="BF133" s="272"/>
      <c r="BG133" s="272"/>
      <c r="BH133" s="272"/>
      <c r="BI133" s="272"/>
      <c r="BJ133" s="272"/>
      <c r="BK133" s="272"/>
      <c r="BL133" s="272"/>
      <c r="BM133" s="272"/>
      <c r="BN133" s="272"/>
      <c r="BO133" s="272"/>
      <c r="BP133" s="272"/>
      <c r="BQ133" s="272"/>
      <c r="BR133" s="272"/>
      <c r="BS133" s="272"/>
      <c r="BT133" s="272"/>
      <c r="BU133" s="272"/>
      <c r="BV133" s="272"/>
      <c r="BW133" s="272"/>
      <c r="BX133" s="272"/>
      <c r="BY133" s="272"/>
      <c r="BZ133" s="272"/>
      <c r="CA133" s="272"/>
      <c r="CB133" s="272"/>
      <c r="CC133" s="272"/>
      <c r="CD133" s="272"/>
      <c r="CE133" s="272"/>
      <c r="CF133" s="272"/>
      <c r="CG133" s="272"/>
      <c r="CH133" s="272"/>
      <c r="CI133" s="272"/>
      <c r="CJ133" s="272"/>
      <c r="CK133" s="272"/>
      <c r="CL133" s="272"/>
      <c r="CM133" s="272"/>
      <c r="CN133" s="272"/>
      <c r="CO133" s="272"/>
      <c r="CP133" s="272"/>
      <c r="CQ133" s="272"/>
      <c r="CR133" s="272"/>
      <c r="CS133" s="272"/>
      <c r="CT133" s="272"/>
    </row>
    <row r="134" spans="1:98" ht="15" customHeight="1" x14ac:dyDescent="0.3">
      <c r="A134" s="302">
        <v>11</v>
      </c>
      <c r="B134" s="302">
        <v>85</v>
      </c>
      <c r="C134" s="302"/>
      <c r="D134" s="315" t="s">
        <v>98</v>
      </c>
      <c r="E134" s="302"/>
      <c r="F134" s="302"/>
      <c r="G134" s="302" t="s">
        <v>140</v>
      </c>
      <c r="H134" s="302" t="s">
        <v>1000</v>
      </c>
      <c r="I134" s="302"/>
      <c r="J134" s="303"/>
      <c r="K134" s="302"/>
      <c r="L134" s="302" t="s">
        <v>667</v>
      </c>
      <c r="M134" s="302"/>
      <c r="N134" s="302"/>
      <c r="O134" s="315"/>
      <c r="P134" s="320"/>
      <c r="Q134" s="320"/>
      <c r="R134" s="320"/>
      <c r="S134" s="304"/>
      <c r="T134" s="272"/>
      <c r="U134" s="272"/>
      <c r="V134" s="272"/>
      <c r="W134" s="272"/>
      <c r="X134" s="272"/>
      <c r="Y134" s="272"/>
      <c r="Z134" s="272"/>
      <c r="AA134" s="272"/>
      <c r="AB134" s="272"/>
      <c r="AC134" s="272"/>
      <c r="AD134" s="272"/>
      <c r="AE134" s="272"/>
      <c r="AF134" s="272"/>
      <c r="AG134" s="272"/>
      <c r="AH134" s="272"/>
      <c r="AI134" s="272"/>
      <c r="AJ134" s="272"/>
      <c r="AK134" s="272"/>
      <c r="AL134" s="272"/>
      <c r="AM134" s="272"/>
      <c r="AN134" s="272"/>
      <c r="AO134" s="272"/>
      <c r="AP134" s="272"/>
      <c r="AQ134" s="272"/>
      <c r="AR134" s="272"/>
      <c r="AS134" s="272"/>
      <c r="AT134" s="272"/>
      <c r="AU134" s="272"/>
      <c r="AV134" s="272"/>
      <c r="AW134" s="272"/>
      <c r="AX134" s="272"/>
      <c r="AY134" s="272"/>
      <c r="AZ134" s="272"/>
      <c r="BA134" s="272"/>
      <c r="BB134" s="272"/>
      <c r="BC134" s="272"/>
      <c r="BD134" s="272"/>
      <c r="BE134" s="272"/>
      <c r="BF134" s="272"/>
      <c r="BG134" s="272"/>
      <c r="BH134" s="272"/>
      <c r="BI134" s="272"/>
      <c r="BJ134" s="272"/>
      <c r="BK134" s="272"/>
      <c r="BL134" s="272"/>
      <c r="BM134" s="272"/>
      <c r="BN134" s="272"/>
      <c r="BO134" s="272"/>
      <c r="BP134" s="272"/>
      <c r="BQ134" s="272"/>
      <c r="BR134" s="272"/>
      <c r="BS134" s="272"/>
      <c r="BT134" s="272"/>
      <c r="BU134" s="272"/>
      <c r="BV134" s="272"/>
      <c r="BW134" s="272"/>
      <c r="BX134" s="272"/>
      <c r="BY134" s="272"/>
      <c r="BZ134" s="272"/>
      <c r="CA134" s="272"/>
      <c r="CB134" s="272"/>
      <c r="CC134" s="272"/>
      <c r="CD134" s="272"/>
      <c r="CE134" s="272"/>
      <c r="CF134" s="272"/>
      <c r="CG134" s="272"/>
      <c r="CH134" s="272"/>
      <c r="CI134" s="272"/>
      <c r="CJ134" s="272"/>
      <c r="CK134" s="272"/>
      <c r="CL134" s="272"/>
      <c r="CM134" s="272"/>
      <c r="CN134" s="272"/>
      <c r="CO134" s="272"/>
      <c r="CP134" s="272"/>
      <c r="CQ134" s="272"/>
      <c r="CR134" s="272"/>
      <c r="CS134" s="272"/>
      <c r="CT134" s="272"/>
    </row>
    <row r="135" spans="1:98" ht="15" customHeight="1" x14ac:dyDescent="0.3">
      <c r="A135" s="302">
        <v>11</v>
      </c>
      <c r="B135" s="302">
        <v>86</v>
      </c>
      <c r="C135" s="302"/>
      <c r="D135" s="315" t="s">
        <v>98</v>
      </c>
      <c r="E135" s="302"/>
      <c r="F135" s="302"/>
      <c r="G135" s="302" t="s">
        <v>1460</v>
      </c>
      <c r="H135" s="302" t="s">
        <v>780</v>
      </c>
      <c r="I135" s="302" t="s">
        <v>140</v>
      </c>
      <c r="J135" s="303"/>
      <c r="K135" s="302"/>
      <c r="L135" s="302" t="s">
        <v>667</v>
      </c>
      <c r="M135" s="302"/>
      <c r="N135" s="302"/>
      <c r="O135" s="315"/>
      <c r="P135" s="320"/>
      <c r="Q135" s="320"/>
      <c r="R135" s="320"/>
      <c r="S135" s="304"/>
      <c r="T135" s="272"/>
      <c r="U135" s="272"/>
      <c r="V135" s="272"/>
      <c r="W135" s="272"/>
      <c r="X135" s="272"/>
      <c r="Y135" s="272"/>
      <c r="Z135" s="272"/>
      <c r="AA135" s="272"/>
      <c r="AB135" s="272"/>
      <c r="AC135" s="272"/>
      <c r="AD135" s="272"/>
      <c r="AE135" s="272"/>
      <c r="AF135" s="272"/>
      <c r="AG135" s="272"/>
      <c r="AH135" s="272"/>
      <c r="AI135" s="272"/>
      <c r="AJ135" s="272"/>
      <c r="AK135" s="272"/>
      <c r="AL135" s="272"/>
      <c r="AM135" s="272"/>
      <c r="AN135" s="272"/>
      <c r="AO135" s="272"/>
      <c r="AP135" s="272"/>
      <c r="AQ135" s="272"/>
      <c r="AR135" s="272"/>
      <c r="AS135" s="272"/>
      <c r="AT135" s="272"/>
      <c r="AU135" s="272"/>
      <c r="AV135" s="272"/>
      <c r="AW135" s="272"/>
      <c r="AX135" s="272"/>
      <c r="AY135" s="272"/>
      <c r="AZ135" s="272"/>
      <c r="BA135" s="272"/>
      <c r="BB135" s="272"/>
      <c r="BC135" s="272"/>
      <c r="BD135" s="272"/>
      <c r="BE135" s="272"/>
      <c r="BF135" s="272"/>
      <c r="BG135" s="272"/>
      <c r="BH135" s="272"/>
      <c r="BI135" s="272"/>
      <c r="BJ135" s="272"/>
      <c r="BK135" s="272"/>
      <c r="BL135" s="272"/>
      <c r="BM135" s="272"/>
      <c r="BN135" s="272"/>
      <c r="BO135" s="272"/>
      <c r="BP135" s="272"/>
      <c r="BQ135" s="272"/>
      <c r="BR135" s="272"/>
      <c r="BS135" s="272"/>
      <c r="BT135" s="272"/>
      <c r="BU135" s="272"/>
      <c r="BV135" s="272"/>
      <c r="BW135" s="272"/>
      <c r="BX135" s="272"/>
      <c r="BY135" s="272"/>
      <c r="BZ135" s="272"/>
      <c r="CA135" s="272"/>
      <c r="CB135" s="272"/>
      <c r="CC135" s="272"/>
      <c r="CD135" s="272"/>
      <c r="CE135" s="272"/>
      <c r="CF135" s="272"/>
      <c r="CG135" s="272"/>
      <c r="CH135" s="272"/>
      <c r="CI135" s="272"/>
      <c r="CJ135" s="272"/>
      <c r="CK135" s="272"/>
      <c r="CL135" s="272"/>
      <c r="CM135" s="272"/>
      <c r="CN135" s="272"/>
      <c r="CO135" s="272"/>
      <c r="CP135" s="272"/>
      <c r="CQ135" s="272"/>
      <c r="CR135" s="272"/>
      <c r="CS135" s="272"/>
      <c r="CT135" s="272"/>
    </row>
    <row r="136" spans="1:98" ht="15" customHeight="1" x14ac:dyDescent="0.3">
      <c r="A136" s="302">
        <v>11</v>
      </c>
      <c r="B136" s="302">
        <v>87</v>
      </c>
      <c r="C136" s="302"/>
      <c r="D136" s="315" t="s">
        <v>98</v>
      </c>
      <c r="E136" s="302"/>
      <c r="F136" s="302"/>
      <c r="G136" s="302" t="s">
        <v>140</v>
      </c>
      <c r="H136" s="302" t="s">
        <v>781</v>
      </c>
      <c r="I136" s="302" t="s">
        <v>140</v>
      </c>
      <c r="J136" s="303"/>
      <c r="K136" s="302"/>
      <c r="L136" s="302" t="s">
        <v>667</v>
      </c>
      <c r="M136" s="302"/>
      <c r="N136" s="302"/>
      <c r="O136" s="315"/>
      <c r="P136" s="320"/>
      <c r="Q136" s="320"/>
      <c r="R136" s="320"/>
      <c r="S136" s="304"/>
      <c r="T136" s="272"/>
      <c r="U136" s="272"/>
      <c r="V136" s="272"/>
      <c r="W136" s="272"/>
      <c r="X136" s="272"/>
      <c r="Y136" s="272"/>
      <c r="Z136" s="272"/>
      <c r="AA136" s="272"/>
      <c r="AB136" s="272"/>
      <c r="AC136" s="272"/>
      <c r="AD136" s="272"/>
      <c r="AE136" s="272"/>
      <c r="AF136" s="272"/>
      <c r="AG136" s="272"/>
      <c r="AH136" s="272"/>
      <c r="AI136" s="272"/>
      <c r="AJ136" s="272"/>
      <c r="AK136" s="272"/>
      <c r="AL136" s="272"/>
      <c r="AM136" s="272"/>
      <c r="AN136" s="272"/>
      <c r="AO136" s="272"/>
      <c r="AP136" s="272"/>
      <c r="AQ136" s="272"/>
      <c r="AR136" s="272"/>
      <c r="AS136" s="272"/>
      <c r="AT136" s="272"/>
      <c r="AU136" s="272"/>
      <c r="AV136" s="272"/>
      <c r="AW136" s="272"/>
      <c r="AX136" s="272"/>
      <c r="AY136" s="272"/>
      <c r="AZ136" s="272"/>
      <c r="BA136" s="272"/>
      <c r="BB136" s="272"/>
      <c r="BC136" s="272"/>
      <c r="BD136" s="272"/>
      <c r="BE136" s="272"/>
      <c r="BF136" s="272"/>
      <c r="BG136" s="272"/>
      <c r="BH136" s="272"/>
      <c r="BI136" s="272"/>
      <c r="BJ136" s="272"/>
      <c r="BK136" s="272"/>
      <c r="BL136" s="272"/>
      <c r="BM136" s="272"/>
      <c r="BN136" s="272"/>
      <c r="BO136" s="272"/>
      <c r="BP136" s="272"/>
      <c r="BQ136" s="272"/>
      <c r="BR136" s="272"/>
      <c r="BS136" s="272"/>
      <c r="BT136" s="272"/>
      <c r="BU136" s="272"/>
      <c r="BV136" s="272"/>
      <c r="BW136" s="272"/>
      <c r="BX136" s="272"/>
      <c r="BY136" s="272"/>
      <c r="BZ136" s="272"/>
      <c r="CA136" s="272"/>
      <c r="CB136" s="272"/>
      <c r="CC136" s="272"/>
      <c r="CD136" s="272"/>
      <c r="CE136" s="272"/>
      <c r="CF136" s="272"/>
      <c r="CG136" s="272"/>
      <c r="CH136" s="272"/>
      <c r="CI136" s="272"/>
      <c r="CJ136" s="272"/>
      <c r="CK136" s="272"/>
      <c r="CL136" s="272"/>
      <c r="CM136" s="272"/>
      <c r="CN136" s="272"/>
      <c r="CO136" s="272"/>
      <c r="CP136" s="272"/>
      <c r="CQ136" s="272"/>
      <c r="CR136" s="272"/>
      <c r="CS136" s="272"/>
      <c r="CT136" s="272"/>
    </row>
    <row r="137" spans="1:98" ht="15" customHeight="1" x14ac:dyDescent="0.3">
      <c r="A137" s="302">
        <v>11</v>
      </c>
      <c r="B137" s="302">
        <v>88</v>
      </c>
      <c r="C137" s="302"/>
      <c r="D137" s="315" t="s">
        <v>98</v>
      </c>
      <c r="E137" s="302"/>
      <c r="F137" s="302"/>
      <c r="G137" s="302" t="s">
        <v>140</v>
      </c>
      <c r="H137" s="302" t="s">
        <v>1461</v>
      </c>
      <c r="I137" s="302" t="s">
        <v>140</v>
      </c>
      <c r="J137" s="303"/>
      <c r="K137" s="302"/>
      <c r="L137" s="302" t="s">
        <v>667</v>
      </c>
      <c r="M137" s="302"/>
      <c r="N137" s="302"/>
      <c r="O137" s="315"/>
      <c r="P137" s="320"/>
      <c r="Q137" s="320"/>
      <c r="R137" s="320"/>
      <c r="S137" s="304"/>
      <c r="T137" s="272"/>
      <c r="U137" s="272"/>
      <c r="V137" s="272"/>
      <c r="W137" s="272"/>
      <c r="X137" s="272"/>
      <c r="Y137" s="272"/>
      <c r="Z137" s="272"/>
      <c r="AA137" s="272"/>
      <c r="AB137" s="272"/>
      <c r="AC137" s="272"/>
      <c r="AD137" s="272"/>
      <c r="AE137" s="272"/>
      <c r="AF137" s="272"/>
      <c r="AG137" s="272"/>
      <c r="AH137" s="272"/>
      <c r="AI137" s="272"/>
      <c r="AJ137" s="272"/>
      <c r="AK137" s="272"/>
      <c r="AL137" s="272"/>
      <c r="AM137" s="272"/>
      <c r="AN137" s="272"/>
      <c r="AO137" s="272"/>
      <c r="AP137" s="272"/>
      <c r="AQ137" s="272"/>
      <c r="AR137" s="272"/>
      <c r="AS137" s="272"/>
      <c r="AT137" s="272"/>
      <c r="AU137" s="272"/>
      <c r="AV137" s="272"/>
      <c r="AW137" s="272"/>
      <c r="AX137" s="272"/>
      <c r="AY137" s="272"/>
      <c r="AZ137" s="272"/>
      <c r="BA137" s="272"/>
      <c r="BB137" s="272"/>
      <c r="BC137" s="272"/>
      <c r="BD137" s="272"/>
      <c r="BE137" s="272"/>
      <c r="BF137" s="272"/>
      <c r="BG137" s="272"/>
      <c r="BH137" s="272"/>
      <c r="BI137" s="272"/>
      <c r="BJ137" s="272"/>
      <c r="BK137" s="272"/>
      <c r="BL137" s="272"/>
      <c r="BM137" s="272"/>
      <c r="BN137" s="272"/>
      <c r="BO137" s="272"/>
      <c r="BP137" s="272"/>
      <c r="BQ137" s="272"/>
      <c r="BR137" s="272"/>
      <c r="BS137" s="272"/>
      <c r="BT137" s="272"/>
      <c r="BU137" s="272"/>
      <c r="BV137" s="272"/>
      <c r="BW137" s="272"/>
      <c r="BX137" s="272"/>
      <c r="BY137" s="272"/>
      <c r="BZ137" s="272"/>
      <c r="CA137" s="272"/>
      <c r="CB137" s="272"/>
      <c r="CC137" s="272"/>
      <c r="CD137" s="272"/>
      <c r="CE137" s="272"/>
      <c r="CF137" s="272"/>
      <c r="CG137" s="272"/>
      <c r="CH137" s="272"/>
      <c r="CI137" s="272"/>
      <c r="CJ137" s="272"/>
      <c r="CK137" s="272"/>
      <c r="CL137" s="272"/>
      <c r="CM137" s="272"/>
      <c r="CN137" s="272"/>
      <c r="CO137" s="272"/>
      <c r="CP137" s="272"/>
      <c r="CQ137" s="272"/>
      <c r="CR137" s="272"/>
      <c r="CS137" s="272"/>
      <c r="CT137" s="272"/>
    </row>
    <row r="138" spans="1:98" ht="15" customHeight="1" x14ac:dyDescent="0.3">
      <c r="A138" s="302">
        <v>11</v>
      </c>
      <c r="B138" s="302">
        <v>89</v>
      </c>
      <c r="C138" s="302"/>
      <c r="D138" s="315" t="s">
        <v>98</v>
      </c>
      <c r="E138" s="302"/>
      <c r="F138" s="302"/>
      <c r="G138" s="302" t="s">
        <v>140</v>
      </c>
      <c r="H138" s="302" t="s">
        <v>1004</v>
      </c>
      <c r="I138" s="302" t="s">
        <v>140</v>
      </c>
      <c r="J138" s="303"/>
      <c r="K138" s="302"/>
      <c r="L138" s="302" t="s">
        <v>667</v>
      </c>
      <c r="M138" s="302"/>
      <c r="N138" s="302"/>
      <c r="O138" s="315"/>
      <c r="P138" s="320"/>
      <c r="Q138" s="320"/>
      <c r="R138" s="320"/>
      <c r="S138" s="304"/>
      <c r="T138" s="272"/>
      <c r="U138" s="272"/>
      <c r="V138" s="272"/>
      <c r="W138" s="272"/>
      <c r="X138" s="272"/>
      <c r="Y138" s="272"/>
      <c r="Z138" s="272"/>
      <c r="AA138" s="272"/>
      <c r="AB138" s="272"/>
      <c r="AC138" s="272"/>
      <c r="AD138" s="272"/>
      <c r="AE138" s="272"/>
      <c r="AF138" s="272"/>
      <c r="AG138" s="272"/>
      <c r="AH138" s="272"/>
      <c r="AI138" s="272"/>
      <c r="AJ138" s="272"/>
      <c r="AK138" s="272"/>
      <c r="AL138" s="272"/>
      <c r="AM138" s="272"/>
      <c r="AN138" s="272"/>
      <c r="AO138" s="272"/>
      <c r="AP138" s="272"/>
      <c r="AQ138" s="272"/>
      <c r="AR138" s="272"/>
      <c r="AS138" s="272"/>
      <c r="AT138" s="272"/>
      <c r="AU138" s="272"/>
      <c r="AV138" s="272"/>
      <c r="AW138" s="272"/>
      <c r="AX138" s="272"/>
      <c r="AY138" s="272"/>
      <c r="AZ138" s="272"/>
      <c r="BA138" s="272"/>
      <c r="BB138" s="272"/>
      <c r="BC138" s="272"/>
      <c r="BD138" s="272"/>
      <c r="BE138" s="272"/>
      <c r="BF138" s="272"/>
      <c r="BG138" s="272"/>
      <c r="BH138" s="272"/>
      <c r="BI138" s="272"/>
      <c r="BJ138" s="272"/>
      <c r="BK138" s="272"/>
      <c r="BL138" s="272"/>
      <c r="BM138" s="272"/>
      <c r="BN138" s="272"/>
      <c r="BO138" s="272"/>
      <c r="BP138" s="272"/>
      <c r="BQ138" s="272"/>
      <c r="BR138" s="272"/>
      <c r="BS138" s="272"/>
      <c r="BT138" s="272"/>
      <c r="BU138" s="272"/>
      <c r="BV138" s="272"/>
      <c r="BW138" s="272"/>
      <c r="BX138" s="272"/>
      <c r="BY138" s="272"/>
      <c r="BZ138" s="272"/>
      <c r="CA138" s="272"/>
      <c r="CB138" s="272"/>
      <c r="CC138" s="272"/>
      <c r="CD138" s="272"/>
      <c r="CE138" s="272"/>
      <c r="CF138" s="272"/>
      <c r="CG138" s="272"/>
      <c r="CH138" s="272"/>
      <c r="CI138" s="272"/>
      <c r="CJ138" s="272"/>
      <c r="CK138" s="272"/>
      <c r="CL138" s="272"/>
      <c r="CM138" s="272"/>
      <c r="CN138" s="272"/>
      <c r="CO138" s="272"/>
      <c r="CP138" s="272"/>
      <c r="CQ138" s="272"/>
      <c r="CR138" s="272"/>
      <c r="CS138" s="272"/>
      <c r="CT138" s="272"/>
    </row>
    <row r="139" spans="1:98" ht="15" customHeight="1" x14ac:dyDescent="0.3">
      <c r="A139" s="302">
        <v>11</v>
      </c>
      <c r="B139" s="302">
        <v>90</v>
      </c>
      <c r="C139" s="302"/>
      <c r="D139" s="315" t="s">
        <v>98</v>
      </c>
      <c r="E139" s="302"/>
      <c r="F139" s="302"/>
      <c r="G139" s="302" t="s">
        <v>1005</v>
      </c>
      <c r="H139" s="302" t="s">
        <v>1462</v>
      </c>
      <c r="I139" s="302" t="s">
        <v>140</v>
      </c>
      <c r="J139" s="303"/>
      <c r="K139" s="302"/>
      <c r="L139" s="302" t="s">
        <v>667</v>
      </c>
      <c r="M139" s="302"/>
      <c r="N139" s="302"/>
      <c r="O139" s="315"/>
      <c r="P139" s="320"/>
      <c r="Q139" s="320"/>
      <c r="R139" s="320"/>
      <c r="S139" s="304"/>
      <c r="T139" s="272"/>
      <c r="U139" s="272"/>
      <c r="V139" s="272"/>
      <c r="W139" s="272"/>
      <c r="X139" s="272"/>
      <c r="Y139" s="272"/>
      <c r="Z139" s="272"/>
      <c r="AA139" s="272"/>
      <c r="AB139" s="272"/>
      <c r="AC139" s="272"/>
      <c r="AD139" s="272"/>
      <c r="AE139" s="272"/>
      <c r="AF139" s="272"/>
      <c r="AG139" s="272"/>
      <c r="AH139" s="272"/>
      <c r="AI139" s="272"/>
      <c r="AJ139" s="272"/>
      <c r="AK139" s="272"/>
      <c r="AL139" s="272"/>
      <c r="AM139" s="272"/>
      <c r="AN139" s="272"/>
      <c r="AO139" s="272"/>
      <c r="AP139" s="272"/>
      <c r="AQ139" s="272"/>
      <c r="AR139" s="272"/>
      <c r="AS139" s="272"/>
      <c r="AT139" s="272"/>
      <c r="AU139" s="272"/>
      <c r="AV139" s="272"/>
      <c r="AW139" s="272"/>
      <c r="AX139" s="272"/>
      <c r="AY139" s="272"/>
      <c r="AZ139" s="272"/>
      <c r="BA139" s="272"/>
      <c r="BB139" s="272"/>
      <c r="BC139" s="272"/>
      <c r="BD139" s="272"/>
      <c r="BE139" s="272"/>
      <c r="BF139" s="272"/>
      <c r="BG139" s="272"/>
      <c r="BH139" s="272"/>
      <c r="BI139" s="272"/>
      <c r="BJ139" s="272"/>
      <c r="BK139" s="272"/>
      <c r="BL139" s="272"/>
      <c r="BM139" s="272"/>
      <c r="BN139" s="272"/>
      <c r="BO139" s="272"/>
      <c r="BP139" s="272"/>
      <c r="BQ139" s="272"/>
      <c r="BR139" s="272"/>
      <c r="BS139" s="272"/>
      <c r="BT139" s="272"/>
      <c r="BU139" s="272"/>
      <c r="BV139" s="272"/>
      <c r="BW139" s="272"/>
      <c r="BX139" s="272"/>
      <c r="BY139" s="272"/>
      <c r="BZ139" s="272"/>
      <c r="CA139" s="272"/>
      <c r="CB139" s="272"/>
      <c r="CC139" s="272"/>
      <c r="CD139" s="272"/>
      <c r="CE139" s="272"/>
      <c r="CF139" s="272"/>
      <c r="CG139" s="272"/>
      <c r="CH139" s="272"/>
      <c r="CI139" s="272"/>
      <c r="CJ139" s="272"/>
      <c r="CK139" s="272"/>
      <c r="CL139" s="272"/>
      <c r="CM139" s="272"/>
      <c r="CN139" s="272"/>
      <c r="CO139" s="272"/>
      <c r="CP139" s="272"/>
      <c r="CQ139" s="272"/>
      <c r="CR139" s="272"/>
      <c r="CS139" s="272"/>
      <c r="CT139" s="272"/>
    </row>
    <row r="140" spans="1:98" ht="15" customHeight="1" x14ac:dyDescent="0.3">
      <c r="A140" s="302">
        <v>11</v>
      </c>
      <c r="B140" s="302">
        <v>91</v>
      </c>
      <c r="C140" s="302"/>
      <c r="D140" s="315" t="s">
        <v>98</v>
      </c>
      <c r="E140" s="302"/>
      <c r="F140" s="302"/>
      <c r="G140" s="302"/>
      <c r="H140" s="302" t="s">
        <v>1463</v>
      </c>
      <c r="I140" s="302"/>
      <c r="J140" s="303"/>
      <c r="K140" s="302"/>
      <c r="L140" s="302" t="s">
        <v>667</v>
      </c>
      <c r="M140" s="302"/>
      <c r="N140" s="302"/>
      <c r="O140" s="315"/>
      <c r="P140" s="320"/>
      <c r="Q140" s="320"/>
      <c r="R140" s="320"/>
      <c r="S140" s="304"/>
      <c r="T140" s="272"/>
      <c r="U140" s="272"/>
      <c r="V140" s="272"/>
      <c r="W140" s="272"/>
      <c r="X140" s="272"/>
      <c r="Y140" s="272"/>
      <c r="Z140" s="272"/>
      <c r="AA140" s="272"/>
      <c r="AB140" s="272"/>
      <c r="AC140" s="272"/>
      <c r="AD140" s="272"/>
      <c r="AE140" s="272"/>
      <c r="AF140" s="272"/>
      <c r="AG140" s="272"/>
      <c r="AH140" s="272"/>
      <c r="AI140" s="272"/>
      <c r="AJ140" s="272"/>
      <c r="AK140" s="272"/>
      <c r="AL140" s="272"/>
      <c r="AM140" s="272"/>
      <c r="AN140" s="272"/>
      <c r="AO140" s="272"/>
      <c r="AP140" s="272"/>
      <c r="AQ140" s="272"/>
      <c r="AR140" s="272"/>
      <c r="AS140" s="272"/>
      <c r="AT140" s="272"/>
      <c r="AU140" s="272"/>
      <c r="AV140" s="272"/>
      <c r="AW140" s="272"/>
      <c r="AX140" s="272"/>
      <c r="AY140" s="272"/>
      <c r="AZ140" s="272"/>
      <c r="BA140" s="272"/>
      <c r="BB140" s="272"/>
      <c r="BC140" s="272"/>
      <c r="BD140" s="272"/>
      <c r="BE140" s="272"/>
      <c r="BF140" s="272"/>
      <c r="BG140" s="272"/>
      <c r="BH140" s="272"/>
      <c r="BI140" s="272"/>
      <c r="BJ140" s="272"/>
      <c r="BK140" s="272"/>
      <c r="BL140" s="272"/>
      <c r="BM140" s="272"/>
      <c r="BN140" s="272"/>
      <c r="BO140" s="272"/>
      <c r="BP140" s="272"/>
      <c r="BQ140" s="272"/>
      <c r="BR140" s="272"/>
      <c r="BS140" s="272"/>
      <c r="BT140" s="272"/>
      <c r="BU140" s="272"/>
      <c r="BV140" s="272"/>
      <c r="BW140" s="272"/>
      <c r="BX140" s="272"/>
      <c r="BY140" s="272"/>
      <c r="BZ140" s="272"/>
      <c r="CA140" s="272"/>
      <c r="CB140" s="272"/>
      <c r="CC140" s="272"/>
      <c r="CD140" s="272"/>
      <c r="CE140" s="272"/>
      <c r="CF140" s="272"/>
      <c r="CG140" s="272"/>
      <c r="CH140" s="272"/>
      <c r="CI140" s="272"/>
      <c r="CJ140" s="272"/>
      <c r="CK140" s="272"/>
      <c r="CL140" s="272"/>
      <c r="CM140" s="272"/>
      <c r="CN140" s="272"/>
      <c r="CO140" s="272"/>
      <c r="CP140" s="272"/>
      <c r="CQ140" s="272"/>
      <c r="CR140" s="272"/>
      <c r="CS140" s="272"/>
      <c r="CT140" s="272"/>
    </row>
    <row r="141" spans="1:98" ht="15" customHeight="1" x14ac:dyDescent="0.3">
      <c r="A141" s="302">
        <v>11</v>
      </c>
      <c r="B141" s="302">
        <v>92</v>
      </c>
      <c r="C141" s="302"/>
      <c r="D141" s="315" t="s">
        <v>98</v>
      </c>
      <c r="E141" s="302"/>
      <c r="F141" s="302"/>
      <c r="G141" s="302"/>
      <c r="H141" s="302" t="s">
        <v>1464</v>
      </c>
      <c r="I141" s="302"/>
      <c r="J141" s="303"/>
      <c r="K141" s="302"/>
      <c r="L141" s="302" t="s">
        <v>667</v>
      </c>
      <c r="M141" s="302"/>
      <c r="N141" s="302"/>
      <c r="O141" s="315"/>
      <c r="P141" s="320"/>
      <c r="Q141" s="320"/>
      <c r="R141" s="320"/>
      <c r="S141" s="304"/>
      <c r="T141" s="272"/>
      <c r="U141" s="272"/>
      <c r="V141" s="272"/>
      <c r="W141" s="272"/>
      <c r="X141" s="272"/>
      <c r="Y141" s="272"/>
      <c r="Z141" s="272"/>
      <c r="AA141" s="272"/>
      <c r="AB141" s="272"/>
      <c r="AC141" s="272"/>
      <c r="AD141" s="272"/>
      <c r="AE141" s="272"/>
      <c r="AF141" s="272"/>
      <c r="AG141" s="272"/>
      <c r="AH141" s="272"/>
      <c r="AI141" s="272"/>
      <c r="AJ141" s="272"/>
      <c r="AK141" s="272"/>
      <c r="AL141" s="272"/>
      <c r="AM141" s="272"/>
      <c r="AN141" s="272"/>
      <c r="AO141" s="272"/>
      <c r="AP141" s="272"/>
      <c r="AQ141" s="272"/>
      <c r="AR141" s="272"/>
      <c r="AS141" s="272"/>
      <c r="AT141" s="272"/>
      <c r="AU141" s="272"/>
      <c r="AV141" s="272"/>
      <c r="AW141" s="272"/>
      <c r="AX141" s="272"/>
      <c r="AY141" s="272"/>
      <c r="AZ141" s="272"/>
      <c r="BA141" s="272"/>
      <c r="BB141" s="272"/>
      <c r="BC141" s="272"/>
      <c r="BD141" s="272"/>
      <c r="BE141" s="272"/>
      <c r="BF141" s="272"/>
      <c r="BG141" s="272"/>
      <c r="BH141" s="272"/>
      <c r="BI141" s="272"/>
      <c r="BJ141" s="272"/>
      <c r="BK141" s="272"/>
      <c r="BL141" s="272"/>
      <c r="BM141" s="272"/>
      <c r="BN141" s="272"/>
      <c r="BO141" s="272"/>
      <c r="BP141" s="272"/>
      <c r="BQ141" s="272"/>
      <c r="BR141" s="272"/>
      <c r="BS141" s="272"/>
      <c r="BT141" s="272"/>
      <c r="BU141" s="272"/>
      <c r="BV141" s="272"/>
      <c r="BW141" s="272"/>
      <c r="BX141" s="272"/>
      <c r="BY141" s="272"/>
      <c r="BZ141" s="272"/>
      <c r="CA141" s="272"/>
      <c r="CB141" s="272"/>
      <c r="CC141" s="272"/>
      <c r="CD141" s="272"/>
      <c r="CE141" s="272"/>
      <c r="CF141" s="272"/>
      <c r="CG141" s="272"/>
      <c r="CH141" s="272"/>
      <c r="CI141" s="272"/>
      <c r="CJ141" s="272"/>
      <c r="CK141" s="272"/>
      <c r="CL141" s="272"/>
      <c r="CM141" s="272"/>
      <c r="CN141" s="272"/>
      <c r="CO141" s="272"/>
      <c r="CP141" s="272"/>
      <c r="CQ141" s="272"/>
      <c r="CR141" s="272"/>
      <c r="CS141" s="272"/>
      <c r="CT141" s="272"/>
    </row>
    <row r="142" spans="1:98" ht="15" customHeight="1" x14ac:dyDescent="0.3">
      <c r="A142" s="302">
        <v>11</v>
      </c>
      <c r="B142" s="302">
        <v>93</v>
      </c>
      <c r="C142" s="302"/>
      <c r="D142" s="315" t="s">
        <v>98</v>
      </c>
      <c r="E142" s="302"/>
      <c r="F142" s="302"/>
      <c r="G142" s="302"/>
      <c r="H142" s="302" t="s">
        <v>795</v>
      </c>
      <c r="I142" s="302"/>
      <c r="J142" s="303"/>
      <c r="K142" s="302"/>
      <c r="L142" s="302" t="s">
        <v>667</v>
      </c>
      <c r="M142" s="302"/>
      <c r="N142" s="302"/>
      <c r="O142" s="315"/>
      <c r="P142" s="320"/>
      <c r="Q142" s="320"/>
      <c r="R142" s="320"/>
      <c r="S142" s="304"/>
      <c r="T142" s="272"/>
      <c r="U142" s="272"/>
      <c r="V142" s="272"/>
      <c r="W142" s="272"/>
      <c r="X142" s="272"/>
      <c r="Y142" s="272"/>
      <c r="Z142" s="272"/>
      <c r="AA142" s="272"/>
      <c r="AB142" s="272"/>
      <c r="AC142" s="272"/>
      <c r="AD142" s="272"/>
      <c r="AE142" s="272"/>
      <c r="AF142" s="272"/>
      <c r="AG142" s="272"/>
      <c r="AH142" s="272"/>
      <c r="AI142" s="272"/>
      <c r="AJ142" s="272"/>
      <c r="AK142" s="272"/>
      <c r="AL142" s="272"/>
      <c r="AM142" s="272"/>
      <c r="AN142" s="272"/>
      <c r="AO142" s="272"/>
      <c r="AP142" s="272"/>
      <c r="AQ142" s="272"/>
      <c r="AR142" s="272"/>
      <c r="AS142" s="272"/>
      <c r="AT142" s="272"/>
      <c r="AU142" s="272"/>
      <c r="AV142" s="272"/>
      <c r="AW142" s="272"/>
      <c r="AX142" s="272"/>
      <c r="AY142" s="272"/>
      <c r="AZ142" s="272"/>
      <c r="BA142" s="272"/>
      <c r="BB142" s="272"/>
      <c r="BC142" s="272"/>
      <c r="BD142" s="272"/>
      <c r="BE142" s="272"/>
      <c r="BF142" s="272"/>
      <c r="BG142" s="272"/>
      <c r="BH142" s="272"/>
      <c r="BI142" s="272"/>
      <c r="BJ142" s="272"/>
      <c r="BK142" s="272"/>
      <c r="BL142" s="272"/>
      <c r="BM142" s="272"/>
      <c r="BN142" s="272"/>
      <c r="BO142" s="272"/>
      <c r="BP142" s="272"/>
      <c r="BQ142" s="272"/>
      <c r="BR142" s="272"/>
      <c r="BS142" s="272"/>
      <c r="BT142" s="272"/>
      <c r="BU142" s="272"/>
      <c r="BV142" s="272"/>
      <c r="BW142" s="272"/>
      <c r="BX142" s="272"/>
      <c r="BY142" s="272"/>
      <c r="BZ142" s="272"/>
      <c r="CA142" s="272"/>
      <c r="CB142" s="272"/>
      <c r="CC142" s="272"/>
      <c r="CD142" s="272"/>
      <c r="CE142" s="272"/>
      <c r="CF142" s="272"/>
      <c r="CG142" s="272"/>
      <c r="CH142" s="272"/>
      <c r="CI142" s="272"/>
      <c r="CJ142" s="272"/>
      <c r="CK142" s="272"/>
      <c r="CL142" s="272"/>
      <c r="CM142" s="272"/>
      <c r="CN142" s="272"/>
      <c r="CO142" s="272"/>
      <c r="CP142" s="272"/>
      <c r="CQ142" s="272"/>
      <c r="CR142" s="272"/>
      <c r="CS142" s="272"/>
      <c r="CT142" s="272"/>
    </row>
    <row r="143" spans="1:98" ht="15" customHeight="1" x14ac:dyDescent="0.3">
      <c r="A143" s="302">
        <v>11</v>
      </c>
      <c r="B143" s="302">
        <v>94</v>
      </c>
      <c r="C143" s="302"/>
      <c r="D143" s="315" t="s">
        <v>98</v>
      </c>
      <c r="E143" s="302"/>
      <c r="F143" s="302"/>
      <c r="G143" s="302"/>
      <c r="H143" s="302" t="s">
        <v>687</v>
      </c>
      <c r="I143" s="302"/>
      <c r="J143" s="303"/>
      <c r="K143" s="302"/>
      <c r="L143" s="302" t="s">
        <v>667</v>
      </c>
      <c r="M143" s="302"/>
      <c r="N143" s="302"/>
      <c r="O143" s="315"/>
      <c r="P143" s="320"/>
      <c r="Q143" s="320"/>
      <c r="R143" s="320"/>
      <c r="S143" s="304"/>
      <c r="T143" s="272"/>
      <c r="U143" s="272"/>
      <c r="V143" s="272"/>
      <c r="W143" s="272"/>
      <c r="X143" s="272"/>
      <c r="Y143" s="272"/>
      <c r="Z143" s="272"/>
      <c r="AA143" s="272"/>
      <c r="AB143" s="272"/>
      <c r="AC143" s="272"/>
      <c r="AD143" s="272"/>
      <c r="AE143" s="272"/>
      <c r="AF143" s="272"/>
      <c r="AG143" s="272"/>
      <c r="AH143" s="272"/>
      <c r="AI143" s="272"/>
      <c r="AJ143" s="272"/>
      <c r="AK143" s="272"/>
      <c r="AL143" s="272"/>
      <c r="AM143" s="272"/>
      <c r="AN143" s="272"/>
      <c r="AO143" s="272"/>
      <c r="AP143" s="272"/>
      <c r="AQ143" s="272"/>
      <c r="AR143" s="272"/>
      <c r="AS143" s="272"/>
      <c r="AT143" s="272"/>
      <c r="AU143" s="272"/>
      <c r="AV143" s="272"/>
      <c r="AW143" s="272"/>
      <c r="AX143" s="272"/>
      <c r="AY143" s="272"/>
      <c r="AZ143" s="272"/>
      <c r="BA143" s="272"/>
      <c r="BB143" s="272"/>
      <c r="BC143" s="272"/>
      <c r="BD143" s="272"/>
      <c r="BE143" s="272"/>
      <c r="BF143" s="272"/>
      <c r="BG143" s="272"/>
      <c r="BH143" s="272"/>
      <c r="BI143" s="272"/>
      <c r="BJ143" s="272"/>
      <c r="BK143" s="272"/>
      <c r="BL143" s="272"/>
      <c r="BM143" s="272"/>
      <c r="BN143" s="272"/>
      <c r="BO143" s="272"/>
      <c r="BP143" s="272"/>
      <c r="BQ143" s="272"/>
      <c r="BR143" s="272"/>
      <c r="BS143" s="272"/>
      <c r="BT143" s="272"/>
      <c r="BU143" s="272"/>
      <c r="BV143" s="272"/>
      <c r="BW143" s="272"/>
      <c r="BX143" s="272"/>
      <c r="BY143" s="272"/>
      <c r="BZ143" s="272"/>
      <c r="CA143" s="272"/>
      <c r="CB143" s="272"/>
      <c r="CC143" s="272"/>
      <c r="CD143" s="272"/>
      <c r="CE143" s="272"/>
      <c r="CF143" s="272"/>
      <c r="CG143" s="272"/>
      <c r="CH143" s="272"/>
      <c r="CI143" s="272"/>
      <c r="CJ143" s="272"/>
      <c r="CK143" s="272"/>
      <c r="CL143" s="272"/>
      <c r="CM143" s="272"/>
      <c r="CN143" s="272"/>
      <c r="CO143" s="272"/>
      <c r="CP143" s="272"/>
      <c r="CQ143" s="272"/>
      <c r="CR143" s="272"/>
      <c r="CS143" s="272"/>
      <c r="CT143" s="272"/>
    </row>
    <row r="144" spans="1:98" ht="15" customHeight="1" x14ac:dyDescent="0.3">
      <c r="A144" s="302">
        <v>11</v>
      </c>
      <c r="B144" s="302">
        <v>95</v>
      </c>
      <c r="C144" s="302"/>
      <c r="D144" s="315" t="s">
        <v>98</v>
      </c>
      <c r="E144" s="302"/>
      <c r="F144" s="302"/>
      <c r="G144" s="302"/>
      <c r="H144" s="302" t="s">
        <v>689</v>
      </c>
      <c r="I144" s="302"/>
      <c r="J144" s="303"/>
      <c r="K144" s="302"/>
      <c r="L144" s="302" t="s">
        <v>667</v>
      </c>
      <c r="M144" s="302"/>
      <c r="N144" s="302"/>
      <c r="O144" s="315"/>
      <c r="P144" s="320"/>
      <c r="Q144" s="320"/>
      <c r="R144" s="320"/>
      <c r="S144" s="304"/>
      <c r="T144" s="272"/>
      <c r="U144" s="272"/>
      <c r="V144" s="272"/>
      <c r="W144" s="272"/>
      <c r="X144" s="272"/>
      <c r="Y144" s="272"/>
      <c r="Z144" s="272"/>
      <c r="AA144" s="272"/>
      <c r="AB144" s="272"/>
      <c r="AC144" s="272"/>
      <c r="AD144" s="272"/>
      <c r="AE144" s="272"/>
      <c r="AF144" s="272"/>
      <c r="AG144" s="272"/>
      <c r="AH144" s="272"/>
      <c r="AI144" s="272"/>
      <c r="AJ144" s="272"/>
      <c r="AK144" s="272"/>
      <c r="AL144" s="272"/>
      <c r="AM144" s="272"/>
      <c r="AN144" s="272"/>
      <c r="AO144" s="272"/>
      <c r="AP144" s="272"/>
      <c r="AQ144" s="272"/>
      <c r="AR144" s="272"/>
      <c r="AS144" s="272"/>
      <c r="AT144" s="272"/>
      <c r="AU144" s="272"/>
      <c r="AV144" s="272"/>
      <c r="AW144" s="272"/>
      <c r="AX144" s="272"/>
      <c r="AY144" s="272"/>
      <c r="AZ144" s="272"/>
      <c r="BA144" s="272"/>
      <c r="BB144" s="272"/>
      <c r="BC144" s="272"/>
      <c r="BD144" s="272"/>
      <c r="BE144" s="272"/>
      <c r="BF144" s="272"/>
      <c r="BG144" s="272"/>
      <c r="BH144" s="272"/>
      <c r="BI144" s="272"/>
      <c r="BJ144" s="272"/>
      <c r="BK144" s="272"/>
      <c r="BL144" s="272"/>
      <c r="BM144" s="272"/>
      <c r="BN144" s="272"/>
      <c r="BO144" s="272"/>
      <c r="BP144" s="272"/>
      <c r="BQ144" s="272"/>
      <c r="BR144" s="272"/>
      <c r="BS144" s="272"/>
      <c r="BT144" s="272"/>
      <c r="BU144" s="272"/>
      <c r="BV144" s="272"/>
      <c r="BW144" s="272"/>
      <c r="BX144" s="272"/>
      <c r="BY144" s="272"/>
      <c r="BZ144" s="272"/>
      <c r="CA144" s="272"/>
      <c r="CB144" s="272"/>
      <c r="CC144" s="272"/>
      <c r="CD144" s="272"/>
      <c r="CE144" s="272"/>
      <c r="CF144" s="272"/>
      <c r="CG144" s="272"/>
      <c r="CH144" s="272"/>
      <c r="CI144" s="272"/>
      <c r="CJ144" s="272"/>
      <c r="CK144" s="272"/>
      <c r="CL144" s="272"/>
      <c r="CM144" s="272"/>
      <c r="CN144" s="272"/>
      <c r="CO144" s="272"/>
      <c r="CP144" s="272"/>
      <c r="CQ144" s="272"/>
      <c r="CR144" s="272"/>
      <c r="CS144" s="272"/>
      <c r="CT144" s="272"/>
    </row>
    <row r="145" spans="1:98" ht="15" customHeight="1" x14ac:dyDescent="0.3">
      <c r="A145" s="302">
        <v>11</v>
      </c>
      <c r="B145" s="302">
        <v>96</v>
      </c>
      <c r="C145" s="302"/>
      <c r="D145" s="315" t="s">
        <v>98</v>
      </c>
      <c r="E145" s="302"/>
      <c r="F145" s="302"/>
      <c r="G145" s="302"/>
      <c r="H145" s="302" t="s">
        <v>1465</v>
      </c>
      <c r="I145" s="302"/>
      <c r="J145" s="303"/>
      <c r="K145" s="302"/>
      <c r="L145" s="302" t="s">
        <v>667</v>
      </c>
      <c r="M145" s="302"/>
      <c r="N145" s="302"/>
      <c r="O145" s="315"/>
      <c r="P145" s="320"/>
      <c r="Q145" s="320"/>
      <c r="R145" s="320"/>
      <c r="S145" s="304"/>
      <c r="T145" s="272"/>
      <c r="U145" s="272"/>
      <c r="V145" s="272"/>
      <c r="W145" s="272"/>
      <c r="X145" s="272"/>
      <c r="Y145" s="272"/>
      <c r="Z145" s="272"/>
      <c r="AA145" s="272"/>
      <c r="AB145" s="272"/>
      <c r="AC145" s="272"/>
      <c r="AD145" s="272"/>
      <c r="AE145" s="272"/>
      <c r="AF145" s="272"/>
      <c r="AG145" s="272"/>
      <c r="AH145" s="272"/>
      <c r="AI145" s="272"/>
      <c r="AJ145" s="272"/>
      <c r="AK145" s="272"/>
      <c r="AL145" s="272"/>
      <c r="AM145" s="272"/>
      <c r="AN145" s="272"/>
      <c r="AO145" s="272"/>
      <c r="AP145" s="272"/>
      <c r="AQ145" s="272"/>
      <c r="AR145" s="272"/>
      <c r="AS145" s="272"/>
      <c r="AT145" s="272"/>
      <c r="AU145" s="272"/>
      <c r="AV145" s="272"/>
      <c r="AW145" s="272"/>
      <c r="AX145" s="272"/>
      <c r="AY145" s="272"/>
      <c r="AZ145" s="272"/>
      <c r="BA145" s="272"/>
      <c r="BB145" s="272"/>
      <c r="BC145" s="272"/>
      <c r="BD145" s="272"/>
      <c r="BE145" s="272"/>
      <c r="BF145" s="272"/>
      <c r="BG145" s="272"/>
      <c r="BH145" s="272"/>
      <c r="BI145" s="272"/>
      <c r="BJ145" s="272"/>
      <c r="BK145" s="272"/>
      <c r="BL145" s="272"/>
      <c r="BM145" s="272"/>
      <c r="BN145" s="272"/>
      <c r="BO145" s="272"/>
      <c r="BP145" s="272"/>
      <c r="BQ145" s="272"/>
      <c r="BR145" s="272"/>
      <c r="BS145" s="272"/>
      <c r="BT145" s="272"/>
      <c r="BU145" s="272"/>
      <c r="BV145" s="272"/>
      <c r="BW145" s="272"/>
      <c r="BX145" s="272"/>
      <c r="BY145" s="272"/>
      <c r="BZ145" s="272"/>
      <c r="CA145" s="272"/>
      <c r="CB145" s="272"/>
      <c r="CC145" s="272"/>
      <c r="CD145" s="272"/>
      <c r="CE145" s="272"/>
      <c r="CF145" s="272"/>
      <c r="CG145" s="272"/>
      <c r="CH145" s="272"/>
      <c r="CI145" s="272"/>
      <c r="CJ145" s="272"/>
      <c r="CK145" s="272"/>
      <c r="CL145" s="272"/>
      <c r="CM145" s="272"/>
      <c r="CN145" s="272"/>
      <c r="CO145" s="272"/>
      <c r="CP145" s="272"/>
      <c r="CQ145" s="272"/>
      <c r="CR145" s="272"/>
      <c r="CS145" s="272"/>
      <c r="CT145" s="272"/>
    </row>
    <row r="146" spans="1:98" ht="15" customHeight="1" x14ac:dyDescent="0.3">
      <c r="A146" s="302">
        <v>11</v>
      </c>
      <c r="B146" s="302">
        <v>97</v>
      </c>
      <c r="C146" s="302"/>
      <c r="D146" s="315" t="s">
        <v>98</v>
      </c>
      <c r="E146" s="302"/>
      <c r="F146" s="302"/>
      <c r="G146" s="302"/>
      <c r="H146" s="302" t="s">
        <v>1466</v>
      </c>
      <c r="I146" s="302"/>
      <c r="J146" s="303"/>
      <c r="K146" s="302"/>
      <c r="L146" s="302" t="s">
        <v>667</v>
      </c>
      <c r="M146" s="302"/>
      <c r="N146" s="302"/>
      <c r="O146" s="315"/>
      <c r="P146" s="320"/>
      <c r="Q146" s="320"/>
      <c r="R146" s="320"/>
      <c r="S146" s="304"/>
      <c r="T146" s="272"/>
      <c r="U146" s="272"/>
      <c r="V146" s="272"/>
      <c r="W146" s="272"/>
      <c r="X146" s="272"/>
      <c r="Y146" s="272"/>
      <c r="Z146" s="272"/>
      <c r="AA146" s="272"/>
      <c r="AB146" s="272"/>
      <c r="AC146" s="272"/>
      <c r="AD146" s="272"/>
      <c r="AE146" s="272"/>
      <c r="AF146" s="272"/>
      <c r="AG146" s="272"/>
      <c r="AH146" s="272"/>
      <c r="AI146" s="272"/>
      <c r="AJ146" s="272"/>
      <c r="AK146" s="272"/>
      <c r="AL146" s="272"/>
      <c r="AM146" s="272"/>
      <c r="AN146" s="272"/>
      <c r="AO146" s="272"/>
      <c r="AP146" s="272"/>
      <c r="AQ146" s="272"/>
      <c r="AR146" s="272"/>
      <c r="AS146" s="272"/>
      <c r="AT146" s="272"/>
      <c r="AU146" s="272"/>
      <c r="AV146" s="272"/>
      <c r="AW146" s="272"/>
      <c r="AX146" s="272"/>
      <c r="AY146" s="272"/>
      <c r="AZ146" s="272"/>
      <c r="BA146" s="272"/>
      <c r="BB146" s="272"/>
      <c r="BC146" s="272"/>
      <c r="BD146" s="272"/>
      <c r="BE146" s="272"/>
      <c r="BF146" s="272"/>
      <c r="BG146" s="272"/>
      <c r="BH146" s="272"/>
      <c r="BI146" s="272"/>
      <c r="BJ146" s="272"/>
      <c r="BK146" s="272"/>
      <c r="BL146" s="272"/>
      <c r="BM146" s="272"/>
      <c r="BN146" s="272"/>
      <c r="BO146" s="272"/>
      <c r="BP146" s="272"/>
      <c r="BQ146" s="272"/>
      <c r="BR146" s="272"/>
      <c r="BS146" s="272"/>
      <c r="BT146" s="272"/>
      <c r="BU146" s="272"/>
      <c r="BV146" s="272"/>
      <c r="BW146" s="272"/>
      <c r="BX146" s="272"/>
      <c r="BY146" s="272"/>
      <c r="BZ146" s="272"/>
      <c r="CA146" s="272"/>
      <c r="CB146" s="272"/>
      <c r="CC146" s="272"/>
      <c r="CD146" s="272"/>
      <c r="CE146" s="272"/>
      <c r="CF146" s="272"/>
      <c r="CG146" s="272"/>
      <c r="CH146" s="272"/>
      <c r="CI146" s="272"/>
      <c r="CJ146" s="272"/>
      <c r="CK146" s="272"/>
      <c r="CL146" s="272"/>
      <c r="CM146" s="272"/>
      <c r="CN146" s="272"/>
      <c r="CO146" s="272"/>
      <c r="CP146" s="272"/>
      <c r="CQ146" s="272"/>
      <c r="CR146" s="272"/>
      <c r="CS146" s="272"/>
      <c r="CT146" s="272"/>
    </row>
    <row r="147" spans="1:98" ht="15" customHeight="1" x14ac:dyDescent="0.3">
      <c r="A147" s="302">
        <v>11</v>
      </c>
      <c r="B147" s="302">
        <v>98</v>
      </c>
      <c r="C147" s="302"/>
      <c r="D147" s="315" t="s">
        <v>98</v>
      </c>
      <c r="E147" s="302"/>
      <c r="F147" s="302"/>
      <c r="G147" s="302"/>
      <c r="H147" s="302" t="s">
        <v>692</v>
      </c>
      <c r="I147" s="302"/>
      <c r="J147" s="303"/>
      <c r="K147" s="302"/>
      <c r="L147" s="302" t="s">
        <v>667</v>
      </c>
      <c r="M147" s="302"/>
      <c r="N147" s="302"/>
      <c r="O147" s="315"/>
      <c r="P147" s="320"/>
      <c r="Q147" s="320"/>
      <c r="R147" s="320"/>
      <c r="S147" s="304"/>
      <c r="T147" s="272"/>
      <c r="U147" s="272"/>
      <c r="V147" s="272"/>
      <c r="W147" s="272"/>
      <c r="X147" s="272"/>
      <c r="Y147" s="272"/>
      <c r="Z147" s="272"/>
      <c r="AA147" s="272"/>
      <c r="AB147" s="272"/>
      <c r="AC147" s="272"/>
      <c r="AD147" s="272"/>
      <c r="AE147" s="272"/>
      <c r="AF147" s="272"/>
      <c r="AG147" s="272"/>
      <c r="AH147" s="272"/>
      <c r="AI147" s="272"/>
      <c r="AJ147" s="272"/>
      <c r="AK147" s="272"/>
      <c r="AL147" s="272"/>
      <c r="AM147" s="272"/>
      <c r="AN147" s="272"/>
      <c r="AO147" s="272"/>
      <c r="AP147" s="272"/>
      <c r="AQ147" s="272"/>
      <c r="AR147" s="272"/>
      <c r="AS147" s="272"/>
      <c r="AT147" s="272"/>
      <c r="AU147" s="272"/>
      <c r="AV147" s="272"/>
      <c r="AW147" s="272"/>
      <c r="AX147" s="272"/>
      <c r="AY147" s="272"/>
      <c r="AZ147" s="272"/>
      <c r="BA147" s="272"/>
      <c r="BB147" s="272"/>
      <c r="BC147" s="272"/>
      <c r="BD147" s="272"/>
      <c r="BE147" s="272"/>
      <c r="BF147" s="272"/>
      <c r="BG147" s="272"/>
      <c r="BH147" s="272"/>
      <c r="BI147" s="272"/>
      <c r="BJ147" s="272"/>
      <c r="BK147" s="272"/>
      <c r="BL147" s="272"/>
      <c r="BM147" s="272"/>
      <c r="BN147" s="272"/>
      <c r="BO147" s="272"/>
      <c r="BP147" s="272"/>
      <c r="BQ147" s="272"/>
      <c r="BR147" s="272"/>
      <c r="BS147" s="272"/>
      <c r="BT147" s="272"/>
      <c r="BU147" s="272"/>
      <c r="BV147" s="272"/>
      <c r="BW147" s="272"/>
      <c r="BX147" s="272"/>
      <c r="BY147" s="272"/>
      <c r="BZ147" s="272"/>
      <c r="CA147" s="272"/>
      <c r="CB147" s="272"/>
      <c r="CC147" s="272"/>
      <c r="CD147" s="272"/>
      <c r="CE147" s="272"/>
      <c r="CF147" s="272"/>
      <c r="CG147" s="272"/>
      <c r="CH147" s="272"/>
      <c r="CI147" s="272"/>
      <c r="CJ147" s="272"/>
      <c r="CK147" s="272"/>
      <c r="CL147" s="272"/>
      <c r="CM147" s="272"/>
      <c r="CN147" s="272"/>
      <c r="CO147" s="272"/>
      <c r="CP147" s="272"/>
      <c r="CQ147" s="272"/>
      <c r="CR147" s="272"/>
      <c r="CS147" s="272"/>
      <c r="CT147" s="272"/>
    </row>
    <row r="148" spans="1:98" ht="15" customHeight="1" x14ac:dyDescent="0.3">
      <c r="A148" s="302">
        <v>11</v>
      </c>
      <c r="B148" s="302">
        <v>99</v>
      </c>
      <c r="C148" s="302"/>
      <c r="D148" s="315" t="s">
        <v>98</v>
      </c>
      <c r="E148" s="302"/>
      <c r="F148" s="302"/>
      <c r="G148" s="302"/>
      <c r="H148" s="302" t="s">
        <v>1467</v>
      </c>
      <c r="I148" s="302"/>
      <c r="J148" s="303"/>
      <c r="K148" s="302"/>
      <c r="L148" s="302" t="s">
        <v>667</v>
      </c>
      <c r="M148" s="302"/>
      <c r="N148" s="302"/>
      <c r="O148" s="315"/>
      <c r="P148" s="320"/>
      <c r="Q148" s="320"/>
      <c r="R148" s="320"/>
      <c r="S148" s="304"/>
      <c r="T148" s="272"/>
      <c r="U148" s="272"/>
      <c r="V148" s="272"/>
      <c r="W148" s="272"/>
      <c r="X148" s="272"/>
      <c r="Y148" s="272"/>
      <c r="Z148" s="272"/>
      <c r="AA148" s="272"/>
      <c r="AB148" s="272"/>
      <c r="AC148" s="272"/>
      <c r="AD148" s="272"/>
      <c r="AE148" s="272"/>
      <c r="AF148" s="272"/>
      <c r="AG148" s="272"/>
      <c r="AH148" s="272"/>
      <c r="AI148" s="272"/>
      <c r="AJ148" s="272"/>
      <c r="AK148" s="272"/>
      <c r="AL148" s="272"/>
      <c r="AM148" s="272"/>
      <c r="AN148" s="272"/>
      <c r="AO148" s="272"/>
      <c r="AP148" s="272"/>
      <c r="AQ148" s="272"/>
      <c r="AR148" s="272"/>
      <c r="AS148" s="272"/>
      <c r="AT148" s="272"/>
      <c r="AU148" s="272"/>
      <c r="AV148" s="272"/>
      <c r="AW148" s="272"/>
      <c r="AX148" s="272"/>
      <c r="AY148" s="272"/>
      <c r="AZ148" s="272"/>
      <c r="BA148" s="272"/>
      <c r="BB148" s="272"/>
      <c r="BC148" s="272"/>
      <c r="BD148" s="272"/>
      <c r="BE148" s="272"/>
      <c r="BF148" s="272"/>
      <c r="BG148" s="272"/>
      <c r="BH148" s="272"/>
      <c r="BI148" s="272"/>
      <c r="BJ148" s="272"/>
      <c r="BK148" s="272"/>
      <c r="BL148" s="272"/>
      <c r="BM148" s="272"/>
      <c r="BN148" s="272"/>
      <c r="BO148" s="272"/>
      <c r="BP148" s="272"/>
      <c r="BQ148" s="272"/>
      <c r="BR148" s="272"/>
      <c r="BS148" s="272"/>
      <c r="BT148" s="272"/>
      <c r="BU148" s="272"/>
      <c r="BV148" s="272"/>
      <c r="BW148" s="272"/>
      <c r="BX148" s="272"/>
      <c r="BY148" s="272"/>
      <c r="BZ148" s="272"/>
      <c r="CA148" s="272"/>
      <c r="CB148" s="272"/>
      <c r="CC148" s="272"/>
      <c r="CD148" s="272"/>
      <c r="CE148" s="272"/>
      <c r="CF148" s="272"/>
      <c r="CG148" s="272"/>
      <c r="CH148" s="272"/>
      <c r="CI148" s="272"/>
      <c r="CJ148" s="272"/>
      <c r="CK148" s="272"/>
      <c r="CL148" s="272"/>
      <c r="CM148" s="272"/>
      <c r="CN148" s="272"/>
      <c r="CO148" s="272"/>
      <c r="CP148" s="272"/>
      <c r="CQ148" s="272"/>
      <c r="CR148" s="272"/>
      <c r="CS148" s="272"/>
      <c r="CT148" s="272"/>
    </row>
    <row r="149" spans="1:98" ht="15" customHeight="1" x14ac:dyDescent="0.3">
      <c r="A149" s="302">
        <v>11</v>
      </c>
      <c r="B149" s="302">
        <v>100</v>
      </c>
      <c r="C149" s="302"/>
      <c r="D149" s="315" t="s">
        <v>98</v>
      </c>
      <c r="E149" s="302"/>
      <c r="F149" s="302"/>
      <c r="G149" s="302"/>
      <c r="H149" s="302" t="s">
        <v>799</v>
      </c>
      <c r="I149" s="302"/>
      <c r="J149" s="303"/>
      <c r="K149" s="302"/>
      <c r="L149" s="302" t="s">
        <v>667</v>
      </c>
      <c r="M149" s="302"/>
      <c r="N149" s="302"/>
      <c r="O149" s="315"/>
      <c r="P149" s="320"/>
      <c r="Q149" s="320"/>
      <c r="R149" s="320"/>
      <c r="S149" s="304"/>
      <c r="T149" s="272"/>
      <c r="U149" s="272"/>
      <c r="V149" s="272"/>
      <c r="W149" s="272"/>
      <c r="X149" s="272"/>
      <c r="Y149" s="272"/>
      <c r="Z149" s="272"/>
      <c r="AA149" s="272"/>
      <c r="AB149" s="272"/>
      <c r="AC149" s="272"/>
      <c r="AD149" s="272"/>
      <c r="AE149" s="272"/>
      <c r="AF149" s="272"/>
      <c r="AG149" s="272"/>
      <c r="AH149" s="272"/>
      <c r="AI149" s="272"/>
      <c r="AJ149" s="272"/>
      <c r="AK149" s="272"/>
      <c r="AL149" s="272"/>
      <c r="AM149" s="272"/>
      <c r="AN149" s="272"/>
      <c r="AO149" s="272"/>
      <c r="AP149" s="272"/>
      <c r="AQ149" s="272"/>
      <c r="AR149" s="272"/>
      <c r="AS149" s="272"/>
      <c r="AT149" s="272"/>
      <c r="AU149" s="272"/>
      <c r="AV149" s="272"/>
      <c r="AW149" s="272"/>
      <c r="AX149" s="272"/>
      <c r="AY149" s="272"/>
      <c r="AZ149" s="272"/>
      <c r="BA149" s="272"/>
      <c r="BB149" s="272"/>
      <c r="BC149" s="272"/>
      <c r="BD149" s="272"/>
      <c r="BE149" s="272"/>
      <c r="BF149" s="272"/>
      <c r="BG149" s="272"/>
      <c r="BH149" s="272"/>
      <c r="BI149" s="272"/>
      <c r="BJ149" s="272"/>
      <c r="BK149" s="272"/>
      <c r="BL149" s="272"/>
      <c r="BM149" s="272"/>
      <c r="BN149" s="272"/>
      <c r="BO149" s="272"/>
      <c r="BP149" s="272"/>
      <c r="BQ149" s="272"/>
      <c r="BR149" s="272"/>
      <c r="BS149" s="272"/>
      <c r="BT149" s="272"/>
      <c r="BU149" s="272"/>
      <c r="BV149" s="272"/>
      <c r="BW149" s="272"/>
      <c r="BX149" s="272"/>
      <c r="BY149" s="272"/>
      <c r="BZ149" s="272"/>
      <c r="CA149" s="272"/>
      <c r="CB149" s="272"/>
      <c r="CC149" s="272"/>
      <c r="CD149" s="272"/>
      <c r="CE149" s="272"/>
      <c r="CF149" s="272"/>
      <c r="CG149" s="272"/>
      <c r="CH149" s="272"/>
      <c r="CI149" s="272"/>
      <c r="CJ149" s="272"/>
      <c r="CK149" s="272"/>
      <c r="CL149" s="272"/>
      <c r="CM149" s="272"/>
      <c r="CN149" s="272"/>
      <c r="CO149" s="272"/>
      <c r="CP149" s="272"/>
      <c r="CQ149" s="272"/>
      <c r="CR149" s="272"/>
      <c r="CS149" s="272"/>
      <c r="CT149" s="272"/>
    </row>
    <row r="150" spans="1:98" ht="15" customHeight="1" x14ac:dyDescent="0.3">
      <c r="A150" s="302">
        <v>11</v>
      </c>
      <c r="B150" s="302">
        <v>101</v>
      </c>
      <c r="C150" s="302"/>
      <c r="D150" s="315" t="s">
        <v>98</v>
      </c>
      <c r="E150" s="302"/>
      <c r="F150" s="302"/>
      <c r="G150" s="302" t="s">
        <v>1007</v>
      </c>
      <c r="H150" s="302" t="s">
        <v>1008</v>
      </c>
      <c r="I150" s="302" t="s">
        <v>140</v>
      </c>
      <c r="J150" s="303"/>
      <c r="K150" s="302"/>
      <c r="L150" s="302" t="s">
        <v>667</v>
      </c>
      <c r="M150" s="302"/>
      <c r="N150" s="302"/>
      <c r="O150" s="315"/>
      <c r="P150" s="320"/>
      <c r="Q150" s="320"/>
      <c r="R150" s="320"/>
      <c r="S150" s="304"/>
      <c r="T150" s="272"/>
      <c r="U150" s="272"/>
      <c r="V150" s="272"/>
      <c r="W150" s="272"/>
      <c r="X150" s="272"/>
      <c r="Y150" s="272"/>
      <c r="Z150" s="272"/>
      <c r="AA150" s="272"/>
      <c r="AB150" s="272"/>
      <c r="AC150" s="272"/>
      <c r="AD150" s="272"/>
      <c r="AE150" s="272"/>
      <c r="AF150" s="272"/>
      <c r="AG150" s="272"/>
      <c r="AH150" s="272"/>
      <c r="AI150" s="272"/>
      <c r="AJ150" s="272"/>
      <c r="AK150" s="272"/>
      <c r="AL150" s="272"/>
      <c r="AM150" s="272"/>
      <c r="AN150" s="272"/>
      <c r="AO150" s="272"/>
      <c r="AP150" s="272"/>
      <c r="AQ150" s="272"/>
      <c r="AR150" s="272"/>
      <c r="AS150" s="272"/>
      <c r="AT150" s="272"/>
      <c r="AU150" s="272"/>
      <c r="AV150" s="272"/>
      <c r="AW150" s="272"/>
      <c r="AX150" s="272"/>
      <c r="AY150" s="272"/>
      <c r="AZ150" s="272"/>
      <c r="BA150" s="272"/>
      <c r="BB150" s="272"/>
      <c r="BC150" s="272"/>
      <c r="BD150" s="272"/>
      <c r="BE150" s="272"/>
      <c r="BF150" s="272"/>
      <c r="BG150" s="272"/>
      <c r="BH150" s="272"/>
      <c r="BI150" s="272"/>
      <c r="BJ150" s="272"/>
      <c r="BK150" s="272"/>
      <c r="BL150" s="272"/>
      <c r="BM150" s="272"/>
      <c r="BN150" s="272"/>
      <c r="BO150" s="272"/>
      <c r="BP150" s="272"/>
      <c r="BQ150" s="272"/>
      <c r="BR150" s="272"/>
      <c r="BS150" s="272"/>
      <c r="BT150" s="272"/>
      <c r="BU150" s="272"/>
      <c r="BV150" s="272"/>
      <c r="BW150" s="272"/>
      <c r="BX150" s="272"/>
      <c r="BY150" s="272"/>
      <c r="BZ150" s="272"/>
      <c r="CA150" s="272"/>
      <c r="CB150" s="272"/>
      <c r="CC150" s="272"/>
      <c r="CD150" s="272"/>
      <c r="CE150" s="272"/>
      <c r="CF150" s="272"/>
      <c r="CG150" s="272"/>
      <c r="CH150" s="272"/>
      <c r="CI150" s="272"/>
      <c r="CJ150" s="272"/>
      <c r="CK150" s="272"/>
      <c r="CL150" s="272"/>
      <c r="CM150" s="272"/>
      <c r="CN150" s="272"/>
      <c r="CO150" s="272"/>
      <c r="CP150" s="272"/>
      <c r="CQ150" s="272"/>
      <c r="CR150" s="272"/>
      <c r="CS150" s="272"/>
      <c r="CT150" s="272"/>
    </row>
    <row r="151" spans="1:98" ht="15" customHeight="1" x14ac:dyDescent="0.3">
      <c r="A151" s="302">
        <v>11</v>
      </c>
      <c r="B151" s="302">
        <v>102</v>
      </c>
      <c r="C151" s="302"/>
      <c r="D151" s="315" t="s">
        <v>98</v>
      </c>
      <c r="E151" s="302"/>
      <c r="F151" s="302"/>
      <c r="G151" s="302" t="s">
        <v>140</v>
      </c>
      <c r="H151" s="302" t="s">
        <v>1009</v>
      </c>
      <c r="I151" s="302" t="s">
        <v>140</v>
      </c>
      <c r="J151" s="303"/>
      <c r="K151" s="302"/>
      <c r="L151" s="302" t="s">
        <v>667</v>
      </c>
      <c r="M151" s="302"/>
      <c r="N151" s="302"/>
      <c r="O151" s="315"/>
      <c r="P151" s="320"/>
      <c r="Q151" s="320"/>
      <c r="R151" s="320"/>
      <c r="S151" s="304"/>
      <c r="T151" s="272"/>
      <c r="U151" s="272"/>
      <c r="V151" s="272"/>
      <c r="W151" s="272"/>
      <c r="X151" s="272"/>
      <c r="Y151" s="272"/>
      <c r="Z151" s="272"/>
      <c r="AA151" s="272"/>
      <c r="AB151" s="272"/>
      <c r="AC151" s="272"/>
      <c r="AD151" s="272"/>
      <c r="AE151" s="272"/>
      <c r="AF151" s="272"/>
      <c r="AG151" s="272"/>
      <c r="AH151" s="272"/>
      <c r="AI151" s="272"/>
      <c r="AJ151" s="272"/>
      <c r="AK151" s="272"/>
      <c r="AL151" s="272"/>
      <c r="AM151" s="272"/>
      <c r="AN151" s="272"/>
      <c r="AO151" s="272"/>
      <c r="AP151" s="272"/>
      <c r="AQ151" s="272"/>
      <c r="AR151" s="272"/>
      <c r="AS151" s="272"/>
      <c r="AT151" s="272"/>
      <c r="AU151" s="272"/>
      <c r="AV151" s="272"/>
      <c r="AW151" s="272"/>
      <c r="AX151" s="272"/>
      <c r="AY151" s="272"/>
      <c r="AZ151" s="272"/>
      <c r="BA151" s="272"/>
      <c r="BB151" s="272"/>
      <c r="BC151" s="272"/>
      <c r="BD151" s="272"/>
      <c r="BE151" s="272"/>
      <c r="BF151" s="272"/>
      <c r="BG151" s="272"/>
      <c r="BH151" s="272"/>
      <c r="BI151" s="272"/>
      <c r="BJ151" s="272"/>
      <c r="BK151" s="272"/>
      <c r="BL151" s="272"/>
      <c r="BM151" s="272"/>
      <c r="BN151" s="272"/>
      <c r="BO151" s="272"/>
      <c r="BP151" s="272"/>
      <c r="BQ151" s="272"/>
      <c r="BR151" s="272"/>
      <c r="BS151" s="272"/>
      <c r="BT151" s="272"/>
      <c r="BU151" s="272"/>
      <c r="BV151" s="272"/>
      <c r="BW151" s="272"/>
      <c r="BX151" s="272"/>
      <c r="BY151" s="272"/>
      <c r="BZ151" s="272"/>
      <c r="CA151" s="272"/>
      <c r="CB151" s="272"/>
      <c r="CC151" s="272"/>
      <c r="CD151" s="272"/>
      <c r="CE151" s="272"/>
      <c r="CF151" s="272"/>
      <c r="CG151" s="272"/>
      <c r="CH151" s="272"/>
      <c r="CI151" s="272"/>
      <c r="CJ151" s="272"/>
      <c r="CK151" s="272"/>
      <c r="CL151" s="272"/>
      <c r="CM151" s="272"/>
      <c r="CN151" s="272"/>
      <c r="CO151" s="272"/>
      <c r="CP151" s="272"/>
      <c r="CQ151" s="272"/>
      <c r="CR151" s="272"/>
      <c r="CS151" s="272"/>
      <c r="CT151" s="272"/>
    </row>
    <row r="152" spans="1:98" ht="15" customHeight="1" x14ac:dyDescent="0.3">
      <c r="A152" s="302">
        <v>11</v>
      </c>
      <c r="B152" s="302">
        <v>103</v>
      </c>
      <c r="C152" s="302"/>
      <c r="D152" s="315" t="s">
        <v>98</v>
      </c>
      <c r="E152" s="302"/>
      <c r="F152" s="302"/>
      <c r="G152" s="302" t="s">
        <v>140</v>
      </c>
      <c r="H152" s="302" t="s">
        <v>1468</v>
      </c>
      <c r="I152" s="302" t="s">
        <v>140</v>
      </c>
      <c r="J152" s="303"/>
      <c r="K152" s="302"/>
      <c r="L152" s="302" t="s">
        <v>667</v>
      </c>
      <c r="M152" s="302"/>
      <c r="N152" s="302"/>
      <c r="O152" s="315"/>
      <c r="P152" s="320"/>
      <c r="Q152" s="320"/>
      <c r="R152" s="320"/>
      <c r="S152" s="304"/>
      <c r="T152" s="272"/>
      <c r="U152" s="272"/>
      <c r="V152" s="272"/>
      <c r="W152" s="272"/>
      <c r="X152" s="272"/>
      <c r="Y152" s="272"/>
      <c r="Z152" s="272"/>
      <c r="AA152" s="272"/>
      <c r="AB152" s="272"/>
      <c r="AC152" s="272"/>
      <c r="AD152" s="272"/>
      <c r="AE152" s="272"/>
      <c r="AF152" s="272"/>
      <c r="AG152" s="272"/>
      <c r="AH152" s="272"/>
      <c r="AI152" s="272"/>
      <c r="AJ152" s="272"/>
      <c r="AK152" s="272"/>
      <c r="AL152" s="272"/>
      <c r="AM152" s="272"/>
      <c r="AN152" s="272"/>
      <c r="AO152" s="272"/>
      <c r="AP152" s="272"/>
      <c r="AQ152" s="272"/>
      <c r="AR152" s="272"/>
      <c r="AS152" s="272"/>
      <c r="AT152" s="272"/>
      <c r="AU152" s="272"/>
      <c r="AV152" s="272"/>
      <c r="AW152" s="272"/>
      <c r="AX152" s="272"/>
      <c r="AY152" s="272"/>
      <c r="AZ152" s="272"/>
      <c r="BA152" s="272"/>
      <c r="BB152" s="272"/>
      <c r="BC152" s="272"/>
      <c r="BD152" s="272"/>
      <c r="BE152" s="272"/>
      <c r="BF152" s="272"/>
      <c r="BG152" s="272"/>
      <c r="BH152" s="272"/>
      <c r="BI152" s="272"/>
      <c r="BJ152" s="272"/>
      <c r="BK152" s="272"/>
      <c r="BL152" s="272"/>
      <c r="BM152" s="272"/>
      <c r="BN152" s="272"/>
      <c r="BO152" s="272"/>
      <c r="BP152" s="272"/>
      <c r="BQ152" s="272"/>
      <c r="BR152" s="272"/>
      <c r="BS152" s="272"/>
      <c r="BT152" s="272"/>
      <c r="BU152" s="272"/>
      <c r="BV152" s="272"/>
      <c r="BW152" s="272"/>
      <c r="BX152" s="272"/>
      <c r="BY152" s="272"/>
      <c r="BZ152" s="272"/>
      <c r="CA152" s="272"/>
      <c r="CB152" s="272"/>
      <c r="CC152" s="272"/>
      <c r="CD152" s="272"/>
      <c r="CE152" s="272"/>
      <c r="CF152" s="272"/>
      <c r="CG152" s="272"/>
      <c r="CH152" s="272"/>
      <c r="CI152" s="272"/>
      <c r="CJ152" s="272"/>
      <c r="CK152" s="272"/>
      <c r="CL152" s="272"/>
      <c r="CM152" s="272"/>
      <c r="CN152" s="272"/>
      <c r="CO152" s="272"/>
      <c r="CP152" s="272"/>
      <c r="CQ152" s="272"/>
      <c r="CR152" s="272"/>
      <c r="CS152" s="272"/>
      <c r="CT152" s="272"/>
    </row>
    <row r="153" spans="1:98" ht="15" customHeight="1" x14ac:dyDescent="0.3">
      <c r="A153" s="302">
        <v>11</v>
      </c>
      <c r="B153" s="302">
        <v>104</v>
      </c>
      <c r="C153" s="302"/>
      <c r="D153" s="315" t="s">
        <v>98</v>
      </c>
      <c r="E153" s="302"/>
      <c r="F153" s="302"/>
      <c r="G153" s="302" t="s">
        <v>1469</v>
      </c>
      <c r="H153" s="302" t="s">
        <v>1470</v>
      </c>
      <c r="I153" s="302"/>
      <c r="J153" s="303"/>
      <c r="K153" s="302"/>
      <c r="L153" s="302" t="s">
        <v>667</v>
      </c>
      <c r="M153" s="302"/>
      <c r="N153" s="302"/>
      <c r="O153" s="315"/>
      <c r="P153" s="320"/>
      <c r="Q153" s="320"/>
      <c r="R153" s="320"/>
      <c r="S153" s="304"/>
      <c r="T153" s="272"/>
      <c r="U153" s="272"/>
      <c r="V153" s="272"/>
      <c r="W153" s="272"/>
      <c r="X153" s="272"/>
      <c r="Y153" s="272"/>
      <c r="Z153" s="272"/>
      <c r="AA153" s="272"/>
      <c r="AB153" s="272"/>
      <c r="AC153" s="272"/>
      <c r="AD153" s="272"/>
      <c r="AE153" s="272"/>
      <c r="AF153" s="272"/>
      <c r="AG153" s="272"/>
      <c r="AH153" s="272"/>
      <c r="AI153" s="272"/>
      <c r="AJ153" s="272"/>
      <c r="AK153" s="272"/>
      <c r="AL153" s="272"/>
      <c r="AM153" s="272"/>
      <c r="AN153" s="272"/>
      <c r="AO153" s="272"/>
      <c r="AP153" s="272"/>
      <c r="AQ153" s="272"/>
      <c r="AR153" s="272"/>
      <c r="AS153" s="272"/>
      <c r="AT153" s="272"/>
      <c r="AU153" s="272"/>
      <c r="AV153" s="272"/>
      <c r="AW153" s="272"/>
      <c r="AX153" s="272"/>
      <c r="AY153" s="272"/>
      <c r="AZ153" s="272"/>
      <c r="BA153" s="272"/>
      <c r="BB153" s="272"/>
      <c r="BC153" s="272"/>
      <c r="BD153" s="272"/>
      <c r="BE153" s="272"/>
      <c r="BF153" s="272"/>
      <c r="BG153" s="272"/>
      <c r="BH153" s="272"/>
      <c r="BI153" s="272"/>
      <c r="BJ153" s="272"/>
      <c r="BK153" s="272"/>
      <c r="BL153" s="272"/>
      <c r="BM153" s="272"/>
      <c r="BN153" s="272"/>
      <c r="BO153" s="272"/>
      <c r="BP153" s="272"/>
      <c r="BQ153" s="272"/>
      <c r="BR153" s="272"/>
      <c r="BS153" s="272"/>
      <c r="BT153" s="272"/>
      <c r="BU153" s="272"/>
      <c r="BV153" s="272"/>
      <c r="BW153" s="272"/>
      <c r="BX153" s="272"/>
      <c r="BY153" s="272"/>
      <c r="BZ153" s="272"/>
      <c r="CA153" s="272"/>
      <c r="CB153" s="272"/>
      <c r="CC153" s="272"/>
      <c r="CD153" s="272"/>
      <c r="CE153" s="272"/>
      <c r="CF153" s="272"/>
      <c r="CG153" s="272"/>
      <c r="CH153" s="272"/>
      <c r="CI153" s="272"/>
      <c r="CJ153" s="272"/>
      <c r="CK153" s="272"/>
      <c r="CL153" s="272"/>
      <c r="CM153" s="272"/>
      <c r="CN153" s="272"/>
      <c r="CO153" s="272"/>
      <c r="CP153" s="272"/>
      <c r="CQ153" s="272"/>
      <c r="CR153" s="272"/>
      <c r="CS153" s="272"/>
      <c r="CT153" s="272"/>
    </row>
    <row r="154" spans="1:98" ht="15" customHeight="1" x14ac:dyDescent="0.3">
      <c r="A154" s="302">
        <v>11</v>
      </c>
      <c r="B154" s="302">
        <v>105</v>
      </c>
      <c r="C154" s="302"/>
      <c r="D154" s="315" t="s">
        <v>98</v>
      </c>
      <c r="E154" s="302"/>
      <c r="F154" s="302"/>
      <c r="G154" s="302"/>
      <c r="H154" s="302" t="s">
        <v>1471</v>
      </c>
      <c r="I154" s="302" t="s">
        <v>1472</v>
      </c>
      <c r="J154" s="303"/>
      <c r="K154" s="302"/>
      <c r="L154" s="302" t="s">
        <v>667</v>
      </c>
      <c r="M154" s="302"/>
      <c r="N154" s="302"/>
      <c r="O154" s="315"/>
      <c r="P154" s="320"/>
      <c r="Q154" s="320"/>
      <c r="R154" s="320"/>
      <c r="S154" s="304"/>
      <c r="T154" s="272"/>
      <c r="U154" s="272"/>
      <c r="V154" s="272"/>
      <c r="W154" s="272"/>
      <c r="X154" s="272"/>
      <c r="Y154" s="272"/>
      <c r="Z154" s="272"/>
      <c r="AA154" s="272"/>
      <c r="AB154" s="272"/>
      <c r="AC154" s="272"/>
      <c r="AD154" s="272"/>
      <c r="AE154" s="272"/>
      <c r="AF154" s="272"/>
      <c r="AG154" s="272"/>
      <c r="AH154" s="272"/>
      <c r="AI154" s="272"/>
      <c r="AJ154" s="272"/>
      <c r="AK154" s="272"/>
      <c r="AL154" s="272"/>
      <c r="AM154" s="272"/>
      <c r="AN154" s="272"/>
      <c r="AO154" s="272"/>
      <c r="AP154" s="272"/>
      <c r="AQ154" s="272"/>
      <c r="AR154" s="272"/>
      <c r="AS154" s="272"/>
      <c r="AT154" s="272"/>
      <c r="AU154" s="272"/>
      <c r="AV154" s="272"/>
      <c r="AW154" s="272"/>
      <c r="AX154" s="272"/>
      <c r="AY154" s="272"/>
      <c r="AZ154" s="272"/>
      <c r="BA154" s="272"/>
      <c r="BB154" s="272"/>
      <c r="BC154" s="272"/>
      <c r="BD154" s="272"/>
      <c r="BE154" s="272"/>
      <c r="BF154" s="272"/>
      <c r="BG154" s="272"/>
      <c r="BH154" s="272"/>
      <c r="BI154" s="272"/>
      <c r="BJ154" s="272"/>
      <c r="BK154" s="272"/>
      <c r="BL154" s="272"/>
      <c r="BM154" s="272"/>
      <c r="BN154" s="272"/>
      <c r="BO154" s="272"/>
      <c r="BP154" s="272"/>
      <c r="BQ154" s="272"/>
      <c r="BR154" s="272"/>
      <c r="BS154" s="272"/>
      <c r="BT154" s="272"/>
      <c r="BU154" s="272"/>
      <c r="BV154" s="272"/>
      <c r="BW154" s="272"/>
      <c r="BX154" s="272"/>
      <c r="BY154" s="272"/>
      <c r="BZ154" s="272"/>
      <c r="CA154" s="272"/>
      <c r="CB154" s="272"/>
      <c r="CC154" s="272"/>
      <c r="CD154" s="272"/>
      <c r="CE154" s="272"/>
      <c r="CF154" s="272"/>
      <c r="CG154" s="272"/>
      <c r="CH154" s="272"/>
      <c r="CI154" s="272"/>
      <c r="CJ154" s="272"/>
      <c r="CK154" s="272"/>
      <c r="CL154" s="272"/>
      <c r="CM154" s="272"/>
      <c r="CN154" s="272"/>
      <c r="CO154" s="272"/>
      <c r="CP154" s="272"/>
      <c r="CQ154" s="272"/>
      <c r="CR154" s="272"/>
      <c r="CS154" s="272"/>
      <c r="CT154" s="272"/>
    </row>
    <row r="155" spans="1:98" ht="15" customHeight="1" x14ac:dyDescent="0.3">
      <c r="A155" s="302">
        <v>11</v>
      </c>
      <c r="B155" s="302">
        <v>106</v>
      </c>
      <c r="C155" s="302"/>
      <c r="D155" s="315" t="s">
        <v>98</v>
      </c>
      <c r="E155" s="302"/>
      <c r="F155" s="302"/>
      <c r="G155" s="302" t="s">
        <v>1473</v>
      </c>
      <c r="H155" s="302" t="s">
        <v>1474</v>
      </c>
      <c r="I155" s="302"/>
      <c r="J155" s="303"/>
      <c r="K155" s="302"/>
      <c r="L155" s="302" t="s">
        <v>667</v>
      </c>
      <c r="M155" s="302"/>
      <c r="N155" s="302"/>
      <c r="O155" s="315"/>
      <c r="P155" s="320"/>
      <c r="Q155" s="320"/>
      <c r="R155" s="320"/>
      <c r="S155" s="304"/>
      <c r="T155" s="272"/>
      <c r="U155" s="272"/>
      <c r="V155" s="272"/>
      <c r="W155" s="272"/>
      <c r="X155" s="272"/>
      <c r="Y155" s="272"/>
      <c r="Z155" s="272"/>
      <c r="AA155" s="272"/>
      <c r="AB155" s="272"/>
      <c r="AC155" s="272"/>
      <c r="AD155" s="272"/>
      <c r="AE155" s="272"/>
      <c r="AF155" s="272"/>
      <c r="AG155" s="272"/>
      <c r="AH155" s="272"/>
      <c r="AI155" s="272"/>
      <c r="AJ155" s="272"/>
      <c r="AK155" s="272"/>
      <c r="AL155" s="272"/>
      <c r="AM155" s="272"/>
      <c r="AN155" s="272"/>
      <c r="AO155" s="272"/>
      <c r="AP155" s="272"/>
      <c r="AQ155" s="272"/>
      <c r="AR155" s="272"/>
      <c r="AS155" s="272"/>
      <c r="AT155" s="272"/>
      <c r="AU155" s="272"/>
      <c r="AV155" s="272"/>
      <c r="AW155" s="272"/>
      <c r="AX155" s="272"/>
      <c r="AY155" s="272"/>
      <c r="AZ155" s="272"/>
      <c r="BA155" s="272"/>
      <c r="BB155" s="272"/>
      <c r="BC155" s="272"/>
      <c r="BD155" s="272"/>
      <c r="BE155" s="272"/>
      <c r="BF155" s="272"/>
      <c r="BG155" s="272"/>
      <c r="BH155" s="272"/>
      <c r="BI155" s="272"/>
      <c r="BJ155" s="272"/>
      <c r="BK155" s="272"/>
      <c r="BL155" s="272"/>
      <c r="BM155" s="272"/>
      <c r="BN155" s="272"/>
      <c r="BO155" s="272"/>
      <c r="BP155" s="272"/>
      <c r="BQ155" s="272"/>
      <c r="BR155" s="272"/>
      <c r="BS155" s="272"/>
      <c r="BT155" s="272"/>
      <c r="BU155" s="272"/>
      <c r="BV155" s="272"/>
      <c r="BW155" s="272"/>
      <c r="BX155" s="272"/>
      <c r="BY155" s="272"/>
      <c r="BZ155" s="272"/>
      <c r="CA155" s="272"/>
      <c r="CB155" s="272"/>
      <c r="CC155" s="272"/>
      <c r="CD155" s="272"/>
      <c r="CE155" s="272"/>
      <c r="CF155" s="272"/>
      <c r="CG155" s="272"/>
      <c r="CH155" s="272"/>
      <c r="CI155" s="272"/>
      <c r="CJ155" s="272"/>
      <c r="CK155" s="272"/>
      <c r="CL155" s="272"/>
      <c r="CM155" s="272"/>
      <c r="CN155" s="272"/>
      <c r="CO155" s="272"/>
      <c r="CP155" s="272"/>
      <c r="CQ155" s="272"/>
      <c r="CR155" s="272"/>
      <c r="CS155" s="272"/>
      <c r="CT155" s="272"/>
    </row>
    <row r="156" spans="1:98" ht="15" customHeight="1" x14ac:dyDescent="0.3">
      <c r="A156" s="302">
        <v>11</v>
      </c>
      <c r="B156" s="302">
        <v>107</v>
      </c>
      <c r="C156" s="302"/>
      <c r="D156" s="315" t="s">
        <v>98</v>
      </c>
      <c r="E156" s="302"/>
      <c r="F156" s="302"/>
      <c r="G156" s="302"/>
      <c r="H156" s="302" t="s">
        <v>881</v>
      </c>
      <c r="I156" s="302"/>
      <c r="J156" s="303"/>
      <c r="K156" s="302"/>
      <c r="L156" s="302" t="s">
        <v>667</v>
      </c>
      <c r="M156" s="302"/>
      <c r="N156" s="302"/>
      <c r="O156" s="315"/>
      <c r="P156" s="320"/>
      <c r="Q156" s="320"/>
      <c r="R156" s="320"/>
      <c r="S156" s="304"/>
      <c r="T156" s="272"/>
      <c r="U156" s="272"/>
      <c r="V156" s="272"/>
      <c r="W156" s="272"/>
      <c r="X156" s="272"/>
      <c r="Y156" s="272"/>
      <c r="Z156" s="272"/>
      <c r="AA156" s="272"/>
      <c r="AB156" s="272"/>
      <c r="AC156" s="272"/>
      <c r="AD156" s="272"/>
      <c r="AE156" s="272"/>
      <c r="AF156" s="272"/>
      <c r="AG156" s="272"/>
      <c r="AH156" s="272"/>
      <c r="AI156" s="272"/>
      <c r="AJ156" s="272"/>
      <c r="AK156" s="272"/>
      <c r="AL156" s="272"/>
      <c r="AM156" s="272"/>
      <c r="AN156" s="272"/>
      <c r="AO156" s="272"/>
      <c r="AP156" s="272"/>
      <c r="AQ156" s="272"/>
      <c r="AR156" s="272"/>
      <c r="AS156" s="272"/>
      <c r="AT156" s="272"/>
      <c r="AU156" s="272"/>
      <c r="AV156" s="272"/>
      <c r="AW156" s="272"/>
      <c r="AX156" s="272"/>
      <c r="AY156" s="272"/>
      <c r="AZ156" s="272"/>
      <c r="BA156" s="272"/>
      <c r="BB156" s="272"/>
      <c r="BC156" s="272"/>
      <c r="BD156" s="272"/>
      <c r="BE156" s="272"/>
      <c r="BF156" s="272"/>
      <c r="BG156" s="272"/>
      <c r="BH156" s="272"/>
      <c r="BI156" s="272"/>
      <c r="BJ156" s="272"/>
      <c r="BK156" s="272"/>
      <c r="BL156" s="272"/>
      <c r="BM156" s="272"/>
      <c r="BN156" s="272"/>
      <c r="BO156" s="272"/>
      <c r="BP156" s="272"/>
      <c r="BQ156" s="272"/>
      <c r="BR156" s="272"/>
      <c r="BS156" s="272"/>
      <c r="BT156" s="272"/>
      <c r="BU156" s="272"/>
      <c r="BV156" s="272"/>
      <c r="BW156" s="272"/>
      <c r="BX156" s="272"/>
      <c r="BY156" s="272"/>
      <c r="BZ156" s="272"/>
      <c r="CA156" s="272"/>
      <c r="CB156" s="272"/>
      <c r="CC156" s="272"/>
      <c r="CD156" s="272"/>
      <c r="CE156" s="272"/>
      <c r="CF156" s="272"/>
      <c r="CG156" s="272"/>
      <c r="CH156" s="272"/>
      <c r="CI156" s="272"/>
      <c r="CJ156" s="272"/>
      <c r="CK156" s="272"/>
      <c r="CL156" s="272"/>
      <c r="CM156" s="272"/>
      <c r="CN156" s="272"/>
      <c r="CO156" s="272"/>
      <c r="CP156" s="272"/>
      <c r="CQ156" s="272"/>
      <c r="CR156" s="272"/>
      <c r="CS156" s="272"/>
      <c r="CT156" s="272"/>
    </row>
    <row r="157" spans="1:98" ht="15" customHeight="1" x14ac:dyDescent="0.3">
      <c r="A157" s="302">
        <v>11</v>
      </c>
      <c r="B157" s="302">
        <v>108</v>
      </c>
      <c r="C157" s="302"/>
      <c r="D157" s="315" t="s">
        <v>98</v>
      </c>
      <c r="E157" s="302"/>
      <c r="F157" s="302"/>
      <c r="G157" s="302"/>
      <c r="H157" s="302" t="s">
        <v>1475</v>
      </c>
      <c r="I157" s="302"/>
      <c r="J157" s="303"/>
      <c r="K157" s="302"/>
      <c r="L157" s="302" t="s">
        <v>667</v>
      </c>
      <c r="M157" s="302"/>
      <c r="N157" s="302"/>
      <c r="O157" s="315"/>
      <c r="P157" s="320"/>
      <c r="Q157" s="320"/>
      <c r="R157" s="320"/>
      <c r="S157" s="304"/>
      <c r="T157" s="272"/>
      <c r="U157" s="272"/>
      <c r="V157" s="272"/>
      <c r="W157" s="272"/>
      <c r="X157" s="272"/>
      <c r="Y157" s="272"/>
      <c r="Z157" s="272"/>
      <c r="AA157" s="272"/>
      <c r="AB157" s="272"/>
      <c r="AC157" s="272"/>
      <c r="AD157" s="272"/>
      <c r="AE157" s="272"/>
      <c r="AF157" s="272"/>
      <c r="AG157" s="272"/>
      <c r="AH157" s="272"/>
      <c r="AI157" s="272"/>
      <c r="AJ157" s="272"/>
      <c r="AK157" s="272"/>
      <c r="AL157" s="272"/>
      <c r="AM157" s="272"/>
      <c r="AN157" s="272"/>
      <c r="AO157" s="272"/>
      <c r="AP157" s="272"/>
      <c r="AQ157" s="272"/>
      <c r="AR157" s="272"/>
      <c r="AS157" s="272"/>
      <c r="AT157" s="272"/>
      <c r="AU157" s="272"/>
      <c r="AV157" s="272"/>
      <c r="AW157" s="272"/>
      <c r="AX157" s="272"/>
      <c r="AY157" s="272"/>
      <c r="AZ157" s="272"/>
      <c r="BA157" s="272"/>
      <c r="BB157" s="272"/>
      <c r="BC157" s="272"/>
      <c r="BD157" s="272"/>
      <c r="BE157" s="272"/>
      <c r="BF157" s="272"/>
      <c r="BG157" s="272"/>
      <c r="BH157" s="272"/>
      <c r="BI157" s="272"/>
      <c r="BJ157" s="272"/>
      <c r="BK157" s="272"/>
      <c r="BL157" s="272"/>
      <c r="BM157" s="272"/>
      <c r="BN157" s="272"/>
      <c r="BO157" s="272"/>
      <c r="BP157" s="272"/>
      <c r="BQ157" s="272"/>
      <c r="BR157" s="272"/>
      <c r="BS157" s="272"/>
      <c r="BT157" s="272"/>
      <c r="BU157" s="272"/>
      <c r="BV157" s="272"/>
      <c r="BW157" s="272"/>
      <c r="BX157" s="272"/>
      <c r="BY157" s="272"/>
      <c r="BZ157" s="272"/>
      <c r="CA157" s="272"/>
      <c r="CB157" s="272"/>
      <c r="CC157" s="272"/>
      <c r="CD157" s="272"/>
      <c r="CE157" s="272"/>
      <c r="CF157" s="272"/>
      <c r="CG157" s="272"/>
      <c r="CH157" s="272"/>
      <c r="CI157" s="272"/>
      <c r="CJ157" s="272"/>
      <c r="CK157" s="272"/>
      <c r="CL157" s="272"/>
      <c r="CM157" s="272"/>
      <c r="CN157" s="272"/>
      <c r="CO157" s="272"/>
      <c r="CP157" s="272"/>
      <c r="CQ157" s="272"/>
      <c r="CR157" s="272"/>
      <c r="CS157" s="272"/>
      <c r="CT157" s="272"/>
    </row>
    <row r="158" spans="1:98" ht="15" customHeight="1" x14ac:dyDescent="0.3">
      <c r="A158" s="302">
        <v>11</v>
      </c>
      <c r="B158" s="302">
        <v>109</v>
      </c>
      <c r="C158" s="302"/>
      <c r="D158" s="315" t="s">
        <v>98</v>
      </c>
      <c r="E158" s="302"/>
      <c r="F158" s="302"/>
      <c r="G158" s="302"/>
      <c r="H158" s="302" t="s">
        <v>1476</v>
      </c>
      <c r="I158" s="302"/>
      <c r="J158" s="303"/>
      <c r="K158" s="302"/>
      <c r="L158" s="302" t="s">
        <v>667</v>
      </c>
      <c r="M158" s="302"/>
      <c r="N158" s="302"/>
      <c r="O158" s="315"/>
      <c r="P158" s="320"/>
      <c r="Q158" s="320"/>
      <c r="R158" s="320"/>
      <c r="S158" s="304"/>
      <c r="T158" s="272"/>
      <c r="U158" s="272"/>
      <c r="V158" s="272"/>
      <c r="W158" s="272"/>
      <c r="X158" s="272"/>
      <c r="Y158" s="272"/>
      <c r="Z158" s="272"/>
      <c r="AA158" s="272"/>
      <c r="AB158" s="272"/>
      <c r="AC158" s="272"/>
      <c r="AD158" s="272"/>
      <c r="AE158" s="272"/>
      <c r="AF158" s="272"/>
      <c r="AG158" s="272"/>
      <c r="AH158" s="272"/>
      <c r="AI158" s="272"/>
      <c r="AJ158" s="272"/>
      <c r="AK158" s="272"/>
      <c r="AL158" s="272"/>
      <c r="AM158" s="272"/>
      <c r="AN158" s="272"/>
      <c r="AO158" s="272"/>
      <c r="AP158" s="272"/>
      <c r="AQ158" s="272"/>
      <c r="AR158" s="272"/>
      <c r="AS158" s="272"/>
      <c r="AT158" s="272"/>
      <c r="AU158" s="272"/>
      <c r="AV158" s="272"/>
      <c r="AW158" s="272"/>
      <c r="AX158" s="272"/>
      <c r="AY158" s="272"/>
      <c r="AZ158" s="272"/>
      <c r="BA158" s="272"/>
      <c r="BB158" s="272"/>
      <c r="BC158" s="272"/>
      <c r="BD158" s="272"/>
      <c r="BE158" s="272"/>
      <c r="BF158" s="272"/>
      <c r="BG158" s="272"/>
      <c r="BH158" s="272"/>
      <c r="BI158" s="272"/>
      <c r="BJ158" s="272"/>
      <c r="BK158" s="272"/>
      <c r="BL158" s="272"/>
      <c r="BM158" s="272"/>
      <c r="BN158" s="272"/>
      <c r="BO158" s="272"/>
      <c r="BP158" s="272"/>
      <c r="BQ158" s="272"/>
      <c r="BR158" s="272"/>
      <c r="BS158" s="272"/>
      <c r="BT158" s="272"/>
      <c r="BU158" s="272"/>
      <c r="BV158" s="272"/>
      <c r="BW158" s="272"/>
      <c r="BX158" s="272"/>
      <c r="BY158" s="272"/>
      <c r="BZ158" s="272"/>
      <c r="CA158" s="272"/>
      <c r="CB158" s="272"/>
      <c r="CC158" s="272"/>
      <c r="CD158" s="272"/>
      <c r="CE158" s="272"/>
      <c r="CF158" s="272"/>
      <c r="CG158" s="272"/>
      <c r="CH158" s="272"/>
      <c r="CI158" s="272"/>
      <c r="CJ158" s="272"/>
      <c r="CK158" s="272"/>
      <c r="CL158" s="272"/>
      <c r="CM158" s="272"/>
      <c r="CN158" s="272"/>
      <c r="CO158" s="272"/>
      <c r="CP158" s="272"/>
      <c r="CQ158" s="272"/>
      <c r="CR158" s="272"/>
      <c r="CS158" s="272"/>
      <c r="CT158" s="272"/>
    </row>
    <row r="159" spans="1:98" ht="15" customHeight="1" x14ac:dyDescent="0.3">
      <c r="A159" s="302">
        <v>11</v>
      </c>
      <c r="B159" s="302">
        <v>110</v>
      </c>
      <c r="C159" s="302"/>
      <c r="D159" s="315" t="s">
        <v>98</v>
      </c>
      <c r="E159" s="302"/>
      <c r="F159" s="302"/>
      <c r="G159" s="302"/>
      <c r="H159" s="302" t="s">
        <v>1477</v>
      </c>
      <c r="I159" s="302"/>
      <c r="J159" s="303"/>
      <c r="K159" s="302"/>
      <c r="L159" s="302" t="s">
        <v>667</v>
      </c>
      <c r="M159" s="302"/>
      <c r="N159" s="302"/>
      <c r="O159" s="315"/>
      <c r="P159" s="320"/>
      <c r="Q159" s="320"/>
      <c r="R159" s="320"/>
      <c r="S159" s="304"/>
      <c r="T159" s="272"/>
      <c r="U159" s="272"/>
      <c r="V159" s="272"/>
      <c r="W159" s="272"/>
      <c r="X159" s="272"/>
      <c r="Y159" s="272"/>
      <c r="Z159" s="272"/>
      <c r="AA159" s="272"/>
      <c r="AB159" s="272"/>
      <c r="AC159" s="272"/>
      <c r="AD159" s="272"/>
      <c r="AE159" s="272"/>
      <c r="AF159" s="272"/>
      <c r="AG159" s="272"/>
      <c r="AH159" s="272"/>
      <c r="AI159" s="272"/>
      <c r="AJ159" s="272"/>
      <c r="AK159" s="272"/>
      <c r="AL159" s="272"/>
      <c r="AM159" s="272"/>
      <c r="AN159" s="272"/>
      <c r="AO159" s="272"/>
      <c r="AP159" s="272"/>
      <c r="AQ159" s="272"/>
      <c r="AR159" s="272"/>
      <c r="AS159" s="272"/>
      <c r="AT159" s="272"/>
      <c r="AU159" s="272"/>
      <c r="AV159" s="272"/>
      <c r="AW159" s="272"/>
      <c r="AX159" s="272"/>
      <c r="AY159" s="272"/>
      <c r="AZ159" s="272"/>
      <c r="BA159" s="272"/>
      <c r="BB159" s="272"/>
      <c r="BC159" s="272"/>
      <c r="BD159" s="272"/>
      <c r="BE159" s="272"/>
      <c r="BF159" s="272"/>
      <c r="BG159" s="272"/>
      <c r="BH159" s="272"/>
      <c r="BI159" s="272"/>
      <c r="BJ159" s="272"/>
      <c r="BK159" s="272"/>
      <c r="BL159" s="272"/>
      <c r="BM159" s="272"/>
      <c r="BN159" s="272"/>
      <c r="BO159" s="272"/>
      <c r="BP159" s="272"/>
      <c r="BQ159" s="272"/>
      <c r="BR159" s="272"/>
      <c r="BS159" s="272"/>
      <c r="BT159" s="272"/>
      <c r="BU159" s="272"/>
      <c r="BV159" s="272"/>
      <c r="BW159" s="272"/>
      <c r="BX159" s="272"/>
      <c r="BY159" s="272"/>
      <c r="BZ159" s="272"/>
      <c r="CA159" s="272"/>
      <c r="CB159" s="272"/>
      <c r="CC159" s="272"/>
      <c r="CD159" s="272"/>
      <c r="CE159" s="272"/>
      <c r="CF159" s="272"/>
      <c r="CG159" s="272"/>
      <c r="CH159" s="272"/>
      <c r="CI159" s="272"/>
      <c r="CJ159" s="272"/>
      <c r="CK159" s="272"/>
      <c r="CL159" s="272"/>
      <c r="CM159" s="272"/>
      <c r="CN159" s="272"/>
      <c r="CO159" s="272"/>
      <c r="CP159" s="272"/>
      <c r="CQ159" s="272"/>
      <c r="CR159" s="272"/>
      <c r="CS159" s="272"/>
      <c r="CT159" s="272"/>
    </row>
    <row r="160" spans="1:98" ht="15" customHeight="1" x14ac:dyDescent="0.3">
      <c r="A160" s="302">
        <v>11</v>
      </c>
      <c r="B160" s="302">
        <v>111</v>
      </c>
      <c r="C160" s="302"/>
      <c r="D160" s="315" t="s">
        <v>98</v>
      </c>
      <c r="E160" s="302"/>
      <c r="F160" s="302"/>
      <c r="G160" s="302"/>
      <c r="H160" s="302" t="s">
        <v>1478</v>
      </c>
      <c r="I160" s="302"/>
      <c r="J160" s="303"/>
      <c r="K160" s="302"/>
      <c r="L160" s="302" t="s">
        <v>667</v>
      </c>
      <c r="M160" s="302"/>
      <c r="N160" s="302"/>
      <c r="O160" s="315"/>
      <c r="P160" s="320"/>
      <c r="Q160" s="320"/>
      <c r="R160" s="320"/>
      <c r="S160" s="304"/>
      <c r="T160" s="272"/>
      <c r="U160" s="272"/>
      <c r="V160" s="272"/>
      <c r="W160" s="272"/>
      <c r="X160" s="272"/>
      <c r="Y160" s="272"/>
      <c r="Z160" s="272"/>
      <c r="AA160" s="272"/>
      <c r="AB160" s="272"/>
      <c r="AC160" s="272"/>
      <c r="AD160" s="272"/>
      <c r="AE160" s="272"/>
      <c r="AF160" s="272"/>
      <c r="AG160" s="272"/>
      <c r="AH160" s="272"/>
      <c r="AI160" s="272"/>
      <c r="AJ160" s="272"/>
      <c r="AK160" s="272"/>
      <c r="AL160" s="272"/>
      <c r="AM160" s="272"/>
      <c r="AN160" s="272"/>
      <c r="AO160" s="272"/>
      <c r="AP160" s="272"/>
      <c r="AQ160" s="272"/>
      <c r="AR160" s="272"/>
      <c r="AS160" s="272"/>
      <c r="AT160" s="272"/>
      <c r="AU160" s="272"/>
      <c r="AV160" s="272"/>
      <c r="AW160" s="272"/>
      <c r="AX160" s="272"/>
      <c r="AY160" s="272"/>
      <c r="AZ160" s="272"/>
      <c r="BA160" s="272"/>
      <c r="BB160" s="272"/>
      <c r="BC160" s="272"/>
      <c r="BD160" s="272"/>
      <c r="BE160" s="272"/>
      <c r="BF160" s="272"/>
      <c r="BG160" s="272"/>
      <c r="BH160" s="272"/>
      <c r="BI160" s="272"/>
      <c r="BJ160" s="272"/>
      <c r="BK160" s="272"/>
      <c r="BL160" s="272"/>
      <c r="BM160" s="272"/>
      <c r="BN160" s="272"/>
      <c r="BO160" s="272"/>
      <c r="BP160" s="272"/>
      <c r="BQ160" s="272"/>
      <c r="BR160" s="272"/>
      <c r="BS160" s="272"/>
      <c r="BT160" s="272"/>
      <c r="BU160" s="272"/>
      <c r="BV160" s="272"/>
      <c r="BW160" s="272"/>
      <c r="BX160" s="272"/>
      <c r="BY160" s="272"/>
      <c r="BZ160" s="272"/>
      <c r="CA160" s="272"/>
      <c r="CB160" s="272"/>
      <c r="CC160" s="272"/>
      <c r="CD160" s="272"/>
      <c r="CE160" s="272"/>
      <c r="CF160" s="272"/>
      <c r="CG160" s="272"/>
      <c r="CH160" s="272"/>
      <c r="CI160" s="272"/>
      <c r="CJ160" s="272"/>
      <c r="CK160" s="272"/>
      <c r="CL160" s="272"/>
      <c r="CM160" s="272"/>
      <c r="CN160" s="272"/>
      <c r="CO160" s="272"/>
      <c r="CP160" s="272"/>
      <c r="CQ160" s="272"/>
      <c r="CR160" s="272"/>
      <c r="CS160" s="272"/>
      <c r="CT160" s="272"/>
    </row>
    <row r="161" spans="1:98" ht="15" customHeight="1" x14ac:dyDescent="0.3">
      <c r="A161" s="302">
        <v>11</v>
      </c>
      <c r="B161" s="302">
        <v>112</v>
      </c>
      <c r="C161" s="302"/>
      <c r="D161" s="315" t="s">
        <v>98</v>
      </c>
      <c r="E161" s="302"/>
      <c r="F161" s="302"/>
      <c r="G161" s="302" t="s">
        <v>1011</v>
      </c>
      <c r="H161" s="302" t="s">
        <v>1479</v>
      </c>
      <c r="I161" s="302" t="s">
        <v>140</v>
      </c>
      <c r="J161" s="303"/>
      <c r="K161" s="302"/>
      <c r="L161" s="302" t="s">
        <v>667</v>
      </c>
      <c r="M161" s="302"/>
      <c r="N161" s="302"/>
      <c r="O161" s="315"/>
      <c r="P161" s="320"/>
      <c r="Q161" s="320"/>
      <c r="R161" s="320"/>
      <c r="S161" s="304"/>
      <c r="T161" s="272"/>
      <c r="U161" s="272"/>
      <c r="V161" s="272"/>
      <c r="W161" s="272"/>
      <c r="X161" s="272"/>
      <c r="Y161" s="272"/>
      <c r="Z161" s="272"/>
      <c r="AA161" s="272"/>
      <c r="AB161" s="272"/>
      <c r="AC161" s="272"/>
      <c r="AD161" s="272"/>
      <c r="AE161" s="272"/>
      <c r="AF161" s="272"/>
      <c r="AG161" s="272"/>
      <c r="AH161" s="272"/>
      <c r="AI161" s="272"/>
      <c r="AJ161" s="272"/>
      <c r="AK161" s="272"/>
      <c r="AL161" s="272"/>
      <c r="AM161" s="272"/>
      <c r="AN161" s="272"/>
      <c r="AO161" s="272"/>
      <c r="AP161" s="272"/>
      <c r="AQ161" s="272"/>
      <c r="AR161" s="272"/>
      <c r="AS161" s="272"/>
      <c r="AT161" s="272"/>
      <c r="AU161" s="272"/>
      <c r="AV161" s="272"/>
      <c r="AW161" s="272"/>
      <c r="AX161" s="272"/>
      <c r="AY161" s="272"/>
      <c r="AZ161" s="272"/>
      <c r="BA161" s="272"/>
      <c r="BB161" s="272"/>
      <c r="BC161" s="272"/>
      <c r="BD161" s="272"/>
      <c r="BE161" s="272"/>
      <c r="BF161" s="272"/>
      <c r="BG161" s="272"/>
      <c r="BH161" s="272"/>
      <c r="BI161" s="272"/>
      <c r="BJ161" s="272"/>
      <c r="BK161" s="272"/>
      <c r="BL161" s="272"/>
      <c r="BM161" s="272"/>
      <c r="BN161" s="272"/>
      <c r="BO161" s="272"/>
      <c r="BP161" s="272"/>
      <c r="BQ161" s="272"/>
      <c r="BR161" s="272"/>
      <c r="BS161" s="272"/>
      <c r="BT161" s="272"/>
      <c r="BU161" s="272"/>
      <c r="BV161" s="272"/>
      <c r="BW161" s="272"/>
      <c r="BX161" s="272"/>
      <c r="BY161" s="272"/>
      <c r="BZ161" s="272"/>
      <c r="CA161" s="272"/>
      <c r="CB161" s="272"/>
      <c r="CC161" s="272"/>
      <c r="CD161" s="272"/>
      <c r="CE161" s="272"/>
      <c r="CF161" s="272"/>
      <c r="CG161" s="272"/>
      <c r="CH161" s="272"/>
      <c r="CI161" s="272"/>
      <c r="CJ161" s="272"/>
      <c r="CK161" s="272"/>
      <c r="CL161" s="272"/>
      <c r="CM161" s="272"/>
      <c r="CN161" s="272"/>
      <c r="CO161" s="272"/>
      <c r="CP161" s="272"/>
      <c r="CQ161" s="272"/>
      <c r="CR161" s="272"/>
      <c r="CS161" s="272"/>
      <c r="CT161" s="272"/>
    </row>
    <row r="162" spans="1:98" ht="15" customHeight="1" x14ac:dyDescent="0.3">
      <c r="A162" s="302">
        <v>11</v>
      </c>
      <c r="B162" s="302">
        <v>113</v>
      </c>
      <c r="C162" s="302"/>
      <c r="D162" s="315" t="s">
        <v>98</v>
      </c>
      <c r="E162" s="302"/>
      <c r="F162" s="302"/>
      <c r="G162" s="302"/>
      <c r="H162" s="302" t="s">
        <v>1480</v>
      </c>
      <c r="I162" s="302"/>
      <c r="J162" s="303"/>
      <c r="K162" s="302"/>
      <c r="L162" s="302" t="s">
        <v>667</v>
      </c>
      <c r="M162" s="302"/>
      <c r="N162" s="302"/>
      <c r="O162" s="315"/>
      <c r="P162" s="320"/>
      <c r="Q162" s="320"/>
      <c r="R162" s="320"/>
      <c r="S162" s="304"/>
      <c r="T162" s="272"/>
      <c r="U162" s="272"/>
      <c r="V162" s="272"/>
      <c r="W162" s="272"/>
      <c r="X162" s="272"/>
      <c r="Y162" s="272"/>
      <c r="Z162" s="272"/>
      <c r="AA162" s="272"/>
      <c r="AB162" s="272"/>
      <c r="AC162" s="272"/>
      <c r="AD162" s="272"/>
      <c r="AE162" s="272"/>
      <c r="AF162" s="272"/>
      <c r="AG162" s="272"/>
      <c r="AH162" s="272"/>
      <c r="AI162" s="272"/>
      <c r="AJ162" s="272"/>
      <c r="AK162" s="272"/>
      <c r="AL162" s="272"/>
      <c r="AM162" s="272"/>
      <c r="AN162" s="272"/>
      <c r="AO162" s="272"/>
      <c r="AP162" s="272"/>
      <c r="AQ162" s="272"/>
      <c r="AR162" s="272"/>
      <c r="AS162" s="272"/>
      <c r="AT162" s="272"/>
      <c r="AU162" s="272"/>
      <c r="AV162" s="272"/>
      <c r="AW162" s="272"/>
      <c r="AX162" s="272"/>
      <c r="AY162" s="272"/>
      <c r="AZ162" s="272"/>
      <c r="BA162" s="272"/>
      <c r="BB162" s="272"/>
      <c r="BC162" s="272"/>
      <c r="BD162" s="272"/>
      <c r="BE162" s="272"/>
      <c r="BF162" s="272"/>
      <c r="BG162" s="272"/>
      <c r="BH162" s="272"/>
      <c r="BI162" s="272"/>
      <c r="BJ162" s="272"/>
      <c r="BK162" s="272"/>
      <c r="BL162" s="272"/>
      <c r="BM162" s="272"/>
      <c r="BN162" s="272"/>
      <c r="BO162" s="272"/>
      <c r="BP162" s="272"/>
      <c r="BQ162" s="272"/>
      <c r="BR162" s="272"/>
      <c r="BS162" s="272"/>
      <c r="BT162" s="272"/>
      <c r="BU162" s="272"/>
      <c r="BV162" s="272"/>
      <c r="BW162" s="272"/>
      <c r="BX162" s="272"/>
      <c r="BY162" s="272"/>
      <c r="BZ162" s="272"/>
      <c r="CA162" s="272"/>
      <c r="CB162" s="272"/>
      <c r="CC162" s="272"/>
      <c r="CD162" s="272"/>
      <c r="CE162" s="272"/>
      <c r="CF162" s="272"/>
      <c r="CG162" s="272"/>
      <c r="CH162" s="272"/>
      <c r="CI162" s="272"/>
      <c r="CJ162" s="272"/>
      <c r="CK162" s="272"/>
      <c r="CL162" s="272"/>
      <c r="CM162" s="272"/>
      <c r="CN162" s="272"/>
      <c r="CO162" s="272"/>
      <c r="CP162" s="272"/>
      <c r="CQ162" s="272"/>
      <c r="CR162" s="272"/>
      <c r="CS162" s="272"/>
      <c r="CT162" s="272"/>
    </row>
    <row r="163" spans="1:98" ht="15" customHeight="1" x14ac:dyDescent="0.3">
      <c r="A163" s="302">
        <v>11</v>
      </c>
      <c r="B163" s="302">
        <v>114</v>
      </c>
      <c r="C163" s="302"/>
      <c r="D163" s="315" t="s">
        <v>98</v>
      </c>
      <c r="E163" s="302"/>
      <c r="F163" s="302"/>
      <c r="G163" s="302"/>
      <c r="H163" s="302" t="s">
        <v>1481</v>
      </c>
      <c r="I163" s="302"/>
      <c r="J163" s="303"/>
      <c r="K163" s="302"/>
      <c r="L163" s="302" t="s">
        <v>667</v>
      </c>
      <c r="M163" s="302"/>
      <c r="N163" s="302"/>
      <c r="O163" s="315"/>
      <c r="P163" s="320"/>
      <c r="Q163" s="320"/>
      <c r="R163" s="320"/>
      <c r="S163" s="304"/>
      <c r="T163" s="272"/>
      <c r="U163" s="272"/>
      <c r="V163" s="272"/>
      <c r="W163" s="272"/>
      <c r="X163" s="272"/>
      <c r="Y163" s="272"/>
      <c r="Z163" s="272"/>
      <c r="AA163" s="272"/>
      <c r="AB163" s="272"/>
      <c r="AC163" s="272"/>
      <c r="AD163" s="272"/>
      <c r="AE163" s="272"/>
      <c r="AF163" s="272"/>
      <c r="AG163" s="272"/>
      <c r="AH163" s="272"/>
      <c r="AI163" s="272"/>
      <c r="AJ163" s="272"/>
      <c r="AK163" s="272"/>
      <c r="AL163" s="272"/>
      <c r="AM163" s="272"/>
      <c r="AN163" s="272"/>
      <c r="AO163" s="272"/>
      <c r="AP163" s="272"/>
      <c r="AQ163" s="272"/>
      <c r="AR163" s="272"/>
      <c r="AS163" s="272"/>
      <c r="AT163" s="272"/>
      <c r="AU163" s="272"/>
      <c r="AV163" s="272"/>
      <c r="AW163" s="272"/>
      <c r="AX163" s="272"/>
      <c r="AY163" s="272"/>
      <c r="AZ163" s="272"/>
      <c r="BA163" s="272"/>
      <c r="BB163" s="272"/>
      <c r="BC163" s="272"/>
      <c r="BD163" s="272"/>
      <c r="BE163" s="272"/>
      <c r="BF163" s="272"/>
      <c r="BG163" s="272"/>
      <c r="BH163" s="272"/>
      <c r="BI163" s="272"/>
      <c r="BJ163" s="272"/>
      <c r="BK163" s="272"/>
      <c r="BL163" s="272"/>
      <c r="BM163" s="272"/>
      <c r="BN163" s="272"/>
      <c r="BO163" s="272"/>
      <c r="BP163" s="272"/>
      <c r="BQ163" s="272"/>
      <c r="BR163" s="272"/>
      <c r="BS163" s="272"/>
      <c r="BT163" s="272"/>
      <c r="BU163" s="272"/>
      <c r="BV163" s="272"/>
      <c r="BW163" s="272"/>
      <c r="BX163" s="272"/>
      <c r="BY163" s="272"/>
      <c r="BZ163" s="272"/>
      <c r="CA163" s="272"/>
      <c r="CB163" s="272"/>
      <c r="CC163" s="272"/>
      <c r="CD163" s="272"/>
      <c r="CE163" s="272"/>
      <c r="CF163" s="272"/>
      <c r="CG163" s="272"/>
      <c r="CH163" s="272"/>
      <c r="CI163" s="272"/>
      <c r="CJ163" s="272"/>
      <c r="CK163" s="272"/>
      <c r="CL163" s="272"/>
      <c r="CM163" s="272"/>
      <c r="CN163" s="272"/>
      <c r="CO163" s="272"/>
      <c r="CP163" s="272"/>
      <c r="CQ163" s="272"/>
      <c r="CR163" s="272"/>
      <c r="CS163" s="272"/>
      <c r="CT163" s="272"/>
    </row>
    <row r="164" spans="1:98" ht="15" customHeight="1" x14ac:dyDescent="0.3">
      <c r="A164" s="302">
        <v>11</v>
      </c>
      <c r="B164" s="302">
        <v>115</v>
      </c>
      <c r="C164" s="302"/>
      <c r="D164" s="315" t="s">
        <v>98</v>
      </c>
      <c r="E164" s="302"/>
      <c r="F164" s="302"/>
      <c r="G164" s="302"/>
      <c r="H164" s="302" t="s">
        <v>1482</v>
      </c>
      <c r="I164" s="302" t="s">
        <v>1483</v>
      </c>
      <c r="J164" s="303"/>
      <c r="K164" s="302"/>
      <c r="L164" s="302" t="s">
        <v>667</v>
      </c>
      <c r="M164" s="302"/>
      <c r="N164" s="302"/>
      <c r="O164" s="315"/>
      <c r="P164" s="320"/>
      <c r="Q164" s="320"/>
      <c r="R164" s="320"/>
      <c r="S164" s="304"/>
      <c r="T164" s="272"/>
      <c r="U164" s="272"/>
      <c r="V164" s="272"/>
      <c r="W164" s="272"/>
      <c r="X164" s="272"/>
      <c r="Y164" s="272"/>
      <c r="Z164" s="272"/>
      <c r="AA164" s="272"/>
      <c r="AB164" s="272"/>
      <c r="AC164" s="272"/>
      <c r="AD164" s="272"/>
      <c r="AE164" s="272"/>
      <c r="AF164" s="272"/>
      <c r="AG164" s="272"/>
      <c r="AH164" s="272"/>
      <c r="AI164" s="272"/>
      <c r="AJ164" s="272"/>
      <c r="AK164" s="272"/>
      <c r="AL164" s="272"/>
      <c r="AM164" s="272"/>
      <c r="AN164" s="272"/>
      <c r="AO164" s="272"/>
      <c r="AP164" s="272"/>
      <c r="AQ164" s="272"/>
      <c r="AR164" s="272"/>
      <c r="AS164" s="272"/>
      <c r="AT164" s="272"/>
      <c r="AU164" s="272"/>
      <c r="AV164" s="272"/>
      <c r="AW164" s="272"/>
      <c r="AX164" s="272"/>
      <c r="AY164" s="272"/>
      <c r="AZ164" s="272"/>
      <c r="BA164" s="272"/>
      <c r="BB164" s="272"/>
      <c r="BC164" s="272"/>
      <c r="BD164" s="272"/>
      <c r="BE164" s="272"/>
      <c r="BF164" s="272"/>
      <c r="BG164" s="272"/>
      <c r="BH164" s="272"/>
      <c r="BI164" s="272"/>
      <c r="BJ164" s="272"/>
      <c r="BK164" s="272"/>
      <c r="BL164" s="272"/>
      <c r="BM164" s="272"/>
      <c r="BN164" s="272"/>
      <c r="BO164" s="272"/>
      <c r="BP164" s="272"/>
      <c r="BQ164" s="272"/>
      <c r="BR164" s="272"/>
      <c r="BS164" s="272"/>
      <c r="BT164" s="272"/>
      <c r="BU164" s="272"/>
      <c r="BV164" s="272"/>
      <c r="BW164" s="272"/>
      <c r="BX164" s="272"/>
      <c r="BY164" s="272"/>
      <c r="BZ164" s="272"/>
      <c r="CA164" s="272"/>
      <c r="CB164" s="272"/>
      <c r="CC164" s="272"/>
      <c r="CD164" s="272"/>
      <c r="CE164" s="272"/>
      <c r="CF164" s="272"/>
      <c r="CG164" s="272"/>
      <c r="CH164" s="272"/>
      <c r="CI164" s="272"/>
      <c r="CJ164" s="272"/>
      <c r="CK164" s="272"/>
      <c r="CL164" s="272"/>
      <c r="CM164" s="272"/>
      <c r="CN164" s="272"/>
      <c r="CO164" s="272"/>
      <c r="CP164" s="272"/>
      <c r="CQ164" s="272"/>
      <c r="CR164" s="272"/>
      <c r="CS164" s="272"/>
      <c r="CT164" s="272"/>
    </row>
    <row r="165" spans="1:98" ht="15" customHeight="1" x14ac:dyDescent="0.3">
      <c r="A165" s="302">
        <v>11</v>
      </c>
      <c r="B165" s="302">
        <v>116</v>
      </c>
      <c r="C165" s="302"/>
      <c r="D165" s="315" t="s">
        <v>98</v>
      </c>
      <c r="E165" s="302"/>
      <c r="F165" s="302"/>
      <c r="G165" s="302"/>
      <c r="H165" s="302"/>
      <c r="I165" s="302" t="s">
        <v>1484</v>
      </c>
      <c r="J165" s="303"/>
      <c r="K165" s="302"/>
      <c r="L165" s="302" t="s">
        <v>667</v>
      </c>
      <c r="M165" s="302"/>
      <c r="N165" s="302"/>
      <c r="O165" s="315"/>
      <c r="P165" s="320"/>
      <c r="Q165" s="320"/>
      <c r="R165" s="320"/>
      <c r="S165" s="304"/>
      <c r="T165" s="272"/>
      <c r="U165" s="272"/>
      <c r="V165" s="272"/>
      <c r="W165" s="272"/>
      <c r="X165" s="272"/>
      <c r="Y165" s="272"/>
      <c r="Z165" s="272"/>
      <c r="AA165" s="272"/>
      <c r="AB165" s="272"/>
      <c r="AC165" s="272"/>
      <c r="AD165" s="272"/>
      <c r="AE165" s="272"/>
      <c r="AF165" s="272"/>
      <c r="AG165" s="272"/>
      <c r="AH165" s="272"/>
      <c r="AI165" s="272"/>
      <c r="AJ165" s="272"/>
      <c r="AK165" s="272"/>
      <c r="AL165" s="272"/>
      <c r="AM165" s="272"/>
      <c r="AN165" s="272"/>
      <c r="AO165" s="272"/>
      <c r="AP165" s="272"/>
      <c r="AQ165" s="272"/>
      <c r="AR165" s="272"/>
      <c r="AS165" s="272"/>
      <c r="AT165" s="272"/>
      <c r="AU165" s="272"/>
      <c r="AV165" s="272"/>
      <c r="AW165" s="272"/>
      <c r="AX165" s="272"/>
      <c r="AY165" s="272"/>
      <c r="AZ165" s="272"/>
      <c r="BA165" s="272"/>
      <c r="BB165" s="272"/>
      <c r="BC165" s="272"/>
      <c r="BD165" s="272"/>
      <c r="BE165" s="272"/>
      <c r="BF165" s="272"/>
      <c r="BG165" s="272"/>
      <c r="BH165" s="272"/>
      <c r="BI165" s="272"/>
      <c r="BJ165" s="272"/>
      <c r="BK165" s="272"/>
      <c r="BL165" s="272"/>
      <c r="BM165" s="272"/>
      <c r="BN165" s="272"/>
      <c r="BO165" s="272"/>
      <c r="BP165" s="272"/>
      <c r="BQ165" s="272"/>
      <c r="BR165" s="272"/>
      <c r="BS165" s="272"/>
      <c r="BT165" s="272"/>
      <c r="BU165" s="272"/>
      <c r="BV165" s="272"/>
      <c r="BW165" s="272"/>
      <c r="BX165" s="272"/>
      <c r="BY165" s="272"/>
      <c r="BZ165" s="272"/>
      <c r="CA165" s="272"/>
      <c r="CB165" s="272"/>
      <c r="CC165" s="272"/>
      <c r="CD165" s="272"/>
      <c r="CE165" s="272"/>
      <c r="CF165" s="272"/>
      <c r="CG165" s="272"/>
      <c r="CH165" s="272"/>
      <c r="CI165" s="272"/>
      <c r="CJ165" s="272"/>
      <c r="CK165" s="272"/>
      <c r="CL165" s="272"/>
      <c r="CM165" s="272"/>
      <c r="CN165" s="272"/>
      <c r="CO165" s="272"/>
      <c r="CP165" s="272"/>
      <c r="CQ165" s="272"/>
      <c r="CR165" s="272"/>
      <c r="CS165" s="272"/>
      <c r="CT165" s="272"/>
    </row>
    <row r="166" spans="1:98" ht="15" customHeight="1" x14ac:dyDescent="0.3">
      <c r="A166" s="302">
        <v>11</v>
      </c>
      <c r="B166" s="302">
        <v>117</v>
      </c>
      <c r="C166" s="302"/>
      <c r="D166" s="315" t="s">
        <v>98</v>
      </c>
      <c r="E166" s="302"/>
      <c r="F166" s="302"/>
      <c r="G166" s="302" t="s">
        <v>1021</v>
      </c>
      <c r="H166" s="302" t="s">
        <v>1022</v>
      </c>
      <c r="I166" s="302" t="s">
        <v>140</v>
      </c>
      <c r="J166" s="303"/>
      <c r="K166" s="302"/>
      <c r="L166" s="302" t="s">
        <v>667</v>
      </c>
      <c r="M166" s="302"/>
      <c r="N166" s="302"/>
      <c r="O166" s="315"/>
      <c r="P166" s="320"/>
      <c r="Q166" s="320"/>
      <c r="R166" s="320"/>
      <c r="S166" s="304"/>
      <c r="T166" s="272"/>
      <c r="U166" s="272"/>
      <c r="V166" s="272"/>
      <c r="W166" s="272"/>
      <c r="X166" s="272"/>
      <c r="Y166" s="272"/>
      <c r="Z166" s="272"/>
      <c r="AA166" s="272"/>
      <c r="AB166" s="272"/>
      <c r="AC166" s="272"/>
      <c r="AD166" s="272"/>
      <c r="AE166" s="272"/>
      <c r="AF166" s="272"/>
      <c r="AG166" s="272"/>
      <c r="AH166" s="272"/>
      <c r="AI166" s="272"/>
      <c r="AJ166" s="272"/>
      <c r="AK166" s="272"/>
      <c r="AL166" s="272"/>
      <c r="AM166" s="272"/>
      <c r="AN166" s="272"/>
      <c r="AO166" s="272"/>
      <c r="AP166" s="272"/>
      <c r="AQ166" s="272"/>
      <c r="AR166" s="272"/>
      <c r="AS166" s="272"/>
      <c r="AT166" s="272"/>
      <c r="AU166" s="272"/>
      <c r="AV166" s="272"/>
      <c r="AW166" s="272"/>
      <c r="AX166" s="272"/>
      <c r="AY166" s="272"/>
      <c r="AZ166" s="272"/>
      <c r="BA166" s="272"/>
      <c r="BB166" s="272"/>
      <c r="BC166" s="272"/>
      <c r="BD166" s="272"/>
      <c r="BE166" s="272"/>
      <c r="BF166" s="272"/>
      <c r="BG166" s="272"/>
      <c r="BH166" s="272"/>
      <c r="BI166" s="272"/>
      <c r="BJ166" s="272"/>
      <c r="BK166" s="272"/>
      <c r="BL166" s="272"/>
      <c r="BM166" s="272"/>
      <c r="BN166" s="272"/>
      <c r="BO166" s="272"/>
      <c r="BP166" s="272"/>
      <c r="BQ166" s="272"/>
      <c r="BR166" s="272"/>
      <c r="BS166" s="272"/>
      <c r="BT166" s="272"/>
      <c r="BU166" s="272"/>
      <c r="BV166" s="272"/>
      <c r="BW166" s="272"/>
      <c r="BX166" s="272"/>
      <c r="BY166" s="272"/>
      <c r="BZ166" s="272"/>
      <c r="CA166" s="272"/>
      <c r="CB166" s="272"/>
      <c r="CC166" s="272"/>
      <c r="CD166" s="272"/>
      <c r="CE166" s="272"/>
      <c r="CF166" s="272"/>
      <c r="CG166" s="272"/>
      <c r="CH166" s="272"/>
      <c r="CI166" s="272"/>
      <c r="CJ166" s="272"/>
      <c r="CK166" s="272"/>
      <c r="CL166" s="272"/>
      <c r="CM166" s="272"/>
      <c r="CN166" s="272"/>
      <c r="CO166" s="272"/>
      <c r="CP166" s="272"/>
      <c r="CQ166" s="272"/>
      <c r="CR166" s="272"/>
      <c r="CS166" s="272"/>
      <c r="CT166" s="272"/>
    </row>
    <row r="167" spans="1:98" ht="15" customHeight="1" x14ac:dyDescent="0.3">
      <c r="A167" s="302">
        <v>11</v>
      </c>
      <c r="B167" s="302">
        <v>118</v>
      </c>
      <c r="C167" s="302"/>
      <c r="D167" s="315" t="s">
        <v>98</v>
      </c>
      <c r="E167" s="302"/>
      <c r="F167" s="302"/>
      <c r="G167" s="302"/>
      <c r="H167" s="302" t="s">
        <v>1023</v>
      </c>
      <c r="I167" s="302" t="s">
        <v>140</v>
      </c>
      <c r="J167" s="303"/>
      <c r="K167" s="302"/>
      <c r="L167" s="302" t="s">
        <v>667</v>
      </c>
      <c r="M167" s="302"/>
      <c r="N167" s="302"/>
      <c r="O167" s="315"/>
      <c r="P167" s="320"/>
      <c r="Q167" s="320"/>
      <c r="R167" s="320"/>
      <c r="S167" s="304"/>
      <c r="T167" s="272"/>
      <c r="U167" s="272"/>
      <c r="V167" s="272"/>
      <c r="W167" s="272"/>
      <c r="X167" s="272"/>
      <c r="Y167" s="272"/>
      <c r="Z167" s="272"/>
      <c r="AA167" s="272"/>
      <c r="AB167" s="272"/>
      <c r="AC167" s="272"/>
      <c r="AD167" s="272"/>
      <c r="AE167" s="272"/>
      <c r="AF167" s="272"/>
      <c r="AG167" s="272"/>
      <c r="AH167" s="272"/>
      <c r="AI167" s="272"/>
      <c r="AJ167" s="272"/>
      <c r="AK167" s="272"/>
      <c r="AL167" s="272"/>
      <c r="AM167" s="272"/>
      <c r="AN167" s="272"/>
      <c r="AO167" s="272"/>
      <c r="AP167" s="272"/>
      <c r="AQ167" s="272"/>
      <c r="AR167" s="272"/>
      <c r="AS167" s="272"/>
      <c r="AT167" s="272"/>
      <c r="AU167" s="272"/>
      <c r="AV167" s="272"/>
      <c r="AW167" s="272"/>
      <c r="AX167" s="272"/>
      <c r="AY167" s="272"/>
      <c r="AZ167" s="272"/>
      <c r="BA167" s="272"/>
      <c r="BB167" s="272"/>
      <c r="BC167" s="272"/>
      <c r="BD167" s="272"/>
      <c r="BE167" s="272"/>
      <c r="BF167" s="272"/>
      <c r="BG167" s="272"/>
      <c r="BH167" s="272"/>
      <c r="BI167" s="272"/>
      <c r="BJ167" s="272"/>
      <c r="BK167" s="272"/>
      <c r="BL167" s="272"/>
      <c r="BM167" s="272"/>
      <c r="BN167" s="272"/>
      <c r="BO167" s="272"/>
      <c r="BP167" s="272"/>
      <c r="BQ167" s="272"/>
      <c r="BR167" s="272"/>
      <c r="BS167" s="272"/>
      <c r="BT167" s="272"/>
      <c r="BU167" s="272"/>
      <c r="BV167" s="272"/>
      <c r="BW167" s="272"/>
      <c r="BX167" s="272"/>
      <c r="BY167" s="272"/>
      <c r="BZ167" s="272"/>
      <c r="CA167" s="272"/>
      <c r="CB167" s="272"/>
      <c r="CC167" s="272"/>
      <c r="CD167" s="272"/>
      <c r="CE167" s="272"/>
      <c r="CF167" s="272"/>
      <c r="CG167" s="272"/>
      <c r="CH167" s="272"/>
      <c r="CI167" s="272"/>
      <c r="CJ167" s="272"/>
      <c r="CK167" s="272"/>
      <c r="CL167" s="272"/>
      <c r="CM167" s="272"/>
      <c r="CN167" s="272"/>
      <c r="CO167" s="272"/>
      <c r="CP167" s="272"/>
      <c r="CQ167" s="272"/>
      <c r="CR167" s="272"/>
      <c r="CS167" s="272"/>
      <c r="CT167" s="272"/>
    </row>
    <row r="168" spans="1:98" ht="15" customHeight="1" x14ac:dyDescent="0.3">
      <c r="A168" s="302">
        <v>11</v>
      </c>
      <c r="B168" s="302">
        <v>119</v>
      </c>
      <c r="C168" s="302"/>
      <c r="D168" s="315" t="s">
        <v>98</v>
      </c>
      <c r="E168" s="302"/>
      <c r="F168" s="302"/>
      <c r="G168" s="302"/>
      <c r="H168" s="302" t="s">
        <v>1025</v>
      </c>
      <c r="I168" s="302"/>
      <c r="J168" s="303"/>
      <c r="K168" s="302"/>
      <c r="L168" s="302" t="s">
        <v>667</v>
      </c>
      <c r="M168" s="302"/>
      <c r="N168" s="302"/>
      <c r="O168" s="315"/>
      <c r="P168" s="320"/>
      <c r="Q168" s="320"/>
      <c r="R168" s="320"/>
      <c r="S168" s="304"/>
      <c r="T168" s="272"/>
      <c r="U168" s="272"/>
      <c r="V168" s="272"/>
      <c r="W168" s="272"/>
      <c r="X168" s="272"/>
      <c r="Y168" s="272"/>
      <c r="Z168" s="272"/>
      <c r="AA168" s="272"/>
      <c r="AB168" s="272"/>
      <c r="AC168" s="272"/>
      <c r="AD168" s="272"/>
      <c r="AE168" s="272"/>
      <c r="AF168" s="272"/>
      <c r="AG168" s="272"/>
      <c r="AH168" s="272"/>
      <c r="AI168" s="272"/>
      <c r="AJ168" s="272"/>
      <c r="AK168" s="272"/>
      <c r="AL168" s="272"/>
      <c r="AM168" s="272"/>
      <c r="AN168" s="272"/>
      <c r="AO168" s="272"/>
      <c r="AP168" s="272"/>
      <c r="AQ168" s="272"/>
      <c r="AR168" s="272"/>
      <c r="AS168" s="272"/>
      <c r="AT168" s="272"/>
      <c r="AU168" s="272"/>
      <c r="AV168" s="272"/>
      <c r="AW168" s="272"/>
      <c r="AX168" s="272"/>
      <c r="AY168" s="272"/>
      <c r="AZ168" s="272"/>
      <c r="BA168" s="272"/>
      <c r="BB168" s="272"/>
      <c r="BC168" s="272"/>
      <c r="BD168" s="272"/>
      <c r="BE168" s="272"/>
      <c r="BF168" s="272"/>
      <c r="BG168" s="272"/>
      <c r="BH168" s="272"/>
      <c r="BI168" s="272"/>
      <c r="BJ168" s="272"/>
      <c r="BK168" s="272"/>
      <c r="BL168" s="272"/>
      <c r="BM168" s="272"/>
      <c r="BN168" s="272"/>
      <c r="BO168" s="272"/>
      <c r="BP168" s="272"/>
      <c r="BQ168" s="272"/>
      <c r="BR168" s="272"/>
      <c r="BS168" s="272"/>
      <c r="BT168" s="272"/>
      <c r="BU168" s="272"/>
      <c r="BV168" s="272"/>
      <c r="BW168" s="272"/>
      <c r="BX168" s="272"/>
      <c r="BY168" s="272"/>
      <c r="BZ168" s="272"/>
      <c r="CA168" s="272"/>
      <c r="CB168" s="272"/>
      <c r="CC168" s="272"/>
      <c r="CD168" s="272"/>
      <c r="CE168" s="272"/>
      <c r="CF168" s="272"/>
      <c r="CG168" s="272"/>
      <c r="CH168" s="272"/>
      <c r="CI168" s="272"/>
      <c r="CJ168" s="272"/>
      <c r="CK168" s="272"/>
      <c r="CL168" s="272"/>
      <c r="CM168" s="272"/>
      <c r="CN168" s="272"/>
      <c r="CO168" s="272"/>
      <c r="CP168" s="272"/>
      <c r="CQ168" s="272"/>
      <c r="CR168" s="272"/>
      <c r="CS168" s="272"/>
      <c r="CT168" s="272"/>
    </row>
    <row r="169" spans="1:98" ht="15" customHeight="1" x14ac:dyDescent="0.3">
      <c r="A169" s="302">
        <v>11</v>
      </c>
      <c r="B169" s="302">
        <v>120</v>
      </c>
      <c r="C169" s="302"/>
      <c r="D169" s="315" t="s">
        <v>98</v>
      </c>
      <c r="E169" s="302"/>
      <c r="F169" s="302"/>
      <c r="G169" s="302"/>
      <c r="H169" s="302" t="s">
        <v>1026</v>
      </c>
      <c r="I169" s="302" t="s">
        <v>1027</v>
      </c>
      <c r="J169" s="303"/>
      <c r="K169" s="302"/>
      <c r="L169" s="302" t="s">
        <v>667</v>
      </c>
      <c r="M169" s="302"/>
      <c r="N169" s="302"/>
      <c r="O169" s="315"/>
      <c r="P169" s="320"/>
      <c r="Q169" s="320"/>
      <c r="R169" s="320"/>
      <c r="S169" s="304"/>
      <c r="T169" s="272"/>
      <c r="U169" s="272"/>
      <c r="V169" s="272"/>
      <c r="W169" s="272"/>
      <c r="X169" s="272"/>
      <c r="Y169" s="272"/>
      <c r="Z169" s="272"/>
      <c r="AA169" s="272"/>
      <c r="AB169" s="272"/>
      <c r="AC169" s="272"/>
      <c r="AD169" s="272"/>
      <c r="AE169" s="272"/>
      <c r="AF169" s="272"/>
      <c r="AG169" s="272"/>
      <c r="AH169" s="272"/>
      <c r="AI169" s="272"/>
      <c r="AJ169" s="272"/>
      <c r="AK169" s="272"/>
      <c r="AL169" s="272"/>
      <c r="AM169" s="272"/>
      <c r="AN169" s="272"/>
      <c r="AO169" s="272"/>
      <c r="AP169" s="272"/>
      <c r="AQ169" s="272"/>
      <c r="AR169" s="272"/>
      <c r="AS169" s="272"/>
      <c r="AT169" s="272"/>
      <c r="AU169" s="272"/>
      <c r="AV169" s="272"/>
      <c r="AW169" s="272"/>
      <c r="AX169" s="272"/>
      <c r="AY169" s="272"/>
      <c r="AZ169" s="272"/>
      <c r="BA169" s="272"/>
      <c r="BB169" s="272"/>
      <c r="BC169" s="272"/>
      <c r="BD169" s="272"/>
      <c r="BE169" s="272"/>
      <c r="BF169" s="272"/>
      <c r="BG169" s="272"/>
      <c r="BH169" s="272"/>
      <c r="BI169" s="272"/>
      <c r="BJ169" s="272"/>
      <c r="BK169" s="272"/>
      <c r="BL169" s="272"/>
      <c r="BM169" s="272"/>
      <c r="BN169" s="272"/>
      <c r="BO169" s="272"/>
      <c r="BP169" s="272"/>
      <c r="BQ169" s="272"/>
      <c r="BR169" s="272"/>
      <c r="BS169" s="272"/>
      <c r="BT169" s="272"/>
      <c r="BU169" s="272"/>
      <c r="BV169" s="272"/>
      <c r="BW169" s="272"/>
      <c r="BX169" s="272"/>
      <c r="BY169" s="272"/>
      <c r="BZ169" s="272"/>
      <c r="CA169" s="272"/>
      <c r="CB169" s="272"/>
      <c r="CC169" s="272"/>
      <c r="CD169" s="272"/>
      <c r="CE169" s="272"/>
      <c r="CF169" s="272"/>
      <c r="CG169" s="272"/>
      <c r="CH169" s="272"/>
      <c r="CI169" s="272"/>
      <c r="CJ169" s="272"/>
      <c r="CK169" s="272"/>
      <c r="CL169" s="272"/>
      <c r="CM169" s="272"/>
      <c r="CN169" s="272"/>
      <c r="CO169" s="272"/>
      <c r="CP169" s="272"/>
      <c r="CQ169" s="272"/>
      <c r="CR169" s="272"/>
      <c r="CS169" s="272"/>
      <c r="CT169" s="272"/>
    </row>
    <row r="170" spans="1:98" ht="15" customHeight="1" x14ac:dyDescent="0.3">
      <c r="A170" s="302">
        <v>11</v>
      </c>
      <c r="B170" s="302">
        <v>121</v>
      </c>
      <c r="C170" s="302"/>
      <c r="D170" s="315" t="s">
        <v>98</v>
      </c>
      <c r="E170" s="302"/>
      <c r="F170" s="302"/>
      <c r="G170" s="302"/>
      <c r="H170" s="302"/>
      <c r="I170" s="302" t="s">
        <v>1485</v>
      </c>
      <c r="J170" s="303"/>
      <c r="K170" s="302"/>
      <c r="L170" s="302" t="s">
        <v>667</v>
      </c>
      <c r="M170" s="302"/>
      <c r="N170" s="302"/>
      <c r="O170" s="315"/>
      <c r="P170" s="320"/>
      <c r="Q170" s="320"/>
      <c r="R170" s="320"/>
      <c r="S170" s="304"/>
      <c r="T170" s="272"/>
      <c r="U170" s="272"/>
      <c r="V170" s="272"/>
      <c r="W170" s="272"/>
      <c r="X170" s="272"/>
      <c r="Y170" s="272"/>
      <c r="Z170" s="272"/>
      <c r="AA170" s="272"/>
      <c r="AB170" s="272"/>
      <c r="AC170" s="272"/>
      <c r="AD170" s="272"/>
      <c r="AE170" s="272"/>
      <c r="AF170" s="272"/>
      <c r="AG170" s="272"/>
      <c r="AH170" s="272"/>
      <c r="AI170" s="272"/>
      <c r="AJ170" s="272"/>
      <c r="AK170" s="272"/>
      <c r="AL170" s="272"/>
      <c r="AM170" s="272"/>
      <c r="AN170" s="272"/>
      <c r="AO170" s="272"/>
      <c r="AP170" s="272"/>
      <c r="AQ170" s="272"/>
      <c r="AR170" s="272"/>
      <c r="AS170" s="272"/>
      <c r="AT170" s="272"/>
      <c r="AU170" s="272"/>
      <c r="AV170" s="272"/>
      <c r="AW170" s="272"/>
      <c r="AX170" s="272"/>
      <c r="AY170" s="272"/>
      <c r="AZ170" s="272"/>
      <c r="BA170" s="272"/>
      <c r="BB170" s="272"/>
      <c r="BC170" s="272"/>
      <c r="BD170" s="272"/>
      <c r="BE170" s="272"/>
      <c r="BF170" s="272"/>
      <c r="BG170" s="272"/>
      <c r="BH170" s="272"/>
      <c r="BI170" s="272"/>
      <c r="BJ170" s="272"/>
      <c r="BK170" s="272"/>
      <c r="BL170" s="272"/>
      <c r="BM170" s="272"/>
      <c r="BN170" s="272"/>
      <c r="BO170" s="272"/>
      <c r="BP170" s="272"/>
      <c r="BQ170" s="272"/>
      <c r="BR170" s="272"/>
      <c r="BS170" s="272"/>
      <c r="BT170" s="272"/>
      <c r="BU170" s="272"/>
      <c r="BV170" s="272"/>
      <c r="BW170" s="272"/>
      <c r="BX170" s="272"/>
      <c r="BY170" s="272"/>
      <c r="BZ170" s="272"/>
      <c r="CA170" s="272"/>
      <c r="CB170" s="272"/>
      <c r="CC170" s="272"/>
      <c r="CD170" s="272"/>
      <c r="CE170" s="272"/>
      <c r="CF170" s="272"/>
      <c r="CG170" s="272"/>
      <c r="CH170" s="272"/>
      <c r="CI170" s="272"/>
      <c r="CJ170" s="272"/>
      <c r="CK170" s="272"/>
      <c r="CL170" s="272"/>
      <c r="CM170" s="272"/>
      <c r="CN170" s="272"/>
      <c r="CO170" s="272"/>
      <c r="CP170" s="272"/>
      <c r="CQ170" s="272"/>
      <c r="CR170" s="272"/>
      <c r="CS170" s="272"/>
      <c r="CT170" s="272"/>
    </row>
    <row r="171" spans="1:98" ht="15" customHeight="1" x14ac:dyDescent="0.3">
      <c r="A171" s="302">
        <v>11</v>
      </c>
      <c r="B171" s="302">
        <v>122</v>
      </c>
      <c r="C171" s="302"/>
      <c r="D171" s="315" t="s">
        <v>98</v>
      </c>
      <c r="E171" s="302"/>
      <c r="F171" s="302"/>
      <c r="G171" s="302"/>
      <c r="H171" s="302" t="s">
        <v>140</v>
      </c>
      <c r="I171" s="302" t="s">
        <v>1486</v>
      </c>
      <c r="J171" s="303"/>
      <c r="K171" s="302"/>
      <c r="L171" s="302" t="s">
        <v>667</v>
      </c>
      <c r="M171" s="302"/>
      <c r="N171" s="302"/>
      <c r="O171" s="315"/>
      <c r="P171" s="320"/>
      <c r="Q171" s="320"/>
      <c r="R171" s="320"/>
      <c r="S171" s="304"/>
      <c r="T171" s="272"/>
      <c r="U171" s="272"/>
      <c r="V171" s="272"/>
      <c r="W171" s="272"/>
      <c r="X171" s="272"/>
      <c r="Y171" s="272"/>
      <c r="Z171" s="272"/>
      <c r="AA171" s="272"/>
      <c r="AB171" s="272"/>
      <c r="AC171" s="272"/>
      <c r="AD171" s="272"/>
      <c r="AE171" s="272"/>
      <c r="AF171" s="272"/>
      <c r="AG171" s="272"/>
      <c r="AH171" s="272"/>
      <c r="AI171" s="272"/>
      <c r="AJ171" s="272"/>
      <c r="AK171" s="272"/>
      <c r="AL171" s="272"/>
      <c r="AM171" s="272"/>
      <c r="AN171" s="272"/>
      <c r="AO171" s="272"/>
      <c r="AP171" s="272"/>
      <c r="AQ171" s="272"/>
      <c r="AR171" s="272"/>
      <c r="AS171" s="272"/>
      <c r="AT171" s="272"/>
      <c r="AU171" s="272"/>
      <c r="AV171" s="272"/>
      <c r="AW171" s="272"/>
      <c r="AX171" s="272"/>
      <c r="AY171" s="272"/>
      <c r="AZ171" s="272"/>
      <c r="BA171" s="272"/>
      <c r="BB171" s="272"/>
      <c r="BC171" s="272"/>
      <c r="BD171" s="272"/>
      <c r="BE171" s="272"/>
      <c r="BF171" s="272"/>
      <c r="BG171" s="272"/>
      <c r="BH171" s="272"/>
      <c r="BI171" s="272"/>
      <c r="BJ171" s="272"/>
      <c r="BK171" s="272"/>
      <c r="BL171" s="272"/>
      <c r="BM171" s="272"/>
      <c r="BN171" s="272"/>
      <c r="BO171" s="272"/>
      <c r="BP171" s="272"/>
      <c r="BQ171" s="272"/>
      <c r="BR171" s="272"/>
      <c r="BS171" s="272"/>
      <c r="BT171" s="272"/>
      <c r="BU171" s="272"/>
      <c r="BV171" s="272"/>
      <c r="BW171" s="272"/>
      <c r="BX171" s="272"/>
      <c r="BY171" s="272"/>
      <c r="BZ171" s="272"/>
      <c r="CA171" s="272"/>
      <c r="CB171" s="272"/>
      <c r="CC171" s="272"/>
      <c r="CD171" s="272"/>
      <c r="CE171" s="272"/>
      <c r="CF171" s="272"/>
      <c r="CG171" s="272"/>
      <c r="CH171" s="272"/>
      <c r="CI171" s="272"/>
      <c r="CJ171" s="272"/>
      <c r="CK171" s="272"/>
      <c r="CL171" s="272"/>
      <c r="CM171" s="272"/>
      <c r="CN171" s="272"/>
      <c r="CO171" s="272"/>
      <c r="CP171" s="272"/>
      <c r="CQ171" s="272"/>
      <c r="CR171" s="272"/>
      <c r="CS171" s="272"/>
      <c r="CT171" s="272"/>
    </row>
    <row r="172" spans="1:98" ht="15" customHeight="1" x14ac:dyDescent="0.3">
      <c r="A172" s="302">
        <v>11</v>
      </c>
      <c r="B172" s="302">
        <v>123</v>
      </c>
      <c r="C172" s="302"/>
      <c r="D172" s="315" t="s">
        <v>98</v>
      </c>
      <c r="E172" s="302"/>
      <c r="F172" s="302"/>
      <c r="G172" s="302"/>
      <c r="H172" s="302"/>
      <c r="I172" s="302" t="s">
        <v>1487</v>
      </c>
      <c r="J172" s="303"/>
      <c r="K172" s="302"/>
      <c r="L172" s="302" t="s">
        <v>667</v>
      </c>
      <c r="M172" s="302"/>
      <c r="N172" s="302"/>
      <c r="O172" s="315"/>
      <c r="P172" s="320"/>
      <c r="Q172" s="320"/>
      <c r="R172" s="320"/>
      <c r="S172" s="304"/>
      <c r="T172" s="272"/>
      <c r="U172" s="272"/>
      <c r="V172" s="272"/>
      <c r="W172" s="272"/>
      <c r="X172" s="272"/>
      <c r="Y172" s="272"/>
      <c r="Z172" s="272"/>
      <c r="AA172" s="272"/>
      <c r="AB172" s="272"/>
      <c r="AC172" s="272"/>
      <c r="AD172" s="272"/>
      <c r="AE172" s="272"/>
      <c r="AF172" s="272"/>
      <c r="AG172" s="272"/>
      <c r="AH172" s="272"/>
      <c r="AI172" s="272"/>
      <c r="AJ172" s="272"/>
      <c r="AK172" s="272"/>
      <c r="AL172" s="272"/>
      <c r="AM172" s="272"/>
      <c r="AN172" s="272"/>
      <c r="AO172" s="272"/>
      <c r="AP172" s="272"/>
      <c r="AQ172" s="272"/>
      <c r="AR172" s="272"/>
      <c r="AS172" s="272"/>
      <c r="AT172" s="272"/>
      <c r="AU172" s="272"/>
      <c r="AV172" s="272"/>
      <c r="AW172" s="272"/>
      <c r="AX172" s="272"/>
      <c r="AY172" s="272"/>
      <c r="AZ172" s="272"/>
      <c r="BA172" s="272"/>
      <c r="BB172" s="272"/>
      <c r="BC172" s="272"/>
      <c r="BD172" s="272"/>
      <c r="BE172" s="272"/>
      <c r="BF172" s="272"/>
      <c r="BG172" s="272"/>
      <c r="BH172" s="272"/>
      <c r="BI172" s="272"/>
      <c r="BJ172" s="272"/>
      <c r="BK172" s="272"/>
      <c r="BL172" s="272"/>
      <c r="BM172" s="272"/>
      <c r="BN172" s="272"/>
      <c r="BO172" s="272"/>
      <c r="BP172" s="272"/>
      <c r="BQ172" s="272"/>
      <c r="BR172" s="272"/>
      <c r="BS172" s="272"/>
      <c r="BT172" s="272"/>
      <c r="BU172" s="272"/>
      <c r="BV172" s="272"/>
      <c r="BW172" s="272"/>
      <c r="BX172" s="272"/>
      <c r="BY172" s="272"/>
      <c r="BZ172" s="272"/>
      <c r="CA172" s="272"/>
      <c r="CB172" s="272"/>
      <c r="CC172" s="272"/>
      <c r="CD172" s="272"/>
      <c r="CE172" s="272"/>
      <c r="CF172" s="272"/>
      <c r="CG172" s="272"/>
      <c r="CH172" s="272"/>
      <c r="CI172" s="272"/>
      <c r="CJ172" s="272"/>
      <c r="CK172" s="272"/>
      <c r="CL172" s="272"/>
      <c r="CM172" s="272"/>
      <c r="CN172" s="272"/>
      <c r="CO172" s="272"/>
      <c r="CP172" s="272"/>
      <c r="CQ172" s="272"/>
      <c r="CR172" s="272"/>
      <c r="CS172" s="272"/>
      <c r="CT172" s="272"/>
    </row>
    <row r="173" spans="1:98" ht="15" customHeight="1" x14ac:dyDescent="0.3">
      <c r="A173" s="302">
        <v>11</v>
      </c>
      <c r="B173" s="302">
        <v>124</v>
      </c>
      <c r="C173" s="302"/>
      <c r="D173" s="315" t="s">
        <v>98</v>
      </c>
      <c r="E173" s="302"/>
      <c r="F173" s="302" t="s">
        <v>569</v>
      </c>
      <c r="G173" s="302" t="s">
        <v>1488</v>
      </c>
      <c r="H173" s="302" t="s">
        <v>1295</v>
      </c>
      <c r="I173" s="302" t="s">
        <v>1489</v>
      </c>
      <c r="J173" s="303"/>
      <c r="K173" s="302"/>
      <c r="L173" s="302"/>
      <c r="M173" s="302" t="s">
        <v>667</v>
      </c>
      <c r="N173" s="302"/>
      <c r="O173" s="315"/>
      <c r="P173" s="320"/>
      <c r="Q173" s="320"/>
      <c r="R173" s="320"/>
      <c r="S173" s="304"/>
      <c r="T173" s="272"/>
      <c r="U173" s="272"/>
      <c r="V173" s="272"/>
      <c r="W173" s="272"/>
      <c r="X173" s="272"/>
      <c r="Y173" s="272"/>
      <c r="Z173" s="272"/>
      <c r="AA173" s="272"/>
      <c r="AB173" s="272"/>
      <c r="AC173" s="272"/>
      <c r="AD173" s="272"/>
      <c r="AE173" s="272"/>
      <c r="AF173" s="272"/>
      <c r="AG173" s="272"/>
      <c r="AH173" s="272"/>
      <c r="AI173" s="272"/>
      <c r="AJ173" s="272"/>
      <c r="AK173" s="272"/>
      <c r="AL173" s="272"/>
      <c r="AM173" s="272"/>
      <c r="AN173" s="272"/>
      <c r="AO173" s="272"/>
      <c r="AP173" s="272"/>
      <c r="AQ173" s="272"/>
      <c r="AR173" s="272"/>
      <c r="AS173" s="272"/>
      <c r="AT173" s="272"/>
      <c r="AU173" s="272"/>
      <c r="AV173" s="272"/>
      <c r="AW173" s="272"/>
      <c r="AX173" s="272"/>
      <c r="AY173" s="272"/>
      <c r="AZ173" s="272"/>
      <c r="BA173" s="272"/>
      <c r="BB173" s="272"/>
      <c r="BC173" s="272"/>
      <c r="BD173" s="272"/>
      <c r="BE173" s="272"/>
      <c r="BF173" s="272"/>
      <c r="BG173" s="272"/>
      <c r="BH173" s="272"/>
      <c r="BI173" s="272"/>
      <c r="BJ173" s="272"/>
      <c r="BK173" s="272"/>
      <c r="BL173" s="272"/>
      <c r="BM173" s="272"/>
      <c r="BN173" s="272"/>
      <c r="BO173" s="272"/>
      <c r="BP173" s="272"/>
      <c r="BQ173" s="272"/>
      <c r="BR173" s="272"/>
      <c r="BS173" s="272"/>
      <c r="BT173" s="272"/>
      <c r="BU173" s="272"/>
      <c r="BV173" s="272"/>
      <c r="BW173" s="272"/>
      <c r="BX173" s="272"/>
      <c r="BY173" s="272"/>
      <c r="BZ173" s="272"/>
      <c r="CA173" s="272"/>
      <c r="CB173" s="272"/>
      <c r="CC173" s="272"/>
      <c r="CD173" s="272"/>
      <c r="CE173" s="272"/>
      <c r="CF173" s="272"/>
      <c r="CG173" s="272"/>
      <c r="CH173" s="272"/>
      <c r="CI173" s="272"/>
      <c r="CJ173" s="272"/>
      <c r="CK173" s="272"/>
      <c r="CL173" s="272"/>
      <c r="CM173" s="272"/>
      <c r="CN173" s="272"/>
      <c r="CO173" s="272"/>
      <c r="CP173" s="272"/>
      <c r="CQ173" s="272"/>
      <c r="CR173" s="272"/>
      <c r="CS173" s="272"/>
      <c r="CT173" s="272"/>
    </row>
    <row r="174" spans="1:98" ht="15" customHeight="1" x14ac:dyDescent="0.3">
      <c r="A174" s="302">
        <v>11</v>
      </c>
      <c r="B174" s="302">
        <v>125</v>
      </c>
      <c r="C174" s="302"/>
      <c r="D174" s="315" t="s">
        <v>98</v>
      </c>
      <c r="E174" s="302"/>
      <c r="F174" s="302"/>
      <c r="G174" s="302"/>
      <c r="H174" s="302"/>
      <c r="I174" s="302" t="s">
        <v>1490</v>
      </c>
      <c r="J174" s="303"/>
      <c r="K174" s="302"/>
      <c r="L174" s="302"/>
      <c r="M174" s="302" t="s">
        <v>667</v>
      </c>
      <c r="N174" s="302"/>
      <c r="O174" s="315"/>
      <c r="P174" s="320"/>
      <c r="Q174" s="320"/>
      <c r="R174" s="320"/>
      <c r="S174" s="304"/>
      <c r="T174" s="272"/>
      <c r="U174" s="272"/>
      <c r="V174" s="272"/>
      <c r="W174" s="272"/>
      <c r="X174" s="272"/>
      <c r="Y174" s="272"/>
      <c r="Z174" s="272"/>
      <c r="AA174" s="272"/>
      <c r="AB174" s="272"/>
      <c r="AC174" s="272"/>
      <c r="AD174" s="272"/>
      <c r="AE174" s="272"/>
      <c r="AF174" s="272"/>
      <c r="AG174" s="272"/>
      <c r="AH174" s="272"/>
      <c r="AI174" s="272"/>
      <c r="AJ174" s="272"/>
      <c r="AK174" s="272"/>
      <c r="AL174" s="272"/>
      <c r="AM174" s="272"/>
      <c r="AN174" s="272"/>
      <c r="AO174" s="272"/>
      <c r="AP174" s="272"/>
      <c r="AQ174" s="272"/>
      <c r="AR174" s="272"/>
      <c r="AS174" s="272"/>
      <c r="AT174" s="272"/>
      <c r="AU174" s="272"/>
      <c r="AV174" s="272"/>
      <c r="AW174" s="272"/>
      <c r="AX174" s="272"/>
      <c r="AY174" s="272"/>
      <c r="AZ174" s="272"/>
      <c r="BA174" s="272"/>
      <c r="BB174" s="272"/>
      <c r="BC174" s="272"/>
      <c r="BD174" s="272"/>
      <c r="BE174" s="272"/>
      <c r="BF174" s="272"/>
      <c r="BG174" s="272"/>
      <c r="BH174" s="272"/>
      <c r="BI174" s="272"/>
      <c r="BJ174" s="272"/>
      <c r="BK174" s="272"/>
      <c r="BL174" s="272"/>
      <c r="BM174" s="272"/>
      <c r="BN174" s="272"/>
      <c r="BO174" s="272"/>
      <c r="BP174" s="272"/>
      <c r="BQ174" s="272"/>
      <c r="BR174" s="272"/>
      <c r="BS174" s="272"/>
      <c r="BT174" s="272"/>
      <c r="BU174" s="272"/>
      <c r="BV174" s="272"/>
      <c r="BW174" s="272"/>
      <c r="BX174" s="272"/>
      <c r="BY174" s="272"/>
      <c r="BZ174" s="272"/>
      <c r="CA174" s="272"/>
      <c r="CB174" s="272"/>
      <c r="CC174" s="272"/>
      <c r="CD174" s="272"/>
      <c r="CE174" s="272"/>
      <c r="CF174" s="272"/>
      <c r="CG174" s="272"/>
      <c r="CH174" s="272"/>
      <c r="CI174" s="272"/>
      <c r="CJ174" s="272"/>
      <c r="CK174" s="272"/>
      <c r="CL174" s="272"/>
      <c r="CM174" s="272"/>
      <c r="CN174" s="272"/>
      <c r="CO174" s="272"/>
      <c r="CP174" s="272"/>
      <c r="CQ174" s="272"/>
      <c r="CR174" s="272"/>
      <c r="CS174" s="272"/>
      <c r="CT174" s="272"/>
    </row>
    <row r="175" spans="1:98" ht="15" customHeight="1" x14ac:dyDescent="0.3">
      <c r="A175" s="302">
        <v>11</v>
      </c>
      <c r="B175" s="302">
        <v>126</v>
      </c>
      <c r="C175" s="302"/>
      <c r="D175" s="315" t="s">
        <v>98</v>
      </c>
      <c r="E175" s="302"/>
      <c r="F175" s="302"/>
      <c r="G175" s="302" t="s">
        <v>140</v>
      </c>
      <c r="H175" s="302" t="s">
        <v>1297</v>
      </c>
      <c r="I175" s="302" t="s">
        <v>1491</v>
      </c>
      <c r="J175" s="303"/>
      <c r="K175" s="302"/>
      <c r="L175" s="302"/>
      <c r="M175" s="302" t="s">
        <v>667</v>
      </c>
      <c r="N175" s="302"/>
      <c r="O175" s="315"/>
      <c r="P175" s="320"/>
      <c r="Q175" s="320"/>
      <c r="R175" s="320"/>
      <c r="S175" s="304"/>
      <c r="T175" s="272"/>
      <c r="U175" s="272"/>
      <c r="V175" s="272"/>
      <c r="W175" s="272"/>
      <c r="X175" s="272"/>
      <c r="Y175" s="272"/>
      <c r="Z175" s="272"/>
      <c r="AA175" s="272"/>
      <c r="AB175" s="272"/>
      <c r="AC175" s="272"/>
      <c r="AD175" s="272"/>
      <c r="AE175" s="272"/>
      <c r="AF175" s="272"/>
      <c r="AG175" s="272"/>
      <c r="AH175" s="272"/>
      <c r="AI175" s="272"/>
      <c r="AJ175" s="272"/>
      <c r="AK175" s="272"/>
      <c r="AL175" s="272"/>
      <c r="AM175" s="272"/>
      <c r="AN175" s="272"/>
      <c r="AO175" s="272"/>
      <c r="AP175" s="272"/>
      <c r="AQ175" s="272"/>
      <c r="AR175" s="272"/>
      <c r="AS175" s="272"/>
      <c r="AT175" s="272"/>
      <c r="AU175" s="272"/>
      <c r="AV175" s="272"/>
      <c r="AW175" s="272"/>
      <c r="AX175" s="272"/>
      <c r="AY175" s="272"/>
      <c r="AZ175" s="272"/>
      <c r="BA175" s="272"/>
      <c r="BB175" s="272"/>
      <c r="BC175" s="272"/>
      <c r="BD175" s="272"/>
      <c r="BE175" s="272"/>
      <c r="BF175" s="272"/>
      <c r="BG175" s="272"/>
      <c r="BH175" s="272"/>
      <c r="BI175" s="272"/>
      <c r="BJ175" s="272"/>
      <c r="BK175" s="272"/>
      <c r="BL175" s="272"/>
      <c r="BM175" s="272"/>
      <c r="BN175" s="272"/>
      <c r="BO175" s="272"/>
      <c r="BP175" s="272"/>
      <c r="BQ175" s="272"/>
      <c r="BR175" s="272"/>
      <c r="BS175" s="272"/>
      <c r="BT175" s="272"/>
      <c r="BU175" s="272"/>
      <c r="BV175" s="272"/>
      <c r="BW175" s="272"/>
      <c r="BX175" s="272"/>
      <c r="BY175" s="272"/>
      <c r="BZ175" s="272"/>
      <c r="CA175" s="272"/>
      <c r="CB175" s="272"/>
      <c r="CC175" s="272"/>
      <c r="CD175" s="272"/>
      <c r="CE175" s="272"/>
      <c r="CF175" s="272"/>
      <c r="CG175" s="272"/>
      <c r="CH175" s="272"/>
      <c r="CI175" s="272"/>
      <c r="CJ175" s="272"/>
      <c r="CK175" s="272"/>
      <c r="CL175" s="272"/>
      <c r="CM175" s="272"/>
      <c r="CN175" s="272"/>
      <c r="CO175" s="272"/>
      <c r="CP175" s="272"/>
      <c r="CQ175" s="272"/>
      <c r="CR175" s="272"/>
      <c r="CS175" s="272"/>
      <c r="CT175" s="272"/>
    </row>
    <row r="176" spans="1:98" ht="15" customHeight="1" x14ac:dyDescent="0.3">
      <c r="A176" s="302">
        <v>11</v>
      </c>
      <c r="B176" s="302">
        <v>127</v>
      </c>
      <c r="C176" s="302"/>
      <c r="D176" s="315" t="s">
        <v>98</v>
      </c>
      <c r="E176" s="302"/>
      <c r="F176" s="302"/>
      <c r="G176" s="302" t="s">
        <v>140</v>
      </c>
      <c r="H176" s="302" t="s">
        <v>1298</v>
      </c>
      <c r="I176" s="302" t="s">
        <v>140</v>
      </c>
      <c r="J176" s="303"/>
      <c r="K176" s="302"/>
      <c r="L176" s="302"/>
      <c r="M176" s="302" t="s">
        <v>667</v>
      </c>
      <c r="N176" s="302"/>
      <c r="O176" s="315"/>
      <c r="P176" s="320"/>
      <c r="Q176" s="320"/>
      <c r="R176" s="320"/>
      <c r="S176" s="304"/>
      <c r="T176" s="272"/>
      <c r="U176" s="272"/>
      <c r="V176" s="272"/>
      <c r="W176" s="272"/>
      <c r="X176" s="272"/>
      <c r="Y176" s="272"/>
      <c r="Z176" s="272"/>
      <c r="AA176" s="272"/>
      <c r="AB176" s="272"/>
      <c r="AC176" s="272"/>
      <c r="AD176" s="272"/>
      <c r="AE176" s="272"/>
      <c r="AF176" s="272"/>
      <c r="AG176" s="272"/>
      <c r="AH176" s="272"/>
      <c r="AI176" s="272"/>
      <c r="AJ176" s="272"/>
      <c r="AK176" s="272"/>
      <c r="AL176" s="272"/>
      <c r="AM176" s="272"/>
      <c r="AN176" s="272"/>
      <c r="AO176" s="272"/>
      <c r="AP176" s="272"/>
      <c r="AQ176" s="272"/>
      <c r="AR176" s="272"/>
      <c r="AS176" s="272"/>
      <c r="AT176" s="272"/>
      <c r="AU176" s="272"/>
      <c r="AV176" s="272"/>
      <c r="AW176" s="272"/>
      <c r="AX176" s="272"/>
      <c r="AY176" s="272"/>
      <c r="AZ176" s="272"/>
      <c r="BA176" s="272"/>
      <c r="BB176" s="272"/>
      <c r="BC176" s="272"/>
      <c r="BD176" s="272"/>
      <c r="BE176" s="272"/>
      <c r="BF176" s="272"/>
      <c r="BG176" s="272"/>
      <c r="BH176" s="272"/>
      <c r="BI176" s="272"/>
      <c r="BJ176" s="272"/>
      <c r="BK176" s="272"/>
      <c r="BL176" s="272"/>
      <c r="BM176" s="272"/>
      <c r="BN176" s="272"/>
      <c r="BO176" s="272"/>
      <c r="BP176" s="272"/>
      <c r="BQ176" s="272"/>
      <c r="BR176" s="272"/>
      <c r="BS176" s="272"/>
      <c r="BT176" s="272"/>
      <c r="BU176" s="272"/>
      <c r="BV176" s="272"/>
      <c r="BW176" s="272"/>
      <c r="BX176" s="272"/>
      <c r="BY176" s="272"/>
      <c r="BZ176" s="272"/>
      <c r="CA176" s="272"/>
      <c r="CB176" s="272"/>
      <c r="CC176" s="272"/>
      <c r="CD176" s="272"/>
      <c r="CE176" s="272"/>
      <c r="CF176" s="272"/>
      <c r="CG176" s="272"/>
      <c r="CH176" s="272"/>
      <c r="CI176" s="272"/>
      <c r="CJ176" s="272"/>
      <c r="CK176" s="272"/>
      <c r="CL176" s="272"/>
      <c r="CM176" s="272"/>
      <c r="CN176" s="272"/>
      <c r="CO176" s="272"/>
      <c r="CP176" s="272"/>
      <c r="CQ176" s="272"/>
      <c r="CR176" s="272"/>
      <c r="CS176" s="272"/>
      <c r="CT176" s="272"/>
    </row>
    <row r="177" spans="1:98" ht="15" customHeight="1" x14ac:dyDescent="0.3">
      <c r="A177" s="302">
        <v>11</v>
      </c>
      <c r="B177" s="302">
        <v>128</v>
      </c>
      <c r="C177" s="302"/>
      <c r="D177" s="315" t="s">
        <v>98</v>
      </c>
      <c r="E177" s="302"/>
      <c r="F177" s="302"/>
      <c r="G177" s="302" t="s">
        <v>140</v>
      </c>
      <c r="H177" s="302" t="s">
        <v>1299</v>
      </c>
      <c r="I177" s="302" t="s">
        <v>1300</v>
      </c>
      <c r="J177" s="303"/>
      <c r="K177" s="302"/>
      <c r="L177" s="302"/>
      <c r="M177" s="302" t="s">
        <v>667</v>
      </c>
      <c r="N177" s="302"/>
      <c r="O177" s="315"/>
      <c r="P177" s="320"/>
      <c r="Q177" s="320"/>
      <c r="R177" s="320"/>
      <c r="S177" s="304"/>
      <c r="T177" s="272"/>
      <c r="U177" s="272"/>
      <c r="V177" s="272"/>
      <c r="W177" s="272"/>
      <c r="X177" s="272"/>
      <c r="Y177" s="272"/>
      <c r="Z177" s="272"/>
      <c r="AA177" s="272"/>
      <c r="AB177" s="272"/>
      <c r="AC177" s="272"/>
      <c r="AD177" s="272"/>
      <c r="AE177" s="272"/>
      <c r="AF177" s="272"/>
      <c r="AG177" s="272"/>
      <c r="AH177" s="272"/>
      <c r="AI177" s="272"/>
      <c r="AJ177" s="272"/>
      <c r="AK177" s="272"/>
      <c r="AL177" s="272"/>
      <c r="AM177" s="272"/>
      <c r="AN177" s="272"/>
      <c r="AO177" s="272"/>
      <c r="AP177" s="272"/>
      <c r="AQ177" s="272"/>
      <c r="AR177" s="272"/>
      <c r="AS177" s="272"/>
      <c r="AT177" s="272"/>
      <c r="AU177" s="272"/>
      <c r="AV177" s="272"/>
      <c r="AW177" s="272"/>
      <c r="AX177" s="272"/>
      <c r="AY177" s="272"/>
      <c r="AZ177" s="272"/>
      <c r="BA177" s="272"/>
      <c r="BB177" s="272"/>
      <c r="BC177" s="272"/>
      <c r="BD177" s="272"/>
      <c r="BE177" s="272"/>
      <c r="BF177" s="272"/>
      <c r="BG177" s="272"/>
      <c r="BH177" s="272"/>
      <c r="BI177" s="272"/>
      <c r="BJ177" s="272"/>
      <c r="BK177" s="272"/>
      <c r="BL177" s="272"/>
      <c r="BM177" s="272"/>
      <c r="BN177" s="272"/>
      <c r="BO177" s="272"/>
      <c r="BP177" s="272"/>
      <c r="BQ177" s="272"/>
      <c r="BR177" s="272"/>
      <c r="BS177" s="272"/>
      <c r="BT177" s="272"/>
      <c r="BU177" s="272"/>
      <c r="BV177" s="272"/>
      <c r="BW177" s="272"/>
      <c r="BX177" s="272"/>
      <c r="BY177" s="272"/>
      <c r="BZ177" s="272"/>
      <c r="CA177" s="272"/>
      <c r="CB177" s="272"/>
      <c r="CC177" s="272"/>
      <c r="CD177" s="272"/>
      <c r="CE177" s="272"/>
      <c r="CF177" s="272"/>
      <c r="CG177" s="272"/>
      <c r="CH177" s="272"/>
      <c r="CI177" s="272"/>
      <c r="CJ177" s="272"/>
      <c r="CK177" s="272"/>
      <c r="CL177" s="272"/>
      <c r="CM177" s="272"/>
      <c r="CN177" s="272"/>
      <c r="CO177" s="272"/>
      <c r="CP177" s="272"/>
      <c r="CQ177" s="272"/>
      <c r="CR177" s="272"/>
      <c r="CS177" s="272"/>
      <c r="CT177" s="272"/>
    </row>
    <row r="178" spans="1:98" ht="15" customHeight="1" x14ac:dyDescent="0.3">
      <c r="A178" s="302">
        <v>11</v>
      </c>
      <c r="B178" s="302">
        <v>129</v>
      </c>
      <c r="C178" s="302"/>
      <c r="D178" s="315" t="s">
        <v>98</v>
      </c>
      <c r="E178" s="302"/>
      <c r="F178" s="302"/>
      <c r="G178" s="302" t="s">
        <v>140</v>
      </c>
      <c r="H178" s="302" t="s">
        <v>140</v>
      </c>
      <c r="I178" s="302" t="s">
        <v>1301</v>
      </c>
      <c r="J178" s="303"/>
      <c r="K178" s="302"/>
      <c r="L178" s="302"/>
      <c r="M178" s="302" t="s">
        <v>667</v>
      </c>
      <c r="N178" s="302"/>
      <c r="O178" s="315"/>
      <c r="P178" s="320"/>
      <c r="Q178" s="320"/>
      <c r="R178" s="320"/>
      <c r="S178" s="304"/>
      <c r="T178" s="272"/>
      <c r="U178" s="272"/>
      <c r="V178" s="272"/>
      <c r="W178" s="272"/>
      <c r="X178" s="272"/>
      <c r="Y178" s="272"/>
      <c r="Z178" s="272"/>
      <c r="AA178" s="272"/>
      <c r="AB178" s="272"/>
      <c r="AC178" s="272"/>
      <c r="AD178" s="272"/>
      <c r="AE178" s="272"/>
      <c r="AF178" s="272"/>
      <c r="AG178" s="272"/>
      <c r="AH178" s="272"/>
      <c r="AI178" s="272"/>
      <c r="AJ178" s="272"/>
      <c r="AK178" s="272"/>
      <c r="AL178" s="272"/>
      <c r="AM178" s="272"/>
      <c r="AN178" s="272"/>
      <c r="AO178" s="272"/>
      <c r="AP178" s="272"/>
      <c r="AQ178" s="272"/>
      <c r="AR178" s="272"/>
      <c r="AS178" s="272"/>
      <c r="AT178" s="272"/>
      <c r="AU178" s="272"/>
      <c r="AV178" s="272"/>
      <c r="AW178" s="272"/>
      <c r="AX178" s="272"/>
      <c r="AY178" s="272"/>
      <c r="AZ178" s="272"/>
      <c r="BA178" s="272"/>
      <c r="BB178" s="272"/>
      <c r="BC178" s="272"/>
      <c r="BD178" s="272"/>
      <c r="BE178" s="272"/>
      <c r="BF178" s="272"/>
      <c r="BG178" s="272"/>
      <c r="BH178" s="272"/>
      <c r="BI178" s="272"/>
      <c r="BJ178" s="272"/>
      <c r="BK178" s="272"/>
      <c r="BL178" s="272"/>
      <c r="BM178" s="272"/>
      <c r="BN178" s="272"/>
      <c r="BO178" s="272"/>
      <c r="BP178" s="272"/>
      <c r="BQ178" s="272"/>
      <c r="BR178" s="272"/>
      <c r="BS178" s="272"/>
      <c r="BT178" s="272"/>
      <c r="BU178" s="272"/>
      <c r="BV178" s="272"/>
      <c r="BW178" s="272"/>
      <c r="BX178" s="272"/>
      <c r="BY178" s="272"/>
      <c r="BZ178" s="272"/>
      <c r="CA178" s="272"/>
      <c r="CB178" s="272"/>
      <c r="CC178" s="272"/>
      <c r="CD178" s="272"/>
      <c r="CE178" s="272"/>
      <c r="CF178" s="272"/>
      <c r="CG178" s="272"/>
      <c r="CH178" s="272"/>
      <c r="CI178" s="272"/>
      <c r="CJ178" s="272"/>
      <c r="CK178" s="272"/>
      <c r="CL178" s="272"/>
      <c r="CM178" s="272"/>
      <c r="CN178" s="272"/>
      <c r="CO178" s="272"/>
      <c r="CP178" s="272"/>
      <c r="CQ178" s="272"/>
      <c r="CR178" s="272"/>
      <c r="CS178" s="272"/>
      <c r="CT178" s="272"/>
    </row>
    <row r="179" spans="1:98" ht="15" customHeight="1" x14ac:dyDescent="0.3">
      <c r="A179" s="302">
        <v>11</v>
      </c>
      <c r="B179" s="302">
        <v>130</v>
      </c>
      <c r="C179" s="302"/>
      <c r="D179" s="315" t="s">
        <v>98</v>
      </c>
      <c r="E179" s="302"/>
      <c r="F179" s="302"/>
      <c r="G179" s="302" t="s">
        <v>140</v>
      </c>
      <c r="H179" s="302" t="s">
        <v>140</v>
      </c>
      <c r="I179" s="302" t="s">
        <v>1492</v>
      </c>
      <c r="J179" s="303"/>
      <c r="K179" s="302"/>
      <c r="L179" s="302"/>
      <c r="M179" s="302" t="s">
        <v>667</v>
      </c>
      <c r="N179" s="302"/>
      <c r="O179" s="315"/>
      <c r="P179" s="320"/>
      <c r="Q179" s="320"/>
      <c r="R179" s="320"/>
      <c r="S179" s="304"/>
      <c r="T179" s="272"/>
      <c r="U179" s="272"/>
      <c r="V179" s="272"/>
      <c r="W179" s="272"/>
      <c r="X179" s="272"/>
      <c r="Y179" s="272"/>
      <c r="Z179" s="272"/>
      <c r="AA179" s="272"/>
      <c r="AB179" s="272"/>
      <c r="AC179" s="272"/>
      <c r="AD179" s="272"/>
      <c r="AE179" s="272"/>
      <c r="AF179" s="272"/>
      <c r="AG179" s="272"/>
      <c r="AH179" s="272"/>
      <c r="AI179" s="272"/>
      <c r="AJ179" s="272"/>
      <c r="AK179" s="272"/>
      <c r="AL179" s="272"/>
      <c r="AM179" s="272"/>
      <c r="AN179" s="272"/>
      <c r="AO179" s="272"/>
      <c r="AP179" s="272"/>
      <c r="AQ179" s="272"/>
      <c r="AR179" s="272"/>
      <c r="AS179" s="272"/>
      <c r="AT179" s="272"/>
      <c r="AU179" s="272"/>
      <c r="AV179" s="272"/>
      <c r="AW179" s="272"/>
      <c r="AX179" s="272"/>
      <c r="AY179" s="272"/>
      <c r="AZ179" s="272"/>
      <c r="BA179" s="272"/>
      <c r="BB179" s="272"/>
      <c r="BC179" s="272"/>
      <c r="BD179" s="272"/>
      <c r="BE179" s="272"/>
      <c r="BF179" s="272"/>
      <c r="BG179" s="272"/>
      <c r="BH179" s="272"/>
      <c r="BI179" s="272"/>
      <c r="BJ179" s="272"/>
      <c r="BK179" s="272"/>
      <c r="BL179" s="272"/>
      <c r="BM179" s="272"/>
      <c r="BN179" s="272"/>
      <c r="BO179" s="272"/>
      <c r="BP179" s="272"/>
      <c r="BQ179" s="272"/>
      <c r="BR179" s="272"/>
      <c r="BS179" s="272"/>
      <c r="BT179" s="272"/>
      <c r="BU179" s="272"/>
      <c r="BV179" s="272"/>
      <c r="BW179" s="272"/>
      <c r="BX179" s="272"/>
      <c r="BY179" s="272"/>
      <c r="BZ179" s="272"/>
      <c r="CA179" s="272"/>
      <c r="CB179" s="272"/>
      <c r="CC179" s="272"/>
      <c r="CD179" s="272"/>
      <c r="CE179" s="272"/>
      <c r="CF179" s="272"/>
      <c r="CG179" s="272"/>
      <c r="CH179" s="272"/>
      <c r="CI179" s="272"/>
      <c r="CJ179" s="272"/>
      <c r="CK179" s="272"/>
      <c r="CL179" s="272"/>
      <c r="CM179" s="272"/>
      <c r="CN179" s="272"/>
      <c r="CO179" s="272"/>
      <c r="CP179" s="272"/>
      <c r="CQ179" s="272"/>
      <c r="CR179" s="272"/>
      <c r="CS179" s="272"/>
      <c r="CT179" s="272"/>
    </row>
    <row r="180" spans="1:98" ht="15" customHeight="1" x14ac:dyDescent="0.3">
      <c r="A180" s="302">
        <v>11</v>
      </c>
      <c r="B180" s="302">
        <v>131</v>
      </c>
      <c r="C180" s="302"/>
      <c r="D180" s="315" t="s">
        <v>98</v>
      </c>
      <c r="E180" s="302"/>
      <c r="F180" s="302"/>
      <c r="G180" s="302" t="s">
        <v>1303</v>
      </c>
      <c r="H180" s="302" t="s">
        <v>1493</v>
      </c>
      <c r="I180" s="302" t="s">
        <v>140</v>
      </c>
      <c r="J180" s="303"/>
      <c r="K180" s="302"/>
      <c r="L180" s="302"/>
      <c r="M180" s="302" t="s">
        <v>667</v>
      </c>
      <c r="N180" s="302"/>
      <c r="O180" s="315"/>
      <c r="P180" s="320"/>
      <c r="Q180" s="320"/>
      <c r="R180" s="320"/>
      <c r="S180" s="304"/>
      <c r="T180" s="272"/>
      <c r="U180" s="272"/>
      <c r="V180" s="272"/>
      <c r="W180" s="272"/>
      <c r="X180" s="272"/>
      <c r="Y180" s="272"/>
      <c r="Z180" s="272"/>
      <c r="AA180" s="272"/>
      <c r="AB180" s="272"/>
      <c r="AC180" s="272"/>
      <c r="AD180" s="272"/>
      <c r="AE180" s="272"/>
      <c r="AF180" s="272"/>
      <c r="AG180" s="272"/>
      <c r="AH180" s="272"/>
      <c r="AI180" s="272"/>
      <c r="AJ180" s="272"/>
      <c r="AK180" s="272"/>
      <c r="AL180" s="272"/>
      <c r="AM180" s="272"/>
      <c r="AN180" s="272"/>
      <c r="AO180" s="272"/>
      <c r="AP180" s="272"/>
      <c r="AQ180" s="272"/>
      <c r="AR180" s="272"/>
      <c r="AS180" s="272"/>
      <c r="AT180" s="272"/>
      <c r="AU180" s="272"/>
      <c r="AV180" s="272"/>
      <c r="AW180" s="272"/>
      <c r="AX180" s="272"/>
      <c r="AY180" s="272"/>
      <c r="AZ180" s="272"/>
      <c r="BA180" s="272"/>
      <c r="BB180" s="272"/>
      <c r="BC180" s="272"/>
      <c r="BD180" s="272"/>
      <c r="BE180" s="272"/>
      <c r="BF180" s="272"/>
      <c r="BG180" s="272"/>
      <c r="BH180" s="272"/>
      <c r="BI180" s="272"/>
      <c r="BJ180" s="272"/>
      <c r="BK180" s="272"/>
      <c r="BL180" s="272"/>
      <c r="BM180" s="272"/>
      <c r="BN180" s="272"/>
      <c r="BO180" s="272"/>
      <c r="BP180" s="272"/>
      <c r="BQ180" s="272"/>
      <c r="BR180" s="272"/>
      <c r="BS180" s="272"/>
      <c r="BT180" s="272"/>
      <c r="BU180" s="272"/>
      <c r="BV180" s="272"/>
      <c r="BW180" s="272"/>
      <c r="BX180" s="272"/>
      <c r="BY180" s="272"/>
      <c r="BZ180" s="272"/>
      <c r="CA180" s="272"/>
      <c r="CB180" s="272"/>
      <c r="CC180" s="272"/>
      <c r="CD180" s="272"/>
      <c r="CE180" s="272"/>
      <c r="CF180" s="272"/>
      <c r="CG180" s="272"/>
      <c r="CH180" s="272"/>
      <c r="CI180" s="272"/>
      <c r="CJ180" s="272"/>
      <c r="CK180" s="272"/>
      <c r="CL180" s="272"/>
      <c r="CM180" s="272"/>
      <c r="CN180" s="272"/>
      <c r="CO180" s="272"/>
      <c r="CP180" s="272"/>
      <c r="CQ180" s="272"/>
      <c r="CR180" s="272"/>
      <c r="CS180" s="272"/>
      <c r="CT180" s="272"/>
    </row>
    <row r="181" spans="1:98" ht="15" customHeight="1" x14ac:dyDescent="0.3">
      <c r="A181" s="302">
        <v>11</v>
      </c>
      <c r="B181" s="302">
        <v>132</v>
      </c>
      <c r="C181" s="302"/>
      <c r="D181" s="315" t="s">
        <v>98</v>
      </c>
      <c r="E181" s="302"/>
      <c r="F181" s="302"/>
      <c r="G181" s="302" t="s">
        <v>140</v>
      </c>
      <c r="H181" s="302" t="s">
        <v>1494</v>
      </c>
      <c r="I181" s="302" t="s">
        <v>140</v>
      </c>
      <c r="J181" s="303"/>
      <c r="K181" s="302"/>
      <c r="L181" s="302"/>
      <c r="M181" s="302" t="s">
        <v>667</v>
      </c>
      <c r="N181" s="302"/>
      <c r="O181" s="315"/>
      <c r="P181" s="320"/>
      <c r="Q181" s="320"/>
      <c r="R181" s="320"/>
      <c r="S181" s="304"/>
      <c r="T181" s="272"/>
      <c r="U181" s="272"/>
      <c r="V181" s="272"/>
      <c r="W181" s="272"/>
      <c r="X181" s="272"/>
      <c r="Y181" s="272"/>
      <c r="Z181" s="272"/>
      <c r="AA181" s="272"/>
      <c r="AB181" s="272"/>
      <c r="AC181" s="272"/>
      <c r="AD181" s="272"/>
      <c r="AE181" s="272"/>
      <c r="AF181" s="272"/>
      <c r="AG181" s="272"/>
      <c r="AH181" s="272"/>
      <c r="AI181" s="272"/>
      <c r="AJ181" s="272"/>
      <c r="AK181" s="272"/>
      <c r="AL181" s="272"/>
      <c r="AM181" s="272"/>
      <c r="AN181" s="272"/>
      <c r="AO181" s="272"/>
      <c r="AP181" s="272"/>
      <c r="AQ181" s="272"/>
      <c r="AR181" s="272"/>
      <c r="AS181" s="272"/>
      <c r="AT181" s="272"/>
      <c r="AU181" s="272"/>
      <c r="AV181" s="272"/>
      <c r="AW181" s="272"/>
      <c r="AX181" s="272"/>
      <c r="AY181" s="272"/>
      <c r="AZ181" s="272"/>
      <c r="BA181" s="272"/>
      <c r="BB181" s="272"/>
      <c r="BC181" s="272"/>
      <c r="BD181" s="272"/>
      <c r="BE181" s="272"/>
      <c r="BF181" s="272"/>
      <c r="BG181" s="272"/>
      <c r="BH181" s="272"/>
      <c r="BI181" s="272"/>
      <c r="BJ181" s="272"/>
      <c r="BK181" s="272"/>
      <c r="BL181" s="272"/>
      <c r="BM181" s="272"/>
      <c r="BN181" s="272"/>
      <c r="BO181" s="272"/>
      <c r="BP181" s="272"/>
      <c r="BQ181" s="272"/>
      <c r="BR181" s="272"/>
      <c r="BS181" s="272"/>
      <c r="BT181" s="272"/>
      <c r="BU181" s="272"/>
      <c r="BV181" s="272"/>
      <c r="BW181" s="272"/>
      <c r="BX181" s="272"/>
      <c r="BY181" s="272"/>
      <c r="BZ181" s="272"/>
      <c r="CA181" s="272"/>
      <c r="CB181" s="272"/>
      <c r="CC181" s="272"/>
      <c r="CD181" s="272"/>
      <c r="CE181" s="272"/>
      <c r="CF181" s="272"/>
      <c r="CG181" s="272"/>
      <c r="CH181" s="272"/>
      <c r="CI181" s="272"/>
      <c r="CJ181" s="272"/>
      <c r="CK181" s="272"/>
      <c r="CL181" s="272"/>
      <c r="CM181" s="272"/>
      <c r="CN181" s="272"/>
      <c r="CO181" s="272"/>
      <c r="CP181" s="272"/>
      <c r="CQ181" s="272"/>
      <c r="CR181" s="272"/>
      <c r="CS181" s="272"/>
      <c r="CT181" s="272"/>
    </row>
    <row r="182" spans="1:98" ht="15" customHeight="1" x14ac:dyDescent="0.3">
      <c r="A182" s="302">
        <v>11</v>
      </c>
      <c r="B182" s="302">
        <v>133</v>
      </c>
      <c r="C182" s="302"/>
      <c r="D182" s="315" t="s">
        <v>98</v>
      </c>
      <c r="E182" s="302"/>
      <c r="F182" s="302"/>
      <c r="G182" s="302" t="s">
        <v>1306</v>
      </c>
      <c r="H182" s="302" t="s">
        <v>1495</v>
      </c>
      <c r="I182" s="302" t="s">
        <v>1496</v>
      </c>
      <c r="J182" s="303"/>
      <c r="K182" s="302"/>
      <c r="L182" s="302"/>
      <c r="M182" s="302" t="s">
        <v>667</v>
      </c>
      <c r="N182" s="302"/>
      <c r="O182" s="315"/>
      <c r="P182" s="320"/>
      <c r="Q182" s="320"/>
      <c r="R182" s="320"/>
      <c r="S182" s="304"/>
      <c r="T182" s="272"/>
      <c r="U182" s="272"/>
      <c r="V182" s="272"/>
      <c r="W182" s="272"/>
      <c r="X182" s="272"/>
      <c r="Y182" s="272"/>
      <c r="Z182" s="272"/>
      <c r="AA182" s="272"/>
      <c r="AB182" s="272"/>
      <c r="AC182" s="272"/>
      <c r="AD182" s="272"/>
      <c r="AE182" s="272"/>
      <c r="AF182" s="272"/>
      <c r="AG182" s="272"/>
      <c r="AH182" s="272"/>
      <c r="AI182" s="272"/>
      <c r="AJ182" s="272"/>
      <c r="AK182" s="272"/>
      <c r="AL182" s="272"/>
      <c r="AM182" s="272"/>
      <c r="AN182" s="272"/>
      <c r="AO182" s="272"/>
      <c r="AP182" s="272"/>
      <c r="AQ182" s="272"/>
      <c r="AR182" s="272"/>
      <c r="AS182" s="272"/>
      <c r="AT182" s="272"/>
      <c r="AU182" s="272"/>
      <c r="AV182" s="272"/>
      <c r="AW182" s="272"/>
      <c r="AX182" s="272"/>
      <c r="AY182" s="272"/>
      <c r="AZ182" s="272"/>
      <c r="BA182" s="272"/>
      <c r="BB182" s="272"/>
      <c r="BC182" s="272"/>
      <c r="BD182" s="272"/>
      <c r="BE182" s="272"/>
      <c r="BF182" s="272"/>
      <c r="BG182" s="272"/>
      <c r="BH182" s="272"/>
      <c r="BI182" s="272"/>
      <c r="BJ182" s="272"/>
      <c r="BK182" s="272"/>
      <c r="BL182" s="272"/>
      <c r="BM182" s="272"/>
      <c r="BN182" s="272"/>
      <c r="BO182" s="272"/>
      <c r="BP182" s="272"/>
      <c r="BQ182" s="272"/>
      <c r="BR182" s="272"/>
      <c r="BS182" s="272"/>
      <c r="BT182" s="272"/>
      <c r="BU182" s="272"/>
      <c r="BV182" s="272"/>
      <c r="BW182" s="272"/>
      <c r="BX182" s="272"/>
      <c r="BY182" s="272"/>
      <c r="BZ182" s="272"/>
      <c r="CA182" s="272"/>
      <c r="CB182" s="272"/>
      <c r="CC182" s="272"/>
      <c r="CD182" s="272"/>
      <c r="CE182" s="272"/>
      <c r="CF182" s="272"/>
      <c r="CG182" s="272"/>
      <c r="CH182" s="272"/>
      <c r="CI182" s="272"/>
      <c r="CJ182" s="272"/>
      <c r="CK182" s="272"/>
      <c r="CL182" s="272"/>
      <c r="CM182" s="272"/>
      <c r="CN182" s="272"/>
      <c r="CO182" s="272"/>
      <c r="CP182" s="272"/>
      <c r="CQ182" s="272"/>
      <c r="CR182" s="272"/>
      <c r="CS182" s="272"/>
      <c r="CT182" s="272"/>
    </row>
    <row r="183" spans="1:98" ht="15" customHeight="1" x14ac:dyDescent="0.3">
      <c r="A183" s="302">
        <v>11</v>
      </c>
      <c r="B183" s="302">
        <v>134</v>
      </c>
      <c r="C183" s="302"/>
      <c r="D183" s="315" t="s">
        <v>98</v>
      </c>
      <c r="E183" s="302"/>
      <c r="F183" s="302"/>
      <c r="G183" s="302"/>
      <c r="H183" s="302"/>
      <c r="I183" s="302" t="s">
        <v>1497</v>
      </c>
      <c r="J183" s="303"/>
      <c r="K183" s="302"/>
      <c r="L183" s="302"/>
      <c r="M183" s="302" t="s">
        <v>667</v>
      </c>
      <c r="N183" s="302"/>
      <c r="O183" s="315"/>
      <c r="P183" s="320"/>
      <c r="Q183" s="320"/>
      <c r="R183" s="320"/>
      <c r="S183" s="304"/>
      <c r="T183" s="272"/>
      <c r="U183" s="272"/>
      <c r="V183" s="272"/>
      <c r="W183" s="272"/>
      <c r="X183" s="272"/>
      <c r="Y183" s="272"/>
      <c r="Z183" s="272"/>
      <c r="AA183" s="272"/>
      <c r="AB183" s="272"/>
      <c r="AC183" s="272"/>
      <c r="AD183" s="272"/>
      <c r="AE183" s="272"/>
      <c r="AF183" s="272"/>
      <c r="AG183" s="272"/>
      <c r="AH183" s="272"/>
      <c r="AI183" s="272"/>
      <c r="AJ183" s="272"/>
      <c r="AK183" s="272"/>
      <c r="AL183" s="272"/>
      <c r="AM183" s="272"/>
      <c r="AN183" s="272"/>
      <c r="AO183" s="272"/>
      <c r="AP183" s="272"/>
      <c r="AQ183" s="272"/>
      <c r="AR183" s="272"/>
      <c r="AS183" s="272"/>
      <c r="AT183" s="272"/>
      <c r="AU183" s="272"/>
      <c r="AV183" s="272"/>
      <c r="AW183" s="272"/>
      <c r="AX183" s="272"/>
      <c r="AY183" s="272"/>
      <c r="AZ183" s="272"/>
      <c r="BA183" s="272"/>
      <c r="BB183" s="272"/>
      <c r="BC183" s="272"/>
      <c r="BD183" s="272"/>
      <c r="BE183" s="272"/>
      <c r="BF183" s="272"/>
      <c r="BG183" s="272"/>
      <c r="BH183" s="272"/>
      <c r="BI183" s="272"/>
      <c r="BJ183" s="272"/>
      <c r="BK183" s="272"/>
      <c r="BL183" s="272"/>
      <c r="BM183" s="272"/>
      <c r="BN183" s="272"/>
      <c r="BO183" s="272"/>
      <c r="BP183" s="272"/>
      <c r="BQ183" s="272"/>
      <c r="BR183" s="272"/>
      <c r="BS183" s="272"/>
      <c r="BT183" s="272"/>
      <c r="BU183" s="272"/>
      <c r="BV183" s="272"/>
      <c r="BW183" s="272"/>
      <c r="BX183" s="272"/>
      <c r="BY183" s="272"/>
      <c r="BZ183" s="272"/>
      <c r="CA183" s="272"/>
      <c r="CB183" s="272"/>
      <c r="CC183" s="272"/>
      <c r="CD183" s="272"/>
      <c r="CE183" s="272"/>
      <c r="CF183" s="272"/>
      <c r="CG183" s="272"/>
      <c r="CH183" s="272"/>
      <c r="CI183" s="272"/>
      <c r="CJ183" s="272"/>
      <c r="CK183" s="272"/>
      <c r="CL183" s="272"/>
      <c r="CM183" s="272"/>
      <c r="CN183" s="272"/>
      <c r="CO183" s="272"/>
      <c r="CP183" s="272"/>
      <c r="CQ183" s="272"/>
      <c r="CR183" s="272"/>
      <c r="CS183" s="272"/>
      <c r="CT183" s="272"/>
    </row>
    <row r="184" spans="1:98" ht="15" customHeight="1" x14ac:dyDescent="0.3">
      <c r="A184" s="302">
        <v>11</v>
      </c>
      <c r="B184" s="302">
        <v>135</v>
      </c>
      <c r="C184" s="302"/>
      <c r="D184" s="315" t="s">
        <v>98</v>
      </c>
      <c r="E184" s="302"/>
      <c r="F184" s="302"/>
      <c r="G184" s="302"/>
      <c r="H184" s="302"/>
      <c r="I184" s="302" t="s">
        <v>1498</v>
      </c>
      <c r="J184" s="303"/>
      <c r="K184" s="302"/>
      <c r="L184" s="302"/>
      <c r="M184" s="302" t="s">
        <v>667</v>
      </c>
      <c r="N184" s="302"/>
      <c r="O184" s="315"/>
      <c r="P184" s="320"/>
      <c r="Q184" s="320"/>
      <c r="R184" s="320"/>
      <c r="S184" s="304"/>
      <c r="T184" s="272"/>
      <c r="U184" s="272"/>
      <c r="V184" s="272"/>
      <c r="W184" s="272"/>
      <c r="X184" s="272"/>
      <c r="Y184" s="272"/>
      <c r="Z184" s="272"/>
      <c r="AA184" s="272"/>
      <c r="AB184" s="272"/>
      <c r="AC184" s="272"/>
      <c r="AD184" s="272"/>
      <c r="AE184" s="272"/>
      <c r="AF184" s="272"/>
      <c r="AG184" s="272"/>
      <c r="AH184" s="272"/>
      <c r="AI184" s="272"/>
      <c r="AJ184" s="272"/>
      <c r="AK184" s="272"/>
      <c r="AL184" s="272"/>
      <c r="AM184" s="272"/>
      <c r="AN184" s="272"/>
      <c r="AO184" s="272"/>
      <c r="AP184" s="272"/>
      <c r="AQ184" s="272"/>
      <c r="AR184" s="272"/>
      <c r="AS184" s="272"/>
      <c r="AT184" s="272"/>
      <c r="AU184" s="272"/>
      <c r="AV184" s="272"/>
      <c r="AW184" s="272"/>
      <c r="AX184" s="272"/>
      <c r="AY184" s="272"/>
      <c r="AZ184" s="272"/>
      <c r="BA184" s="272"/>
      <c r="BB184" s="272"/>
      <c r="BC184" s="272"/>
      <c r="BD184" s="272"/>
      <c r="BE184" s="272"/>
      <c r="BF184" s="272"/>
      <c r="BG184" s="272"/>
      <c r="BH184" s="272"/>
      <c r="BI184" s="272"/>
      <c r="BJ184" s="272"/>
      <c r="BK184" s="272"/>
      <c r="BL184" s="272"/>
      <c r="BM184" s="272"/>
      <c r="BN184" s="272"/>
      <c r="BO184" s="272"/>
      <c r="BP184" s="272"/>
      <c r="BQ184" s="272"/>
      <c r="BR184" s="272"/>
      <c r="BS184" s="272"/>
      <c r="BT184" s="272"/>
      <c r="BU184" s="272"/>
      <c r="BV184" s="272"/>
      <c r="BW184" s="272"/>
      <c r="BX184" s="272"/>
      <c r="BY184" s="272"/>
      <c r="BZ184" s="272"/>
      <c r="CA184" s="272"/>
      <c r="CB184" s="272"/>
      <c r="CC184" s="272"/>
      <c r="CD184" s="272"/>
      <c r="CE184" s="272"/>
      <c r="CF184" s="272"/>
      <c r="CG184" s="272"/>
      <c r="CH184" s="272"/>
      <c r="CI184" s="272"/>
      <c r="CJ184" s="272"/>
      <c r="CK184" s="272"/>
      <c r="CL184" s="272"/>
      <c r="CM184" s="272"/>
      <c r="CN184" s="272"/>
      <c r="CO184" s="272"/>
      <c r="CP184" s="272"/>
      <c r="CQ184" s="272"/>
      <c r="CR184" s="272"/>
      <c r="CS184" s="272"/>
      <c r="CT184" s="272"/>
    </row>
    <row r="185" spans="1:98" ht="15" customHeight="1" x14ac:dyDescent="0.3">
      <c r="A185" s="302">
        <v>11</v>
      </c>
      <c r="B185" s="302">
        <v>136</v>
      </c>
      <c r="C185" s="302"/>
      <c r="D185" s="315" t="s">
        <v>98</v>
      </c>
      <c r="E185" s="302"/>
      <c r="F185" s="302"/>
      <c r="G185" s="302"/>
      <c r="H185" s="302"/>
      <c r="I185" s="302" t="s">
        <v>1499</v>
      </c>
      <c r="J185" s="303"/>
      <c r="K185" s="302"/>
      <c r="L185" s="302"/>
      <c r="M185" s="302" t="s">
        <v>667</v>
      </c>
      <c r="N185" s="302"/>
      <c r="O185" s="315"/>
      <c r="P185" s="320"/>
      <c r="Q185" s="320"/>
      <c r="R185" s="320"/>
      <c r="S185" s="304"/>
      <c r="T185" s="272"/>
      <c r="U185" s="272"/>
      <c r="V185" s="272"/>
      <c r="W185" s="272"/>
      <c r="X185" s="272"/>
      <c r="Y185" s="272"/>
      <c r="Z185" s="272"/>
      <c r="AA185" s="272"/>
      <c r="AB185" s="272"/>
      <c r="AC185" s="272"/>
      <c r="AD185" s="272"/>
      <c r="AE185" s="272"/>
      <c r="AF185" s="272"/>
      <c r="AG185" s="272"/>
      <c r="AH185" s="272"/>
      <c r="AI185" s="272"/>
      <c r="AJ185" s="272"/>
      <c r="AK185" s="272"/>
      <c r="AL185" s="272"/>
      <c r="AM185" s="272"/>
      <c r="AN185" s="272"/>
      <c r="AO185" s="272"/>
      <c r="AP185" s="272"/>
      <c r="AQ185" s="272"/>
      <c r="AR185" s="272"/>
      <c r="AS185" s="272"/>
      <c r="AT185" s="272"/>
      <c r="AU185" s="272"/>
      <c r="AV185" s="272"/>
      <c r="AW185" s="272"/>
      <c r="AX185" s="272"/>
      <c r="AY185" s="272"/>
      <c r="AZ185" s="272"/>
      <c r="BA185" s="272"/>
      <c r="BB185" s="272"/>
      <c r="BC185" s="272"/>
      <c r="BD185" s="272"/>
      <c r="BE185" s="272"/>
      <c r="BF185" s="272"/>
      <c r="BG185" s="272"/>
      <c r="BH185" s="272"/>
      <c r="BI185" s="272"/>
      <c r="BJ185" s="272"/>
      <c r="BK185" s="272"/>
      <c r="BL185" s="272"/>
      <c r="BM185" s="272"/>
      <c r="BN185" s="272"/>
      <c r="BO185" s="272"/>
      <c r="BP185" s="272"/>
      <c r="BQ185" s="272"/>
      <c r="BR185" s="272"/>
      <c r="BS185" s="272"/>
      <c r="BT185" s="272"/>
      <c r="BU185" s="272"/>
      <c r="BV185" s="272"/>
      <c r="BW185" s="272"/>
      <c r="BX185" s="272"/>
      <c r="BY185" s="272"/>
      <c r="BZ185" s="272"/>
      <c r="CA185" s="272"/>
      <c r="CB185" s="272"/>
      <c r="CC185" s="272"/>
      <c r="CD185" s="272"/>
      <c r="CE185" s="272"/>
      <c r="CF185" s="272"/>
      <c r="CG185" s="272"/>
      <c r="CH185" s="272"/>
      <c r="CI185" s="272"/>
      <c r="CJ185" s="272"/>
      <c r="CK185" s="272"/>
      <c r="CL185" s="272"/>
      <c r="CM185" s="272"/>
      <c r="CN185" s="272"/>
      <c r="CO185" s="272"/>
      <c r="CP185" s="272"/>
      <c r="CQ185" s="272"/>
      <c r="CR185" s="272"/>
      <c r="CS185" s="272"/>
      <c r="CT185" s="272"/>
    </row>
    <row r="186" spans="1:98" ht="15" customHeight="1" x14ac:dyDescent="0.3">
      <c r="A186" s="302">
        <v>11</v>
      </c>
      <c r="B186" s="302">
        <v>137</v>
      </c>
      <c r="C186" s="302"/>
      <c r="D186" s="315" t="s">
        <v>98</v>
      </c>
      <c r="E186" s="302"/>
      <c r="F186" s="302"/>
      <c r="G186" s="302"/>
      <c r="H186" s="302" t="s">
        <v>1307</v>
      </c>
      <c r="I186" s="302" t="s">
        <v>1500</v>
      </c>
      <c r="J186" s="303"/>
      <c r="K186" s="302"/>
      <c r="L186" s="302"/>
      <c r="M186" s="302" t="s">
        <v>667</v>
      </c>
      <c r="N186" s="302"/>
      <c r="O186" s="315"/>
      <c r="P186" s="320"/>
      <c r="Q186" s="320"/>
      <c r="R186" s="320"/>
      <c r="S186" s="304"/>
      <c r="T186" s="272"/>
      <c r="U186" s="272"/>
      <c r="V186" s="272"/>
      <c r="W186" s="272"/>
      <c r="X186" s="272"/>
      <c r="Y186" s="272"/>
      <c r="Z186" s="272"/>
      <c r="AA186" s="272"/>
      <c r="AB186" s="272"/>
      <c r="AC186" s="272"/>
      <c r="AD186" s="272"/>
      <c r="AE186" s="272"/>
      <c r="AF186" s="272"/>
      <c r="AG186" s="272"/>
      <c r="AH186" s="272"/>
      <c r="AI186" s="272"/>
      <c r="AJ186" s="272"/>
      <c r="AK186" s="272"/>
      <c r="AL186" s="272"/>
      <c r="AM186" s="272"/>
      <c r="AN186" s="272"/>
      <c r="AO186" s="272"/>
      <c r="AP186" s="272"/>
      <c r="AQ186" s="272"/>
      <c r="AR186" s="272"/>
      <c r="AS186" s="272"/>
      <c r="AT186" s="272"/>
      <c r="AU186" s="272"/>
      <c r="AV186" s="272"/>
      <c r="AW186" s="272"/>
      <c r="AX186" s="272"/>
      <c r="AY186" s="272"/>
      <c r="AZ186" s="272"/>
      <c r="BA186" s="272"/>
      <c r="BB186" s="272"/>
      <c r="BC186" s="272"/>
      <c r="BD186" s="272"/>
      <c r="BE186" s="272"/>
      <c r="BF186" s="272"/>
      <c r="BG186" s="272"/>
      <c r="BH186" s="272"/>
      <c r="BI186" s="272"/>
      <c r="BJ186" s="272"/>
      <c r="BK186" s="272"/>
      <c r="BL186" s="272"/>
      <c r="BM186" s="272"/>
      <c r="BN186" s="272"/>
      <c r="BO186" s="272"/>
      <c r="BP186" s="272"/>
      <c r="BQ186" s="272"/>
      <c r="BR186" s="272"/>
      <c r="BS186" s="272"/>
      <c r="BT186" s="272"/>
      <c r="BU186" s="272"/>
      <c r="BV186" s="272"/>
      <c r="BW186" s="272"/>
      <c r="BX186" s="272"/>
      <c r="BY186" s="272"/>
      <c r="BZ186" s="272"/>
      <c r="CA186" s="272"/>
      <c r="CB186" s="272"/>
      <c r="CC186" s="272"/>
      <c r="CD186" s="272"/>
      <c r="CE186" s="272"/>
      <c r="CF186" s="272"/>
      <c r="CG186" s="272"/>
      <c r="CH186" s="272"/>
      <c r="CI186" s="272"/>
      <c r="CJ186" s="272"/>
      <c r="CK186" s="272"/>
      <c r="CL186" s="272"/>
      <c r="CM186" s="272"/>
      <c r="CN186" s="272"/>
      <c r="CO186" s="272"/>
      <c r="CP186" s="272"/>
      <c r="CQ186" s="272"/>
      <c r="CR186" s="272"/>
      <c r="CS186" s="272"/>
      <c r="CT186" s="272"/>
    </row>
    <row r="187" spans="1:98" ht="15" customHeight="1" x14ac:dyDescent="0.3">
      <c r="A187" s="302">
        <v>11</v>
      </c>
      <c r="B187" s="302">
        <v>138</v>
      </c>
      <c r="C187" s="302"/>
      <c r="D187" s="315" t="s">
        <v>98</v>
      </c>
      <c r="E187" s="302"/>
      <c r="F187" s="302"/>
      <c r="G187" s="302"/>
      <c r="H187" s="302"/>
      <c r="I187" s="302" t="s">
        <v>1501</v>
      </c>
      <c r="J187" s="303"/>
      <c r="K187" s="302"/>
      <c r="L187" s="302"/>
      <c r="M187" s="302" t="s">
        <v>667</v>
      </c>
      <c r="N187" s="302"/>
      <c r="O187" s="315"/>
      <c r="P187" s="320"/>
      <c r="Q187" s="320"/>
      <c r="R187" s="320"/>
      <c r="S187" s="304"/>
      <c r="T187" s="272"/>
      <c r="U187" s="272"/>
      <c r="V187" s="272"/>
      <c r="W187" s="272"/>
      <c r="X187" s="272"/>
      <c r="Y187" s="272"/>
      <c r="Z187" s="272"/>
      <c r="AA187" s="272"/>
      <c r="AB187" s="272"/>
      <c r="AC187" s="272"/>
      <c r="AD187" s="272"/>
      <c r="AE187" s="272"/>
      <c r="AF187" s="272"/>
      <c r="AG187" s="272"/>
      <c r="AH187" s="272"/>
      <c r="AI187" s="272"/>
      <c r="AJ187" s="272"/>
      <c r="AK187" s="272"/>
      <c r="AL187" s="272"/>
      <c r="AM187" s="272"/>
      <c r="AN187" s="272"/>
      <c r="AO187" s="272"/>
      <c r="AP187" s="272"/>
      <c r="AQ187" s="272"/>
      <c r="AR187" s="272"/>
      <c r="AS187" s="272"/>
      <c r="AT187" s="272"/>
      <c r="AU187" s="272"/>
      <c r="AV187" s="272"/>
      <c r="AW187" s="272"/>
      <c r="AX187" s="272"/>
      <c r="AY187" s="272"/>
      <c r="AZ187" s="272"/>
      <c r="BA187" s="272"/>
      <c r="BB187" s="272"/>
      <c r="BC187" s="272"/>
      <c r="BD187" s="272"/>
      <c r="BE187" s="272"/>
      <c r="BF187" s="272"/>
      <c r="BG187" s="272"/>
      <c r="BH187" s="272"/>
      <c r="BI187" s="272"/>
      <c r="BJ187" s="272"/>
      <c r="BK187" s="272"/>
      <c r="BL187" s="272"/>
      <c r="BM187" s="272"/>
      <c r="BN187" s="272"/>
      <c r="BO187" s="272"/>
      <c r="BP187" s="272"/>
      <c r="BQ187" s="272"/>
      <c r="BR187" s="272"/>
      <c r="BS187" s="272"/>
      <c r="BT187" s="272"/>
      <c r="BU187" s="272"/>
      <c r="BV187" s="272"/>
      <c r="BW187" s="272"/>
      <c r="BX187" s="272"/>
      <c r="BY187" s="272"/>
      <c r="BZ187" s="272"/>
      <c r="CA187" s="272"/>
      <c r="CB187" s="272"/>
      <c r="CC187" s="272"/>
      <c r="CD187" s="272"/>
      <c r="CE187" s="272"/>
      <c r="CF187" s="272"/>
      <c r="CG187" s="272"/>
      <c r="CH187" s="272"/>
      <c r="CI187" s="272"/>
      <c r="CJ187" s="272"/>
      <c r="CK187" s="272"/>
      <c r="CL187" s="272"/>
      <c r="CM187" s="272"/>
      <c r="CN187" s="272"/>
      <c r="CO187" s="272"/>
      <c r="CP187" s="272"/>
      <c r="CQ187" s="272"/>
      <c r="CR187" s="272"/>
      <c r="CS187" s="272"/>
      <c r="CT187" s="272"/>
    </row>
    <row r="188" spans="1:98" ht="15" customHeight="1" x14ac:dyDescent="0.3">
      <c r="A188" s="302">
        <v>11</v>
      </c>
      <c r="B188" s="302">
        <v>139</v>
      </c>
      <c r="C188" s="302"/>
      <c r="D188" s="315" t="s">
        <v>98</v>
      </c>
      <c r="E188" s="302"/>
      <c r="F188" s="302"/>
      <c r="G188" s="302"/>
      <c r="H188" s="302"/>
      <c r="I188" s="302" t="s">
        <v>1502</v>
      </c>
      <c r="J188" s="303"/>
      <c r="K188" s="302"/>
      <c r="L188" s="302"/>
      <c r="M188" s="302" t="s">
        <v>667</v>
      </c>
      <c r="N188" s="302"/>
      <c r="O188" s="315"/>
      <c r="P188" s="320"/>
      <c r="Q188" s="320"/>
      <c r="R188" s="320"/>
      <c r="S188" s="304"/>
      <c r="T188" s="272"/>
      <c r="U188" s="272"/>
      <c r="V188" s="272"/>
      <c r="W188" s="272"/>
      <c r="X188" s="272"/>
      <c r="Y188" s="272"/>
      <c r="Z188" s="272"/>
      <c r="AA188" s="272"/>
      <c r="AB188" s="272"/>
      <c r="AC188" s="272"/>
      <c r="AD188" s="272"/>
      <c r="AE188" s="272"/>
      <c r="AF188" s="272"/>
      <c r="AG188" s="272"/>
      <c r="AH188" s="272"/>
      <c r="AI188" s="272"/>
      <c r="AJ188" s="272"/>
      <c r="AK188" s="272"/>
      <c r="AL188" s="272"/>
      <c r="AM188" s="272"/>
      <c r="AN188" s="272"/>
      <c r="AO188" s="272"/>
      <c r="AP188" s="272"/>
      <c r="AQ188" s="272"/>
      <c r="AR188" s="272"/>
      <c r="AS188" s="272"/>
      <c r="AT188" s="272"/>
      <c r="AU188" s="272"/>
      <c r="AV188" s="272"/>
      <c r="AW188" s="272"/>
      <c r="AX188" s="272"/>
      <c r="AY188" s="272"/>
      <c r="AZ188" s="272"/>
      <c r="BA188" s="272"/>
      <c r="BB188" s="272"/>
      <c r="BC188" s="272"/>
      <c r="BD188" s="272"/>
      <c r="BE188" s="272"/>
      <c r="BF188" s="272"/>
      <c r="BG188" s="272"/>
      <c r="BH188" s="272"/>
      <c r="BI188" s="272"/>
      <c r="BJ188" s="272"/>
      <c r="BK188" s="272"/>
      <c r="BL188" s="272"/>
      <c r="BM188" s="272"/>
      <c r="BN188" s="272"/>
      <c r="BO188" s="272"/>
      <c r="BP188" s="272"/>
      <c r="BQ188" s="272"/>
      <c r="BR188" s="272"/>
      <c r="BS188" s="272"/>
      <c r="BT188" s="272"/>
      <c r="BU188" s="272"/>
      <c r="BV188" s="272"/>
      <c r="BW188" s="272"/>
      <c r="BX188" s="272"/>
      <c r="BY188" s="272"/>
      <c r="BZ188" s="272"/>
      <c r="CA188" s="272"/>
      <c r="CB188" s="272"/>
      <c r="CC188" s="272"/>
      <c r="CD188" s="272"/>
      <c r="CE188" s="272"/>
      <c r="CF188" s="272"/>
      <c r="CG188" s="272"/>
      <c r="CH188" s="272"/>
      <c r="CI188" s="272"/>
      <c r="CJ188" s="272"/>
      <c r="CK188" s="272"/>
      <c r="CL188" s="272"/>
      <c r="CM188" s="272"/>
      <c r="CN188" s="272"/>
      <c r="CO188" s="272"/>
      <c r="CP188" s="272"/>
      <c r="CQ188" s="272"/>
      <c r="CR188" s="272"/>
      <c r="CS188" s="272"/>
      <c r="CT188" s="272"/>
    </row>
    <row r="189" spans="1:98" ht="15" customHeight="1" x14ac:dyDescent="0.3">
      <c r="A189" s="302">
        <v>11</v>
      </c>
      <c r="B189" s="302">
        <v>140</v>
      </c>
      <c r="C189" s="302"/>
      <c r="D189" s="315" t="s">
        <v>98</v>
      </c>
      <c r="E189" s="302"/>
      <c r="F189" s="302"/>
      <c r="G189" s="302"/>
      <c r="H189" s="302"/>
      <c r="I189" s="302" t="s">
        <v>1503</v>
      </c>
      <c r="J189" s="303"/>
      <c r="K189" s="302"/>
      <c r="L189" s="302"/>
      <c r="M189" s="302" t="s">
        <v>667</v>
      </c>
      <c r="N189" s="302"/>
      <c r="O189" s="315"/>
      <c r="P189" s="320"/>
      <c r="Q189" s="320"/>
      <c r="R189" s="320"/>
      <c r="S189" s="304"/>
      <c r="T189" s="272"/>
      <c r="U189" s="272"/>
      <c r="V189" s="272"/>
      <c r="W189" s="272"/>
      <c r="X189" s="272"/>
      <c r="Y189" s="272"/>
      <c r="Z189" s="272"/>
      <c r="AA189" s="272"/>
      <c r="AB189" s="272"/>
      <c r="AC189" s="272"/>
      <c r="AD189" s="272"/>
      <c r="AE189" s="272"/>
      <c r="AF189" s="272"/>
      <c r="AG189" s="272"/>
      <c r="AH189" s="272"/>
      <c r="AI189" s="272"/>
      <c r="AJ189" s="272"/>
      <c r="AK189" s="272"/>
      <c r="AL189" s="272"/>
      <c r="AM189" s="272"/>
      <c r="AN189" s="272"/>
      <c r="AO189" s="272"/>
      <c r="AP189" s="272"/>
      <c r="AQ189" s="272"/>
      <c r="AR189" s="272"/>
      <c r="AS189" s="272"/>
      <c r="AT189" s="272"/>
      <c r="AU189" s="272"/>
      <c r="AV189" s="272"/>
      <c r="AW189" s="272"/>
      <c r="AX189" s="272"/>
      <c r="AY189" s="272"/>
      <c r="AZ189" s="272"/>
      <c r="BA189" s="272"/>
      <c r="BB189" s="272"/>
      <c r="BC189" s="272"/>
      <c r="BD189" s="272"/>
      <c r="BE189" s="272"/>
      <c r="BF189" s="272"/>
      <c r="BG189" s="272"/>
      <c r="BH189" s="272"/>
      <c r="BI189" s="272"/>
      <c r="BJ189" s="272"/>
      <c r="BK189" s="272"/>
      <c r="BL189" s="272"/>
      <c r="BM189" s="272"/>
      <c r="BN189" s="272"/>
      <c r="BO189" s="272"/>
      <c r="BP189" s="272"/>
      <c r="BQ189" s="272"/>
      <c r="BR189" s="272"/>
      <c r="BS189" s="272"/>
      <c r="BT189" s="272"/>
      <c r="BU189" s="272"/>
      <c r="BV189" s="272"/>
      <c r="BW189" s="272"/>
      <c r="BX189" s="272"/>
      <c r="BY189" s="272"/>
      <c r="BZ189" s="272"/>
      <c r="CA189" s="272"/>
      <c r="CB189" s="272"/>
      <c r="CC189" s="272"/>
      <c r="CD189" s="272"/>
      <c r="CE189" s="272"/>
      <c r="CF189" s="272"/>
      <c r="CG189" s="272"/>
      <c r="CH189" s="272"/>
      <c r="CI189" s="272"/>
      <c r="CJ189" s="272"/>
      <c r="CK189" s="272"/>
      <c r="CL189" s="272"/>
      <c r="CM189" s="272"/>
      <c r="CN189" s="272"/>
      <c r="CO189" s="272"/>
      <c r="CP189" s="272"/>
      <c r="CQ189" s="272"/>
      <c r="CR189" s="272"/>
      <c r="CS189" s="272"/>
      <c r="CT189" s="272"/>
    </row>
    <row r="190" spans="1:98" ht="15" customHeight="1" x14ac:dyDescent="0.3">
      <c r="A190" s="302">
        <v>11</v>
      </c>
      <c r="B190" s="302">
        <v>141</v>
      </c>
      <c r="C190" s="302"/>
      <c r="D190" s="315" t="s">
        <v>98</v>
      </c>
      <c r="E190" s="302"/>
      <c r="F190" s="302"/>
      <c r="G190" s="302" t="s">
        <v>1504</v>
      </c>
      <c r="H190" s="302" t="s">
        <v>1479</v>
      </c>
      <c r="I190" s="302" t="s">
        <v>140</v>
      </c>
      <c r="J190" s="303"/>
      <c r="K190" s="302"/>
      <c r="L190" s="302"/>
      <c r="M190" s="302" t="s">
        <v>667</v>
      </c>
      <c r="N190" s="302"/>
      <c r="O190" s="315"/>
      <c r="P190" s="320"/>
      <c r="Q190" s="320"/>
      <c r="R190" s="320"/>
      <c r="S190" s="304"/>
      <c r="T190" s="272"/>
      <c r="U190" s="272"/>
      <c r="V190" s="272"/>
      <c r="W190" s="272"/>
      <c r="X190" s="272"/>
      <c r="Y190" s="272"/>
      <c r="Z190" s="272"/>
      <c r="AA190" s="272"/>
      <c r="AB190" s="272"/>
      <c r="AC190" s="272"/>
      <c r="AD190" s="272"/>
      <c r="AE190" s="272"/>
      <c r="AF190" s="272"/>
      <c r="AG190" s="272"/>
      <c r="AH190" s="272"/>
      <c r="AI190" s="272"/>
      <c r="AJ190" s="272"/>
      <c r="AK190" s="272"/>
      <c r="AL190" s="272"/>
      <c r="AM190" s="272"/>
      <c r="AN190" s="272"/>
      <c r="AO190" s="272"/>
      <c r="AP190" s="272"/>
      <c r="AQ190" s="272"/>
      <c r="AR190" s="272"/>
      <c r="AS190" s="272"/>
      <c r="AT190" s="272"/>
      <c r="AU190" s="272"/>
      <c r="AV190" s="272"/>
      <c r="AW190" s="272"/>
      <c r="AX190" s="272"/>
      <c r="AY190" s="272"/>
      <c r="AZ190" s="272"/>
      <c r="BA190" s="272"/>
      <c r="BB190" s="272"/>
      <c r="BC190" s="272"/>
      <c r="BD190" s="272"/>
      <c r="BE190" s="272"/>
      <c r="BF190" s="272"/>
      <c r="BG190" s="272"/>
      <c r="BH190" s="272"/>
      <c r="BI190" s="272"/>
      <c r="BJ190" s="272"/>
      <c r="BK190" s="272"/>
      <c r="BL190" s="272"/>
      <c r="BM190" s="272"/>
      <c r="BN190" s="272"/>
      <c r="BO190" s="272"/>
      <c r="BP190" s="272"/>
      <c r="BQ190" s="272"/>
      <c r="BR190" s="272"/>
      <c r="BS190" s="272"/>
      <c r="BT190" s="272"/>
      <c r="BU190" s="272"/>
      <c r="BV190" s="272"/>
      <c r="BW190" s="272"/>
      <c r="BX190" s="272"/>
      <c r="BY190" s="272"/>
      <c r="BZ190" s="272"/>
      <c r="CA190" s="272"/>
      <c r="CB190" s="272"/>
      <c r="CC190" s="272"/>
      <c r="CD190" s="272"/>
      <c r="CE190" s="272"/>
      <c r="CF190" s="272"/>
      <c r="CG190" s="272"/>
      <c r="CH190" s="272"/>
      <c r="CI190" s="272"/>
      <c r="CJ190" s="272"/>
      <c r="CK190" s="272"/>
      <c r="CL190" s="272"/>
      <c r="CM190" s="272"/>
      <c r="CN190" s="272"/>
      <c r="CO190" s="272"/>
      <c r="CP190" s="272"/>
      <c r="CQ190" s="272"/>
      <c r="CR190" s="272"/>
      <c r="CS190" s="272"/>
      <c r="CT190" s="272"/>
    </row>
    <row r="191" spans="1:98" ht="15" customHeight="1" x14ac:dyDescent="0.3">
      <c r="A191" s="302">
        <v>11</v>
      </c>
      <c r="B191" s="302">
        <v>142</v>
      </c>
      <c r="C191" s="302"/>
      <c r="D191" s="315" t="s">
        <v>98</v>
      </c>
      <c r="E191" s="302"/>
      <c r="F191" s="302"/>
      <c r="G191" s="302"/>
      <c r="H191" s="302" t="s">
        <v>1480</v>
      </c>
      <c r="I191" s="302"/>
      <c r="J191" s="303"/>
      <c r="K191" s="302"/>
      <c r="L191" s="302"/>
      <c r="M191" s="302" t="s">
        <v>667</v>
      </c>
      <c r="N191" s="302"/>
      <c r="O191" s="315"/>
      <c r="P191" s="320"/>
      <c r="Q191" s="320"/>
      <c r="R191" s="320"/>
      <c r="S191" s="304"/>
      <c r="T191" s="272"/>
      <c r="U191" s="272"/>
      <c r="V191" s="272"/>
      <c r="W191" s="272"/>
      <c r="X191" s="272"/>
      <c r="Y191" s="272"/>
      <c r="Z191" s="272"/>
      <c r="AA191" s="272"/>
      <c r="AB191" s="272"/>
      <c r="AC191" s="272"/>
      <c r="AD191" s="272"/>
      <c r="AE191" s="272"/>
      <c r="AF191" s="272"/>
      <c r="AG191" s="272"/>
      <c r="AH191" s="272"/>
      <c r="AI191" s="272"/>
      <c r="AJ191" s="272"/>
      <c r="AK191" s="272"/>
      <c r="AL191" s="272"/>
      <c r="AM191" s="272"/>
      <c r="AN191" s="272"/>
      <c r="AO191" s="272"/>
      <c r="AP191" s="272"/>
      <c r="AQ191" s="272"/>
      <c r="AR191" s="272"/>
      <c r="AS191" s="272"/>
      <c r="AT191" s="272"/>
      <c r="AU191" s="272"/>
      <c r="AV191" s="272"/>
      <c r="AW191" s="272"/>
      <c r="AX191" s="272"/>
      <c r="AY191" s="272"/>
      <c r="AZ191" s="272"/>
      <c r="BA191" s="272"/>
      <c r="BB191" s="272"/>
      <c r="BC191" s="272"/>
      <c r="BD191" s="272"/>
      <c r="BE191" s="272"/>
      <c r="BF191" s="272"/>
      <c r="BG191" s="272"/>
      <c r="BH191" s="272"/>
      <c r="BI191" s="272"/>
      <c r="BJ191" s="272"/>
      <c r="BK191" s="272"/>
      <c r="BL191" s="272"/>
      <c r="BM191" s="272"/>
      <c r="BN191" s="272"/>
      <c r="BO191" s="272"/>
      <c r="BP191" s="272"/>
      <c r="BQ191" s="272"/>
      <c r="BR191" s="272"/>
      <c r="BS191" s="272"/>
      <c r="BT191" s="272"/>
      <c r="BU191" s="272"/>
      <c r="BV191" s="272"/>
      <c r="BW191" s="272"/>
      <c r="BX191" s="272"/>
      <c r="BY191" s="272"/>
      <c r="BZ191" s="272"/>
      <c r="CA191" s="272"/>
      <c r="CB191" s="272"/>
      <c r="CC191" s="272"/>
      <c r="CD191" s="272"/>
      <c r="CE191" s="272"/>
      <c r="CF191" s="272"/>
      <c r="CG191" s="272"/>
      <c r="CH191" s="272"/>
      <c r="CI191" s="272"/>
      <c r="CJ191" s="272"/>
      <c r="CK191" s="272"/>
      <c r="CL191" s="272"/>
      <c r="CM191" s="272"/>
      <c r="CN191" s="272"/>
      <c r="CO191" s="272"/>
      <c r="CP191" s="272"/>
      <c r="CQ191" s="272"/>
      <c r="CR191" s="272"/>
      <c r="CS191" s="272"/>
      <c r="CT191" s="272"/>
    </row>
    <row r="192" spans="1:98" ht="15" customHeight="1" x14ac:dyDescent="0.3">
      <c r="A192" s="302">
        <v>11</v>
      </c>
      <c r="B192" s="302">
        <v>143</v>
      </c>
      <c r="C192" s="302"/>
      <c r="D192" s="315" t="s">
        <v>98</v>
      </c>
      <c r="E192" s="302"/>
      <c r="F192" s="302"/>
      <c r="G192" s="302"/>
      <c r="H192" s="302" t="s">
        <v>1481</v>
      </c>
      <c r="I192" s="302"/>
      <c r="J192" s="303"/>
      <c r="K192" s="302"/>
      <c r="L192" s="302"/>
      <c r="M192" s="302" t="s">
        <v>667</v>
      </c>
      <c r="N192" s="302"/>
      <c r="O192" s="315"/>
      <c r="P192" s="320"/>
      <c r="Q192" s="320"/>
      <c r="R192" s="320"/>
      <c r="S192" s="304"/>
      <c r="T192" s="272"/>
      <c r="U192" s="272"/>
      <c r="V192" s="272"/>
      <c r="W192" s="272"/>
      <c r="X192" s="272"/>
      <c r="Y192" s="272"/>
      <c r="Z192" s="272"/>
      <c r="AA192" s="272"/>
      <c r="AB192" s="272"/>
      <c r="AC192" s="272"/>
      <c r="AD192" s="272"/>
      <c r="AE192" s="272"/>
      <c r="AF192" s="272"/>
      <c r="AG192" s="272"/>
      <c r="AH192" s="272"/>
      <c r="AI192" s="272"/>
      <c r="AJ192" s="272"/>
      <c r="AK192" s="272"/>
      <c r="AL192" s="272"/>
      <c r="AM192" s="272"/>
      <c r="AN192" s="272"/>
      <c r="AO192" s="272"/>
      <c r="AP192" s="272"/>
      <c r="AQ192" s="272"/>
      <c r="AR192" s="272"/>
      <c r="AS192" s="272"/>
      <c r="AT192" s="272"/>
      <c r="AU192" s="272"/>
      <c r="AV192" s="272"/>
      <c r="AW192" s="272"/>
      <c r="AX192" s="272"/>
      <c r="AY192" s="272"/>
      <c r="AZ192" s="272"/>
      <c r="BA192" s="272"/>
      <c r="BB192" s="272"/>
      <c r="BC192" s="272"/>
      <c r="BD192" s="272"/>
      <c r="BE192" s="272"/>
      <c r="BF192" s="272"/>
      <c r="BG192" s="272"/>
      <c r="BH192" s="272"/>
      <c r="BI192" s="272"/>
      <c r="BJ192" s="272"/>
      <c r="BK192" s="272"/>
      <c r="BL192" s="272"/>
      <c r="BM192" s="272"/>
      <c r="BN192" s="272"/>
      <c r="BO192" s="272"/>
      <c r="BP192" s="272"/>
      <c r="BQ192" s="272"/>
      <c r="BR192" s="272"/>
      <c r="BS192" s="272"/>
      <c r="BT192" s="272"/>
      <c r="BU192" s="272"/>
      <c r="BV192" s="272"/>
      <c r="BW192" s="272"/>
      <c r="BX192" s="272"/>
      <c r="BY192" s="272"/>
      <c r="BZ192" s="272"/>
      <c r="CA192" s="272"/>
      <c r="CB192" s="272"/>
      <c r="CC192" s="272"/>
      <c r="CD192" s="272"/>
      <c r="CE192" s="272"/>
      <c r="CF192" s="272"/>
      <c r="CG192" s="272"/>
      <c r="CH192" s="272"/>
      <c r="CI192" s="272"/>
      <c r="CJ192" s="272"/>
      <c r="CK192" s="272"/>
      <c r="CL192" s="272"/>
      <c r="CM192" s="272"/>
      <c r="CN192" s="272"/>
      <c r="CO192" s="272"/>
      <c r="CP192" s="272"/>
      <c r="CQ192" s="272"/>
      <c r="CR192" s="272"/>
      <c r="CS192" s="272"/>
      <c r="CT192" s="272"/>
    </row>
    <row r="193" spans="1:98" ht="15" customHeight="1" x14ac:dyDescent="0.3">
      <c r="A193" s="302">
        <v>11</v>
      </c>
      <c r="B193" s="302">
        <v>144</v>
      </c>
      <c r="C193" s="302"/>
      <c r="D193" s="315" t="s">
        <v>98</v>
      </c>
      <c r="E193" s="302"/>
      <c r="F193" s="302"/>
      <c r="G193" s="302" t="s">
        <v>140</v>
      </c>
      <c r="H193" s="302" t="s">
        <v>1505</v>
      </c>
      <c r="I193" s="302"/>
      <c r="J193" s="303"/>
      <c r="K193" s="302"/>
      <c r="L193" s="302"/>
      <c r="M193" s="302" t="s">
        <v>667</v>
      </c>
      <c r="N193" s="302"/>
      <c r="O193" s="315"/>
      <c r="P193" s="320"/>
      <c r="Q193" s="320"/>
      <c r="R193" s="320"/>
      <c r="S193" s="304"/>
      <c r="T193" s="272"/>
      <c r="U193" s="272"/>
      <c r="V193" s="272"/>
      <c r="W193" s="272"/>
      <c r="X193" s="272"/>
      <c r="Y193" s="272"/>
      <c r="Z193" s="272"/>
      <c r="AA193" s="272"/>
      <c r="AB193" s="272"/>
      <c r="AC193" s="272"/>
      <c r="AD193" s="272"/>
      <c r="AE193" s="272"/>
      <c r="AF193" s="272"/>
      <c r="AG193" s="272"/>
      <c r="AH193" s="272"/>
      <c r="AI193" s="272"/>
      <c r="AJ193" s="272"/>
      <c r="AK193" s="272"/>
      <c r="AL193" s="272"/>
      <c r="AM193" s="272"/>
      <c r="AN193" s="272"/>
      <c r="AO193" s="272"/>
      <c r="AP193" s="272"/>
      <c r="AQ193" s="272"/>
      <c r="AR193" s="272"/>
      <c r="AS193" s="272"/>
      <c r="AT193" s="272"/>
      <c r="AU193" s="272"/>
      <c r="AV193" s="272"/>
      <c r="AW193" s="272"/>
      <c r="AX193" s="272"/>
      <c r="AY193" s="272"/>
      <c r="AZ193" s="272"/>
      <c r="BA193" s="272"/>
      <c r="BB193" s="272"/>
      <c r="BC193" s="272"/>
      <c r="BD193" s="272"/>
      <c r="BE193" s="272"/>
      <c r="BF193" s="272"/>
      <c r="BG193" s="272"/>
      <c r="BH193" s="272"/>
      <c r="BI193" s="272"/>
      <c r="BJ193" s="272"/>
      <c r="BK193" s="272"/>
      <c r="BL193" s="272"/>
      <c r="BM193" s="272"/>
      <c r="BN193" s="272"/>
      <c r="BO193" s="272"/>
      <c r="BP193" s="272"/>
      <c r="BQ193" s="272"/>
      <c r="BR193" s="272"/>
      <c r="BS193" s="272"/>
      <c r="BT193" s="272"/>
      <c r="BU193" s="272"/>
      <c r="BV193" s="272"/>
      <c r="BW193" s="272"/>
      <c r="BX193" s="272"/>
      <c r="BY193" s="272"/>
      <c r="BZ193" s="272"/>
      <c r="CA193" s="272"/>
      <c r="CB193" s="272"/>
      <c r="CC193" s="272"/>
      <c r="CD193" s="272"/>
      <c r="CE193" s="272"/>
      <c r="CF193" s="272"/>
      <c r="CG193" s="272"/>
      <c r="CH193" s="272"/>
      <c r="CI193" s="272"/>
      <c r="CJ193" s="272"/>
      <c r="CK193" s="272"/>
      <c r="CL193" s="272"/>
      <c r="CM193" s="272"/>
      <c r="CN193" s="272"/>
      <c r="CO193" s="272"/>
      <c r="CP193" s="272"/>
      <c r="CQ193" s="272"/>
      <c r="CR193" s="272"/>
      <c r="CS193" s="272"/>
      <c r="CT193" s="272"/>
    </row>
    <row r="194" spans="1:98" ht="15" customHeight="1" x14ac:dyDescent="0.3">
      <c r="A194" s="302">
        <v>11</v>
      </c>
      <c r="B194" s="302">
        <v>145</v>
      </c>
      <c r="C194" s="302"/>
      <c r="D194" s="315" t="s">
        <v>98</v>
      </c>
      <c r="E194" s="302"/>
      <c r="F194" s="302"/>
      <c r="G194" s="302" t="s">
        <v>1310</v>
      </c>
      <c r="H194" s="302" t="s">
        <v>1311</v>
      </c>
      <c r="I194" s="302" t="s">
        <v>140</v>
      </c>
      <c r="J194" s="303"/>
      <c r="K194" s="302"/>
      <c r="L194" s="302"/>
      <c r="M194" s="302" t="s">
        <v>667</v>
      </c>
      <c r="N194" s="302"/>
      <c r="O194" s="315"/>
      <c r="P194" s="320"/>
      <c r="Q194" s="320"/>
      <c r="R194" s="320"/>
      <c r="S194" s="304"/>
      <c r="T194" s="272"/>
      <c r="U194" s="272"/>
      <c r="V194" s="272"/>
      <c r="W194" s="272"/>
      <c r="X194" s="272"/>
      <c r="Y194" s="272"/>
      <c r="Z194" s="272"/>
      <c r="AA194" s="272"/>
      <c r="AB194" s="272"/>
      <c r="AC194" s="272"/>
      <c r="AD194" s="272"/>
      <c r="AE194" s="272"/>
      <c r="AF194" s="272"/>
      <c r="AG194" s="272"/>
      <c r="AH194" s="272"/>
      <c r="AI194" s="272"/>
      <c r="AJ194" s="272"/>
      <c r="AK194" s="272"/>
      <c r="AL194" s="272"/>
      <c r="AM194" s="272"/>
      <c r="AN194" s="272"/>
      <c r="AO194" s="272"/>
      <c r="AP194" s="272"/>
      <c r="AQ194" s="272"/>
      <c r="AR194" s="272"/>
      <c r="AS194" s="272"/>
      <c r="AT194" s="272"/>
      <c r="AU194" s="272"/>
      <c r="AV194" s="272"/>
      <c r="AW194" s="272"/>
      <c r="AX194" s="272"/>
      <c r="AY194" s="272"/>
      <c r="AZ194" s="272"/>
      <c r="BA194" s="272"/>
      <c r="BB194" s="272"/>
      <c r="BC194" s="272"/>
      <c r="BD194" s="272"/>
      <c r="BE194" s="272"/>
      <c r="BF194" s="272"/>
      <c r="BG194" s="272"/>
      <c r="BH194" s="272"/>
      <c r="BI194" s="272"/>
      <c r="BJ194" s="272"/>
      <c r="BK194" s="272"/>
      <c r="BL194" s="272"/>
      <c r="BM194" s="272"/>
      <c r="BN194" s="272"/>
      <c r="BO194" s="272"/>
      <c r="BP194" s="272"/>
      <c r="BQ194" s="272"/>
      <c r="BR194" s="272"/>
      <c r="BS194" s="272"/>
      <c r="BT194" s="272"/>
      <c r="BU194" s="272"/>
      <c r="BV194" s="272"/>
      <c r="BW194" s="272"/>
      <c r="BX194" s="272"/>
      <c r="BY194" s="272"/>
      <c r="BZ194" s="272"/>
      <c r="CA194" s="272"/>
      <c r="CB194" s="272"/>
      <c r="CC194" s="272"/>
      <c r="CD194" s="272"/>
      <c r="CE194" s="272"/>
      <c r="CF194" s="272"/>
      <c r="CG194" s="272"/>
      <c r="CH194" s="272"/>
      <c r="CI194" s="272"/>
      <c r="CJ194" s="272"/>
      <c r="CK194" s="272"/>
      <c r="CL194" s="272"/>
      <c r="CM194" s="272"/>
      <c r="CN194" s="272"/>
      <c r="CO194" s="272"/>
      <c r="CP194" s="272"/>
      <c r="CQ194" s="272"/>
      <c r="CR194" s="272"/>
      <c r="CS194" s="272"/>
      <c r="CT194" s="272"/>
    </row>
    <row r="195" spans="1:98" ht="15" customHeight="1" x14ac:dyDescent="0.3">
      <c r="A195" s="302">
        <v>11</v>
      </c>
      <c r="B195" s="302">
        <v>146</v>
      </c>
      <c r="C195" s="302"/>
      <c r="D195" s="315" t="s">
        <v>98</v>
      </c>
      <c r="E195" s="302"/>
      <c r="F195" s="302"/>
      <c r="G195" s="302" t="s">
        <v>140</v>
      </c>
      <c r="H195" s="302" t="s">
        <v>1312</v>
      </c>
      <c r="I195" s="302" t="s">
        <v>140</v>
      </c>
      <c r="J195" s="303"/>
      <c r="K195" s="302"/>
      <c r="L195" s="302"/>
      <c r="M195" s="302" t="s">
        <v>667</v>
      </c>
      <c r="N195" s="302"/>
      <c r="O195" s="315"/>
      <c r="P195" s="320"/>
      <c r="Q195" s="320"/>
      <c r="R195" s="320"/>
      <c r="S195" s="304"/>
      <c r="T195" s="272"/>
      <c r="U195" s="272"/>
      <c r="V195" s="272"/>
      <c r="W195" s="272"/>
      <c r="X195" s="272"/>
      <c r="Y195" s="272"/>
      <c r="Z195" s="272"/>
      <c r="AA195" s="272"/>
      <c r="AB195" s="272"/>
      <c r="AC195" s="272"/>
      <c r="AD195" s="272"/>
      <c r="AE195" s="272"/>
      <c r="AF195" s="272"/>
      <c r="AG195" s="272"/>
      <c r="AH195" s="272"/>
      <c r="AI195" s="272"/>
      <c r="AJ195" s="272"/>
      <c r="AK195" s="272"/>
      <c r="AL195" s="272"/>
      <c r="AM195" s="272"/>
      <c r="AN195" s="272"/>
      <c r="AO195" s="272"/>
      <c r="AP195" s="272"/>
      <c r="AQ195" s="272"/>
      <c r="AR195" s="272"/>
      <c r="AS195" s="272"/>
      <c r="AT195" s="272"/>
      <c r="AU195" s="272"/>
      <c r="AV195" s="272"/>
      <c r="AW195" s="272"/>
      <c r="AX195" s="272"/>
      <c r="AY195" s="272"/>
      <c r="AZ195" s="272"/>
      <c r="BA195" s="272"/>
      <c r="BB195" s="272"/>
      <c r="BC195" s="272"/>
      <c r="BD195" s="272"/>
      <c r="BE195" s="272"/>
      <c r="BF195" s="272"/>
      <c r="BG195" s="272"/>
      <c r="BH195" s="272"/>
      <c r="BI195" s="272"/>
      <c r="BJ195" s="272"/>
      <c r="BK195" s="272"/>
      <c r="BL195" s="272"/>
      <c r="BM195" s="272"/>
      <c r="BN195" s="272"/>
      <c r="BO195" s="272"/>
      <c r="BP195" s="272"/>
      <c r="BQ195" s="272"/>
      <c r="BR195" s="272"/>
      <c r="BS195" s="272"/>
      <c r="BT195" s="272"/>
      <c r="BU195" s="272"/>
      <c r="BV195" s="272"/>
      <c r="BW195" s="272"/>
      <c r="BX195" s="272"/>
      <c r="BY195" s="272"/>
      <c r="BZ195" s="272"/>
      <c r="CA195" s="272"/>
      <c r="CB195" s="272"/>
      <c r="CC195" s="272"/>
      <c r="CD195" s="272"/>
      <c r="CE195" s="272"/>
      <c r="CF195" s="272"/>
      <c r="CG195" s="272"/>
      <c r="CH195" s="272"/>
      <c r="CI195" s="272"/>
      <c r="CJ195" s="272"/>
      <c r="CK195" s="272"/>
      <c r="CL195" s="272"/>
      <c r="CM195" s="272"/>
      <c r="CN195" s="272"/>
      <c r="CO195" s="272"/>
      <c r="CP195" s="272"/>
      <c r="CQ195" s="272"/>
      <c r="CR195" s="272"/>
      <c r="CS195" s="272"/>
      <c r="CT195" s="272"/>
    </row>
    <row r="196" spans="1:98" ht="15" customHeight="1" x14ac:dyDescent="0.3">
      <c r="A196" s="302">
        <v>11</v>
      </c>
      <c r="B196" s="302">
        <v>147</v>
      </c>
      <c r="C196" s="302"/>
      <c r="D196" s="315" t="s">
        <v>98</v>
      </c>
      <c r="E196" s="302"/>
      <c r="F196" s="302"/>
      <c r="G196" s="302" t="s">
        <v>1313</v>
      </c>
      <c r="H196" s="302" t="s">
        <v>1506</v>
      </c>
      <c r="I196" s="302"/>
      <c r="J196" s="303"/>
      <c r="K196" s="302"/>
      <c r="L196" s="302"/>
      <c r="M196" s="302" t="s">
        <v>667</v>
      </c>
      <c r="N196" s="302"/>
      <c r="O196" s="315"/>
      <c r="P196" s="320"/>
      <c r="Q196" s="320"/>
      <c r="R196" s="320"/>
      <c r="S196" s="304"/>
      <c r="T196" s="272"/>
      <c r="U196" s="272"/>
      <c r="V196" s="272"/>
      <c r="W196" s="272"/>
      <c r="X196" s="272"/>
      <c r="Y196" s="272"/>
      <c r="Z196" s="272"/>
      <c r="AA196" s="272"/>
      <c r="AB196" s="272"/>
      <c r="AC196" s="272"/>
      <c r="AD196" s="272"/>
      <c r="AE196" s="272"/>
      <c r="AF196" s="272"/>
      <c r="AG196" s="272"/>
      <c r="AH196" s="272"/>
      <c r="AI196" s="272"/>
      <c r="AJ196" s="272"/>
      <c r="AK196" s="272"/>
      <c r="AL196" s="272"/>
      <c r="AM196" s="272"/>
      <c r="AN196" s="272"/>
      <c r="AO196" s="272"/>
      <c r="AP196" s="272"/>
      <c r="AQ196" s="272"/>
      <c r="AR196" s="272"/>
      <c r="AS196" s="272"/>
      <c r="AT196" s="272"/>
      <c r="AU196" s="272"/>
      <c r="AV196" s="272"/>
      <c r="AW196" s="272"/>
      <c r="AX196" s="272"/>
      <c r="AY196" s="272"/>
      <c r="AZ196" s="272"/>
      <c r="BA196" s="272"/>
      <c r="BB196" s="272"/>
      <c r="BC196" s="272"/>
      <c r="BD196" s="272"/>
      <c r="BE196" s="272"/>
      <c r="BF196" s="272"/>
      <c r="BG196" s="272"/>
      <c r="BH196" s="272"/>
      <c r="BI196" s="272"/>
      <c r="BJ196" s="272"/>
      <c r="BK196" s="272"/>
      <c r="BL196" s="272"/>
      <c r="BM196" s="272"/>
      <c r="BN196" s="272"/>
      <c r="BO196" s="272"/>
      <c r="BP196" s="272"/>
      <c r="BQ196" s="272"/>
      <c r="BR196" s="272"/>
      <c r="BS196" s="272"/>
      <c r="BT196" s="272"/>
      <c r="BU196" s="272"/>
      <c r="BV196" s="272"/>
      <c r="BW196" s="272"/>
      <c r="BX196" s="272"/>
      <c r="BY196" s="272"/>
      <c r="BZ196" s="272"/>
      <c r="CA196" s="272"/>
      <c r="CB196" s="272"/>
      <c r="CC196" s="272"/>
      <c r="CD196" s="272"/>
      <c r="CE196" s="272"/>
      <c r="CF196" s="272"/>
      <c r="CG196" s="272"/>
      <c r="CH196" s="272"/>
      <c r="CI196" s="272"/>
      <c r="CJ196" s="272"/>
      <c r="CK196" s="272"/>
      <c r="CL196" s="272"/>
      <c r="CM196" s="272"/>
      <c r="CN196" s="272"/>
      <c r="CO196" s="272"/>
      <c r="CP196" s="272"/>
      <c r="CQ196" s="272"/>
      <c r="CR196" s="272"/>
      <c r="CS196" s="272"/>
      <c r="CT196" s="272"/>
    </row>
    <row r="197" spans="1:98" ht="15" customHeight="1" x14ac:dyDescent="0.3">
      <c r="A197" s="302">
        <v>11</v>
      </c>
      <c r="B197" s="302">
        <v>148</v>
      </c>
      <c r="C197" s="302"/>
      <c r="D197" s="315" t="s">
        <v>98</v>
      </c>
      <c r="E197" s="302"/>
      <c r="F197" s="302"/>
      <c r="G197" s="302" t="s">
        <v>140</v>
      </c>
      <c r="H197" s="302" t="s">
        <v>1315</v>
      </c>
      <c r="I197" s="302" t="s">
        <v>1507</v>
      </c>
      <c r="J197" s="303"/>
      <c r="K197" s="302"/>
      <c r="L197" s="302"/>
      <c r="M197" s="302" t="s">
        <v>667</v>
      </c>
      <c r="N197" s="302"/>
      <c r="O197" s="315"/>
      <c r="P197" s="320"/>
      <c r="Q197" s="320"/>
      <c r="R197" s="320"/>
      <c r="S197" s="304"/>
      <c r="T197" s="272"/>
      <c r="U197" s="272"/>
      <c r="V197" s="272"/>
      <c r="W197" s="272"/>
      <c r="X197" s="272"/>
      <c r="Y197" s="272"/>
      <c r="Z197" s="272"/>
      <c r="AA197" s="272"/>
      <c r="AB197" s="272"/>
      <c r="AC197" s="272"/>
      <c r="AD197" s="272"/>
      <c r="AE197" s="272"/>
      <c r="AF197" s="272"/>
      <c r="AG197" s="272"/>
      <c r="AH197" s="272"/>
      <c r="AI197" s="272"/>
      <c r="AJ197" s="272"/>
      <c r="AK197" s="272"/>
      <c r="AL197" s="272"/>
      <c r="AM197" s="272"/>
      <c r="AN197" s="272"/>
      <c r="AO197" s="272"/>
      <c r="AP197" s="272"/>
      <c r="AQ197" s="272"/>
      <c r="AR197" s="272"/>
      <c r="AS197" s="272"/>
      <c r="AT197" s="272"/>
      <c r="AU197" s="272"/>
      <c r="AV197" s="272"/>
      <c r="AW197" s="272"/>
      <c r="AX197" s="272"/>
      <c r="AY197" s="272"/>
      <c r="AZ197" s="272"/>
      <c r="BA197" s="272"/>
      <c r="BB197" s="272"/>
      <c r="BC197" s="272"/>
      <c r="BD197" s="272"/>
      <c r="BE197" s="272"/>
      <c r="BF197" s="272"/>
      <c r="BG197" s="272"/>
      <c r="BH197" s="272"/>
      <c r="BI197" s="272"/>
      <c r="BJ197" s="272"/>
      <c r="BK197" s="272"/>
      <c r="BL197" s="272"/>
      <c r="BM197" s="272"/>
      <c r="BN197" s="272"/>
      <c r="BO197" s="272"/>
      <c r="BP197" s="272"/>
      <c r="BQ197" s="272"/>
      <c r="BR197" s="272"/>
      <c r="BS197" s="272"/>
      <c r="BT197" s="272"/>
      <c r="BU197" s="272"/>
      <c r="BV197" s="272"/>
      <c r="BW197" s="272"/>
      <c r="BX197" s="272"/>
      <c r="BY197" s="272"/>
      <c r="BZ197" s="272"/>
      <c r="CA197" s="272"/>
      <c r="CB197" s="272"/>
      <c r="CC197" s="272"/>
      <c r="CD197" s="272"/>
      <c r="CE197" s="272"/>
      <c r="CF197" s="272"/>
      <c r="CG197" s="272"/>
      <c r="CH197" s="272"/>
      <c r="CI197" s="272"/>
      <c r="CJ197" s="272"/>
      <c r="CK197" s="272"/>
      <c r="CL197" s="272"/>
      <c r="CM197" s="272"/>
      <c r="CN197" s="272"/>
      <c r="CO197" s="272"/>
      <c r="CP197" s="272"/>
      <c r="CQ197" s="272"/>
      <c r="CR197" s="272"/>
      <c r="CS197" s="272"/>
      <c r="CT197" s="272"/>
    </row>
    <row r="198" spans="1:98" ht="15" customHeight="1" x14ac:dyDescent="0.3">
      <c r="A198" s="302">
        <v>11</v>
      </c>
      <c r="B198" s="302">
        <v>149</v>
      </c>
      <c r="C198" s="302"/>
      <c r="D198" s="315" t="s">
        <v>98</v>
      </c>
      <c r="E198" s="302"/>
      <c r="F198" s="302"/>
      <c r="G198" s="302"/>
      <c r="H198" s="302"/>
      <c r="I198" s="302" t="s">
        <v>1508</v>
      </c>
      <c r="J198" s="303"/>
      <c r="K198" s="302"/>
      <c r="L198" s="302"/>
      <c r="M198" s="302" t="s">
        <v>667</v>
      </c>
      <c r="N198" s="302"/>
      <c r="O198" s="315"/>
      <c r="P198" s="320"/>
      <c r="Q198" s="320"/>
      <c r="R198" s="320"/>
      <c r="S198" s="304"/>
      <c r="T198" s="272"/>
      <c r="U198" s="272"/>
      <c r="V198" s="272"/>
      <c r="W198" s="272"/>
      <c r="X198" s="272"/>
      <c r="Y198" s="272"/>
      <c r="Z198" s="272"/>
      <c r="AA198" s="272"/>
      <c r="AB198" s="272"/>
      <c r="AC198" s="272"/>
      <c r="AD198" s="272"/>
      <c r="AE198" s="272"/>
      <c r="AF198" s="272"/>
      <c r="AG198" s="272"/>
      <c r="AH198" s="272"/>
      <c r="AI198" s="272"/>
      <c r="AJ198" s="272"/>
      <c r="AK198" s="272"/>
      <c r="AL198" s="272"/>
      <c r="AM198" s="272"/>
      <c r="AN198" s="272"/>
      <c r="AO198" s="272"/>
      <c r="AP198" s="272"/>
      <c r="AQ198" s="272"/>
      <c r="AR198" s="272"/>
      <c r="AS198" s="272"/>
      <c r="AT198" s="272"/>
      <c r="AU198" s="272"/>
      <c r="AV198" s="272"/>
      <c r="AW198" s="272"/>
      <c r="AX198" s="272"/>
      <c r="AY198" s="272"/>
      <c r="AZ198" s="272"/>
      <c r="BA198" s="272"/>
      <c r="BB198" s="272"/>
      <c r="BC198" s="272"/>
      <c r="BD198" s="272"/>
      <c r="BE198" s="272"/>
      <c r="BF198" s="272"/>
      <c r="BG198" s="272"/>
      <c r="BH198" s="272"/>
      <c r="BI198" s="272"/>
      <c r="BJ198" s="272"/>
      <c r="BK198" s="272"/>
      <c r="BL198" s="272"/>
      <c r="BM198" s="272"/>
      <c r="BN198" s="272"/>
      <c r="BO198" s="272"/>
      <c r="BP198" s="272"/>
      <c r="BQ198" s="272"/>
      <c r="BR198" s="272"/>
      <c r="BS198" s="272"/>
      <c r="BT198" s="272"/>
      <c r="BU198" s="272"/>
      <c r="BV198" s="272"/>
      <c r="BW198" s="272"/>
      <c r="BX198" s="272"/>
      <c r="BY198" s="272"/>
      <c r="BZ198" s="272"/>
      <c r="CA198" s="272"/>
      <c r="CB198" s="272"/>
      <c r="CC198" s="272"/>
      <c r="CD198" s="272"/>
      <c r="CE198" s="272"/>
      <c r="CF198" s="272"/>
      <c r="CG198" s="272"/>
      <c r="CH198" s="272"/>
      <c r="CI198" s="272"/>
      <c r="CJ198" s="272"/>
      <c r="CK198" s="272"/>
      <c r="CL198" s="272"/>
      <c r="CM198" s="272"/>
      <c r="CN198" s="272"/>
      <c r="CO198" s="272"/>
      <c r="CP198" s="272"/>
      <c r="CQ198" s="272"/>
      <c r="CR198" s="272"/>
      <c r="CS198" s="272"/>
      <c r="CT198" s="272"/>
    </row>
    <row r="199" spans="1:98" ht="15" customHeight="1" x14ac:dyDescent="0.3">
      <c r="A199" s="302">
        <v>11</v>
      </c>
      <c r="B199" s="302">
        <v>150</v>
      </c>
      <c r="C199" s="302"/>
      <c r="D199" s="315" t="s">
        <v>98</v>
      </c>
      <c r="E199" s="302"/>
      <c r="F199" s="302" t="s">
        <v>787</v>
      </c>
      <c r="G199" s="302" t="s">
        <v>788</v>
      </c>
      <c r="H199" s="302" t="s">
        <v>1408</v>
      </c>
      <c r="I199" s="302" t="s">
        <v>140</v>
      </c>
      <c r="J199" s="303"/>
      <c r="K199" s="302" t="s">
        <v>667</v>
      </c>
      <c r="L199" s="302"/>
      <c r="M199" s="302"/>
      <c r="N199" s="302"/>
      <c r="O199" s="315"/>
      <c r="P199" s="320"/>
      <c r="Q199" s="320"/>
      <c r="R199" s="320"/>
      <c r="S199" s="304"/>
      <c r="T199" s="272"/>
      <c r="U199" s="272"/>
      <c r="V199" s="272"/>
      <c r="W199" s="272"/>
      <c r="X199" s="272"/>
      <c r="Y199" s="272"/>
      <c r="Z199" s="272"/>
      <c r="AA199" s="272"/>
      <c r="AB199" s="272"/>
      <c r="AC199" s="272"/>
      <c r="AD199" s="272"/>
      <c r="AE199" s="272"/>
      <c r="AF199" s="272"/>
      <c r="AG199" s="272"/>
      <c r="AH199" s="272"/>
      <c r="AI199" s="272"/>
      <c r="AJ199" s="272"/>
      <c r="AK199" s="272"/>
      <c r="AL199" s="272"/>
      <c r="AM199" s="272"/>
      <c r="AN199" s="272"/>
      <c r="AO199" s="272"/>
      <c r="AP199" s="272"/>
      <c r="AQ199" s="272"/>
      <c r="AR199" s="272"/>
      <c r="AS199" s="272"/>
      <c r="AT199" s="272"/>
      <c r="AU199" s="272"/>
      <c r="AV199" s="272"/>
      <c r="AW199" s="272"/>
      <c r="AX199" s="272"/>
      <c r="AY199" s="272"/>
      <c r="AZ199" s="272"/>
      <c r="BA199" s="272"/>
      <c r="BB199" s="272"/>
      <c r="BC199" s="272"/>
      <c r="BD199" s="272"/>
      <c r="BE199" s="272"/>
      <c r="BF199" s="272"/>
      <c r="BG199" s="272"/>
      <c r="BH199" s="272"/>
      <c r="BI199" s="272"/>
      <c r="BJ199" s="272"/>
      <c r="BK199" s="272"/>
      <c r="BL199" s="272"/>
      <c r="BM199" s="272"/>
      <c r="BN199" s="272"/>
      <c r="BO199" s="272"/>
      <c r="BP199" s="272"/>
      <c r="BQ199" s="272"/>
      <c r="BR199" s="272"/>
      <c r="BS199" s="272"/>
      <c r="BT199" s="272"/>
      <c r="BU199" s="272"/>
      <c r="BV199" s="272"/>
      <c r="BW199" s="272"/>
      <c r="BX199" s="272"/>
      <c r="BY199" s="272"/>
      <c r="BZ199" s="272"/>
      <c r="CA199" s="272"/>
      <c r="CB199" s="272"/>
      <c r="CC199" s="272"/>
      <c r="CD199" s="272"/>
      <c r="CE199" s="272"/>
      <c r="CF199" s="272"/>
      <c r="CG199" s="272"/>
      <c r="CH199" s="272"/>
      <c r="CI199" s="272"/>
      <c r="CJ199" s="272"/>
      <c r="CK199" s="272"/>
      <c r="CL199" s="272"/>
      <c r="CM199" s="272"/>
      <c r="CN199" s="272"/>
      <c r="CO199" s="272"/>
      <c r="CP199" s="272"/>
      <c r="CQ199" s="272"/>
      <c r="CR199" s="272"/>
      <c r="CS199" s="272"/>
      <c r="CT199" s="272"/>
    </row>
    <row r="200" spans="1:98" ht="15" customHeight="1" x14ac:dyDescent="0.3">
      <c r="A200" s="302">
        <v>11</v>
      </c>
      <c r="B200" s="302">
        <v>151</v>
      </c>
      <c r="C200" s="302"/>
      <c r="D200" s="315" t="s">
        <v>98</v>
      </c>
      <c r="E200" s="302"/>
      <c r="F200" s="302"/>
      <c r="G200" s="302" t="s">
        <v>140</v>
      </c>
      <c r="H200" s="302" t="s">
        <v>790</v>
      </c>
      <c r="I200" s="302" t="s">
        <v>140</v>
      </c>
      <c r="J200" s="303"/>
      <c r="K200" s="302" t="s">
        <v>667</v>
      </c>
      <c r="L200" s="302"/>
      <c r="M200" s="302"/>
      <c r="N200" s="302"/>
      <c r="O200" s="315"/>
      <c r="P200" s="320"/>
      <c r="Q200" s="320"/>
      <c r="R200" s="320"/>
      <c r="S200" s="304"/>
      <c r="T200" s="272"/>
      <c r="U200" s="272"/>
      <c r="V200" s="272"/>
      <c r="W200" s="272"/>
      <c r="X200" s="272"/>
      <c r="Y200" s="272"/>
      <c r="Z200" s="272"/>
      <c r="AA200" s="272"/>
      <c r="AB200" s="272"/>
      <c r="AC200" s="272"/>
      <c r="AD200" s="272"/>
      <c r="AE200" s="272"/>
      <c r="AF200" s="272"/>
      <c r="AG200" s="272"/>
      <c r="AH200" s="272"/>
      <c r="AI200" s="272"/>
      <c r="AJ200" s="272"/>
      <c r="AK200" s="272"/>
      <c r="AL200" s="272"/>
      <c r="AM200" s="272"/>
      <c r="AN200" s="272"/>
      <c r="AO200" s="272"/>
      <c r="AP200" s="272"/>
      <c r="AQ200" s="272"/>
      <c r="AR200" s="272"/>
      <c r="AS200" s="272"/>
      <c r="AT200" s="272"/>
      <c r="AU200" s="272"/>
      <c r="AV200" s="272"/>
      <c r="AW200" s="272"/>
      <c r="AX200" s="272"/>
      <c r="AY200" s="272"/>
      <c r="AZ200" s="272"/>
      <c r="BA200" s="272"/>
      <c r="BB200" s="272"/>
      <c r="BC200" s="272"/>
      <c r="BD200" s="272"/>
      <c r="BE200" s="272"/>
      <c r="BF200" s="272"/>
      <c r="BG200" s="272"/>
      <c r="BH200" s="272"/>
      <c r="BI200" s="272"/>
      <c r="BJ200" s="272"/>
      <c r="BK200" s="272"/>
      <c r="BL200" s="272"/>
      <c r="BM200" s="272"/>
      <c r="BN200" s="272"/>
      <c r="BO200" s="272"/>
      <c r="BP200" s="272"/>
      <c r="BQ200" s="272"/>
      <c r="BR200" s="272"/>
      <c r="BS200" s="272"/>
      <c r="BT200" s="272"/>
      <c r="BU200" s="272"/>
      <c r="BV200" s="272"/>
      <c r="BW200" s="272"/>
      <c r="BX200" s="272"/>
      <c r="BY200" s="272"/>
      <c r="BZ200" s="272"/>
      <c r="CA200" s="272"/>
      <c r="CB200" s="272"/>
      <c r="CC200" s="272"/>
      <c r="CD200" s="272"/>
      <c r="CE200" s="272"/>
      <c r="CF200" s="272"/>
      <c r="CG200" s="272"/>
      <c r="CH200" s="272"/>
      <c r="CI200" s="272"/>
      <c r="CJ200" s="272"/>
      <c r="CK200" s="272"/>
      <c r="CL200" s="272"/>
      <c r="CM200" s="272"/>
      <c r="CN200" s="272"/>
      <c r="CO200" s="272"/>
      <c r="CP200" s="272"/>
      <c r="CQ200" s="272"/>
      <c r="CR200" s="272"/>
      <c r="CS200" s="272"/>
      <c r="CT200" s="272"/>
    </row>
    <row r="201" spans="1:98" ht="15" customHeight="1" x14ac:dyDescent="0.3">
      <c r="A201" s="302">
        <v>11</v>
      </c>
      <c r="B201" s="302">
        <v>152</v>
      </c>
      <c r="C201" s="302"/>
      <c r="D201" s="315" t="s">
        <v>98</v>
      </c>
      <c r="E201" s="302"/>
      <c r="F201" s="302"/>
      <c r="G201" s="302" t="s">
        <v>140</v>
      </c>
      <c r="H201" s="302" t="s">
        <v>791</v>
      </c>
      <c r="I201" s="302" t="s">
        <v>140</v>
      </c>
      <c r="J201" s="303"/>
      <c r="K201" s="302" t="s">
        <v>667</v>
      </c>
      <c r="L201" s="302"/>
      <c r="M201" s="302"/>
      <c r="N201" s="302"/>
      <c r="O201" s="315"/>
      <c r="P201" s="320"/>
      <c r="Q201" s="320"/>
      <c r="R201" s="320"/>
      <c r="S201" s="304"/>
      <c r="T201" s="272"/>
      <c r="U201" s="272"/>
      <c r="V201" s="272"/>
      <c r="W201" s="272"/>
      <c r="X201" s="272"/>
      <c r="Y201" s="272"/>
      <c r="Z201" s="272"/>
      <c r="AA201" s="272"/>
      <c r="AB201" s="272"/>
      <c r="AC201" s="272"/>
      <c r="AD201" s="272"/>
      <c r="AE201" s="272"/>
      <c r="AF201" s="272"/>
      <c r="AG201" s="272"/>
      <c r="AH201" s="272"/>
      <c r="AI201" s="272"/>
      <c r="AJ201" s="272"/>
      <c r="AK201" s="272"/>
      <c r="AL201" s="272"/>
      <c r="AM201" s="272"/>
      <c r="AN201" s="272"/>
      <c r="AO201" s="272"/>
      <c r="AP201" s="272"/>
      <c r="AQ201" s="272"/>
      <c r="AR201" s="272"/>
      <c r="AS201" s="272"/>
      <c r="AT201" s="272"/>
      <c r="AU201" s="272"/>
      <c r="AV201" s="272"/>
      <c r="AW201" s="272"/>
      <c r="AX201" s="272"/>
      <c r="AY201" s="272"/>
      <c r="AZ201" s="272"/>
      <c r="BA201" s="272"/>
      <c r="BB201" s="272"/>
      <c r="BC201" s="272"/>
      <c r="BD201" s="272"/>
      <c r="BE201" s="272"/>
      <c r="BF201" s="272"/>
      <c r="BG201" s="272"/>
      <c r="BH201" s="272"/>
      <c r="BI201" s="272"/>
      <c r="BJ201" s="272"/>
      <c r="BK201" s="272"/>
      <c r="BL201" s="272"/>
      <c r="BM201" s="272"/>
      <c r="BN201" s="272"/>
      <c r="BO201" s="272"/>
      <c r="BP201" s="272"/>
      <c r="BQ201" s="272"/>
      <c r="BR201" s="272"/>
      <c r="BS201" s="272"/>
      <c r="BT201" s="272"/>
      <c r="BU201" s="272"/>
      <c r="BV201" s="272"/>
      <c r="BW201" s="272"/>
      <c r="BX201" s="272"/>
      <c r="BY201" s="272"/>
      <c r="BZ201" s="272"/>
      <c r="CA201" s="272"/>
      <c r="CB201" s="272"/>
      <c r="CC201" s="272"/>
      <c r="CD201" s="272"/>
      <c r="CE201" s="272"/>
      <c r="CF201" s="272"/>
      <c r="CG201" s="272"/>
      <c r="CH201" s="272"/>
      <c r="CI201" s="272"/>
      <c r="CJ201" s="272"/>
      <c r="CK201" s="272"/>
      <c r="CL201" s="272"/>
      <c r="CM201" s="272"/>
      <c r="CN201" s="272"/>
      <c r="CO201" s="272"/>
      <c r="CP201" s="272"/>
      <c r="CQ201" s="272"/>
      <c r="CR201" s="272"/>
      <c r="CS201" s="272"/>
      <c r="CT201" s="272"/>
    </row>
    <row r="202" spans="1:98" ht="15" customHeight="1" x14ac:dyDescent="0.3">
      <c r="A202" s="302">
        <v>11</v>
      </c>
      <c r="B202" s="302">
        <v>153</v>
      </c>
      <c r="C202" s="302"/>
      <c r="D202" s="315" t="s">
        <v>98</v>
      </c>
      <c r="E202" s="302"/>
      <c r="F202" s="302"/>
      <c r="G202" s="302" t="s">
        <v>140</v>
      </c>
      <c r="H202" s="302" t="s">
        <v>792</v>
      </c>
      <c r="I202" s="302" t="s">
        <v>140</v>
      </c>
      <c r="J202" s="303"/>
      <c r="K202" s="302" t="s">
        <v>667</v>
      </c>
      <c r="L202" s="302"/>
      <c r="M202" s="302"/>
      <c r="N202" s="302"/>
      <c r="O202" s="315"/>
      <c r="P202" s="320"/>
      <c r="Q202" s="320"/>
      <c r="R202" s="320"/>
      <c r="S202" s="304"/>
      <c r="T202" s="272"/>
      <c r="U202" s="272"/>
      <c r="V202" s="272"/>
      <c r="W202" s="272"/>
      <c r="X202" s="272"/>
      <c r="Y202" s="272"/>
      <c r="Z202" s="272"/>
      <c r="AA202" s="272"/>
      <c r="AB202" s="272"/>
      <c r="AC202" s="272"/>
      <c r="AD202" s="272"/>
      <c r="AE202" s="272"/>
      <c r="AF202" s="272"/>
      <c r="AG202" s="272"/>
      <c r="AH202" s="272"/>
      <c r="AI202" s="272"/>
      <c r="AJ202" s="272"/>
      <c r="AK202" s="272"/>
      <c r="AL202" s="272"/>
      <c r="AM202" s="272"/>
      <c r="AN202" s="272"/>
      <c r="AO202" s="272"/>
      <c r="AP202" s="272"/>
      <c r="AQ202" s="272"/>
      <c r="AR202" s="272"/>
      <c r="AS202" s="272"/>
      <c r="AT202" s="272"/>
      <c r="AU202" s="272"/>
      <c r="AV202" s="272"/>
      <c r="AW202" s="272"/>
      <c r="AX202" s="272"/>
      <c r="AY202" s="272"/>
      <c r="AZ202" s="272"/>
      <c r="BA202" s="272"/>
      <c r="BB202" s="272"/>
      <c r="BC202" s="272"/>
      <c r="BD202" s="272"/>
      <c r="BE202" s="272"/>
      <c r="BF202" s="272"/>
      <c r="BG202" s="272"/>
      <c r="BH202" s="272"/>
      <c r="BI202" s="272"/>
      <c r="BJ202" s="272"/>
      <c r="BK202" s="272"/>
      <c r="BL202" s="272"/>
      <c r="BM202" s="272"/>
      <c r="BN202" s="272"/>
      <c r="BO202" s="272"/>
      <c r="BP202" s="272"/>
      <c r="BQ202" s="272"/>
      <c r="BR202" s="272"/>
      <c r="BS202" s="272"/>
      <c r="BT202" s="272"/>
      <c r="BU202" s="272"/>
      <c r="BV202" s="272"/>
      <c r="BW202" s="272"/>
      <c r="BX202" s="272"/>
      <c r="BY202" s="272"/>
      <c r="BZ202" s="272"/>
      <c r="CA202" s="272"/>
      <c r="CB202" s="272"/>
      <c r="CC202" s="272"/>
      <c r="CD202" s="272"/>
      <c r="CE202" s="272"/>
      <c r="CF202" s="272"/>
      <c r="CG202" s="272"/>
      <c r="CH202" s="272"/>
      <c r="CI202" s="272"/>
      <c r="CJ202" s="272"/>
      <c r="CK202" s="272"/>
      <c r="CL202" s="272"/>
      <c r="CM202" s="272"/>
      <c r="CN202" s="272"/>
      <c r="CO202" s="272"/>
      <c r="CP202" s="272"/>
      <c r="CQ202" s="272"/>
      <c r="CR202" s="272"/>
      <c r="CS202" s="272"/>
      <c r="CT202" s="272"/>
    </row>
    <row r="203" spans="1:98" ht="15" customHeight="1" x14ac:dyDescent="0.3">
      <c r="A203" s="302">
        <v>11</v>
      </c>
      <c r="B203" s="302">
        <v>154</v>
      </c>
      <c r="C203" s="302"/>
      <c r="D203" s="315" t="s">
        <v>98</v>
      </c>
      <c r="E203" s="302"/>
      <c r="F203" s="302"/>
      <c r="G203" s="302" t="s">
        <v>793</v>
      </c>
      <c r="H203" s="302" t="s">
        <v>1509</v>
      </c>
      <c r="I203" s="302" t="s">
        <v>140</v>
      </c>
      <c r="J203" s="303"/>
      <c r="K203" s="302" t="s">
        <v>667</v>
      </c>
      <c r="L203" s="302"/>
      <c r="M203" s="302"/>
      <c r="N203" s="302"/>
      <c r="O203" s="315"/>
      <c r="P203" s="320"/>
      <c r="Q203" s="320"/>
      <c r="R203" s="320"/>
      <c r="S203" s="304"/>
      <c r="T203" s="272"/>
      <c r="U203" s="272"/>
      <c r="V203" s="272"/>
      <c r="W203" s="272"/>
      <c r="X203" s="272"/>
      <c r="Y203" s="272"/>
      <c r="Z203" s="272"/>
      <c r="AA203" s="272"/>
      <c r="AB203" s="272"/>
      <c r="AC203" s="272"/>
      <c r="AD203" s="272"/>
      <c r="AE203" s="272"/>
      <c r="AF203" s="272"/>
      <c r="AG203" s="272"/>
      <c r="AH203" s="272"/>
      <c r="AI203" s="272"/>
      <c r="AJ203" s="272"/>
      <c r="AK203" s="272"/>
      <c r="AL203" s="272"/>
      <c r="AM203" s="272"/>
      <c r="AN203" s="272"/>
      <c r="AO203" s="272"/>
      <c r="AP203" s="272"/>
      <c r="AQ203" s="272"/>
      <c r="AR203" s="272"/>
      <c r="AS203" s="272"/>
      <c r="AT203" s="272"/>
      <c r="AU203" s="272"/>
      <c r="AV203" s="272"/>
      <c r="AW203" s="272"/>
      <c r="AX203" s="272"/>
      <c r="AY203" s="272"/>
      <c r="AZ203" s="272"/>
      <c r="BA203" s="272"/>
      <c r="BB203" s="272"/>
      <c r="BC203" s="272"/>
      <c r="BD203" s="272"/>
      <c r="BE203" s="272"/>
      <c r="BF203" s="272"/>
      <c r="BG203" s="272"/>
      <c r="BH203" s="272"/>
      <c r="BI203" s="272"/>
      <c r="BJ203" s="272"/>
      <c r="BK203" s="272"/>
      <c r="BL203" s="272"/>
      <c r="BM203" s="272"/>
      <c r="BN203" s="272"/>
      <c r="BO203" s="272"/>
      <c r="BP203" s="272"/>
      <c r="BQ203" s="272"/>
      <c r="BR203" s="272"/>
      <c r="BS203" s="272"/>
      <c r="BT203" s="272"/>
      <c r="BU203" s="272"/>
      <c r="BV203" s="272"/>
      <c r="BW203" s="272"/>
      <c r="BX203" s="272"/>
      <c r="BY203" s="272"/>
      <c r="BZ203" s="272"/>
      <c r="CA203" s="272"/>
      <c r="CB203" s="272"/>
      <c r="CC203" s="272"/>
      <c r="CD203" s="272"/>
      <c r="CE203" s="272"/>
      <c r="CF203" s="272"/>
      <c r="CG203" s="272"/>
      <c r="CH203" s="272"/>
      <c r="CI203" s="272"/>
      <c r="CJ203" s="272"/>
      <c r="CK203" s="272"/>
      <c r="CL203" s="272"/>
      <c r="CM203" s="272"/>
      <c r="CN203" s="272"/>
      <c r="CO203" s="272"/>
      <c r="CP203" s="272"/>
      <c r="CQ203" s="272"/>
      <c r="CR203" s="272"/>
      <c r="CS203" s="272"/>
      <c r="CT203" s="272"/>
    </row>
    <row r="204" spans="1:98" ht="15" customHeight="1" x14ac:dyDescent="0.3">
      <c r="A204" s="302">
        <v>11</v>
      </c>
      <c r="B204" s="302">
        <v>155</v>
      </c>
      <c r="C204" s="302"/>
      <c r="D204" s="315" t="s">
        <v>98</v>
      </c>
      <c r="E204" s="302"/>
      <c r="F204" s="302"/>
      <c r="G204" s="302"/>
      <c r="H204" s="302" t="s">
        <v>684</v>
      </c>
      <c r="I204" s="302" t="s">
        <v>1510</v>
      </c>
      <c r="J204" s="303"/>
      <c r="K204" s="302" t="s">
        <v>667</v>
      </c>
      <c r="L204" s="302"/>
      <c r="M204" s="302"/>
      <c r="N204" s="302"/>
      <c r="O204" s="315"/>
      <c r="P204" s="320"/>
      <c r="Q204" s="320"/>
      <c r="R204" s="320"/>
      <c r="S204" s="304"/>
      <c r="T204" s="272"/>
      <c r="U204" s="272"/>
      <c r="V204" s="272"/>
      <c r="W204" s="272"/>
      <c r="X204" s="272"/>
      <c r="Y204" s="272"/>
      <c r="Z204" s="272"/>
      <c r="AA204" s="272"/>
      <c r="AB204" s="272"/>
      <c r="AC204" s="272"/>
      <c r="AD204" s="272"/>
      <c r="AE204" s="272"/>
      <c r="AF204" s="272"/>
      <c r="AG204" s="272"/>
      <c r="AH204" s="272"/>
      <c r="AI204" s="272"/>
      <c r="AJ204" s="272"/>
      <c r="AK204" s="272"/>
      <c r="AL204" s="272"/>
      <c r="AM204" s="272"/>
      <c r="AN204" s="272"/>
      <c r="AO204" s="272"/>
      <c r="AP204" s="272"/>
      <c r="AQ204" s="272"/>
      <c r="AR204" s="272"/>
      <c r="AS204" s="272"/>
      <c r="AT204" s="272"/>
      <c r="AU204" s="272"/>
      <c r="AV204" s="272"/>
      <c r="AW204" s="272"/>
      <c r="AX204" s="272"/>
      <c r="AY204" s="272"/>
      <c r="AZ204" s="272"/>
      <c r="BA204" s="272"/>
      <c r="BB204" s="272"/>
      <c r="BC204" s="272"/>
      <c r="BD204" s="272"/>
      <c r="BE204" s="272"/>
      <c r="BF204" s="272"/>
      <c r="BG204" s="272"/>
      <c r="BH204" s="272"/>
      <c r="BI204" s="272"/>
      <c r="BJ204" s="272"/>
      <c r="BK204" s="272"/>
      <c r="BL204" s="272"/>
      <c r="BM204" s="272"/>
      <c r="BN204" s="272"/>
      <c r="BO204" s="272"/>
      <c r="BP204" s="272"/>
      <c r="BQ204" s="272"/>
      <c r="BR204" s="272"/>
      <c r="BS204" s="272"/>
      <c r="BT204" s="272"/>
      <c r="BU204" s="272"/>
      <c r="BV204" s="272"/>
      <c r="BW204" s="272"/>
      <c r="BX204" s="272"/>
      <c r="BY204" s="272"/>
      <c r="BZ204" s="272"/>
      <c r="CA204" s="272"/>
      <c r="CB204" s="272"/>
      <c r="CC204" s="272"/>
      <c r="CD204" s="272"/>
      <c r="CE204" s="272"/>
      <c r="CF204" s="272"/>
      <c r="CG204" s="272"/>
      <c r="CH204" s="272"/>
      <c r="CI204" s="272"/>
      <c r="CJ204" s="272"/>
      <c r="CK204" s="272"/>
      <c r="CL204" s="272"/>
      <c r="CM204" s="272"/>
      <c r="CN204" s="272"/>
      <c r="CO204" s="272"/>
      <c r="CP204" s="272"/>
      <c r="CQ204" s="272"/>
      <c r="CR204" s="272"/>
      <c r="CS204" s="272"/>
      <c r="CT204" s="272"/>
    </row>
    <row r="205" spans="1:98" ht="15" customHeight="1" x14ac:dyDescent="0.3">
      <c r="A205" s="302">
        <v>11</v>
      </c>
      <c r="B205" s="302">
        <v>156</v>
      </c>
      <c r="C205" s="302"/>
      <c r="D205" s="315" t="s">
        <v>98</v>
      </c>
      <c r="E205" s="302"/>
      <c r="F205" s="302"/>
      <c r="G205" s="302"/>
      <c r="H205" s="302"/>
      <c r="I205" s="302" t="s">
        <v>1511</v>
      </c>
      <c r="J205" s="303"/>
      <c r="K205" s="302" t="s">
        <v>667</v>
      </c>
      <c r="L205" s="302"/>
      <c r="M205" s="302"/>
      <c r="N205" s="302"/>
      <c r="O205" s="315"/>
      <c r="P205" s="320"/>
      <c r="Q205" s="320"/>
      <c r="R205" s="320"/>
      <c r="S205" s="304"/>
      <c r="T205" s="272"/>
      <c r="U205" s="272"/>
      <c r="V205" s="272"/>
      <c r="W205" s="272"/>
      <c r="X205" s="272"/>
      <c r="Y205" s="272"/>
      <c r="Z205" s="272"/>
      <c r="AA205" s="272"/>
      <c r="AB205" s="272"/>
      <c r="AC205" s="272"/>
      <c r="AD205" s="272"/>
      <c r="AE205" s="272"/>
      <c r="AF205" s="272"/>
      <c r="AG205" s="272"/>
      <c r="AH205" s="272"/>
      <c r="AI205" s="272"/>
      <c r="AJ205" s="272"/>
      <c r="AK205" s="272"/>
      <c r="AL205" s="272"/>
      <c r="AM205" s="272"/>
      <c r="AN205" s="272"/>
      <c r="AO205" s="272"/>
      <c r="AP205" s="272"/>
      <c r="AQ205" s="272"/>
      <c r="AR205" s="272"/>
      <c r="AS205" s="272"/>
      <c r="AT205" s="272"/>
      <c r="AU205" s="272"/>
      <c r="AV205" s="272"/>
      <c r="AW205" s="272"/>
      <c r="AX205" s="272"/>
      <c r="AY205" s="272"/>
      <c r="AZ205" s="272"/>
      <c r="BA205" s="272"/>
      <c r="BB205" s="272"/>
      <c r="BC205" s="272"/>
      <c r="BD205" s="272"/>
      <c r="BE205" s="272"/>
      <c r="BF205" s="272"/>
      <c r="BG205" s="272"/>
      <c r="BH205" s="272"/>
      <c r="BI205" s="272"/>
      <c r="BJ205" s="272"/>
      <c r="BK205" s="272"/>
      <c r="BL205" s="272"/>
      <c r="BM205" s="272"/>
      <c r="BN205" s="272"/>
      <c r="BO205" s="272"/>
      <c r="BP205" s="272"/>
      <c r="BQ205" s="272"/>
      <c r="BR205" s="272"/>
      <c r="BS205" s="272"/>
      <c r="BT205" s="272"/>
      <c r="BU205" s="272"/>
      <c r="BV205" s="272"/>
      <c r="BW205" s="272"/>
      <c r="BX205" s="272"/>
      <c r="BY205" s="272"/>
      <c r="BZ205" s="272"/>
      <c r="CA205" s="272"/>
      <c r="CB205" s="272"/>
      <c r="CC205" s="272"/>
      <c r="CD205" s="272"/>
      <c r="CE205" s="272"/>
      <c r="CF205" s="272"/>
      <c r="CG205" s="272"/>
      <c r="CH205" s="272"/>
      <c r="CI205" s="272"/>
      <c r="CJ205" s="272"/>
      <c r="CK205" s="272"/>
      <c r="CL205" s="272"/>
      <c r="CM205" s="272"/>
      <c r="CN205" s="272"/>
      <c r="CO205" s="272"/>
      <c r="CP205" s="272"/>
      <c r="CQ205" s="272"/>
      <c r="CR205" s="272"/>
      <c r="CS205" s="272"/>
      <c r="CT205" s="272"/>
    </row>
    <row r="206" spans="1:98" ht="15" customHeight="1" x14ac:dyDescent="0.3">
      <c r="A206" s="302">
        <v>11</v>
      </c>
      <c r="B206" s="302">
        <v>157</v>
      </c>
      <c r="C206" s="302"/>
      <c r="D206" s="315" t="s">
        <v>98</v>
      </c>
      <c r="E206" s="302"/>
      <c r="F206" s="302"/>
      <c r="G206" s="302"/>
      <c r="H206" s="302"/>
      <c r="I206" s="302" t="s">
        <v>1512</v>
      </c>
      <c r="J206" s="303"/>
      <c r="K206" s="302" t="s">
        <v>667</v>
      </c>
      <c r="L206" s="302"/>
      <c r="M206" s="302"/>
      <c r="N206" s="302"/>
      <c r="O206" s="315"/>
      <c r="P206" s="320"/>
      <c r="Q206" s="320"/>
      <c r="R206" s="320"/>
      <c r="S206" s="304"/>
      <c r="T206" s="272"/>
      <c r="U206" s="272"/>
      <c r="V206" s="272"/>
      <c r="W206" s="272"/>
      <c r="X206" s="272"/>
      <c r="Y206" s="272"/>
      <c r="Z206" s="272"/>
      <c r="AA206" s="272"/>
      <c r="AB206" s="272"/>
      <c r="AC206" s="272"/>
      <c r="AD206" s="272"/>
      <c r="AE206" s="272"/>
      <c r="AF206" s="272"/>
      <c r="AG206" s="272"/>
      <c r="AH206" s="272"/>
      <c r="AI206" s="272"/>
      <c r="AJ206" s="272"/>
      <c r="AK206" s="272"/>
      <c r="AL206" s="272"/>
      <c r="AM206" s="272"/>
      <c r="AN206" s="272"/>
      <c r="AO206" s="272"/>
      <c r="AP206" s="272"/>
      <c r="AQ206" s="272"/>
      <c r="AR206" s="272"/>
      <c r="AS206" s="272"/>
      <c r="AT206" s="272"/>
      <c r="AU206" s="272"/>
      <c r="AV206" s="272"/>
      <c r="AW206" s="272"/>
      <c r="AX206" s="272"/>
      <c r="AY206" s="272"/>
      <c r="AZ206" s="272"/>
      <c r="BA206" s="272"/>
      <c r="BB206" s="272"/>
      <c r="BC206" s="272"/>
      <c r="BD206" s="272"/>
      <c r="BE206" s="272"/>
      <c r="BF206" s="272"/>
      <c r="BG206" s="272"/>
      <c r="BH206" s="272"/>
      <c r="BI206" s="272"/>
      <c r="BJ206" s="272"/>
      <c r="BK206" s="272"/>
      <c r="BL206" s="272"/>
      <c r="BM206" s="272"/>
      <c r="BN206" s="272"/>
      <c r="BO206" s="272"/>
      <c r="BP206" s="272"/>
      <c r="BQ206" s="272"/>
      <c r="BR206" s="272"/>
      <c r="BS206" s="272"/>
      <c r="BT206" s="272"/>
      <c r="BU206" s="272"/>
      <c r="BV206" s="272"/>
      <c r="BW206" s="272"/>
      <c r="BX206" s="272"/>
      <c r="BY206" s="272"/>
      <c r="BZ206" s="272"/>
      <c r="CA206" s="272"/>
      <c r="CB206" s="272"/>
      <c r="CC206" s="272"/>
      <c r="CD206" s="272"/>
      <c r="CE206" s="272"/>
      <c r="CF206" s="272"/>
      <c r="CG206" s="272"/>
      <c r="CH206" s="272"/>
      <c r="CI206" s="272"/>
      <c r="CJ206" s="272"/>
      <c r="CK206" s="272"/>
      <c r="CL206" s="272"/>
      <c r="CM206" s="272"/>
      <c r="CN206" s="272"/>
      <c r="CO206" s="272"/>
      <c r="CP206" s="272"/>
      <c r="CQ206" s="272"/>
      <c r="CR206" s="272"/>
      <c r="CS206" s="272"/>
      <c r="CT206" s="272"/>
    </row>
    <row r="207" spans="1:98" ht="15" customHeight="1" x14ac:dyDescent="0.3">
      <c r="A207" s="302">
        <v>11</v>
      </c>
      <c r="B207" s="302">
        <v>158</v>
      </c>
      <c r="C207" s="302"/>
      <c r="D207" s="315" t="s">
        <v>98</v>
      </c>
      <c r="E207" s="302"/>
      <c r="F207" s="302"/>
      <c r="G207" s="302"/>
      <c r="H207" s="302"/>
      <c r="I207" s="302" t="s">
        <v>1513</v>
      </c>
      <c r="J207" s="303"/>
      <c r="K207" s="302" t="s">
        <v>667</v>
      </c>
      <c r="L207" s="302"/>
      <c r="M207" s="302"/>
      <c r="N207" s="302"/>
      <c r="O207" s="315"/>
      <c r="P207" s="320"/>
      <c r="Q207" s="320"/>
      <c r="R207" s="320"/>
      <c r="S207" s="304"/>
      <c r="T207" s="272"/>
      <c r="U207" s="272"/>
      <c r="V207" s="272"/>
      <c r="W207" s="272"/>
      <c r="X207" s="272"/>
      <c r="Y207" s="272"/>
      <c r="Z207" s="272"/>
      <c r="AA207" s="272"/>
      <c r="AB207" s="272"/>
      <c r="AC207" s="272"/>
      <c r="AD207" s="272"/>
      <c r="AE207" s="272"/>
      <c r="AF207" s="272"/>
      <c r="AG207" s="272"/>
      <c r="AH207" s="272"/>
      <c r="AI207" s="272"/>
      <c r="AJ207" s="272"/>
      <c r="AK207" s="272"/>
      <c r="AL207" s="272"/>
      <c r="AM207" s="272"/>
      <c r="AN207" s="272"/>
      <c r="AO207" s="272"/>
      <c r="AP207" s="272"/>
      <c r="AQ207" s="272"/>
      <c r="AR207" s="272"/>
      <c r="AS207" s="272"/>
      <c r="AT207" s="272"/>
      <c r="AU207" s="272"/>
      <c r="AV207" s="272"/>
      <c r="AW207" s="272"/>
      <c r="AX207" s="272"/>
      <c r="AY207" s="272"/>
      <c r="AZ207" s="272"/>
      <c r="BA207" s="272"/>
      <c r="BB207" s="272"/>
      <c r="BC207" s="272"/>
      <c r="BD207" s="272"/>
      <c r="BE207" s="272"/>
      <c r="BF207" s="272"/>
      <c r="BG207" s="272"/>
      <c r="BH207" s="272"/>
      <c r="BI207" s="272"/>
      <c r="BJ207" s="272"/>
      <c r="BK207" s="272"/>
      <c r="BL207" s="272"/>
      <c r="BM207" s="272"/>
      <c r="BN207" s="272"/>
      <c r="BO207" s="272"/>
      <c r="BP207" s="272"/>
      <c r="BQ207" s="272"/>
      <c r="BR207" s="272"/>
      <c r="BS207" s="272"/>
      <c r="BT207" s="272"/>
      <c r="BU207" s="272"/>
      <c r="BV207" s="272"/>
      <c r="BW207" s="272"/>
      <c r="BX207" s="272"/>
      <c r="BY207" s="272"/>
      <c r="BZ207" s="272"/>
      <c r="CA207" s="272"/>
      <c r="CB207" s="272"/>
      <c r="CC207" s="272"/>
      <c r="CD207" s="272"/>
      <c r="CE207" s="272"/>
      <c r="CF207" s="272"/>
      <c r="CG207" s="272"/>
      <c r="CH207" s="272"/>
      <c r="CI207" s="272"/>
      <c r="CJ207" s="272"/>
      <c r="CK207" s="272"/>
      <c r="CL207" s="272"/>
      <c r="CM207" s="272"/>
      <c r="CN207" s="272"/>
      <c r="CO207" s="272"/>
      <c r="CP207" s="272"/>
      <c r="CQ207" s="272"/>
      <c r="CR207" s="272"/>
      <c r="CS207" s="272"/>
      <c r="CT207" s="272"/>
    </row>
    <row r="208" spans="1:98" ht="15" customHeight="1" x14ac:dyDescent="0.3">
      <c r="A208" s="302">
        <v>11</v>
      </c>
      <c r="B208" s="302">
        <v>159</v>
      </c>
      <c r="C208" s="302"/>
      <c r="D208" s="315" t="s">
        <v>98</v>
      </c>
      <c r="E208" s="302"/>
      <c r="F208" s="302"/>
      <c r="G208" s="302"/>
      <c r="H208" s="302"/>
      <c r="I208" s="302" t="s">
        <v>1514</v>
      </c>
      <c r="J208" s="303"/>
      <c r="K208" s="302" t="s">
        <v>667</v>
      </c>
      <c r="L208" s="302"/>
      <c r="M208" s="302"/>
      <c r="N208" s="302"/>
      <c r="O208" s="315"/>
      <c r="P208" s="320"/>
      <c r="Q208" s="320"/>
      <c r="R208" s="320"/>
      <c r="S208" s="304"/>
      <c r="T208" s="272"/>
      <c r="U208" s="272"/>
      <c r="V208" s="272"/>
      <c r="W208" s="272"/>
      <c r="X208" s="272"/>
      <c r="Y208" s="272"/>
      <c r="Z208" s="272"/>
      <c r="AA208" s="272"/>
      <c r="AB208" s="272"/>
      <c r="AC208" s="272"/>
      <c r="AD208" s="272"/>
      <c r="AE208" s="272"/>
      <c r="AF208" s="272"/>
      <c r="AG208" s="272"/>
      <c r="AH208" s="272"/>
      <c r="AI208" s="272"/>
      <c r="AJ208" s="272"/>
      <c r="AK208" s="272"/>
      <c r="AL208" s="272"/>
      <c r="AM208" s="272"/>
      <c r="AN208" s="272"/>
      <c r="AO208" s="272"/>
      <c r="AP208" s="272"/>
      <c r="AQ208" s="272"/>
      <c r="AR208" s="272"/>
      <c r="AS208" s="272"/>
      <c r="AT208" s="272"/>
      <c r="AU208" s="272"/>
      <c r="AV208" s="272"/>
      <c r="AW208" s="272"/>
      <c r="AX208" s="272"/>
      <c r="AY208" s="272"/>
      <c r="AZ208" s="272"/>
      <c r="BA208" s="272"/>
      <c r="BB208" s="272"/>
      <c r="BC208" s="272"/>
      <c r="BD208" s="272"/>
      <c r="BE208" s="272"/>
      <c r="BF208" s="272"/>
      <c r="BG208" s="272"/>
      <c r="BH208" s="272"/>
      <c r="BI208" s="272"/>
      <c r="BJ208" s="272"/>
      <c r="BK208" s="272"/>
      <c r="BL208" s="272"/>
      <c r="BM208" s="272"/>
      <c r="BN208" s="272"/>
      <c r="BO208" s="272"/>
      <c r="BP208" s="272"/>
      <c r="BQ208" s="272"/>
      <c r="BR208" s="272"/>
      <c r="BS208" s="272"/>
      <c r="BT208" s="272"/>
      <c r="BU208" s="272"/>
      <c r="BV208" s="272"/>
      <c r="BW208" s="272"/>
      <c r="BX208" s="272"/>
      <c r="BY208" s="272"/>
      <c r="BZ208" s="272"/>
      <c r="CA208" s="272"/>
      <c r="CB208" s="272"/>
      <c r="CC208" s="272"/>
      <c r="CD208" s="272"/>
      <c r="CE208" s="272"/>
      <c r="CF208" s="272"/>
      <c r="CG208" s="272"/>
      <c r="CH208" s="272"/>
      <c r="CI208" s="272"/>
      <c r="CJ208" s="272"/>
      <c r="CK208" s="272"/>
      <c r="CL208" s="272"/>
      <c r="CM208" s="272"/>
      <c r="CN208" s="272"/>
      <c r="CO208" s="272"/>
      <c r="CP208" s="272"/>
      <c r="CQ208" s="272"/>
      <c r="CR208" s="272"/>
      <c r="CS208" s="272"/>
      <c r="CT208" s="272"/>
    </row>
    <row r="209" spans="1:98" ht="15" customHeight="1" x14ac:dyDescent="0.3">
      <c r="A209" s="302">
        <v>11</v>
      </c>
      <c r="B209" s="302">
        <v>160</v>
      </c>
      <c r="C209" s="302"/>
      <c r="D209" s="315" t="s">
        <v>98</v>
      </c>
      <c r="E209" s="302"/>
      <c r="F209" s="302"/>
      <c r="G209" s="302"/>
      <c r="H209" s="302"/>
      <c r="I209" s="302" t="s">
        <v>1515</v>
      </c>
      <c r="J209" s="303"/>
      <c r="K209" s="302" t="s">
        <v>667</v>
      </c>
      <c r="L209" s="302"/>
      <c r="M209" s="302"/>
      <c r="N209" s="302"/>
      <c r="O209" s="315"/>
      <c r="P209" s="320"/>
      <c r="Q209" s="320"/>
      <c r="R209" s="320"/>
      <c r="S209" s="304"/>
      <c r="T209" s="272"/>
      <c r="U209" s="272"/>
      <c r="V209" s="272"/>
      <c r="W209" s="272"/>
      <c r="X209" s="272"/>
      <c r="Y209" s="272"/>
      <c r="Z209" s="272"/>
      <c r="AA209" s="272"/>
      <c r="AB209" s="272"/>
      <c r="AC209" s="272"/>
      <c r="AD209" s="272"/>
      <c r="AE209" s="272"/>
      <c r="AF209" s="272"/>
      <c r="AG209" s="272"/>
      <c r="AH209" s="272"/>
      <c r="AI209" s="272"/>
      <c r="AJ209" s="272"/>
      <c r="AK209" s="272"/>
      <c r="AL209" s="272"/>
      <c r="AM209" s="272"/>
      <c r="AN209" s="272"/>
      <c r="AO209" s="272"/>
      <c r="AP209" s="272"/>
      <c r="AQ209" s="272"/>
      <c r="AR209" s="272"/>
      <c r="AS209" s="272"/>
      <c r="AT209" s="272"/>
      <c r="AU209" s="272"/>
      <c r="AV209" s="272"/>
      <c r="AW209" s="272"/>
      <c r="AX209" s="272"/>
      <c r="AY209" s="272"/>
      <c r="AZ209" s="272"/>
      <c r="BA209" s="272"/>
      <c r="BB209" s="272"/>
      <c r="BC209" s="272"/>
      <c r="BD209" s="272"/>
      <c r="BE209" s="272"/>
      <c r="BF209" s="272"/>
      <c r="BG209" s="272"/>
      <c r="BH209" s="272"/>
      <c r="BI209" s="272"/>
      <c r="BJ209" s="272"/>
      <c r="BK209" s="272"/>
      <c r="BL209" s="272"/>
      <c r="BM209" s="272"/>
      <c r="BN209" s="272"/>
      <c r="BO209" s="272"/>
      <c r="BP209" s="272"/>
      <c r="BQ209" s="272"/>
      <c r="BR209" s="272"/>
      <c r="BS209" s="272"/>
      <c r="BT209" s="272"/>
      <c r="BU209" s="272"/>
      <c r="BV209" s="272"/>
      <c r="BW209" s="272"/>
      <c r="BX209" s="272"/>
      <c r="BY209" s="272"/>
      <c r="BZ209" s="272"/>
      <c r="CA209" s="272"/>
      <c r="CB209" s="272"/>
      <c r="CC209" s="272"/>
      <c r="CD209" s="272"/>
      <c r="CE209" s="272"/>
      <c r="CF209" s="272"/>
      <c r="CG209" s="272"/>
      <c r="CH209" s="272"/>
      <c r="CI209" s="272"/>
      <c r="CJ209" s="272"/>
      <c r="CK209" s="272"/>
      <c r="CL209" s="272"/>
      <c r="CM209" s="272"/>
      <c r="CN209" s="272"/>
      <c r="CO209" s="272"/>
      <c r="CP209" s="272"/>
      <c r="CQ209" s="272"/>
      <c r="CR209" s="272"/>
      <c r="CS209" s="272"/>
      <c r="CT209" s="272"/>
    </row>
    <row r="210" spans="1:98" ht="15" customHeight="1" x14ac:dyDescent="0.3">
      <c r="A210" s="302">
        <v>11</v>
      </c>
      <c r="B210" s="302">
        <v>161</v>
      </c>
      <c r="C210" s="302"/>
      <c r="D210" s="315" t="s">
        <v>98</v>
      </c>
      <c r="E210" s="302"/>
      <c r="F210" s="302"/>
      <c r="G210" s="302"/>
      <c r="H210" s="302"/>
      <c r="I210" s="302" t="s">
        <v>1516</v>
      </c>
      <c r="J210" s="303"/>
      <c r="K210" s="302" t="s">
        <v>667</v>
      </c>
      <c r="L210" s="302"/>
      <c r="M210" s="302"/>
      <c r="N210" s="302"/>
      <c r="O210" s="315"/>
      <c r="P210" s="320"/>
      <c r="Q210" s="320"/>
      <c r="R210" s="320"/>
      <c r="S210" s="304"/>
      <c r="T210" s="272"/>
      <c r="U210" s="272"/>
      <c r="V210" s="272"/>
      <c r="W210" s="272"/>
      <c r="X210" s="272"/>
      <c r="Y210" s="272"/>
      <c r="Z210" s="272"/>
      <c r="AA210" s="272"/>
      <c r="AB210" s="272"/>
      <c r="AC210" s="272"/>
      <c r="AD210" s="272"/>
      <c r="AE210" s="272"/>
      <c r="AF210" s="272"/>
      <c r="AG210" s="272"/>
      <c r="AH210" s="272"/>
      <c r="AI210" s="272"/>
      <c r="AJ210" s="272"/>
      <c r="AK210" s="272"/>
      <c r="AL210" s="272"/>
      <c r="AM210" s="272"/>
      <c r="AN210" s="272"/>
      <c r="AO210" s="272"/>
      <c r="AP210" s="272"/>
      <c r="AQ210" s="272"/>
      <c r="AR210" s="272"/>
      <c r="AS210" s="272"/>
      <c r="AT210" s="272"/>
      <c r="AU210" s="272"/>
      <c r="AV210" s="272"/>
      <c r="AW210" s="272"/>
      <c r="AX210" s="272"/>
      <c r="AY210" s="272"/>
      <c r="AZ210" s="272"/>
      <c r="BA210" s="272"/>
      <c r="BB210" s="272"/>
      <c r="BC210" s="272"/>
      <c r="BD210" s="272"/>
      <c r="BE210" s="272"/>
      <c r="BF210" s="272"/>
      <c r="BG210" s="272"/>
      <c r="BH210" s="272"/>
      <c r="BI210" s="272"/>
      <c r="BJ210" s="272"/>
      <c r="BK210" s="272"/>
      <c r="BL210" s="272"/>
      <c r="BM210" s="272"/>
      <c r="BN210" s="272"/>
      <c r="BO210" s="272"/>
      <c r="BP210" s="272"/>
      <c r="BQ210" s="272"/>
      <c r="BR210" s="272"/>
      <c r="BS210" s="272"/>
      <c r="BT210" s="272"/>
      <c r="BU210" s="272"/>
      <c r="BV210" s="272"/>
      <c r="BW210" s="272"/>
      <c r="BX210" s="272"/>
      <c r="BY210" s="272"/>
      <c r="BZ210" s="272"/>
      <c r="CA210" s="272"/>
      <c r="CB210" s="272"/>
      <c r="CC210" s="272"/>
      <c r="CD210" s="272"/>
      <c r="CE210" s="272"/>
      <c r="CF210" s="272"/>
      <c r="CG210" s="272"/>
      <c r="CH210" s="272"/>
      <c r="CI210" s="272"/>
      <c r="CJ210" s="272"/>
      <c r="CK210" s="272"/>
      <c r="CL210" s="272"/>
      <c r="CM210" s="272"/>
      <c r="CN210" s="272"/>
      <c r="CO210" s="272"/>
      <c r="CP210" s="272"/>
      <c r="CQ210" s="272"/>
      <c r="CR210" s="272"/>
      <c r="CS210" s="272"/>
      <c r="CT210" s="272"/>
    </row>
    <row r="211" spans="1:98" ht="15" customHeight="1" x14ac:dyDescent="0.3">
      <c r="A211" s="302">
        <v>11</v>
      </c>
      <c r="B211" s="302">
        <v>162</v>
      </c>
      <c r="C211" s="302"/>
      <c r="D211" s="315" t="s">
        <v>98</v>
      </c>
      <c r="E211" s="302"/>
      <c r="F211" s="302"/>
      <c r="G211" s="302" t="s">
        <v>796</v>
      </c>
      <c r="H211" s="302" t="s">
        <v>1517</v>
      </c>
      <c r="I211" s="302" t="s">
        <v>687</v>
      </c>
      <c r="J211" s="303"/>
      <c r="K211" s="302" t="s">
        <v>667</v>
      </c>
      <c r="L211" s="302"/>
      <c r="M211" s="302"/>
      <c r="N211" s="302"/>
      <c r="O211" s="315"/>
      <c r="P211" s="320"/>
      <c r="Q211" s="320"/>
      <c r="R211" s="320"/>
      <c r="S211" s="304"/>
      <c r="T211" s="272"/>
      <c r="U211" s="272"/>
      <c r="V211" s="272"/>
      <c r="W211" s="272"/>
      <c r="X211" s="272"/>
      <c r="Y211" s="272"/>
      <c r="Z211" s="272"/>
      <c r="AA211" s="272"/>
      <c r="AB211" s="272"/>
      <c r="AC211" s="272"/>
      <c r="AD211" s="272"/>
      <c r="AE211" s="272"/>
      <c r="AF211" s="272"/>
      <c r="AG211" s="272"/>
      <c r="AH211" s="272"/>
      <c r="AI211" s="272"/>
      <c r="AJ211" s="272"/>
      <c r="AK211" s="272"/>
      <c r="AL211" s="272"/>
      <c r="AM211" s="272"/>
      <c r="AN211" s="272"/>
      <c r="AO211" s="272"/>
      <c r="AP211" s="272"/>
      <c r="AQ211" s="272"/>
      <c r="AR211" s="272"/>
      <c r="AS211" s="272"/>
      <c r="AT211" s="272"/>
      <c r="AU211" s="272"/>
      <c r="AV211" s="272"/>
      <c r="AW211" s="272"/>
      <c r="AX211" s="272"/>
      <c r="AY211" s="272"/>
      <c r="AZ211" s="272"/>
      <c r="BA211" s="272"/>
      <c r="BB211" s="272"/>
      <c r="BC211" s="272"/>
      <c r="BD211" s="272"/>
      <c r="BE211" s="272"/>
      <c r="BF211" s="272"/>
      <c r="BG211" s="272"/>
      <c r="BH211" s="272"/>
      <c r="BI211" s="272"/>
      <c r="BJ211" s="272"/>
      <c r="BK211" s="272"/>
      <c r="BL211" s="272"/>
      <c r="BM211" s="272"/>
      <c r="BN211" s="272"/>
      <c r="BO211" s="272"/>
      <c r="BP211" s="272"/>
      <c r="BQ211" s="272"/>
      <c r="BR211" s="272"/>
      <c r="BS211" s="272"/>
      <c r="BT211" s="272"/>
      <c r="BU211" s="272"/>
      <c r="BV211" s="272"/>
      <c r="BW211" s="272"/>
      <c r="BX211" s="272"/>
      <c r="BY211" s="272"/>
      <c r="BZ211" s="272"/>
      <c r="CA211" s="272"/>
      <c r="CB211" s="272"/>
      <c r="CC211" s="272"/>
      <c r="CD211" s="272"/>
      <c r="CE211" s="272"/>
      <c r="CF211" s="272"/>
      <c r="CG211" s="272"/>
      <c r="CH211" s="272"/>
      <c r="CI211" s="272"/>
      <c r="CJ211" s="272"/>
      <c r="CK211" s="272"/>
      <c r="CL211" s="272"/>
      <c r="CM211" s="272"/>
      <c r="CN211" s="272"/>
      <c r="CO211" s="272"/>
      <c r="CP211" s="272"/>
      <c r="CQ211" s="272"/>
      <c r="CR211" s="272"/>
      <c r="CS211" s="272"/>
      <c r="CT211" s="272"/>
    </row>
    <row r="212" spans="1:98" ht="15" customHeight="1" x14ac:dyDescent="0.3">
      <c r="A212" s="302">
        <v>11</v>
      </c>
      <c r="B212" s="302">
        <v>163</v>
      </c>
      <c r="C212" s="302"/>
      <c r="D212" s="315" t="s">
        <v>98</v>
      </c>
      <c r="E212" s="302"/>
      <c r="F212" s="302"/>
      <c r="G212" s="302"/>
      <c r="H212" s="302"/>
      <c r="I212" s="302" t="s">
        <v>689</v>
      </c>
      <c r="J212" s="303"/>
      <c r="K212" s="302" t="s">
        <v>667</v>
      </c>
      <c r="L212" s="302"/>
      <c r="M212" s="302"/>
      <c r="N212" s="302"/>
      <c r="O212" s="315"/>
      <c r="P212" s="320"/>
      <c r="Q212" s="320"/>
      <c r="R212" s="320"/>
      <c r="S212" s="304"/>
      <c r="T212" s="272"/>
      <c r="U212" s="272"/>
      <c r="V212" s="272"/>
      <c r="W212" s="272"/>
      <c r="X212" s="272"/>
      <c r="Y212" s="272"/>
      <c r="Z212" s="272"/>
      <c r="AA212" s="272"/>
      <c r="AB212" s="272"/>
      <c r="AC212" s="272"/>
      <c r="AD212" s="272"/>
      <c r="AE212" s="272"/>
      <c r="AF212" s="272"/>
      <c r="AG212" s="272"/>
      <c r="AH212" s="272"/>
      <c r="AI212" s="272"/>
      <c r="AJ212" s="272"/>
      <c r="AK212" s="272"/>
      <c r="AL212" s="272"/>
      <c r="AM212" s="272"/>
      <c r="AN212" s="272"/>
      <c r="AO212" s="272"/>
      <c r="AP212" s="272"/>
      <c r="AQ212" s="272"/>
      <c r="AR212" s="272"/>
      <c r="AS212" s="272"/>
      <c r="AT212" s="272"/>
      <c r="AU212" s="272"/>
      <c r="AV212" s="272"/>
      <c r="AW212" s="272"/>
      <c r="AX212" s="272"/>
      <c r="AY212" s="272"/>
      <c r="AZ212" s="272"/>
      <c r="BA212" s="272"/>
      <c r="BB212" s="272"/>
      <c r="BC212" s="272"/>
      <c r="BD212" s="272"/>
      <c r="BE212" s="272"/>
      <c r="BF212" s="272"/>
      <c r="BG212" s="272"/>
      <c r="BH212" s="272"/>
      <c r="BI212" s="272"/>
      <c r="BJ212" s="272"/>
      <c r="BK212" s="272"/>
      <c r="BL212" s="272"/>
      <c r="BM212" s="272"/>
      <c r="BN212" s="272"/>
      <c r="BO212" s="272"/>
      <c r="BP212" s="272"/>
      <c r="BQ212" s="272"/>
      <c r="BR212" s="272"/>
      <c r="BS212" s="272"/>
      <c r="BT212" s="272"/>
      <c r="BU212" s="272"/>
      <c r="BV212" s="272"/>
      <c r="BW212" s="272"/>
      <c r="BX212" s="272"/>
      <c r="BY212" s="272"/>
      <c r="BZ212" s="272"/>
      <c r="CA212" s="272"/>
      <c r="CB212" s="272"/>
      <c r="CC212" s="272"/>
      <c r="CD212" s="272"/>
      <c r="CE212" s="272"/>
      <c r="CF212" s="272"/>
      <c r="CG212" s="272"/>
      <c r="CH212" s="272"/>
      <c r="CI212" s="272"/>
      <c r="CJ212" s="272"/>
      <c r="CK212" s="272"/>
      <c r="CL212" s="272"/>
      <c r="CM212" s="272"/>
      <c r="CN212" s="272"/>
      <c r="CO212" s="272"/>
      <c r="CP212" s="272"/>
      <c r="CQ212" s="272"/>
      <c r="CR212" s="272"/>
      <c r="CS212" s="272"/>
      <c r="CT212" s="272"/>
    </row>
    <row r="213" spans="1:98" ht="15" customHeight="1" x14ac:dyDescent="0.3">
      <c r="A213" s="302">
        <v>11</v>
      </c>
      <c r="B213" s="302">
        <v>164</v>
      </c>
      <c r="C213" s="302"/>
      <c r="D213" s="315" t="s">
        <v>98</v>
      </c>
      <c r="E213" s="302"/>
      <c r="F213" s="302"/>
      <c r="G213" s="302" t="s">
        <v>140</v>
      </c>
      <c r="H213" s="302"/>
      <c r="I213" s="302" t="s">
        <v>692</v>
      </c>
      <c r="J213" s="303"/>
      <c r="K213" s="302" t="s">
        <v>667</v>
      </c>
      <c r="L213" s="302"/>
      <c r="M213" s="302"/>
      <c r="N213" s="302"/>
      <c r="O213" s="315"/>
      <c r="P213" s="320"/>
      <c r="Q213" s="320"/>
      <c r="R213" s="320"/>
      <c r="S213" s="304"/>
      <c r="T213" s="272"/>
      <c r="U213" s="272"/>
      <c r="V213" s="272"/>
      <c r="W213" s="272"/>
      <c r="X213" s="272"/>
      <c r="Y213" s="272"/>
      <c r="Z213" s="272"/>
      <c r="AA213" s="272"/>
      <c r="AB213" s="272"/>
      <c r="AC213" s="272"/>
      <c r="AD213" s="272"/>
      <c r="AE213" s="272"/>
      <c r="AF213" s="272"/>
      <c r="AG213" s="272"/>
      <c r="AH213" s="272"/>
      <c r="AI213" s="272"/>
      <c r="AJ213" s="272"/>
      <c r="AK213" s="272"/>
      <c r="AL213" s="272"/>
      <c r="AM213" s="272"/>
      <c r="AN213" s="272"/>
      <c r="AO213" s="272"/>
      <c r="AP213" s="272"/>
      <c r="AQ213" s="272"/>
      <c r="AR213" s="272"/>
      <c r="AS213" s="272"/>
      <c r="AT213" s="272"/>
      <c r="AU213" s="272"/>
      <c r="AV213" s="272"/>
      <c r="AW213" s="272"/>
      <c r="AX213" s="272"/>
      <c r="AY213" s="272"/>
      <c r="AZ213" s="272"/>
      <c r="BA213" s="272"/>
      <c r="BB213" s="272"/>
      <c r="BC213" s="272"/>
      <c r="BD213" s="272"/>
      <c r="BE213" s="272"/>
      <c r="BF213" s="272"/>
      <c r="BG213" s="272"/>
      <c r="BH213" s="272"/>
      <c r="BI213" s="272"/>
      <c r="BJ213" s="272"/>
      <c r="BK213" s="272"/>
      <c r="BL213" s="272"/>
      <c r="BM213" s="272"/>
      <c r="BN213" s="272"/>
      <c r="BO213" s="272"/>
      <c r="BP213" s="272"/>
      <c r="BQ213" s="272"/>
      <c r="BR213" s="272"/>
      <c r="BS213" s="272"/>
      <c r="BT213" s="272"/>
      <c r="BU213" s="272"/>
      <c r="BV213" s="272"/>
      <c r="BW213" s="272"/>
      <c r="BX213" s="272"/>
      <c r="BY213" s="272"/>
      <c r="BZ213" s="272"/>
      <c r="CA213" s="272"/>
      <c r="CB213" s="272"/>
      <c r="CC213" s="272"/>
      <c r="CD213" s="272"/>
      <c r="CE213" s="272"/>
      <c r="CF213" s="272"/>
      <c r="CG213" s="272"/>
      <c r="CH213" s="272"/>
      <c r="CI213" s="272"/>
      <c r="CJ213" s="272"/>
      <c r="CK213" s="272"/>
      <c r="CL213" s="272"/>
      <c r="CM213" s="272"/>
      <c r="CN213" s="272"/>
      <c r="CO213" s="272"/>
      <c r="CP213" s="272"/>
      <c r="CQ213" s="272"/>
      <c r="CR213" s="272"/>
      <c r="CS213" s="272"/>
      <c r="CT213" s="272"/>
    </row>
    <row r="214" spans="1:98" ht="15" customHeight="1" x14ac:dyDescent="0.3">
      <c r="A214" s="302">
        <v>11</v>
      </c>
      <c r="B214" s="302">
        <v>165</v>
      </c>
      <c r="C214" s="302"/>
      <c r="D214" s="315" t="s">
        <v>98</v>
      </c>
      <c r="E214" s="302"/>
      <c r="F214" s="302"/>
      <c r="G214" s="302"/>
      <c r="H214" s="302"/>
      <c r="I214" s="302" t="s">
        <v>691</v>
      </c>
      <c r="J214" s="303"/>
      <c r="K214" s="302" t="s">
        <v>667</v>
      </c>
      <c r="L214" s="302"/>
      <c r="M214" s="302"/>
      <c r="N214" s="302"/>
      <c r="O214" s="315"/>
      <c r="P214" s="320"/>
      <c r="Q214" s="320"/>
      <c r="R214" s="320"/>
      <c r="S214" s="304"/>
      <c r="T214" s="272"/>
      <c r="U214" s="272"/>
      <c r="V214" s="272"/>
      <c r="W214" s="272"/>
      <c r="X214" s="272"/>
      <c r="Y214" s="272"/>
      <c r="Z214" s="272"/>
      <c r="AA214" s="272"/>
      <c r="AB214" s="272"/>
      <c r="AC214" s="272"/>
      <c r="AD214" s="272"/>
      <c r="AE214" s="272"/>
      <c r="AF214" s="272"/>
      <c r="AG214" s="272"/>
      <c r="AH214" s="272"/>
      <c r="AI214" s="272"/>
      <c r="AJ214" s="272"/>
      <c r="AK214" s="272"/>
      <c r="AL214" s="272"/>
      <c r="AM214" s="272"/>
      <c r="AN214" s="272"/>
      <c r="AO214" s="272"/>
      <c r="AP214" s="272"/>
      <c r="AQ214" s="272"/>
      <c r="AR214" s="272"/>
      <c r="AS214" s="272"/>
      <c r="AT214" s="272"/>
      <c r="AU214" s="272"/>
      <c r="AV214" s="272"/>
      <c r="AW214" s="272"/>
      <c r="AX214" s="272"/>
      <c r="AY214" s="272"/>
      <c r="AZ214" s="272"/>
      <c r="BA214" s="272"/>
      <c r="BB214" s="272"/>
      <c r="BC214" s="272"/>
      <c r="BD214" s="272"/>
      <c r="BE214" s="272"/>
      <c r="BF214" s="272"/>
      <c r="BG214" s="272"/>
      <c r="BH214" s="272"/>
      <c r="BI214" s="272"/>
      <c r="BJ214" s="272"/>
      <c r="BK214" s="272"/>
      <c r="BL214" s="272"/>
      <c r="BM214" s="272"/>
      <c r="BN214" s="272"/>
      <c r="BO214" s="272"/>
      <c r="BP214" s="272"/>
      <c r="BQ214" s="272"/>
      <c r="BR214" s="272"/>
      <c r="BS214" s="272"/>
      <c r="BT214" s="272"/>
      <c r="BU214" s="272"/>
      <c r="BV214" s="272"/>
      <c r="BW214" s="272"/>
      <c r="BX214" s="272"/>
      <c r="BY214" s="272"/>
      <c r="BZ214" s="272"/>
      <c r="CA214" s="272"/>
      <c r="CB214" s="272"/>
      <c r="CC214" s="272"/>
      <c r="CD214" s="272"/>
      <c r="CE214" s="272"/>
      <c r="CF214" s="272"/>
      <c r="CG214" s="272"/>
      <c r="CH214" s="272"/>
      <c r="CI214" s="272"/>
      <c r="CJ214" s="272"/>
      <c r="CK214" s="272"/>
      <c r="CL214" s="272"/>
      <c r="CM214" s="272"/>
      <c r="CN214" s="272"/>
      <c r="CO214" s="272"/>
      <c r="CP214" s="272"/>
      <c r="CQ214" s="272"/>
      <c r="CR214" s="272"/>
      <c r="CS214" s="272"/>
      <c r="CT214" s="272"/>
    </row>
    <row r="215" spans="1:98" ht="15" customHeight="1" x14ac:dyDescent="0.3">
      <c r="A215" s="302">
        <v>11</v>
      </c>
      <c r="B215" s="302">
        <v>166</v>
      </c>
      <c r="C215" s="302"/>
      <c r="D215" s="315" t="s">
        <v>98</v>
      </c>
      <c r="E215" s="302"/>
      <c r="F215" s="302"/>
      <c r="G215" s="302"/>
      <c r="H215" s="302" t="s">
        <v>801</v>
      </c>
      <c r="I215" s="302" t="s">
        <v>803</v>
      </c>
      <c r="J215" s="303"/>
      <c r="K215" s="302" t="s">
        <v>667</v>
      </c>
      <c r="L215" s="302"/>
      <c r="M215" s="302"/>
      <c r="N215" s="302"/>
      <c r="O215" s="315"/>
      <c r="P215" s="320"/>
      <c r="Q215" s="320"/>
      <c r="R215" s="320"/>
      <c r="S215" s="304"/>
      <c r="T215" s="272"/>
      <c r="U215" s="272"/>
      <c r="V215" s="272"/>
      <c r="W215" s="272"/>
      <c r="X215" s="272"/>
      <c r="Y215" s="272"/>
      <c r="Z215" s="272"/>
      <c r="AA215" s="272"/>
      <c r="AB215" s="272"/>
      <c r="AC215" s="272"/>
      <c r="AD215" s="272"/>
      <c r="AE215" s="272"/>
      <c r="AF215" s="272"/>
      <c r="AG215" s="272"/>
      <c r="AH215" s="272"/>
      <c r="AI215" s="272"/>
      <c r="AJ215" s="272"/>
      <c r="AK215" s="272"/>
      <c r="AL215" s="272"/>
      <c r="AM215" s="272"/>
      <c r="AN215" s="272"/>
      <c r="AO215" s="272"/>
      <c r="AP215" s="272"/>
      <c r="AQ215" s="272"/>
      <c r="AR215" s="272"/>
      <c r="AS215" s="272"/>
      <c r="AT215" s="272"/>
      <c r="AU215" s="272"/>
      <c r="AV215" s="272"/>
      <c r="AW215" s="272"/>
      <c r="AX215" s="272"/>
      <c r="AY215" s="272"/>
      <c r="AZ215" s="272"/>
      <c r="BA215" s="272"/>
      <c r="BB215" s="272"/>
      <c r="BC215" s="272"/>
      <c r="BD215" s="272"/>
      <c r="BE215" s="272"/>
      <c r="BF215" s="272"/>
      <c r="BG215" s="272"/>
      <c r="BH215" s="272"/>
      <c r="BI215" s="272"/>
      <c r="BJ215" s="272"/>
      <c r="BK215" s="272"/>
      <c r="BL215" s="272"/>
      <c r="BM215" s="272"/>
      <c r="BN215" s="272"/>
      <c r="BO215" s="272"/>
      <c r="BP215" s="272"/>
      <c r="BQ215" s="272"/>
      <c r="BR215" s="272"/>
      <c r="BS215" s="272"/>
      <c r="BT215" s="272"/>
      <c r="BU215" s="272"/>
      <c r="BV215" s="272"/>
      <c r="BW215" s="272"/>
      <c r="BX215" s="272"/>
      <c r="BY215" s="272"/>
      <c r="BZ215" s="272"/>
      <c r="CA215" s="272"/>
      <c r="CB215" s="272"/>
      <c r="CC215" s="272"/>
      <c r="CD215" s="272"/>
      <c r="CE215" s="272"/>
      <c r="CF215" s="272"/>
      <c r="CG215" s="272"/>
      <c r="CH215" s="272"/>
      <c r="CI215" s="272"/>
      <c r="CJ215" s="272"/>
      <c r="CK215" s="272"/>
      <c r="CL215" s="272"/>
      <c r="CM215" s="272"/>
      <c r="CN215" s="272"/>
      <c r="CO215" s="272"/>
      <c r="CP215" s="272"/>
      <c r="CQ215" s="272"/>
      <c r="CR215" s="272"/>
      <c r="CS215" s="272"/>
      <c r="CT215" s="272"/>
    </row>
    <row r="216" spans="1:98" ht="15" customHeight="1" x14ac:dyDescent="0.3">
      <c r="A216" s="302">
        <v>11</v>
      </c>
      <c r="B216" s="302">
        <v>167</v>
      </c>
      <c r="C216" s="302"/>
      <c r="D216" s="315" t="s">
        <v>98</v>
      </c>
      <c r="E216" s="302"/>
      <c r="F216" s="302"/>
      <c r="G216" s="302" t="s">
        <v>140</v>
      </c>
      <c r="H216" s="302" t="s">
        <v>140</v>
      </c>
      <c r="I216" s="302" t="s">
        <v>804</v>
      </c>
      <c r="J216" s="303"/>
      <c r="K216" s="302" t="s">
        <v>667</v>
      </c>
      <c r="L216" s="302"/>
      <c r="M216" s="302"/>
      <c r="N216" s="302"/>
      <c r="O216" s="315"/>
      <c r="P216" s="320"/>
      <c r="Q216" s="320"/>
      <c r="R216" s="320"/>
      <c r="S216" s="304"/>
      <c r="T216" s="272"/>
      <c r="U216" s="272"/>
      <c r="V216" s="272"/>
      <c r="W216" s="272"/>
      <c r="X216" s="272"/>
      <c r="Y216" s="272"/>
      <c r="Z216" s="272"/>
      <c r="AA216" s="272"/>
      <c r="AB216" s="272"/>
      <c r="AC216" s="272"/>
      <c r="AD216" s="272"/>
      <c r="AE216" s="272"/>
      <c r="AF216" s="272"/>
      <c r="AG216" s="272"/>
      <c r="AH216" s="272"/>
      <c r="AI216" s="272"/>
      <c r="AJ216" s="272"/>
      <c r="AK216" s="272"/>
      <c r="AL216" s="272"/>
      <c r="AM216" s="272"/>
      <c r="AN216" s="272"/>
      <c r="AO216" s="272"/>
      <c r="AP216" s="272"/>
      <c r="AQ216" s="272"/>
      <c r="AR216" s="272"/>
      <c r="AS216" s="272"/>
      <c r="AT216" s="272"/>
      <c r="AU216" s="272"/>
      <c r="AV216" s="272"/>
      <c r="AW216" s="272"/>
      <c r="AX216" s="272"/>
      <c r="AY216" s="272"/>
      <c r="AZ216" s="272"/>
      <c r="BA216" s="272"/>
      <c r="BB216" s="272"/>
      <c r="BC216" s="272"/>
      <c r="BD216" s="272"/>
      <c r="BE216" s="272"/>
      <c r="BF216" s="272"/>
      <c r="BG216" s="272"/>
      <c r="BH216" s="272"/>
      <c r="BI216" s="272"/>
      <c r="BJ216" s="272"/>
      <c r="BK216" s="272"/>
      <c r="BL216" s="272"/>
      <c r="BM216" s="272"/>
      <c r="BN216" s="272"/>
      <c r="BO216" s="272"/>
      <c r="BP216" s="272"/>
      <c r="BQ216" s="272"/>
      <c r="BR216" s="272"/>
      <c r="BS216" s="272"/>
      <c r="BT216" s="272"/>
      <c r="BU216" s="272"/>
      <c r="BV216" s="272"/>
      <c r="BW216" s="272"/>
      <c r="BX216" s="272"/>
      <c r="BY216" s="272"/>
      <c r="BZ216" s="272"/>
      <c r="CA216" s="272"/>
      <c r="CB216" s="272"/>
      <c r="CC216" s="272"/>
      <c r="CD216" s="272"/>
      <c r="CE216" s="272"/>
      <c r="CF216" s="272"/>
      <c r="CG216" s="272"/>
      <c r="CH216" s="272"/>
      <c r="CI216" s="272"/>
      <c r="CJ216" s="272"/>
      <c r="CK216" s="272"/>
      <c r="CL216" s="272"/>
      <c r="CM216" s="272"/>
      <c r="CN216" s="272"/>
      <c r="CO216" s="272"/>
      <c r="CP216" s="272"/>
      <c r="CQ216" s="272"/>
      <c r="CR216" s="272"/>
      <c r="CS216" s="272"/>
      <c r="CT216" s="272"/>
    </row>
    <row r="217" spans="1:98" ht="15" customHeight="1" x14ac:dyDescent="0.3">
      <c r="A217" s="302">
        <v>11</v>
      </c>
      <c r="B217" s="302">
        <v>168</v>
      </c>
      <c r="C217" s="302"/>
      <c r="D217" s="315" t="s">
        <v>98</v>
      </c>
      <c r="E217" s="302"/>
      <c r="F217" s="302"/>
      <c r="G217" s="302" t="s">
        <v>140</v>
      </c>
      <c r="H217" s="302" t="s">
        <v>140</v>
      </c>
      <c r="I217" s="302" t="s">
        <v>715</v>
      </c>
      <c r="J217" s="303"/>
      <c r="K217" s="302" t="s">
        <v>667</v>
      </c>
      <c r="L217" s="302"/>
      <c r="M217" s="302"/>
      <c r="N217" s="302"/>
      <c r="O217" s="315"/>
      <c r="P217" s="320"/>
      <c r="Q217" s="320"/>
      <c r="R217" s="320"/>
      <c r="S217" s="304"/>
      <c r="T217" s="272"/>
      <c r="U217" s="272"/>
      <c r="V217" s="272"/>
      <c r="W217" s="272"/>
      <c r="X217" s="272"/>
      <c r="Y217" s="272"/>
      <c r="Z217" s="272"/>
      <c r="AA217" s="272"/>
      <c r="AB217" s="272"/>
      <c r="AC217" s="272"/>
      <c r="AD217" s="272"/>
      <c r="AE217" s="272"/>
      <c r="AF217" s="272"/>
      <c r="AG217" s="272"/>
      <c r="AH217" s="272"/>
      <c r="AI217" s="272"/>
      <c r="AJ217" s="272"/>
      <c r="AK217" s="272"/>
      <c r="AL217" s="272"/>
      <c r="AM217" s="272"/>
      <c r="AN217" s="272"/>
      <c r="AO217" s="272"/>
      <c r="AP217" s="272"/>
      <c r="AQ217" s="272"/>
      <c r="AR217" s="272"/>
      <c r="AS217" s="272"/>
      <c r="AT217" s="272"/>
      <c r="AU217" s="272"/>
      <c r="AV217" s="272"/>
      <c r="AW217" s="272"/>
      <c r="AX217" s="272"/>
      <c r="AY217" s="272"/>
      <c r="AZ217" s="272"/>
      <c r="BA217" s="272"/>
      <c r="BB217" s="272"/>
      <c r="BC217" s="272"/>
      <c r="BD217" s="272"/>
      <c r="BE217" s="272"/>
      <c r="BF217" s="272"/>
      <c r="BG217" s="272"/>
      <c r="BH217" s="272"/>
      <c r="BI217" s="272"/>
      <c r="BJ217" s="272"/>
      <c r="BK217" s="272"/>
      <c r="BL217" s="272"/>
      <c r="BM217" s="272"/>
      <c r="BN217" s="272"/>
      <c r="BO217" s="272"/>
      <c r="BP217" s="272"/>
      <c r="BQ217" s="272"/>
      <c r="BR217" s="272"/>
      <c r="BS217" s="272"/>
      <c r="BT217" s="272"/>
      <c r="BU217" s="272"/>
      <c r="BV217" s="272"/>
      <c r="BW217" s="272"/>
      <c r="BX217" s="272"/>
      <c r="BY217" s="272"/>
      <c r="BZ217" s="272"/>
      <c r="CA217" s="272"/>
      <c r="CB217" s="272"/>
      <c r="CC217" s="272"/>
      <c r="CD217" s="272"/>
      <c r="CE217" s="272"/>
      <c r="CF217" s="272"/>
      <c r="CG217" s="272"/>
      <c r="CH217" s="272"/>
      <c r="CI217" s="272"/>
      <c r="CJ217" s="272"/>
      <c r="CK217" s="272"/>
      <c r="CL217" s="272"/>
      <c r="CM217" s="272"/>
      <c r="CN217" s="272"/>
      <c r="CO217" s="272"/>
      <c r="CP217" s="272"/>
      <c r="CQ217" s="272"/>
      <c r="CR217" s="272"/>
      <c r="CS217" s="272"/>
      <c r="CT217" s="272"/>
    </row>
    <row r="218" spans="1:98" ht="15" customHeight="1" x14ac:dyDescent="0.3">
      <c r="A218" s="302">
        <v>11</v>
      </c>
      <c r="B218" s="302">
        <v>169</v>
      </c>
      <c r="C218" s="302"/>
      <c r="D218" s="315" t="s">
        <v>98</v>
      </c>
      <c r="E218" s="302"/>
      <c r="F218" s="302"/>
      <c r="G218" s="302" t="s">
        <v>140</v>
      </c>
      <c r="H218" s="302" t="s">
        <v>140</v>
      </c>
      <c r="I218" s="302" t="s">
        <v>717</v>
      </c>
      <c r="J218" s="303"/>
      <c r="K218" s="302" t="s">
        <v>667</v>
      </c>
      <c r="L218" s="302"/>
      <c r="M218" s="302"/>
      <c r="N218" s="302"/>
      <c r="O218" s="315"/>
      <c r="P218" s="320"/>
      <c r="Q218" s="320"/>
      <c r="R218" s="320"/>
      <c r="S218" s="304"/>
      <c r="T218" s="272"/>
      <c r="U218" s="272"/>
      <c r="V218" s="272"/>
      <c r="W218" s="272"/>
      <c r="X218" s="272"/>
      <c r="Y218" s="272"/>
      <c r="Z218" s="272"/>
      <c r="AA218" s="272"/>
      <c r="AB218" s="272"/>
      <c r="AC218" s="272"/>
      <c r="AD218" s="272"/>
      <c r="AE218" s="272"/>
      <c r="AF218" s="272"/>
      <c r="AG218" s="272"/>
      <c r="AH218" s="272"/>
      <c r="AI218" s="272"/>
      <c r="AJ218" s="272"/>
      <c r="AK218" s="272"/>
      <c r="AL218" s="272"/>
      <c r="AM218" s="272"/>
      <c r="AN218" s="272"/>
      <c r="AO218" s="272"/>
      <c r="AP218" s="272"/>
      <c r="AQ218" s="272"/>
      <c r="AR218" s="272"/>
      <c r="AS218" s="272"/>
      <c r="AT218" s="272"/>
      <c r="AU218" s="272"/>
      <c r="AV218" s="272"/>
      <c r="AW218" s="272"/>
      <c r="AX218" s="272"/>
      <c r="AY218" s="272"/>
      <c r="AZ218" s="272"/>
      <c r="BA218" s="272"/>
      <c r="BB218" s="272"/>
      <c r="BC218" s="272"/>
      <c r="BD218" s="272"/>
      <c r="BE218" s="272"/>
      <c r="BF218" s="272"/>
      <c r="BG218" s="272"/>
      <c r="BH218" s="272"/>
      <c r="BI218" s="272"/>
      <c r="BJ218" s="272"/>
      <c r="BK218" s="272"/>
      <c r="BL218" s="272"/>
      <c r="BM218" s="272"/>
      <c r="BN218" s="272"/>
      <c r="BO218" s="272"/>
      <c r="BP218" s="272"/>
      <c r="BQ218" s="272"/>
      <c r="BR218" s="272"/>
      <c r="BS218" s="272"/>
      <c r="BT218" s="272"/>
      <c r="BU218" s="272"/>
      <c r="BV218" s="272"/>
      <c r="BW218" s="272"/>
      <c r="BX218" s="272"/>
      <c r="BY218" s="272"/>
      <c r="BZ218" s="272"/>
      <c r="CA218" s="272"/>
      <c r="CB218" s="272"/>
      <c r="CC218" s="272"/>
      <c r="CD218" s="272"/>
      <c r="CE218" s="272"/>
      <c r="CF218" s="272"/>
      <c r="CG218" s="272"/>
      <c r="CH218" s="272"/>
      <c r="CI218" s="272"/>
      <c r="CJ218" s="272"/>
      <c r="CK218" s="272"/>
      <c r="CL218" s="272"/>
      <c r="CM218" s="272"/>
      <c r="CN218" s="272"/>
      <c r="CO218" s="272"/>
      <c r="CP218" s="272"/>
      <c r="CQ218" s="272"/>
      <c r="CR218" s="272"/>
      <c r="CS218" s="272"/>
      <c r="CT218" s="272"/>
    </row>
    <row r="219" spans="1:98" ht="15" customHeight="1" x14ac:dyDescent="0.3">
      <c r="A219" s="302">
        <v>11</v>
      </c>
      <c r="B219" s="302">
        <v>170</v>
      </c>
      <c r="C219" s="302"/>
      <c r="D219" s="315" t="s">
        <v>98</v>
      </c>
      <c r="E219" s="302"/>
      <c r="F219" s="302"/>
      <c r="G219" s="302" t="s">
        <v>140</v>
      </c>
      <c r="H219" s="302" t="s">
        <v>805</v>
      </c>
      <c r="I219" s="302" t="s">
        <v>140</v>
      </c>
      <c r="J219" s="303"/>
      <c r="K219" s="302" t="s">
        <v>667</v>
      </c>
      <c r="L219" s="302"/>
      <c r="M219" s="302"/>
      <c r="N219" s="302"/>
      <c r="O219" s="315"/>
      <c r="P219" s="320"/>
      <c r="Q219" s="320"/>
      <c r="R219" s="320"/>
      <c r="S219" s="304"/>
      <c r="T219" s="272"/>
      <c r="U219" s="272"/>
      <c r="V219" s="272"/>
      <c r="W219" s="272"/>
      <c r="X219" s="272"/>
      <c r="Y219" s="272"/>
      <c r="Z219" s="272"/>
      <c r="AA219" s="272"/>
      <c r="AB219" s="272"/>
      <c r="AC219" s="272"/>
      <c r="AD219" s="272"/>
      <c r="AE219" s="272"/>
      <c r="AF219" s="272"/>
      <c r="AG219" s="272"/>
      <c r="AH219" s="272"/>
      <c r="AI219" s="272"/>
      <c r="AJ219" s="272"/>
      <c r="AK219" s="272"/>
      <c r="AL219" s="272"/>
      <c r="AM219" s="272"/>
      <c r="AN219" s="272"/>
      <c r="AO219" s="272"/>
      <c r="AP219" s="272"/>
      <c r="AQ219" s="272"/>
      <c r="AR219" s="272"/>
      <c r="AS219" s="272"/>
      <c r="AT219" s="272"/>
      <c r="AU219" s="272"/>
      <c r="AV219" s="272"/>
      <c r="AW219" s="272"/>
      <c r="AX219" s="272"/>
      <c r="AY219" s="272"/>
      <c r="AZ219" s="272"/>
      <c r="BA219" s="272"/>
      <c r="BB219" s="272"/>
      <c r="BC219" s="272"/>
      <c r="BD219" s="272"/>
      <c r="BE219" s="272"/>
      <c r="BF219" s="272"/>
      <c r="BG219" s="272"/>
      <c r="BH219" s="272"/>
      <c r="BI219" s="272"/>
      <c r="BJ219" s="272"/>
      <c r="BK219" s="272"/>
      <c r="BL219" s="272"/>
      <c r="BM219" s="272"/>
      <c r="BN219" s="272"/>
      <c r="BO219" s="272"/>
      <c r="BP219" s="272"/>
      <c r="BQ219" s="272"/>
      <c r="BR219" s="272"/>
      <c r="BS219" s="272"/>
      <c r="BT219" s="272"/>
      <c r="BU219" s="272"/>
      <c r="BV219" s="272"/>
      <c r="BW219" s="272"/>
      <c r="BX219" s="272"/>
      <c r="BY219" s="272"/>
      <c r="BZ219" s="272"/>
      <c r="CA219" s="272"/>
      <c r="CB219" s="272"/>
      <c r="CC219" s="272"/>
      <c r="CD219" s="272"/>
      <c r="CE219" s="272"/>
      <c r="CF219" s="272"/>
      <c r="CG219" s="272"/>
      <c r="CH219" s="272"/>
      <c r="CI219" s="272"/>
      <c r="CJ219" s="272"/>
      <c r="CK219" s="272"/>
      <c r="CL219" s="272"/>
      <c r="CM219" s="272"/>
      <c r="CN219" s="272"/>
      <c r="CO219" s="272"/>
      <c r="CP219" s="272"/>
      <c r="CQ219" s="272"/>
      <c r="CR219" s="272"/>
      <c r="CS219" s="272"/>
      <c r="CT219" s="272"/>
    </row>
    <row r="220" spans="1:98" ht="15" customHeight="1" x14ac:dyDescent="0.3">
      <c r="A220" s="302">
        <v>11</v>
      </c>
      <c r="B220" s="302">
        <v>171</v>
      </c>
      <c r="C220" s="302"/>
      <c r="D220" s="315" t="s">
        <v>98</v>
      </c>
      <c r="E220" s="302"/>
      <c r="F220" s="302"/>
      <c r="G220" s="302" t="s">
        <v>806</v>
      </c>
      <c r="H220" s="302" t="s">
        <v>807</v>
      </c>
      <c r="I220" s="302" t="s">
        <v>808</v>
      </c>
      <c r="J220" s="303"/>
      <c r="K220" s="302" t="s">
        <v>667</v>
      </c>
      <c r="L220" s="302"/>
      <c r="M220" s="302"/>
      <c r="N220" s="302"/>
      <c r="O220" s="315"/>
      <c r="P220" s="320"/>
      <c r="Q220" s="320"/>
      <c r="R220" s="320"/>
      <c r="S220" s="304"/>
      <c r="T220" s="272"/>
      <c r="U220" s="272"/>
      <c r="V220" s="272"/>
      <c r="W220" s="272"/>
      <c r="X220" s="272"/>
      <c r="Y220" s="272"/>
      <c r="Z220" s="272"/>
      <c r="AA220" s="272"/>
      <c r="AB220" s="272"/>
      <c r="AC220" s="272"/>
      <c r="AD220" s="272"/>
      <c r="AE220" s="272"/>
      <c r="AF220" s="272"/>
      <c r="AG220" s="272"/>
      <c r="AH220" s="272"/>
      <c r="AI220" s="272"/>
      <c r="AJ220" s="272"/>
      <c r="AK220" s="272"/>
      <c r="AL220" s="272"/>
      <c r="AM220" s="272"/>
      <c r="AN220" s="272"/>
      <c r="AO220" s="272"/>
      <c r="AP220" s="272"/>
      <c r="AQ220" s="272"/>
      <c r="AR220" s="272"/>
      <c r="AS220" s="272"/>
      <c r="AT220" s="272"/>
      <c r="AU220" s="272"/>
      <c r="AV220" s="272"/>
      <c r="AW220" s="272"/>
      <c r="AX220" s="272"/>
      <c r="AY220" s="272"/>
      <c r="AZ220" s="272"/>
      <c r="BA220" s="272"/>
      <c r="BB220" s="272"/>
      <c r="BC220" s="272"/>
      <c r="BD220" s="272"/>
      <c r="BE220" s="272"/>
      <c r="BF220" s="272"/>
      <c r="BG220" s="272"/>
      <c r="BH220" s="272"/>
      <c r="BI220" s="272"/>
      <c r="BJ220" s="272"/>
      <c r="BK220" s="272"/>
      <c r="BL220" s="272"/>
      <c r="BM220" s="272"/>
      <c r="BN220" s="272"/>
      <c r="BO220" s="272"/>
      <c r="BP220" s="272"/>
      <c r="BQ220" s="272"/>
      <c r="BR220" s="272"/>
      <c r="BS220" s="272"/>
      <c r="BT220" s="272"/>
      <c r="BU220" s="272"/>
      <c r="BV220" s="272"/>
      <c r="BW220" s="272"/>
      <c r="BX220" s="272"/>
      <c r="BY220" s="272"/>
      <c r="BZ220" s="272"/>
      <c r="CA220" s="272"/>
      <c r="CB220" s="272"/>
      <c r="CC220" s="272"/>
      <c r="CD220" s="272"/>
      <c r="CE220" s="272"/>
      <c r="CF220" s="272"/>
      <c r="CG220" s="272"/>
      <c r="CH220" s="272"/>
      <c r="CI220" s="272"/>
      <c r="CJ220" s="272"/>
      <c r="CK220" s="272"/>
      <c r="CL220" s="272"/>
      <c r="CM220" s="272"/>
      <c r="CN220" s="272"/>
      <c r="CO220" s="272"/>
      <c r="CP220" s="272"/>
      <c r="CQ220" s="272"/>
      <c r="CR220" s="272"/>
      <c r="CS220" s="272"/>
      <c r="CT220" s="272"/>
    </row>
    <row r="221" spans="1:98" ht="15" customHeight="1" x14ac:dyDescent="0.3">
      <c r="A221" s="302">
        <v>11</v>
      </c>
      <c r="B221" s="302">
        <v>172</v>
      </c>
      <c r="C221" s="302"/>
      <c r="D221" s="315" t="s">
        <v>98</v>
      </c>
      <c r="E221" s="302"/>
      <c r="F221" s="302"/>
      <c r="G221" s="302" t="s">
        <v>140</v>
      </c>
      <c r="H221" s="302" t="s">
        <v>140</v>
      </c>
      <c r="I221" s="302" t="s">
        <v>809</v>
      </c>
      <c r="J221" s="303"/>
      <c r="K221" s="302" t="s">
        <v>667</v>
      </c>
      <c r="L221" s="302"/>
      <c r="M221" s="302"/>
      <c r="N221" s="302"/>
      <c r="O221" s="315"/>
      <c r="P221" s="320"/>
      <c r="Q221" s="320"/>
      <c r="R221" s="320"/>
      <c r="S221" s="304"/>
      <c r="T221" s="272"/>
      <c r="U221" s="272"/>
      <c r="V221" s="272"/>
      <c r="W221" s="272"/>
      <c r="X221" s="272"/>
      <c r="Y221" s="272"/>
      <c r="Z221" s="272"/>
      <c r="AA221" s="272"/>
      <c r="AB221" s="272"/>
      <c r="AC221" s="272"/>
      <c r="AD221" s="272"/>
      <c r="AE221" s="272"/>
      <c r="AF221" s="272"/>
      <c r="AG221" s="272"/>
      <c r="AH221" s="272"/>
      <c r="AI221" s="272"/>
      <c r="AJ221" s="272"/>
      <c r="AK221" s="272"/>
      <c r="AL221" s="272"/>
      <c r="AM221" s="272"/>
      <c r="AN221" s="272"/>
      <c r="AO221" s="272"/>
      <c r="AP221" s="272"/>
      <c r="AQ221" s="272"/>
      <c r="AR221" s="272"/>
      <c r="AS221" s="272"/>
      <c r="AT221" s="272"/>
      <c r="AU221" s="272"/>
      <c r="AV221" s="272"/>
      <c r="AW221" s="272"/>
      <c r="AX221" s="272"/>
      <c r="AY221" s="272"/>
      <c r="AZ221" s="272"/>
      <c r="BA221" s="272"/>
      <c r="BB221" s="272"/>
      <c r="BC221" s="272"/>
      <c r="BD221" s="272"/>
      <c r="BE221" s="272"/>
      <c r="BF221" s="272"/>
      <c r="BG221" s="272"/>
      <c r="BH221" s="272"/>
      <c r="BI221" s="272"/>
      <c r="BJ221" s="272"/>
      <c r="BK221" s="272"/>
      <c r="BL221" s="272"/>
      <c r="BM221" s="272"/>
      <c r="BN221" s="272"/>
      <c r="BO221" s="272"/>
      <c r="BP221" s="272"/>
      <c r="BQ221" s="272"/>
      <c r="BR221" s="272"/>
      <c r="BS221" s="272"/>
      <c r="BT221" s="272"/>
      <c r="BU221" s="272"/>
      <c r="BV221" s="272"/>
      <c r="BW221" s="272"/>
      <c r="BX221" s="272"/>
      <c r="BY221" s="272"/>
      <c r="BZ221" s="272"/>
      <c r="CA221" s="272"/>
      <c r="CB221" s="272"/>
      <c r="CC221" s="272"/>
      <c r="CD221" s="272"/>
      <c r="CE221" s="272"/>
      <c r="CF221" s="272"/>
      <c r="CG221" s="272"/>
      <c r="CH221" s="272"/>
      <c r="CI221" s="272"/>
      <c r="CJ221" s="272"/>
      <c r="CK221" s="272"/>
      <c r="CL221" s="272"/>
      <c r="CM221" s="272"/>
      <c r="CN221" s="272"/>
      <c r="CO221" s="272"/>
      <c r="CP221" s="272"/>
      <c r="CQ221" s="272"/>
      <c r="CR221" s="272"/>
      <c r="CS221" s="272"/>
      <c r="CT221" s="272"/>
    </row>
    <row r="222" spans="1:98" ht="15" customHeight="1" x14ac:dyDescent="0.3">
      <c r="A222" s="302">
        <v>11</v>
      </c>
      <c r="B222" s="302">
        <v>173</v>
      </c>
      <c r="C222" s="302"/>
      <c r="D222" s="315" t="s">
        <v>98</v>
      </c>
      <c r="E222" s="302"/>
      <c r="F222" s="302"/>
      <c r="G222" s="302" t="s">
        <v>140</v>
      </c>
      <c r="H222" s="302" t="s">
        <v>140</v>
      </c>
      <c r="I222" s="302" t="s">
        <v>810</v>
      </c>
      <c r="J222" s="303"/>
      <c r="K222" s="302" t="s">
        <v>667</v>
      </c>
      <c r="L222" s="302"/>
      <c r="M222" s="302"/>
      <c r="N222" s="302"/>
      <c r="O222" s="315"/>
      <c r="P222" s="320"/>
      <c r="Q222" s="320"/>
      <c r="R222" s="320"/>
      <c r="S222" s="304"/>
      <c r="T222" s="272"/>
      <c r="U222" s="272"/>
      <c r="V222" s="272"/>
      <c r="W222" s="272"/>
      <c r="X222" s="272"/>
      <c r="Y222" s="272"/>
      <c r="Z222" s="272"/>
      <c r="AA222" s="272"/>
      <c r="AB222" s="272"/>
      <c r="AC222" s="272"/>
      <c r="AD222" s="272"/>
      <c r="AE222" s="272"/>
      <c r="AF222" s="272"/>
      <c r="AG222" s="272"/>
      <c r="AH222" s="272"/>
      <c r="AI222" s="272"/>
      <c r="AJ222" s="272"/>
      <c r="AK222" s="272"/>
      <c r="AL222" s="272"/>
      <c r="AM222" s="272"/>
      <c r="AN222" s="272"/>
      <c r="AO222" s="272"/>
      <c r="AP222" s="272"/>
      <c r="AQ222" s="272"/>
      <c r="AR222" s="272"/>
      <c r="AS222" s="272"/>
      <c r="AT222" s="272"/>
      <c r="AU222" s="272"/>
      <c r="AV222" s="272"/>
      <c r="AW222" s="272"/>
      <c r="AX222" s="272"/>
      <c r="AY222" s="272"/>
      <c r="AZ222" s="272"/>
      <c r="BA222" s="272"/>
      <c r="BB222" s="272"/>
      <c r="BC222" s="272"/>
      <c r="BD222" s="272"/>
      <c r="BE222" s="272"/>
      <c r="BF222" s="272"/>
      <c r="BG222" s="272"/>
      <c r="BH222" s="272"/>
      <c r="BI222" s="272"/>
      <c r="BJ222" s="272"/>
      <c r="BK222" s="272"/>
      <c r="BL222" s="272"/>
      <c r="BM222" s="272"/>
      <c r="BN222" s="272"/>
      <c r="BO222" s="272"/>
      <c r="BP222" s="272"/>
      <c r="BQ222" s="272"/>
      <c r="BR222" s="272"/>
      <c r="BS222" s="272"/>
      <c r="BT222" s="272"/>
      <c r="BU222" s="272"/>
      <c r="BV222" s="272"/>
      <c r="BW222" s="272"/>
      <c r="BX222" s="272"/>
      <c r="BY222" s="272"/>
      <c r="BZ222" s="272"/>
      <c r="CA222" s="272"/>
      <c r="CB222" s="272"/>
      <c r="CC222" s="272"/>
      <c r="CD222" s="272"/>
      <c r="CE222" s="272"/>
      <c r="CF222" s="272"/>
      <c r="CG222" s="272"/>
      <c r="CH222" s="272"/>
      <c r="CI222" s="272"/>
      <c r="CJ222" s="272"/>
      <c r="CK222" s="272"/>
      <c r="CL222" s="272"/>
      <c r="CM222" s="272"/>
      <c r="CN222" s="272"/>
      <c r="CO222" s="272"/>
      <c r="CP222" s="272"/>
      <c r="CQ222" s="272"/>
      <c r="CR222" s="272"/>
      <c r="CS222" s="272"/>
      <c r="CT222" s="272"/>
    </row>
    <row r="223" spans="1:98" ht="15" customHeight="1" x14ac:dyDescent="0.3">
      <c r="A223" s="302">
        <v>11</v>
      </c>
      <c r="B223" s="302">
        <v>174</v>
      </c>
      <c r="C223" s="302"/>
      <c r="D223" s="315" t="s">
        <v>98</v>
      </c>
      <c r="E223" s="302"/>
      <c r="F223" s="302"/>
      <c r="G223" s="302" t="s">
        <v>140</v>
      </c>
      <c r="H223" s="302" t="s">
        <v>140</v>
      </c>
      <c r="I223" s="302" t="s">
        <v>811</v>
      </c>
      <c r="J223" s="303"/>
      <c r="K223" s="302" t="s">
        <v>667</v>
      </c>
      <c r="L223" s="302"/>
      <c r="M223" s="302"/>
      <c r="N223" s="302"/>
      <c r="O223" s="315"/>
      <c r="P223" s="320"/>
      <c r="Q223" s="320"/>
      <c r="R223" s="320"/>
      <c r="S223" s="304"/>
      <c r="T223" s="272"/>
      <c r="U223" s="272"/>
      <c r="V223" s="272"/>
      <c r="W223" s="272"/>
      <c r="X223" s="272"/>
      <c r="Y223" s="272"/>
      <c r="Z223" s="272"/>
      <c r="AA223" s="272"/>
      <c r="AB223" s="272"/>
      <c r="AC223" s="272"/>
      <c r="AD223" s="272"/>
      <c r="AE223" s="272"/>
      <c r="AF223" s="272"/>
      <c r="AG223" s="272"/>
      <c r="AH223" s="272"/>
      <c r="AI223" s="272"/>
      <c r="AJ223" s="272"/>
      <c r="AK223" s="272"/>
      <c r="AL223" s="272"/>
      <c r="AM223" s="272"/>
      <c r="AN223" s="272"/>
      <c r="AO223" s="272"/>
      <c r="AP223" s="272"/>
      <c r="AQ223" s="272"/>
      <c r="AR223" s="272"/>
      <c r="AS223" s="272"/>
      <c r="AT223" s="272"/>
      <c r="AU223" s="272"/>
      <c r="AV223" s="272"/>
      <c r="AW223" s="272"/>
      <c r="AX223" s="272"/>
      <c r="AY223" s="272"/>
      <c r="AZ223" s="272"/>
      <c r="BA223" s="272"/>
      <c r="BB223" s="272"/>
      <c r="BC223" s="272"/>
      <c r="BD223" s="272"/>
      <c r="BE223" s="272"/>
      <c r="BF223" s="272"/>
      <c r="BG223" s="272"/>
      <c r="BH223" s="272"/>
      <c r="BI223" s="272"/>
      <c r="BJ223" s="272"/>
      <c r="BK223" s="272"/>
      <c r="BL223" s="272"/>
      <c r="BM223" s="272"/>
      <c r="BN223" s="272"/>
      <c r="BO223" s="272"/>
      <c r="BP223" s="272"/>
      <c r="BQ223" s="272"/>
      <c r="BR223" s="272"/>
      <c r="BS223" s="272"/>
      <c r="BT223" s="272"/>
      <c r="BU223" s="272"/>
      <c r="BV223" s="272"/>
      <c r="BW223" s="272"/>
      <c r="BX223" s="272"/>
      <c r="BY223" s="272"/>
      <c r="BZ223" s="272"/>
      <c r="CA223" s="272"/>
      <c r="CB223" s="272"/>
      <c r="CC223" s="272"/>
      <c r="CD223" s="272"/>
      <c r="CE223" s="272"/>
      <c r="CF223" s="272"/>
      <c r="CG223" s="272"/>
      <c r="CH223" s="272"/>
      <c r="CI223" s="272"/>
      <c r="CJ223" s="272"/>
      <c r="CK223" s="272"/>
      <c r="CL223" s="272"/>
      <c r="CM223" s="272"/>
      <c r="CN223" s="272"/>
      <c r="CO223" s="272"/>
      <c r="CP223" s="272"/>
      <c r="CQ223" s="272"/>
      <c r="CR223" s="272"/>
      <c r="CS223" s="272"/>
      <c r="CT223" s="272"/>
    </row>
    <row r="224" spans="1:98" ht="15" customHeight="1" x14ac:dyDescent="0.3">
      <c r="A224" s="302">
        <v>11</v>
      </c>
      <c r="B224" s="302">
        <v>175</v>
      </c>
      <c r="C224" s="302"/>
      <c r="D224" s="315" t="s">
        <v>98</v>
      </c>
      <c r="E224" s="302"/>
      <c r="F224" s="302"/>
      <c r="G224" s="302" t="s">
        <v>140</v>
      </c>
      <c r="H224" s="302" t="s">
        <v>140</v>
      </c>
      <c r="I224" s="302" t="s">
        <v>812</v>
      </c>
      <c r="J224" s="303"/>
      <c r="K224" s="302" t="s">
        <v>667</v>
      </c>
      <c r="L224" s="302"/>
      <c r="M224" s="302"/>
      <c r="N224" s="302"/>
      <c r="O224" s="315"/>
      <c r="P224" s="320"/>
      <c r="Q224" s="320"/>
      <c r="R224" s="320"/>
      <c r="S224" s="304"/>
      <c r="T224" s="272"/>
      <c r="U224" s="272"/>
      <c r="V224" s="272"/>
      <c r="W224" s="272"/>
      <c r="X224" s="272"/>
      <c r="Y224" s="272"/>
      <c r="Z224" s="272"/>
      <c r="AA224" s="272"/>
      <c r="AB224" s="272"/>
      <c r="AC224" s="272"/>
      <c r="AD224" s="272"/>
      <c r="AE224" s="272"/>
      <c r="AF224" s="272"/>
      <c r="AG224" s="272"/>
      <c r="AH224" s="272"/>
      <c r="AI224" s="272"/>
      <c r="AJ224" s="272"/>
      <c r="AK224" s="272"/>
      <c r="AL224" s="272"/>
      <c r="AM224" s="272"/>
      <c r="AN224" s="272"/>
      <c r="AO224" s="272"/>
      <c r="AP224" s="272"/>
      <c r="AQ224" s="272"/>
      <c r="AR224" s="272"/>
      <c r="AS224" s="272"/>
      <c r="AT224" s="272"/>
      <c r="AU224" s="272"/>
      <c r="AV224" s="272"/>
      <c r="AW224" s="272"/>
      <c r="AX224" s="272"/>
      <c r="AY224" s="272"/>
      <c r="AZ224" s="272"/>
      <c r="BA224" s="272"/>
      <c r="BB224" s="272"/>
      <c r="BC224" s="272"/>
      <c r="BD224" s="272"/>
      <c r="BE224" s="272"/>
      <c r="BF224" s="272"/>
      <c r="BG224" s="272"/>
      <c r="BH224" s="272"/>
      <c r="BI224" s="272"/>
      <c r="BJ224" s="272"/>
      <c r="BK224" s="272"/>
      <c r="BL224" s="272"/>
      <c r="BM224" s="272"/>
      <c r="BN224" s="272"/>
      <c r="BO224" s="272"/>
      <c r="BP224" s="272"/>
      <c r="BQ224" s="272"/>
      <c r="BR224" s="272"/>
      <c r="BS224" s="272"/>
      <c r="BT224" s="272"/>
      <c r="BU224" s="272"/>
      <c r="BV224" s="272"/>
      <c r="BW224" s="272"/>
      <c r="BX224" s="272"/>
      <c r="BY224" s="272"/>
      <c r="BZ224" s="272"/>
      <c r="CA224" s="272"/>
      <c r="CB224" s="272"/>
      <c r="CC224" s="272"/>
      <c r="CD224" s="272"/>
      <c r="CE224" s="272"/>
      <c r="CF224" s="272"/>
      <c r="CG224" s="272"/>
      <c r="CH224" s="272"/>
      <c r="CI224" s="272"/>
      <c r="CJ224" s="272"/>
      <c r="CK224" s="272"/>
      <c r="CL224" s="272"/>
      <c r="CM224" s="272"/>
      <c r="CN224" s="272"/>
      <c r="CO224" s="272"/>
      <c r="CP224" s="272"/>
      <c r="CQ224" s="272"/>
      <c r="CR224" s="272"/>
      <c r="CS224" s="272"/>
      <c r="CT224" s="272"/>
    </row>
    <row r="225" spans="1:98" ht="15" customHeight="1" x14ac:dyDescent="0.3">
      <c r="A225" s="302">
        <v>11</v>
      </c>
      <c r="B225" s="302">
        <v>176</v>
      </c>
      <c r="C225" s="302"/>
      <c r="D225" s="315" t="s">
        <v>98</v>
      </c>
      <c r="E225" s="302"/>
      <c r="F225" s="302"/>
      <c r="G225" s="302" t="s">
        <v>814</v>
      </c>
      <c r="H225" s="302" t="s">
        <v>815</v>
      </c>
      <c r="I225" s="302"/>
      <c r="J225" s="303"/>
      <c r="K225" s="302" t="s">
        <v>667</v>
      </c>
      <c r="L225" s="302"/>
      <c r="M225" s="302"/>
      <c r="N225" s="302"/>
      <c r="O225" s="315"/>
      <c r="P225" s="320"/>
      <c r="Q225" s="320"/>
      <c r="R225" s="320"/>
      <c r="S225" s="304"/>
      <c r="T225" s="272"/>
      <c r="U225" s="272"/>
      <c r="V225" s="272"/>
      <c r="W225" s="272"/>
      <c r="X225" s="272"/>
      <c r="Y225" s="272"/>
      <c r="Z225" s="272"/>
      <c r="AA225" s="272"/>
      <c r="AB225" s="272"/>
      <c r="AC225" s="272"/>
      <c r="AD225" s="272"/>
      <c r="AE225" s="272"/>
      <c r="AF225" s="272"/>
      <c r="AG225" s="272"/>
      <c r="AH225" s="272"/>
      <c r="AI225" s="272"/>
      <c r="AJ225" s="272"/>
      <c r="AK225" s="272"/>
      <c r="AL225" s="272"/>
      <c r="AM225" s="272"/>
      <c r="AN225" s="272"/>
      <c r="AO225" s="272"/>
      <c r="AP225" s="272"/>
      <c r="AQ225" s="272"/>
      <c r="AR225" s="272"/>
      <c r="AS225" s="272"/>
      <c r="AT225" s="272"/>
      <c r="AU225" s="272"/>
      <c r="AV225" s="272"/>
      <c r="AW225" s="272"/>
      <c r="AX225" s="272"/>
      <c r="AY225" s="272"/>
      <c r="AZ225" s="272"/>
      <c r="BA225" s="272"/>
      <c r="BB225" s="272"/>
      <c r="BC225" s="272"/>
      <c r="BD225" s="272"/>
      <c r="BE225" s="272"/>
      <c r="BF225" s="272"/>
      <c r="BG225" s="272"/>
      <c r="BH225" s="272"/>
      <c r="BI225" s="272"/>
      <c r="BJ225" s="272"/>
      <c r="BK225" s="272"/>
      <c r="BL225" s="272"/>
      <c r="BM225" s="272"/>
      <c r="BN225" s="272"/>
      <c r="BO225" s="272"/>
      <c r="BP225" s="272"/>
      <c r="BQ225" s="272"/>
      <c r="BR225" s="272"/>
      <c r="BS225" s="272"/>
      <c r="BT225" s="272"/>
      <c r="BU225" s="272"/>
      <c r="BV225" s="272"/>
      <c r="BW225" s="272"/>
      <c r="BX225" s="272"/>
      <c r="BY225" s="272"/>
      <c r="BZ225" s="272"/>
      <c r="CA225" s="272"/>
      <c r="CB225" s="272"/>
      <c r="CC225" s="272"/>
      <c r="CD225" s="272"/>
      <c r="CE225" s="272"/>
      <c r="CF225" s="272"/>
      <c r="CG225" s="272"/>
      <c r="CH225" s="272"/>
      <c r="CI225" s="272"/>
      <c r="CJ225" s="272"/>
      <c r="CK225" s="272"/>
      <c r="CL225" s="272"/>
      <c r="CM225" s="272"/>
      <c r="CN225" s="272"/>
      <c r="CO225" s="272"/>
      <c r="CP225" s="272"/>
      <c r="CQ225" s="272"/>
      <c r="CR225" s="272"/>
      <c r="CS225" s="272"/>
      <c r="CT225" s="272"/>
    </row>
    <row r="226" spans="1:98" ht="15" customHeight="1" x14ac:dyDescent="0.3">
      <c r="A226" s="302">
        <v>11</v>
      </c>
      <c r="B226" s="302">
        <v>177</v>
      </c>
      <c r="C226" s="302"/>
      <c r="D226" s="315" t="s">
        <v>98</v>
      </c>
      <c r="E226" s="302"/>
      <c r="F226" s="302"/>
      <c r="G226" s="302" t="s">
        <v>140</v>
      </c>
      <c r="H226" s="302" t="s">
        <v>816</v>
      </c>
      <c r="I226" s="302"/>
      <c r="J226" s="303"/>
      <c r="K226" s="302" t="s">
        <v>667</v>
      </c>
      <c r="L226" s="302"/>
      <c r="M226" s="302"/>
      <c r="N226" s="302"/>
      <c r="O226" s="315"/>
      <c r="P226" s="320"/>
      <c r="Q226" s="320"/>
      <c r="R226" s="320"/>
      <c r="S226" s="304"/>
      <c r="T226" s="272"/>
      <c r="U226" s="272"/>
      <c r="V226" s="272"/>
      <c r="W226" s="272"/>
      <c r="X226" s="272"/>
      <c r="Y226" s="272"/>
      <c r="Z226" s="272"/>
      <c r="AA226" s="272"/>
      <c r="AB226" s="272"/>
      <c r="AC226" s="272"/>
      <c r="AD226" s="272"/>
      <c r="AE226" s="272"/>
      <c r="AF226" s="272"/>
      <c r="AG226" s="272"/>
      <c r="AH226" s="272"/>
      <c r="AI226" s="272"/>
      <c r="AJ226" s="272"/>
      <c r="AK226" s="272"/>
      <c r="AL226" s="272"/>
      <c r="AM226" s="272"/>
      <c r="AN226" s="272"/>
      <c r="AO226" s="272"/>
      <c r="AP226" s="272"/>
      <c r="AQ226" s="272"/>
      <c r="AR226" s="272"/>
      <c r="AS226" s="272"/>
      <c r="AT226" s="272"/>
      <c r="AU226" s="272"/>
      <c r="AV226" s="272"/>
      <c r="AW226" s="272"/>
      <c r="AX226" s="272"/>
      <c r="AY226" s="272"/>
      <c r="AZ226" s="272"/>
      <c r="BA226" s="272"/>
      <c r="BB226" s="272"/>
      <c r="BC226" s="272"/>
      <c r="BD226" s="272"/>
      <c r="BE226" s="272"/>
      <c r="BF226" s="272"/>
      <c r="BG226" s="272"/>
      <c r="BH226" s="272"/>
      <c r="BI226" s="272"/>
      <c r="BJ226" s="272"/>
      <c r="BK226" s="272"/>
      <c r="BL226" s="272"/>
      <c r="BM226" s="272"/>
      <c r="BN226" s="272"/>
      <c r="BO226" s="272"/>
      <c r="BP226" s="272"/>
      <c r="BQ226" s="272"/>
      <c r="BR226" s="272"/>
      <c r="BS226" s="272"/>
      <c r="BT226" s="272"/>
      <c r="BU226" s="272"/>
      <c r="BV226" s="272"/>
      <c r="BW226" s="272"/>
      <c r="BX226" s="272"/>
      <c r="BY226" s="272"/>
      <c r="BZ226" s="272"/>
      <c r="CA226" s="272"/>
      <c r="CB226" s="272"/>
      <c r="CC226" s="272"/>
      <c r="CD226" s="272"/>
      <c r="CE226" s="272"/>
      <c r="CF226" s="272"/>
      <c r="CG226" s="272"/>
      <c r="CH226" s="272"/>
      <c r="CI226" s="272"/>
      <c r="CJ226" s="272"/>
      <c r="CK226" s="272"/>
      <c r="CL226" s="272"/>
      <c r="CM226" s="272"/>
      <c r="CN226" s="272"/>
      <c r="CO226" s="272"/>
      <c r="CP226" s="272"/>
      <c r="CQ226" s="272"/>
      <c r="CR226" s="272"/>
      <c r="CS226" s="272"/>
      <c r="CT226" s="272"/>
    </row>
    <row r="227" spans="1:98" ht="15" customHeight="1" x14ac:dyDescent="0.3">
      <c r="A227" s="302">
        <v>11</v>
      </c>
      <c r="B227" s="302">
        <v>178</v>
      </c>
      <c r="C227" s="302"/>
      <c r="D227" s="315" t="s">
        <v>98</v>
      </c>
      <c r="E227" s="302"/>
      <c r="F227" s="302"/>
      <c r="G227" s="302" t="s">
        <v>817</v>
      </c>
      <c r="H227" s="302" t="s">
        <v>819</v>
      </c>
      <c r="I227" s="302"/>
      <c r="J227" s="303"/>
      <c r="K227" s="302" t="s">
        <v>667</v>
      </c>
      <c r="L227" s="302"/>
      <c r="M227" s="302"/>
      <c r="N227" s="302"/>
      <c r="O227" s="315"/>
      <c r="P227" s="320"/>
      <c r="Q227" s="320"/>
      <c r="R227" s="320"/>
      <c r="S227" s="304"/>
      <c r="T227" s="272"/>
      <c r="U227" s="272"/>
      <c r="V227" s="272"/>
      <c r="W227" s="272"/>
      <c r="X227" s="272"/>
      <c r="Y227" s="272"/>
      <c r="Z227" s="272"/>
      <c r="AA227" s="272"/>
      <c r="AB227" s="272"/>
      <c r="AC227" s="272"/>
      <c r="AD227" s="272"/>
      <c r="AE227" s="272"/>
      <c r="AF227" s="272"/>
      <c r="AG227" s="272"/>
      <c r="AH227" s="272"/>
      <c r="AI227" s="272"/>
      <c r="AJ227" s="272"/>
      <c r="AK227" s="272"/>
      <c r="AL227" s="272"/>
      <c r="AM227" s="272"/>
      <c r="AN227" s="272"/>
      <c r="AO227" s="272"/>
      <c r="AP227" s="272"/>
      <c r="AQ227" s="272"/>
      <c r="AR227" s="272"/>
      <c r="AS227" s="272"/>
      <c r="AT227" s="272"/>
      <c r="AU227" s="272"/>
      <c r="AV227" s="272"/>
      <c r="AW227" s="272"/>
      <c r="AX227" s="272"/>
      <c r="AY227" s="272"/>
      <c r="AZ227" s="272"/>
      <c r="BA227" s="272"/>
      <c r="BB227" s="272"/>
      <c r="BC227" s="272"/>
      <c r="BD227" s="272"/>
      <c r="BE227" s="272"/>
      <c r="BF227" s="272"/>
      <c r="BG227" s="272"/>
      <c r="BH227" s="272"/>
      <c r="BI227" s="272"/>
      <c r="BJ227" s="272"/>
      <c r="BK227" s="272"/>
      <c r="BL227" s="272"/>
      <c r="BM227" s="272"/>
      <c r="BN227" s="272"/>
      <c r="BO227" s="272"/>
      <c r="BP227" s="272"/>
      <c r="BQ227" s="272"/>
      <c r="BR227" s="272"/>
      <c r="BS227" s="272"/>
      <c r="BT227" s="272"/>
      <c r="BU227" s="272"/>
      <c r="BV227" s="272"/>
      <c r="BW227" s="272"/>
      <c r="BX227" s="272"/>
      <c r="BY227" s="272"/>
      <c r="BZ227" s="272"/>
      <c r="CA227" s="272"/>
      <c r="CB227" s="272"/>
      <c r="CC227" s="272"/>
      <c r="CD227" s="272"/>
      <c r="CE227" s="272"/>
      <c r="CF227" s="272"/>
      <c r="CG227" s="272"/>
      <c r="CH227" s="272"/>
      <c r="CI227" s="272"/>
      <c r="CJ227" s="272"/>
      <c r="CK227" s="272"/>
      <c r="CL227" s="272"/>
      <c r="CM227" s="272"/>
      <c r="CN227" s="272"/>
      <c r="CO227" s="272"/>
      <c r="CP227" s="272"/>
      <c r="CQ227" s="272"/>
      <c r="CR227" s="272"/>
      <c r="CS227" s="272"/>
      <c r="CT227" s="272"/>
    </row>
    <row r="228" spans="1:98" ht="15" customHeight="1" x14ac:dyDescent="0.3">
      <c r="A228" s="302">
        <v>11</v>
      </c>
      <c r="B228" s="302">
        <v>179</v>
      </c>
      <c r="C228" s="302"/>
      <c r="D228" s="315" t="s">
        <v>98</v>
      </c>
      <c r="E228" s="302"/>
      <c r="F228" s="302"/>
      <c r="G228" s="302" t="s">
        <v>140</v>
      </c>
      <c r="H228" s="302" t="s">
        <v>820</v>
      </c>
      <c r="I228" s="302"/>
      <c r="J228" s="303"/>
      <c r="K228" s="302" t="s">
        <v>667</v>
      </c>
      <c r="L228" s="302"/>
      <c r="M228" s="302"/>
      <c r="N228" s="302"/>
      <c r="O228" s="315"/>
      <c r="P228" s="320"/>
      <c r="Q228" s="320"/>
      <c r="R228" s="320"/>
      <c r="S228" s="304"/>
      <c r="T228" s="272"/>
      <c r="U228" s="272"/>
      <c r="V228" s="272"/>
      <c r="W228" s="272"/>
      <c r="X228" s="272"/>
      <c r="Y228" s="272"/>
      <c r="Z228" s="272"/>
      <c r="AA228" s="272"/>
      <c r="AB228" s="272"/>
      <c r="AC228" s="272"/>
      <c r="AD228" s="272"/>
      <c r="AE228" s="272"/>
      <c r="AF228" s="272"/>
      <c r="AG228" s="272"/>
      <c r="AH228" s="272"/>
      <c r="AI228" s="272"/>
      <c r="AJ228" s="272"/>
      <c r="AK228" s="272"/>
      <c r="AL228" s="272"/>
      <c r="AM228" s="272"/>
      <c r="AN228" s="272"/>
      <c r="AO228" s="272"/>
      <c r="AP228" s="272"/>
      <c r="AQ228" s="272"/>
      <c r="AR228" s="272"/>
      <c r="AS228" s="272"/>
      <c r="AT228" s="272"/>
      <c r="AU228" s="272"/>
      <c r="AV228" s="272"/>
      <c r="AW228" s="272"/>
      <c r="AX228" s="272"/>
      <c r="AY228" s="272"/>
      <c r="AZ228" s="272"/>
      <c r="BA228" s="272"/>
      <c r="BB228" s="272"/>
      <c r="BC228" s="272"/>
      <c r="BD228" s="272"/>
      <c r="BE228" s="272"/>
      <c r="BF228" s="272"/>
      <c r="BG228" s="272"/>
      <c r="BH228" s="272"/>
      <c r="BI228" s="272"/>
      <c r="BJ228" s="272"/>
      <c r="BK228" s="272"/>
      <c r="BL228" s="272"/>
      <c r="BM228" s="272"/>
      <c r="BN228" s="272"/>
      <c r="BO228" s="272"/>
      <c r="BP228" s="272"/>
      <c r="BQ228" s="272"/>
      <c r="BR228" s="272"/>
      <c r="BS228" s="272"/>
      <c r="BT228" s="272"/>
      <c r="BU228" s="272"/>
      <c r="BV228" s="272"/>
      <c r="BW228" s="272"/>
      <c r="BX228" s="272"/>
      <c r="BY228" s="272"/>
      <c r="BZ228" s="272"/>
      <c r="CA228" s="272"/>
      <c r="CB228" s="272"/>
      <c r="CC228" s="272"/>
      <c r="CD228" s="272"/>
      <c r="CE228" s="272"/>
      <c r="CF228" s="272"/>
      <c r="CG228" s="272"/>
      <c r="CH228" s="272"/>
      <c r="CI228" s="272"/>
      <c r="CJ228" s="272"/>
      <c r="CK228" s="272"/>
      <c r="CL228" s="272"/>
      <c r="CM228" s="272"/>
      <c r="CN228" s="272"/>
      <c r="CO228" s="272"/>
      <c r="CP228" s="272"/>
      <c r="CQ228" s="272"/>
      <c r="CR228" s="272"/>
      <c r="CS228" s="272"/>
      <c r="CT228" s="272"/>
    </row>
    <row r="229" spans="1:98" ht="15" customHeight="1" x14ac:dyDescent="0.3">
      <c r="A229" s="302">
        <v>11</v>
      </c>
      <c r="B229" s="302">
        <v>180</v>
      </c>
      <c r="C229" s="302"/>
      <c r="D229" s="315" t="s">
        <v>98</v>
      </c>
      <c r="E229" s="302"/>
      <c r="F229" s="302"/>
      <c r="G229" s="302" t="s">
        <v>140</v>
      </c>
      <c r="H229" s="302" t="s">
        <v>821</v>
      </c>
      <c r="I229" s="302"/>
      <c r="J229" s="303"/>
      <c r="K229" s="302" t="s">
        <v>667</v>
      </c>
      <c r="L229" s="302"/>
      <c r="M229" s="302"/>
      <c r="N229" s="302"/>
      <c r="O229" s="315"/>
      <c r="P229" s="320"/>
      <c r="Q229" s="320"/>
      <c r="R229" s="320"/>
      <c r="S229" s="304"/>
      <c r="T229" s="272"/>
      <c r="U229" s="272"/>
      <c r="V229" s="272"/>
      <c r="W229" s="272"/>
      <c r="X229" s="272"/>
      <c r="Y229" s="272"/>
      <c r="Z229" s="272"/>
      <c r="AA229" s="272"/>
      <c r="AB229" s="272"/>
      <c r="AC229" s="272"/>
      <c r="AD229" s="272"/>
      <c r="AE229" s="272"/>
      <c r="AF229" s="272"/>
      <c r="AG229" s="272"/>
      <c r="AH229" s="272"/>
      <c r="AI229" s="272"/>
      <c r="AJ229" s="272"/>
      <c r="AK229" s="272"/>
      <c r="AL229" s="272"/>
      <c r="AM229" s="272"/>
      <c r="AN229" s="272"/>
      <c r="AO229" s="272"/>
      <c r="AP229" s="272"/>
      <c r="AQ229" s="272"/>
      <c r="AR229" s="272"/>
      <c r="AS229" s="272"/>
      <c r="AT229" s="272"/>
      <c r="AU229" s="272"/>
      <c r="AV229" s="272"/>
      <c r="AW229" s="272"/>
      <c r="AX229" s="272"/>
      <c r="AY229" s="272"/>
      <c r="AZ229" s="272"/>
      <c r="BA229" s="272"/>
      <c r="BB229" s="272"/>
      <c r="BC229" s="272"/>
      <c r="BD229" s="272"/>
      <c r="BE229" s="272"/>
      <c r="BF229" s="272"/>
      <c r="BG229" s="272"/>
      <c r="BH229" s="272"/>
      <c r="BI229" s="272"/>
      <c r="BJ229" s="272"/>
      <c r="BK229" s="272"/>
      <c r="BL229" s="272"/>
      <c r="BM229" s="272"/>
      <c r="BN229" s="272"/>
      <c r="BO229" s="272"/>
      <c r="BP229" s="272"/>
      <c r="BQ229" s="272"/>
      <c r="BR229" s="272"/>
      <c r="BS229" s="272"/>
      <c r="BT229" s="272"/>
      <c r="BU229" s="272"/>
      <c r="BV229" s="272"/>
      <c r="BW229" s="272"/>
      <c r="BX229" s="272"/>
      <c r="BY229" s="272"/>
      <c r="BZ229" s="272"/>
      <c r="CA229" s="272"/>
      <c r="CB229" s="272"/>
      <c r="CC229" s="272"/>
      <c r="CD229" s="272"/>
      <c r="CE229" s="272"/>
      <c r="CF229" s="272"/>
      <c r="CG229" s="272"/>
      <c r="CH229" s="272"/>
      <c r="CI229" s="272"/>
      <c r="CJ229" s="272"/>
      <c r="CK229" s="272"/>
      <c r="CL229" s="272"/>
      <c r="CM229" s="272"/>
      <c r="CN229" s="272"/>
      <c r="CO229" s="272"/>
      <c r="CP229" s="272"/>
      <c r="CQ229" s="272"/>
      <c r="CR229" s="272"/>
      <c r="CS229" s="272"/>
      <c r="CT229" s="272"/>
    </row>
    <row r="230" spans="1:98" ht="15" customHeight="1" x14ac:dyDescent="0.3">
      <c r="A230" s="302">
        <v>11</v>
      </c>
      <c r="B230" s="302">
        <v>181</v>
      </c>
      <c r="C230" s="302"/>
      <c r="D230" s="315" t="s">
        <v>98</v>
      </c>
      <c r="E230" s="302"/>
      <c r="F230" s="302"/>
      <c r="G230" s="302" t="s">
        <v>822</v>
      </c>
      <c r="H230" s="302" t="s">
        <v>1518</v>
      </c>
      <c r="I230" s="302"/>
      <c r="J230" s="303"/>
      <c r="K230" s="302" t="s">
        <v>667</v>
      </c>
      <c r="L230" s="302"/>
      <c r="M230" s="302"/>
      <c r="N230" s="302"/>
      <c r="O230" s="315"/>
      <c r="P230" s="320"/>
      <c r="Q230" s="320"/>
      <c r="R230" s="320"/>
      <c r="S230" s="304"/>
      <c r="T230" s="272"/>
      <c r="U230" s="272"/>
      <c r="V230" s="272"/>
      <c r="W230" s="272"/>
      <c r="X230" s="272"/>
      <c r="Y230" s="272"/>
      <c r="Z230" s="272"/>
      <c r="AA230" s="272"/>
      <c r="AB230" s="272"/>
      <c r="AC230" s="272"/>
      <c r="AD230" s="272"/>
      <c r="AE230" s="272"/>
      <c r="AF230" s="272"/>
      <c r="AG230" s="272"/>
      <c r="AH230" s="272"/>
      <c r="AI230" s="272"/>
      <c r="AJ230" s="272"/>
      <c r="AK230" s="272"/>
      <c r="AL230" s="272"/>
      <c r="AM230" s="272"/>
      <c r="AN230" s="272"/>
      <c r="AO230" s="272"/>
      <c r="AP230" s="272"/>
      <c r="AQ230" s="272"/>
      <c r="AR230" s="272"/>
      <c r="AS230" s="272"/>
      <c r="AT230" s="272"/>
      <c r="AU230" s="272"/>
      <c r="AV230" s="272"/>
      <c r="AW230" s="272"/>
      <c r="AX230" s="272"/>
      <c r="AY230" s="272"/>
      <c r="AZ230" s="272"/>
      <c r="BA230" s="272"/>
      <c r="BB230" s="272"/>
      <c r="BC230" s="272"/>
      <c r="BD230" s="272"/>
      <c r="BE230" s="272"/>
      <c r="BF230" s="272"/>
      <c r="BG230" s="272"/>
      <c r="BH230" s="272"/>
      <c r="BI230" s="272"/>
      <c r="BJ230" s="272"/>
      <c r="BK230" s="272"/>
      <c r="BL230" s="272"/>
      <c r="BM230" s="272"/>
      <c r="BN230" s="272"/>
      <c r="BO230" s="272"/>
      <c r="BP230" s="272"/>
      <c r="BQ230" s="272"/>
      <c r="BR230" s="272"/>
      <c r="BS230" s="272"/>
      <c r="BT230" s="272"/>
      <c r="BU230" s="272"/>
      <c r="BV230" s="272"/>
      <c r="BW230" s="272"/>
      <c r="BX230" s="272"/>
      <c r="BY230" s="272"/>
      <c r="BZ230" s="272"/>
      <c r="CA230" s="272"/>
      <c r="CB230" s="272"/>
      <c r="CC230" s="272"/>
      <c r="CD230" s="272"/>
      <c r="CE230" s="272"/>
      <c r="CF230" s="272"/>
      <c r="CG230" s="272"/>
      <c r="CH230" s="272"/>
      <c r="CI230" s="272"/>
      <c r="CJ230" s="272"/>
      <c r="CK230" s="272"/>
      <c r="CL230" s="272"/>
      <c r="CM230" s="272"/>
      <c r="CN230" s="272"/>
      <c r="CO230" s="272"/>
      <c r="CP230" s="272"/>
      <c r="CQ230" s="272"/>
      <c r="CR230" s="272"/>
      <c r="CS230" s="272"/>
      <c r="CT230" s="272"/>
    </row>
    <row r="231" spans="1:98" ht="15" customHeight="1" x14ac:dyDescent="0.3">
      <c r="A231" s="302">
        <v>11</v>
      </c>
      <c r="B231" s="302">
        <v>182</v>
      </c>
      <c r="C231" s="302"/>
      <c r="D231" s="315" t="s">
        <v>98</v>
      </c>
      <c r="E231" s="302"/>
      <c r="F231" s="302"/>
      <c r="G231" s="302"/>
      <c r="H231" s="302" t="s">
        <v>970</v>
      </c>
      <c r="I231" s="302"/>
      <c r="J231" s="303"/>
      <c r="K231" s="302" t="s">
        <v>667</v>
      </c>
      <c r="L231" s="302"/>
      <c r="M231" s="302"/>
      <c r="N231" s="302"/>
      <c r="O231" s="315"/>
      <c r="P231" s="320"/>
      <c r="Q231" s="320"/>
      <c r="R231" s="320"/>
      <c r="S231" s="304"/>
      <c r="T231" s="272"/>
      <c r="U231" s="272"/>
      <c r="V231" s="272"/>
      <c r="W231" s="272"/>
      <c r="X231" s="272"/>
      <c r="Y231" s="272"/>
      <c r="Z231" s="272"/>
      <c r="AA231" s="272"/>
      <c r="AB231" s="272"/>
      <c r="AC231" s="272"/>
      <c r="AD231" s="272"/>
      <c r="AE231" s="272"/>
      <c r="AF231" s="272"/>
      <c r="AG231" s="272"/>
      <c r="AH231" s="272"/>
      <c r="AI231" s="272"/>
      <c r="AJ231" s="272"/>
      <c r="AK231" s="272"/>
      <c r="AL231" s="272"/>
      <c r="AM231" s="272"/>
      <c r="AN231" s="272"/>
      <c r="AO231" s="272"/>
      <c r="AP231" s="272"/>
      <c r="AQ231" s="272"/>
      <c r="AR231" s="272"/>
      <c r="AS231" s="272"/>
      <c r="AT231" s="272"/>
      <c r="AU231" s="272"/>
      <c r="AV231" s="272"/>
      <c r="AW231" s="272"/>
      <c r="AX231" s="272"/>
      <c r="AY231" s="272"/>
      <c r="AZ231" s="272"/>
      <c r="BA231" s="272"/>
      <c r="BB231" s="272"/>
      <c r="BC231" s="272"/>
      <c r="BD231" s="272"/>
      <c r="BE231" s="272"/>
      <c r="BF231" s="272"/>
      <c r="BG231" s="272"/>
      <c r="BH231" s="272"/>
      <c r="BI231" s="272"/>
      <c r="BJ231" s="272"/>
      <c r="BK231" s="272"/>
      <c r="BL231" s="272"/>
      <c r="BM231" s="272"/>
      <c r="BN231" s="272"/>
      <c r="BO231" s="272"/>
      <c r="BP231" s="272"/>
      <c r="BQ231" s="272"/>
      <c r="BR231" s="272"/>
      <c r="BS231" s="272"/>
      <c r="BT231" s="272"/>
      <c r="BU231" s="272"/>
      <c r="BV231" s="272"/>
      <c r="BW231" s="272"/>
      <c r="BX231" s="272"/>
      <c r="BY231" s="272"/>
      <c r="BZ231" s="272"/>
      <c r="CA231" s="272"/>
      <c r="CB231" s="272"/>
      <c r="CC231" s="272"/>
      <c r="CD231" s="272"/>
      <c r="CE231" s="272"/>
      <c r="CF231" s="272"/>
      <c r="CG231" s="272"/>
      <c r="CH231" s="272"/>
      <c r="CI231" s="272"/>
      <c r="CJ231" s="272"/>
      <c r="CK231" s="272"/>
      <c r="CL231" s="272"/>
      <c r="CM231" s="272"/>
      <c r="CN231" s="272"/>
      <c r="CO231" s="272"/>
      <c r="CP231" s="272"/>
      <c r="CQ231" s="272"/>
      <c r="CR231" s="272"/>
      <c r="CS231" s="272"/>
      <c r="CT231" s="272"/>
    </row>
    <row r="232" spans="1:98" ht="15" customHeight="1" x14ac:dyDescent="0.3">
      <c r="A232" s="302">
        <v>11</v>
      </c>
      <c r="B232" s="302">
        <v>183</v>
      </c>
      <c r="C232" s="302"/>
      <c r="D232" s="315" t="s">
        <v>98</v>
      </c>
      <c r="E232" s="302"/>
      <c r="F232" s="302"/>
      <c r="G232" s="302"/>
      <c r="H232" s="302" t="s">
        <v>1519</v>
      </c>
      <c r="I232" s="302"/>
      <c r="J232" s="303"/>
      <c r="K232" s="302" t="s">
        <v>667</v>
      </c>
      <c r="L232" s="302"/>
      <c r="M232" s="302"/>
      <c r="N232" s="302"/>
      <c r="O232" s="315"/>
      <c r="P232" s="320"/>
      <c r="Q232" s="320"/>
      <c r="R232" s="320"/>
      <c r="S232" s="304"/>
      <c r="T232" s="272"/>
      <c r="U232" s="272"/>
      <c r="V232" s="272"/>
      <c r="W232" s="272"/>
      <c r="X232" s="272"/>
      <c r="Y232" s="272"/>
      <c r="Z232" s="272"/>
      <c r="AA232" s="272"/>
      <c r="AB232" s="272"/>
      <c r="AC232" s="272"/>
      <c r="AD232" s="272"/>
      <c r="AE232" s="272"/>
      <c r="AF232" s="272"/>
      <c r="AG232" s="272"/>
      <c r="AH232" s="272"/>
      <c r="AI232" s="272"/>
      <c r="AJ232" s="272"/>
      <c r="AK232" s="272"/>
      <c r="AL232" s="272"/>
      <c r="AM232" s="272"/>
      <c r="AN232" s="272"/>
      <c r="AO232" s="272"/>
      <c r="AP232" s="272"/>
      <c r="AQ232" s="272"/>
      <c r="AR232" s="272"/>
      <c r="AS232" s="272"/>
      <c r="AT232" s="272"/>
      <c r="AU232" s="272"/>
      <c r="AV232" s="272"/>
      <c r="AW232" s="272"/>
      <c r="AX232" s="272"/>
      <c r="AY232" s="272"/>
      <c r="AZ232" s="272"/>
      <c r="BA232" s="272"/>
      <c r="BB232" s="272"/>
      <c r="BC232" s="272"/>
      <c r="BD232" s="272"/>
      <c r="BE232" s="272"/>
      <c r="BF232" s="272"/>
      <c r="BG232" s="272"/>
      <c r="BH232" s="272"/>
      <c r="BI232" s="272"/>
      <c r="BJ232" s="272"/>
      <c r="BK232" s="272"/>
      <c r="BL232" s="272"/>
      <c r="BM232" s="272"/>
      <c r="BN232" s="272"/>
      <c r="BO232" s="272"/>
      <c r="BP232" s="272"/>
      <c r="BQ232" s="272"/>
      <c r="BR232" s="272"/>
      <c r="BS232" s="272"/>
      <c r="BT232" s="272"/>
      <c r="BU232" s="272"/>
      <c r="BV232" s="272"/>
      <c r="BW232" s="272"/>
      <c r="BX232" s="272"/>
      <c r="BY232" s="272"/>
      <c r="BZ232" s="272"/>
      <c r="CA232" s="272"/>
      <c r="CB232" s="272"/>
      <c r="CC232" s="272"/>
      <c r="CD232" s="272"/>
      <c r="CE232" s="272"/>
      <c r="CF232" s="272"/>
      <c r="CG232" s="272"/>
      <c r="CH232" s="272"/>
      <c r="CI232" s="272"/>
      <c r="CJ232" s="272"/>
      <c r="CK232" s="272"/>
      <c r="CL232" s="272"/>
      <c r="CM232" s="272"/>
      <c r="CN232" s="272"/>
      <c r="CO232" s="272"/>
      <c r="CP232" s="272"/>
      <c r="CQ232" s="272"/>
      <c r="CR232" s="272"/>
      <c r="CS232" s="272"/>
      <c r="CT232" s="272"/>
    </row>
    <row r="233" spans="1:98" ht="15" customHeight="1" x14ac:dyDescent="0.3">
      <c r="A233" s="302">
        <v>11</v>
      </c>
      <c r="B233" s="302">
        <v>184</v>
      </c>
      <c r="C233" s="302"/>
      <c r="D233" s="315" t="s">
        <v>98</v>
      </c>
      <c r="E233" s="302"/>
      <c r="F233" s="302"/>
      <c r="G233" s="302" t="s">
        <v>824</v>
      </c>
      <c r="H233" s="302" t="s">
        <v>1520</v>
      </c>
      <c r="I233" s="302"/>
      <c r="J233" s="303"/>
      <c r="K233" s="302" t="s">
        <v>667</v>
      </c>
      <c r="L233" s="302"/>
      <c r="M233" s="302"/>
      <c r="N233" s="302"/>
      <c r="O233" s="315"/>
      <c r="P233" s="320"/>
      <c r="Q233" s="320"/>
      <c r="R233" s="320"/>
      <c r="S233" s="304"/>
      <c r="T233" s="272"/>
      <c r="U233" s="272"/>
      <c r="V233" s="272"/>
      <c r="W233" s="272"/>
      <c r="X233" s="272"/>
      <c r="Y233" s="272"/>
      <c r="Z233" s="272"/>
      <c r="AA233" s="272"/>
      <c r="AB233" s="272"/>
      <c r="AC233" s="272"/>
      <c r="AD233" s="272"/>
      <c r="AE233" s="272"/>
      <c r="AF233" s="272"/>
      <c r="AG233" s="272"/>
      <c r="AH233" s="272"/>
      <c r="AI233" s="272"/>
      <c r="AJ233" s="272"/>
      <c r="AK233" s="272"/>
      <c r="AL233" s="272"/>
      <c r="AM233" s="272"/>
      <c r="AN233" s="272"/>
      <c r="AO233" s="272"/>
      <c r="AP233" s="272"/>
      <c r="AQ233" s="272"/>
      <c r="AR233" s="272"/>
      <c r="AS233" s="272"/>
      <c r="AT233" s="272"/>
      <c r="AU233" s="272"/>
      <c r="AV233" s="272"/>
      <c r="AW233" s="272"/>
      <c r="AX233" s="272"/>
      <c r="AY233" s="272"/>
      <c r="AZ233" s="272"/>
      <c r="BA233" s="272"/>
      <c r="BB233" s="272"/>
      <c r="BC233" s="272"/>
      <c r="BD233" s="272"/>
      <c r="BE233" s="272"/>
      <c r="BF233" s="272"/>
      <c r="BG233" s="272"/>
      <c r="BH233" s="272"/>
      <c r="BI233" s="272"/>
      <c r="BJ233" s="272"/>
      <c r="BK233" s="272"/>
      <c r="BL233" s="272"/>
      <c r="BM233" s="272"/>
      <c r="BN233" s="272"/>
      <c r="BO233" s="272"/>
      <c r="BP233" s="272"/>
      <c r="BQ233" s="272"/>
      <c r="BR233" s="272"/>
      <c r="BS233" s="272"/>
      <c r="BT233" s="272"/>
      <c r="BU233" s="272"/>
      <c r="BV233" s="272"/>
      <c r="BW233" s="272"/>
      <c r="BX233" s="272"/>
      <c r="BY233" s="272"/>
      <c r="BZ233" s="272"/>
      <c r="CA233" s="272"/>
      <c r="CB233" s="272"/>
      <c r="CC233" s="272"/>
      <c r="CD233" s="272"/>
      <c r="CE233" s="272"/>
      <c r="CF233" s="272"/>
      <c r="CG233" s="272"/>
      <c r="CH233" s="272"/>
      <c r="CI233" s="272"/>
      <c r="CJ233" s="272"/>
      <c r="CK233" s="272"/>
      <c r="CL233" s="272"/>
      <c r="CM233" s="272"/>
      <c r="CN233" s="272"/>
      <c r="CO233" s="272"/>
      <c r="CP233" s="272"/>
      <c r="CQ233" s="272"/>
      <c r="CR233" s="272"/>
      <c r="CS233" s="272"/>
      <c r="CT233" s="272"/>
    </row>
    <row r="234" spans="1:98" ht="15" customHeight="1" x14ac:dyDescent="0.3">
      <c r="A234" s="302">
        <v>11</v>
      </c>
      <c r="B234" s="302">
        <v>185</v>
      </c>
      <c r="C234" s="302"/>
      <c r="D234" s="315" t="s">
        <v>98</v>
      </c>
      <c r="E234" s="302"/>
      <c r="F234" s="302"/>
      <c r="G234" s="302"/>
      <c r="H234" s="302" t="s">
        <v>1521</v>
      </c>
      <c r="I234" s="302"/>
      <c r="J234" s="303"/>
      <c r="K234" s="302" t="s">
        <v>667</v>
      </c>
      <c r="L234" s="302"/>
      <c r="M234" s="302"/>
      <c r="N234" s="302"/>
      <c r="O234" s="315"/>
      <c r="P234" s="320"/>
      <c r="Q234" s="320"/>
      <c r="R234" s="320"/>
      <c r="S234" s="304"/>
      <c r="T234" s="272"/>
      <c r="U234" s="272"/>
      <c r="V234" s="272"/>
      <c r="W234" s="272"/>
      <c r="X234" s="272"/>
      <c r="Y234" s="272"/>
      <c r="Z234" s="272"/>
      <c r="AA234" s="272"/>
      <c r="AB234" s="272"/>
      <c r="AC234" s="272"/>
      <c r="AD234" s="272"/>
      <c r="AE234" s="272"/>
      <c r="AF234" s="272"/>
      <c r="AG234" s="272"/>
      <c r="AH234" s="272"/>
      <c r="AI234" s="272"/>
      <c r="AJ234" s="272"/>
      <c r="AK234" s="272"/>
      <c r="AL234" s="272"/>
      <c r="AM234" s="272"/>
      <c r="AN234" s="272"/>
      <c r="AO234" s="272"/>
      <c r="AP234" s="272"/>
      <c r="AQ234" s="272"/>
      <c r="AR234" s="272"/>
      <c r="AS234" s="272"/>
      <c r="AT234" s="272"/>
      <c r="AU234" s="272"/>
      <c r="AV234" s="272"/>
      <c r="AW234" s="272"/>
      <c r="AX234" s="272"/>
      <c r="AY234" s="272"/>
      <c r="AZ234" s="272"/>
      <c r="BA234" s="272"/>
      <c r="BB234" s="272"/>
      <c r="BC234" s="272"/>
      <c r="BD234" s="272"/>
      <c r="BE234" s="272"/>
      <c r="BF234" s="272"/>
      <c r="BG234" s="272"/>
      <c r="BH234" s="272"/>
      <c r="BI234" s="272"/>
      <c r="BJ234" s="272"/>
      <c r="BK234" s="272"/>
      <c r="BL234" s="272"/>
      <c r="BM234" s="272"/>
      <c r="BN234" s="272"/>
      <c r="BO234" s="272"/>
      <c r="BP234" s="272"/>
      <c r="BQ234" s="272"/>
      <c r="BR234" s="272"/>
      <c r="BS234" s="272"/>
      <c r="BT234" s="272"/>
      <c r="BU234" s="272"/>
      <c r="BV234" s="272"/>
      <c r="BW234" s="272"/>
      <c r="BX234" s="272"/>
      <c r="BY234" s="272"/>
      <c r="BZ234" s="272"/>
      <c r="CA234" s="272"/>
      <c r="CB234" s="272"/>
      <c r="CC234" s="272"/>
      <c r="CD234" s="272"/>
      <c r="CE234" s="272"/>
      <c r="CF234" s="272"/>
      <c r="CG234" s="272"/>
      <c r="CH234" s="272"/>
      <c r="CI234" s="272"/>
      <c r="CJ234" s="272"/>
      <c r="CK234" s="272"/>
      <c r="CL234" s="272"/>
      <c r="CM234" s="272"/>
      <c r="CN234" s="272"/>
      <c r="CO234" s="272"/>
      <c r="CP234" s="272"/>
      <c r="CQ234" s="272"/>
      <c r="CR234" s="272"/>
      <c r="CS234" s="272"/>
      <c r="CT234" s="272"/>
    </row>
    <row r="235" spans="1:98" ht="15" customHeight="1" x14ac:dyDescent="0.3">
      <c r="A235" s="302">
        <v>11</v>
      </c>
      <c r="B235" s="302">
        <v>186</v>
      </c>
      <c r="C235" s="302"/>
      <c r="D235" s="315" t="s">
        <v>98</v>
      </c>
      <c r="E235" s="302"/>
      <c r="F235" s="302"/>
      <c r="G235" s="302"/>
      <c r="H235" s="302" t="s">
        <v>1522</v>
      </c>
      <c r="I235" s="302"/>
      <c r="J235" s="303"/>
      <c r="K235" s="302" t="s">
        <v>667</v>
      </c>
      <c r="L235" s="302"/>
      <c r="M235" s="302"/>
      <c r="N235" s="302"/>
      <c r="O235" s="315"/>
      <c r="P235" s="320"/>
      <c r="Q235" s="320"/>
      <c r="R235" s="320"/>
      <c r="S235" s="304"/>
      <c r="T235" s="272"/>
      <c r="U235" s="272"/>
      <c r="V235" s="272"/>
      <c r="W235" s="272"/>
      <c r="X235" s="272"/>
      <c r="Y235" s="272"/>
      <c r="Z235" s="272"/>
      <c r="AA235" s="272"/>
      <c r="AB235" s="272"/>
      <c r="AC235" s="272"/>
      <c r="AD235" s="272"/>
      <c r="AE235" s="272"/>
      <c r="AF235" s="272"/>
      <c r="AG235" s="272"/>
      <c r="AH235" s="272"/>
      <c r="AI235" s="272"/>
      <c r="AJ235" s="272"/>
      <c r="AK235" s="272"/>
      <c r="AL235" s="272"/>
      <c r="AM235" s="272"/>
      <c r="AN235" s="272"/>
      <c r="AO235" s="272"/>
      <c r="AP235" s="272"/>
      <c r="AQ235" s="272"/>
      <c r="AR235" s="272"/>
      <c r="AS235" s="272"/>
      <c r="AT235" s="272"/>
      <c r="AU235" s="272"/>
      <c r="AV235" s="272"/>
      <c r="AW235" s="272"/>
      <c r="AX235" s="272"/>
      <c r="AY235" s="272"/>
      <c r="AZ235" s="272"/>
      <c r="BA235" s="272"/>
      <c r="BB235" s="272"/>
      <c r="BC235" s="272"/>
      <c r="BD235" s="272"/>
      <c r="BE235" s="272"/>
      <c r="BF235" s="272"/>
      <c r="BG235" s="272"/>
      <c r="BH235" s="272"/>
      <c r="BI235" s="272"/>
      <c r="BJ235" s="272"/>
      <c r="BK235" s="272"/>
      <c r="BL235" s="272"/>
      <c r="BM235" s="272"/>
      <c r="BN235" s="272"/>
      <c r="BO235" s="272"/>
      <c r="BP235" s="272"/>
      <c r="BQ235" s="272"/>
      <c r="BR235" s="272"/>
      <c r="BS235" s="272"/>
      <c r="BT235" s="272"/>
      <c r="BU235" s="272"/>
      <c r="BV235" s="272"/>
      <c r="BW235" s="272"/>
      <c r="BX235" s="272"/>
      <c r="BY235" s="272"/>
      <c r="BZ235" s="272"/>
      <c r="CA235" s="272"/>
      <c r="CB235" s="272"/>
      <c r="CC235" s="272"/>
      <c r="CD235" s="272"/>
      <c r="CE235" s="272"/>
      <c r="CF235" s="272"/>
      <c r="CG235" s="272"/>
      <c r="CH235" s="272"/>
      <c r="CI235" s="272"/>
      <c r="CJ235" s="272"/>
      <c r="CK235" s="272"/>
      <c r="CL235" s="272"/>
      <c r="CM235" s="272"/>
      <c r="CN235" s="272"/>
      <c r="CO235" s="272"/>
      <c r="CP235" s="272"/>
      <c r="CQ235" s="272"/>
      <c r="CR235" s="272"/>
      <c r="CS235" s="272"/>
      <c r="CT235" s="272"/>
    </row>
    <row r="236" spans="1:98" ht="15" customHeight="1" x14ac:dyDescent="0.3">
      <c r="A236" s="302">
        <v>11</v>
      </c>
      <c r="B236" s="302">
        <v>187</v>
      </c>
      <c r="C236" s="302"/>
      <c r="D236" s="315" t="s">
        <v>98</v>
      </c>
      <c r="E236" s="302"/>
      <c r="F236" s="302"/>
      <c r="G236" s="302"/>
      <c r="H236" s="302" t="s">
        <v>1523</v>
      </c>
      <c r="I236" s="302"/>
      <c r="J236" s="303"/>
      <c r="K236" s="302" t="s">
        <v>667</v>
      </c>
      <c r="L236" s="302"/>
      <c r="M236" s="302"/>
      <c r="N236" s="302"/>
      <c r="O236" s="315"/>
      <c r="P236" s="320"/>
      <c r="Q236" s="320"/>
      <c r="R236" s="320"/>
      <c r="S236" s="304"/>
      <c r="T236" s="272"/>
      <c r="U236" s="272"/>
      <c r="V236" s="272"/>
      <c r="W236" s="272"/>
      <c r="X236" s="272"/>
      <c r="Y236" s="272"/>
      <c r="Z236" s="272"/>
      <c r="AA236" s="272"/>
      <c r="AB236" s="272"/>
      <c r="AC236" s="272"/>
      <c r="AD236" s="272"/>
      <c r="AE236" s="272"/>
      <c r="AF236" s="272"/>
      <c r="AG236" s="272"/>
      <c r="AH236" s="272"/>
      <c r="AI236" s="272"/>
      <c r="AJ236" s="272"/>
      <c r="AK236" s="272"/>
      <c r="AL236" s="272"/>
      <c r="AM236" s="272"/>
      <c r="AN236" s="272"/>
      <c r="AO236" s="272"/>
      <c r="AP236" s="272"/>
      <c r="AQ236" s="272"/>
      <c r="AR236" s="272"/>
      <c r="AS236" s="272"/>
      <c r="AT236" s="272"/>
      <c r="AU236" s="272"/>
      <c r="AV236" s="272"/>
      <c r="AW236" s="272"/>
      <c r="AX236" s="272"/>
      <c r="AY236" s="272"/>
      <c r="AZ236" s="272"/>
      <c r="BA236" s="272"/>
      <c r="BB236" s="272"/>
      <c r="BC236" s="272"/>
      <c r="BD236" s="272"/>
      <c r="BE236" s="272"/>
      <c r="BF236" s="272"/>
      <c r="BG236" s="272"/>
      <c r="BH236" s="272"/>
      <c r="BI236" s="272"/>
      <c r="BJ236" s="272"/>
      <c r="BK236" s="272"/>
      <c r="BL236" s="272"/>
      <c r="BM236" s="272"/>
      <c r="BN236" s="272"/>
      <c r="BO236" s="272"/>
      <c r="BP236" s="272"/>
      <c r="BQ236" s="272"/>
      <c r="BR236" s="272"/>
      <c r="BS236" s="272"/>
      <c r="BT236" s="272"/>
      <c r="BU236" s="272"/>
      <c r="BV236" s="272"/>
      <c r="BW236" s="272"/>
      <c r="BX236" s="272"/>
      <c r="BY236" s="272"/>
      <c r="BZ236" s="272"/>
      <c r="CA236" s="272"/>
      <c r="CB236" s="272"/>
      <c r="CC236" s="272"/>
      <c r="CD236" s="272"/>
      <c r="CE236" s="272"/>
      <c r="CF236" s="272"/>
      <c r="CG236" s="272"/>
      <c r="CH236" s="272"/>
      <c r="CI236" s="272"/>
      <c r="CJ236" s="272"/>
      <c r="CK236" s="272"/>
      <c r="CL236" s="272"/>
      <c r="CM236" s="272"/>
      <c r="CN236" s="272"/>
      <c r="CO236" s="272"/>
      <c r="CP236" s="272"/>
      <c r="CQ236" s="272"/>
      <c r="CR236" s="272"/>
      <c r="CS236" s="272"/>
      <c r="CT236" s="272"/>
    </row>
    <row r="237" spans="1:98" ht="15" customHeight="1" x14ac:dyDescent="0.3">
      <c r="A237" s="302">
        <v>11</v>
      </c>
      <c r="B237" s="302">
        <v>188</v>
      </c>
      <c r="C237" s="302"/>
      <c r="D237" s="315" t="s">
        <v>98</v>
      </c>
      <c r="E237" s="302"/>
      <c r="F237" s="302"/>
      <c r="G237" s="302"/>
      <c r="H237" s="302" t="s">
        <v>971</v>
      </c>
      <c r="I237" s="302"/>
      <c r="J237" s="303"/>
      <c r="K237" s="302" t="s">
        <v>667</v>
      </c>
      <c r="L237" s="302"/>
      <c r="M237" s="302"/>
      <c r="N237" s="302"/>
      <c r="O237" s="315"/>
      <c r="P237" s="320"/>
      <c r="Q237" s="320"/>
      <c r="R237" s="320"/>
      <c r="S237" s="304"/>
      <c r="T237" s="272"/>
      <c r="U237" s="272"/>
      <c r="V237" s="272"/>
      <c r="W237" s="272"/>
      <c r="X237" s="272"/>
      <c r="Y237" s="272"/>
      <c r="Z237" s="272"/>
      <c r="AA237" s="272"/>
      <c r="AB237" s="272"/>
      <c r="AC237" s="272"/>
      <c r="AD237" s="272"/>
      <c r="AE237" s="272"/>
      <c r="AF237" s="272"/>
      <c r="AG237" s="272"/>
      <c r="AH237" s="272"/>
      <c r="AI237" s="272"/>
      <c r="AJ237" s="272"/>
      <c r="AK237" s="272"/>
      <c r="AL237" s="272"/>
      <c r="AM237" s="272"/>
      <c r="AN237" s="272"/>
      <c r="AO237" s="272"/>
      <c r="AP237" s="272"/>
      <c r="AQ237" s="272"/>
      <c r="AR237" s="272"/>
      <c r="AS237" s="272"/>
      <c r="AT237" s="272"/>
      <c r="AU237" s="272"/>
      <c r="AV237" s="272"/>
      <c r="AW237" s="272"/>
      <c r="AX237" s="272"/>
      <c r="AY237" s="272"/>
      <c r="AZ237" s="272"/>
      <c r="BA237" s="272"/>
      <c r="BB237" s="272"/>
      <c r="BC237" s="272"/>
      <c r="BD237" s="272"/>
      <c r="BE237" s="272"/>
      <c r="BF237" s="272"/>
      <c r="BG237" s="272"/>
      <c r="BH237" s="272"/>
      <c r="BI237" s="272"/>
      <c r="BJ237" s="272"/>
      <c r="BK237" s="272"/>
      <c r="BL237" s="272"/>
      <c r="BM237" s="272"/>
      <c r="BN237" s="272"/>
      <c r="BO237" s="272"/>
      <c r="BP237" s="272"/>
      <c r="BQ237" s="272"/>
      <c r="BR237" s="272"/>
      <c r="BS237" s="272"/>
      <c r="BT237" s="272"/>
      <c r="BU237" s="272"/>
      <c r="BV237" s="272"/>
      <c r="BW237" s="272"/>
      <c r="BX237" s="272"/>
      <c r="BY237" s="272"/>
      <c r="BZ237" s="272"/>
      <c r="CA237" s="272"/>
      <c r="CB237" s="272"/>
      <c r="CC237" s="272"/>
      <c r="CD237" s="272"/>
      <c r="CE237" s="272"/>
      <c r="CF237" s="272"/>
      <c r="CG237" s="272"/>
      <c r="CH237" s="272"/>
      <c r="CI237" s="272"/>
      <c r="CJ237" s="272"/>
      <c r="CK237" s="272"/>
      <c r="CL237" s="272"/>
      <c r="CM237" s="272"/>
      <c r="CN237" s="272"/>
      <c r="CO237" s="272"/>
      <c r="CP237" s="272"/>
      <c r="CQ237" s="272"/>
      <c r="CR237" s="272"/>
      <c r="CS237" s="272"/>
      <c r="CT237" s="272"/>
    </row>
    <row r="238" spans="1:98" ht="15" customHeight="1" x14ac:dyDescent="0.3">
      <c r="A238" s="302">
        <v>11</v>
      </c>
      <c r="B238" s="302">
        <v>189</v>
      </c>
      <c r="C238" s="302"/>
      <c r="D238" s="315" t="s">
        <v>98</v>
      </c>
      <c r="E238" s="302"/>
      <c r="F238" s="302"/>
      <c r="G238" s="302"/>
      <c r="H238" s="302" t="s">
        <v>1524</v>
      </c>
      <c r="I238" s="302"/>
      <c r="J238" s="303"/>
      <c r="K238" s="302" t="s">
        <v>667</v>
      </c>
      <c r="L238" s="302"/>
      <c r="M238" s="302"/>
      <c r="N238" s="302"/>
      <c r="O238" s="315"/>
      <c r="P238" s="320"/>
      <c r="Q238" s="320"/>
      <c r="R238" s="320"/>
      <c r="S238" s="304"/>
      <c r="T238" s="272"/>
      <c r="U238" s="272"/>
      <c r="V238" s="272"/>
      <c r="W238" s="272"/>
      <c r="X238" s="272"/>
      <c r="Y238" s="272"/>
      <c r="Z238" s="272"/>
      <c r="AA238" s="272"/>
      <c r="AB238" s="272"/>
      <c r="AC238" s="272"/>
      <c r="AD238" s="272"/>
      <c r="AE238" s="272"/>
      <c r="AF238" s="272"/>
      <c r="AG238" s="272"/>
      <c r="AH238" s="272"/>
      <c r="AI238" s="272"/>
      <c r="AJ238" s="272"/>
      <c r="AK238" s="272"/>
      <c r="AL238" s="272"/>
      <c r="AM238" s="272"/>
      <c r="AN238" s="272"/>
      <c r="AO238" s="272"/>
      <c r="AP238" s="272"/>
      <c r="AQ238" s="272"/>
      <c r="AR238" s="272"/>
      <c r="AS238" s="272"/>
      <c r="AT238" s="272"/>
      <c r="AU238" s="272"/>
      <c r="AV238" s="272"/>
      <c r="AW238" s="272"/>
      <c r="AX238" s="272"/>
      <c r="AY238" s="272"/>
      <c r="AZ238" s="272"/>
      <c r="BA238" s="272"/>
      <c r="BB238" s="272"/>
      <c r="BC238" s="272"/>
      <c r="BD238" s="272"/>
      <c r="BE238" s="272"/>
      <c r="BF238" s="272"/>
      <c r="BG238" s="272"/>
      <c r="BH238" s="272"/>
      <c r="BI238" s="272"/>
      <c r="BJ238" s="272"/>
      <c r="BK238" s="272"/>
      <c r="BL238" s="272"/>
      <c r="BM238" s="272"/>
      <c r="BN238" s="272"/>
      <c r="BO238" s="272"/>
      <c r="BP238" s="272"/>
      <c r="BQ238" s="272"/>
      <c r="BR238" s="272"/>
      <c r="BS238" s="272"/>
      <c r="BT238" s="272"/>
      <c r="BU238" s="272"/>
      <c r="BV238" s="272"/>
      <c r="BW238" s="272"/>
      <c r="BX238" s="272"/>
      <c r="BY238" s="272"/>
      <c r="BZ238" s="272"/>
      <c r="CA238" s="272"/>
      <c r="CB238" s="272"/>
      <c r="CC238" s="272"/>
      <c r="CD238" s="272"/>
      <c r="CE238" s="272"/>
      <c r="CF238" s="272"/>
      <c r="CG238" s="272"/>
      <c r="CH238" s="272"/>
      <c r="CI238" s="272"/>
      <c r="CJ238" s="272"/>
      <c r="CK238" s="272"/>
      <c r="CL238" s="272"/>
      <c r="CM238" s="272"/>
      <c r="CN238" s="272"/>
      <c r="CO238" s="272"/>
      <c r="CP238" s="272"/>
      <c r="CQ238" s="272"/>
      <c r="CR238" s="272"/>
      <c r="CS238" s="272"/>
      <c r="CT238" s="272"/>
    </row>
    <row r="239" spans="1:98" ht="15" customHeight="1" x14ac:dyDescent="0.3">
      <c r="A239" s="302">
        <v>11</v>
      </c>
      <c r="B239" s="302">
        <v>190</v>
      </c>
      <c r="C239" s="302"/>
      <c r="D239" s="315" t="s">
        <v>98</v>
      </c>
      <c r="E239" s="302"/>
      <c r="F239" s="302"/>
      <c r="G239" s="302" t="s">
        <v>826</v>
      </c>
      <c r="H239" s="302" t="s">
        <v>1525</v>
      </c>
      <c r="I239" s="302" t="s">
        <v>828</v>
      </c>
      <c r="J239" s="303"/>
      <c r="K239" s="302" t="s">
        <v>667</v>
      </c>
      <c r="L239" s="302"/>
      <c r="M239" s="302"/>
      <c r="N239" s="302"/>
      <c r="O239" s="315"/>
      <c r="P239" s="320"/>
      <c r="Q239" s="320"/>
      <c r="R239" s="320"/>
      <c r="S239" s="304"/>
      <c r="T239" s="272"/>
      <c r="U239" s="272"/>
      <c r="V239" s="272"/>
      <c r="W239" s="272"/>
      <c r="X239" s="272"/>
      <c r="Y239" s="272"/>
      <c r="Z239" s="272"/>
      <c r="AA239" s="272"/>
      <c r="AB239" s="272"/>
      <c r="AC239" s="272"/>
      <c r="AD239" s="272"/>
      <c r="AE239" s="272"/>
      <c r="AF239" s="272"/>
      <c r="AG239" s="272"/>
      <c r="AH239" s="272"/>
      <c r="AI239" s="272"/>
      <c r="AJ239" s="272"/>
      <c r="AK239" s="272"/>
      <c r="AL239" s="272"/>
      <c r="AM239" s="272"/>
      <c r="AN239" s="272"/>
      <c r="AO239" s="272"/>
      <c r="AP239" s="272"/>
      <c r="AQ239" s="272"/>
      <c r="AR239" s="272"/>
      <c r="AS239" s="272"/>
      <c r="AT239" s="272"/>
      <c r="AU239" s="272"/>
      <c r="AV239" s="272"/>
      <c r="AW239" s="272"/>
      <c r="AX239" s="272"/>
      <c r="AY239" s="272"/>
      <c r="AZ239" s="272"/>
      <c r="BA239" s="272"/>
      <c r="BB239" s="272"/>
      <c r="BC239" s="272"/>
      <c r="BD239" s="272"/>
      <c r="BE239" s="272"/>
      <c r="BF239" s="272"/>
      <c r="BG239" s="272"/>
      <c r="BH239" s="272"/>
      <c r="BI239" s="272"/>
      <c r="BJ239" s="272"/>
      <c r="BK239" s="272"/>
      <c r="BL239" s="272"/>
      <c r="BM239" s="272"/>
      <c r="BN239" s="272"/>
      <c r="BO239" s="272"/>
      <c r="BP239" s="272"/>
      <c r="BQ239" s="272"/>
      <c r="BR239" s="272"/>
      <c r="BS239" s="272"/>
      <c r="BT239" s="272"/>
      <c r="BU239" s="272"/>
      <c r="BV239" s="272"/>
      <c r="BW239" s="272"/>
      <c r="BX239" s="272"/>
      <c r="BY239" s="272"/>
      <c r="BZ239" s="272"/>
      <c r="CA239" s="272"/>
      <c r="CB239" s="272"/>
      <c r="CC239" s="272"/>
      <c r="CD239" s="272"/>
      <c r="CE239" s="272"/>
      <c r="CF239" s="272"/>
      <c r="CG239" s="272"/>
      <c r="CH239" s="272"/>
      <c r="CI239" s="272"/>
      <c r="CJ239" s="272"/>
      <c r="CK239" s="272"/>
      <c r="CL239" s="272"/>
      <c r="CM239" s="272"/>
      <c r="CN239" s="272"/>
      <c r="CO239" s="272"/>
      <c r="CP239" s="272"/>
      <c r="CQ239" s="272"/>
      <c r="CR239" s="272"/>
      <c r="CS239" s="272"/>
      <c r="CT239" s="272"/>
    </row>
    <row r="240" spans="1:98" ht="15" customHeight="1" x14ac:dyDescent="0.3">
      <c r="A240" s="302">
        <v>11</v>
      </c>
      <c r="B240" s="302">
        <v>191</v>
      </c>
      <c r="C240" s="302"/>
      <c r="D240" s="315" t="s">
        <v>98</v>
      </c>
      <c r="E240" s="302"/>
      <c r="F240" s="302"/>
      <c r="G240" s="302" t="s">
        <v>830</v>
      </c>
      <c r="H240" s="302"/>
      <c r="I240" s="302" t="s">
        <v>140</v>
      </c>
      <c r="J240" s="303"/>
      <c r="K240" s="302" t="s">
        <v>667</v>
      </c>
      <c r="L240" s="302"/>
      <c r="M240" s="302"/>
      <c r="N240" s="302"/>
      <c r="O240" s="315"/>
      <c r="P240" s="320"/>
      <c r="Q240" s="320"/>
      <c r="R240" s="320"/>
      <c r="S240" s="304"/>
      <c r="T240" s="272"/>
      <c r="U240" s="272"/>
      <c r="V240" s="272"/>
      <c r="W240" s="272"/>
      <c r="X240" s="272"/>
      <c r="Y240" s="272"/>
      <c r="Z240" s="272"/>
      <c r="AA240" s="272"/>
      <c r="AB240" s="272"/>
      <c r="AC240" s="272"/>
      <c r="AD240" s="272"/>
      <c r="AE240" s="272"/>
      <c r="AF240" s="272"/>
      <c r="AG240" s="272"/>
      <c r="AH240" s="272"/>
      <c r="AI240" s="272"/>
      <c r="AJ240" s="272"/>
      <c r="AK240" s="272"/>
      <c r="AL240" s="272"/>
      <c r="AM240" s="272"/>
      <c r="AN240" s="272"/>
      <c r="AO240" s="272"/>
      <c r="AP240" s="272"/>
      <c r="AQ240" s="272"/>
      <c r="AR240" s="272"/>
      <c r="AS240" s="272"/>
      <c r="AT240" s="272"/>
      <c r="AU240" s="272"/>
      <c r="AV240" s="272"/>
      <c r="AW240" s="272"/>
      <c r="AX240" s="272"/>
      <c r="AY240" s="272"/>
      <c r="AZ240" s="272"/>
      <c r="BA240" s="272"/>
      <c r="BB240" s="272"/>
      <c r="BC240" s="272"/>
      <c r="BD240" s="272"/>
      <c r="BE240" s="272"/>
      <c r="BF240" s="272"/>
      <c r="BG240" s="272"/>
      <c r="BH240" s="272"/>
      <c r="BI240" s="272"/>
      <c r="BJ240" s="272"/>
      <c r="BK240" s="272"/>
      <c r="BL240" s="272"/>
      <c r="BM240" s="272"/>
      <c r="BN240" s="272"/>
      <c r="BO240" s="272"/>
      <c r="BP240" s="272"/>
      <c r="BQ240" s="272"/>
      <c r="BR240" s="272"/>
      <c r="BS240" s="272"/>
      <c r="BT240" s="272"/>
      <c r="BU240" s="272"/>
      <c r="BV240" s="272"/>
      <c r="BW240" s="272"/>
      <c r="BX240" s="272"/>
      <c r="BY240" s="272"/>
      <c r="BZ240" s="272"/>
      <c r="CA240" s="272"/>
      <c r="CB240" s="272"/>
      <c r="CC240" s="272"/>
      <c r="CD240" s="272"/>
      <c r="CE240" s="272"/>
      <c r="CF240" s="272"/>
      <c r="CG240" s="272"/>
      <c r="CH240" s="272"/>
      <c r="CI240" s="272"/>
      <c r="CJ240" s="272"/>
      <c r="CK240" s="272"/>
      <c r="CL240" s="272"/>
      <c r="CM240" s="272"/>
      <c r="CN240" s="272"/>
      <c r="CO240" s="272"/>
      <c r="CP240" s="272"/>
      <c r="CQ240" s="272"/>
      <c r="CR240" s="272"/>
      <c r="CS240" s="272"/>
      <c r="CT240" s="272"/>
    </row>
    <row r="241" spans="1:98" ht="15" customHeight="1" x14ac:dyDescent="0.3">
      <c r="A241" s="302">
        <v>11</v>
      </c>
      <c r="B241" s="302">
        <v>192</v>
      </c>
      <c r="C241" s="302"/>
      <c r="D241" s="315" t="s">
        <v>98</v>
      </c>
      <c r="E241" s="302"/>
      <c r="F241" s="302"/>
      <c r="G241" s="302" t="s">
        <v>831</v>
      </c>
      <c r="H241" s="302" t="s">
        <v>832</v>
      </c>
      <c r="I241" s="302" t="s">
        <v>1526</v>
      </c>
      <c r="J241" s="303"/>
      <c r="K241" s="302" t="s">
        <v>667</v>
      </c>
      <c r="L241" s="302"/>
      <c r="M241" s="302"/>
      <c r="N241" s="302"/>
      <c r="O241" s="315"/>
      <c r="P241" s="320"/>
      <c r="Q241" s="320"/>
      <c r="R241" s="320"/>
      <c r="S241" s="304"/>
      <c r="T241" s="272"/>
      <c r="U241" s="272"/>
      <c r="V241" s="272"/>
      <c r="W241" s="272"/>
      <c r="X241" s="272"/>
      <c r="Y241" s="272"/>
      <c r="Z241" s="272"/>
      <c r="AA241" s="272"/>
      <c r="AB241" s="272"/>
      <c r="AC241" s="272"/>
      <c r="AD241" s="272"/>
      <c r="AE241" s="272"/>
      <c r="AF241" s="272"/>
      <c r="AG241" s="272"/>
      <c r="AH241" s="272"/>
      <c r="AI241" s="272"/>
      <c r="AJ241" s="272"/>
      <c r="AK241" s="272"/>
      <c r="AL241" s="272"/>
      <c r="AM241" s="272"/>
      <c r="AN241" s="272"/>
      <c r="AO241" s="272"/>
      <c r="AP241" s="272"/>
      <c r="AQ241" s="272"/>
      <c r="AR241" s="272"/>
      <c r="AS241" s="272"/>
      <c r="AT241" s="272"/>
      <c r="AU241" s="272"/>
      <c r="AV241" s="272"/>
      <c r="AW241" s="272"/>
      <c r="AX241" s="272"/>
      <c r="AY241" s="272"/>
      <c r="AZ241" s="272"/>
      <c r="BA241" s="272"/>
      <c r="BB241" s="272"/>
      <c r="BC241" s="272"/>
      <c r="BD241" s="272"/>
      <c r="BE241" s="272"/>
      <c r="BF241" s="272"/>
      <c r="BG241" s="272"/>
      <c r="BH241" s="272"/>
      <c r="BI241" s="272"/>
      <c r="BJ241" s="272"/>
      <c r="BK241" s="272"/>
      <c r="BL241" s="272"/>
      <c r="BM241" s="272"/>
      <c r="BN241" s="272"/>
      <c r="BO241" s="272"/>
      <c r="BP241" s="272"/>
      <c r="BQ241" s="272"/>
      <c r="BR241" s="272"/>
      <c r="BS241" s="272"/>
      <c r="BT241" s="272"/>
      <c r="BU241" s="272"/>
      <c r="BV241" s="272"/>
      <c r="BW241" s="272"/>
      <c r="BX241" s="272"/>
      <c r="BY241" s="272"/>
      <c r="BZ241" s="272"/>
      <c r="CA241" s="272"/>
      <c r="CB241" s="272"/>
      <c r="CC241" s="272"/>
      <c r="CD241" s="272"/>
      <c r="CE241" s="272"/>
      <c r="CF241" s="272"/>
      <c r="CG241" s="272"/>
      <c r="CH241" s="272"/>
      <c r="CI241" s="272"/>
      <c r="CJ241" s="272"/>
      <c r="CK241" s="272"/>
      <c r="CL241" s="272"/>
      <c r="CM241" s="272"/>
      <c r="CN241" s="272"/>
      <c r="CO241" s="272"/>
      <c r="CP241" s="272"/>
      <c r="CQ241" s="272"/>
      <c r="CR241" s="272"/>
      <c r="CS241" s="272"/>
      <c r="CT241" s="272"/>
    </row>
    <row r="242" spans="1:98" ht="15" customHeight="1" x14ac:dyDescent="0.3">
      <c r="A242" s="302">
        <v>11</v>
      </c>
      <c r="B242" s="302">
        <v>193</v>
      </c>
      <c r="C242" s="302"/>
      <c r="D242" s="315" t="s">
        <v>98</v>
      </c>
      <c r="E242" s="302"/>
      <c r="F242" s="302"/>
      <c r="G242" s="302"/>
      <c r="H242" s="302"/>
      <c r="I242" s="302" t="s">
        <v>1527</v>
      </c>
      <c r="J242" s="303"/>
      <c r="K242" s="302" t="s">
        <v>667</v>
      </c>
      <c r="L242" s="302"/>
      <c r="M242" s="302"/>
      <c r="N242" s="302"/>
      <c r="O242" s="315"/>
      <c r="P242" s="320"/>
      <c r="Q242" s="320"/>
      <c r="R242" s="320"/>
      <c r="S242" s="304"/>
      <c r="T242" s="272"/>
      <c r="U242" s="272"/>
      <c r="V242" s="272"/>
      <c r="W242" s="272"/>
      <c r="X242" s="272"/>
      <c r="Y242" s="272"/>
      <c r="Z242" s="272"/>
      <c r="AA242" s="272"/>
      <c r="AB242" s="272"/>
      <c r="AC242" s="272"/>
      <c r="AD242" s="272"/>
      <c r="AE242" s="272"/>
      <c r="AF242" s="272"/>
      <c r="AG242" s="272"/>
      <c r="AH242" s="272"/>
      <c r="AI242" s="272"/>
      <c r="AJ242" s="272"/>
      <c r="AK242" s="272"/>
      <c r="AL242" s="272"/>
      <c r="AM242" s="272"/>
      <c r="AN242" s="272"/>
      <c r="AO242" s="272"/>
      <c r="AP242" s="272"/>
      <c r="AQ242" s="272"/>
      <c r="AR242" s="272"/>
      <c r="AS242" s="272"/>
      <c r="AT242" s="272"/>
      <c r="AU242" s="272"/>
      <c r="AV242" s="272"/>
      <c r="AW242" s="272"/>
      <c r="AX242" s="272"/>
      <c r="AY242" s="272"/>
      <c r="AZ242" s="272"/>
      <c r="BA242" s="272"/>
      <c r="BB242" s="272"/>
      <c r="BC242" s="272"/>
      <c r="BD242" s="272"/>
      <c r="BE242" s="272"/>
      <c r="BF242" s="272"/>
      <c r="BG242" s="272"/>
      <c r="BH242" s="272"/>
      <c r="BI242" s="272"/>
      <c r="BJ242" s="272"/>
      <c r="BK242" s="272"/>
      <c r="BL242" s="272"/>
      <c r="BM242" s="272"/>
      <c r="BN242" s="272"/>
      <c r="BO242" s="272"/>
      <c r="BP242" s="272"/>
      <c r="BQ242" s="272"/>
      <c r="BR242" s="272"/>
      <c r="BS242" s="272"/>
      <c r="BT242" s="272"/>
      <c r="BU242" s="272"/>
      <c r="BV242" s="272"/>
      <c r="BW242" s="272"/>
      <c r="BX242" s="272"/>
      <c r="BY242" s="272"/>
      <c r="BZ242" s="272"/>
      <c r="CA242" s="272"/>
      <c r="CB242" s="272"/>
      <c r="CC242" s="272"/>
      <c r="CD242" s="272"/>
      <c r="CE242" s="272"/>
      <c r="CF242" s="272"/>
      <c r="CG242" s="272"/>
      <c r="CH242" s="272"/>
      <c r="CI242" s="272"/>
      <c r="CJ242" s="272"/>
      <c r="CK242" s="272"/>
      <c r="CL242" s="272"/>
      <c r="CM242" s="272"/>
      <c r="CN242" s="272"/>
      <c r="CO242" s="272"/>
      <c r="CP242" s="272"/>
      <c r="CQ242" s="272"/>
      <c r="CR242" s="272"/>
      <c r="CS242" s="272"/>
      <c r="CT242" s="272"/>
    </row>
    <row r="243" spans="1:98" ht="15" customHeight="1" x14ac:dyDescent="0.3">
      <c r="A243" s="302">
        <v>11</v>
      </c>
      <c r="B243" s="302">
        <v>194</v>
      </c>
      <c r="C243" s="302"/>
      <c r="D243" s="315" t="s">
        <v>98</v>
      </c>
      <c r="E243" s="302"/>
      <c r="F243" s="302"/>
      <c r="G243" s="302"/>
      <c r="H243" s="302"/>
      <c r="I243" s="302" t="s">
        <v>1528</v>
      </c>
      <c r="J243" s="303"/>
      <c r="K243" s="302" t="s">
        <v>667</v>
      </c>
      <c r="L243" s="302"/>
      <c r="M243" s="302"/>
      <c r="N243" s="302"/>
      <c r="O243" s="315"/>
      <c r="P243" s="320"/>
      <c r="Q243" s="320"/>
      <c r="R243" s="320"/>
      <c r="S243" s="304"/>
      <c r="T243" s="272"/>
      <c r="U243" s="272"/>
      <c r="V243" s="272"/>
      <c r="W243" s="272"/>
      <c r="X243" s="272"/>
      <c r="Y243" s="272"/>
      <c r="Z243" s="272"/>
      <c r="AA243" s="272"/>
      <c r="AB243" s="272"/>
      <c r="AC243" s="272"/>
      <c r="AD243" s="272"/>
      <c r="AE243" s="272"/>
      <c r="AF243" s="272"/>
      <c r="AG243" s="272"/>
      <c r="AH243" s="272"/>
      <c r="AI243" s="272"/>
      <c r="AJ243" s="272"/>
      <c r="AK243" s="272"/>
      <c r="AL243" s="272"/>
      <c r="AM243" s="272"/>
      <c r="AN243" s="272"/>
      <c r="AO243" s="272"/>
      <c r="AP243" s="272"/>
      <c r="AQ243" s="272"/>
      <c r="AR243" s="272"/>
      <c r="AS243" s="272"/>
      <c r="AT243" s="272"/>
      <c r="AU243" s="272"/>
      <c r="AV243" s="272"/>
      <c r="AW243" s="272"/>
      <c r="AX243" s="272"/>
      <c r="AY243" s="272"/>
      <c r="AZ243" s="272"/>
      <c r="BA243" s="272"/>
      <c r="BB243" s="272"/>
      <c r="BC243" s="272"/>
      <c r="BD243" s="272"/>
      <c r="BE243" s="272"/>
      <c r="BF243" s="272"/>
      <c r="BG243" s="272"/>
      <c r="BH243" s="272"/>
      <c r="BI243" s="272"/>
      <c r="BJ243" s="272"/>
      <c r="BK243" s="272"/>
      <c r="BL243" s="272"/>
      <c r="BM243" s="272"/>
      <c r="BN243" s="272"/>
      <c r="BO243" s="272"/>
      <c r="BP243" s="272"/>
      <c r="BQ243" s="272"/>
      <c r="BR243" s="272"/>
      <c r="BS243" s="272"/>
      <c r="BT243" s="272"/>
      <c r="BU243" s="272"/>
      <c r="BV243" s="272"/>
      <c r="BW243" s="272"/>
      <c r="BX243" s="272"/>
      <c r="BY243" s="272"/>
      <c r="BZ243" s="272"/>
      <c r="CA243" s="272"/>
      <c r="CB243" s="272"/>
      <c r="CC243" s="272"/>
      <c r="CD243" s="272"/>
      <c r="CE243" s="272"/>
      <c r="CF243" s="272"/>
      <c r="CG243" s="272"/>
      <c r="CH243" s="272"/>
      <c r="CI243" s="272"/>
      <c r="CJ243" s="272"/>
      <c r="CK243" s="272"/>
      <c r="CL243" s="272"/>
      <c r="CM243" s="272"/>
      <c r="CN243" s="272"/>
      <c r="CO243" s="272"/>
      <c r="CP243" s="272"/>
      <c r="CQ243" s="272"/>
      <c r="CR243" s="272"/>
      <c r="CS243" s="272"/>
      <c r="CT243" s="272"/>
    </row>
    <row r="244" spans="1:98" ht="15" customHeight="1" x14ac:dyDescent="0.3">
      <c r="A244" s="302">
        <v>11</v>
      </c>
      <c r="B244" s="302">
        <v>195</v>
      </c>
      <c r="C244" s="302"/>
      <c r="D244" s="315" t="s">
        <v>98</v>
      </c>
      <c r="E244" s="302"/>
      <c r="F244" s="302"/>
      <c r="G244" s="302"/>
      <c r="H244" s="302"/>
      <c r="I244" s="302" t="s">
        <v>1529</v>
      </c>
      <c r="J244" s="303"/>
      <c r="K244" s="302" t="s">
        <v>667</v>
      </c>
      <c r="L244" s="302"/>
      <c r="M244" s="302"/>
      <c r="N244" s="302"/>
      <c r="O244" s="315"/>
      <c r="P244" s="320"/>
      <c r="Q244" s="320"/>
      <c r="R244" s="320"/>
      <c r="S244" s="304"/>
      <c r="T244" s="272"/>
      <c r="U244" s="272"/>
      <c r="V244" s="272"/>
      <c r="W244" s="272"/>
      <c r="X244" s="272"/>
      <c r="Y244" s="272"/>
      <c r="Z244" s="272"/>
      <c r="AA244" s="272"/>
      <c r="AB244" s="272"/>
      <c r="AC244" s="272"/>
      <c r="AD244" s="272"/>
      <c r="AE244" s="272"/>
      <c r="AF244" s="272"/>
      <c r="AG244" s="272"/>
      <c r="AH244" s="272"/>
      <c r="AI244" s="272"/>
      <c r="AJ244" s="272"/>
      <c r="AK244" s="272"/>
      <c r="AL244" s="272"/>
      <c r="AM244" s="272"/>
      <c r="AN244" s="272"/>
      <c r="AO244" s="272"/>
      <c r="AP244" s="272"/>
      <c r="AQ244" s="272"/>
      <c r="AR244" s="272"/>
      <c r="AS244" s="272"/>
      <c r="AT244" s="272"/>
      <c r="AU244" s="272"/>
      <c r="AV244" s="272"/>
      <c r="AW244" s="272"/>
      <c r="AX244" s="272"/>
      <c r="AY244" s="272"/>
      <c r="AZ244" s="272"/>
      <c r="BA244" s="272"/>
      <c r="BB244" s="272"/>
      <c r="BC244" s="272"/>
      <c r="BD244" s="272"/>
      <c r="BE244" s="272"/>
      <c r="BF244" s="272"/>
      <c r="BG244" s="272"/>
      <c r="BH244" s="272"/>
      <c r="BI244" s="272"/>
      <c r="BJ244" s="272"/>
      <c r="BK244" s="272"/>
      <c r="BL244" s="272"/>
      <c r="BM244" s="272"/>
      <c r="BN244" s="272"/>
      <c r="BO244" s="272"/>
      <c r="BP244" s="272"/>
      <c r="BQ244" s="272"/>
      <c r="BR244" s="272"/>
      <c r="BS244" s="272"/>
      <c r="BT244" s="272"/>
      <c r="BU244" s="272"/>
      <c r="BV244" s="272"/>
      <c r="BW244" s="272"/>
      <c r="BX244" s="272"/>
      <c r="BY244" s="272"/>
      <c r="BZ244" s="272"/>
      <c r="CA244" s="272"/>
      <c r="CB244" s="272"/>
      <c r="CC244" s="272"/>
      <c r="CD244" s="272"/>
      <c r="CE244" s="272"/>
      <c r="CF244" s="272"/>
      <c r="CG244" s="272"/>
      <c r="CH244" s="272"/>
      <c r="CI244" s="272"/>
      <c r="CJ244" s="272"/>
      <c r="CK244" s="272"/>
      <c r="CL244" s="272"/>
      <c r="CM244" s="272"/>
      <c r="CN244" s="272"/>
      <c r="CO244" s="272"/>
      <c r="CP244" s="272"/>
      <c r="CQ244" s="272"/>
      <c r="CR244" s="272"/>
      <c r="CS244" s="272"/>
      <c r="CT244" s="272"/>
    </row>
    <row r="245" spans="1:98" ht="15" customHeight="1" x14ac:dyDescent="0.3">
      <c r="A245" s="302">
        <v>11</v>
      </c>
      <c r="B245" s="302">
        <v>196</v>
      </c>
      <c r="C245" s="302"/>
      <c r="D245" s="315" t="s">
        <v>98</v>
      </c>
      <c r="E245" s="302"/>
      <c r="F245" s="302"/>
      <c r="G245" s="302" t="s">
        <v>834</v>
      </c>
      <c r="H245" s="302" t="s">
        <v>835</v>
      </c>
      <c r="I245" s="302" t="s">
        <v>1507</v>
      </c>
      <c r="J245" s="303"/>
      <c r="K245" s="302" t="s">
        <v>667</v>
      </c>
      <c r="L245" s="302"/>
      <c r="M245" s="302"/>
      <c r="N245" s="302"/>
      <c r="O245" s="315"/>
      <c r="P245" s="320"/>
      <c r="Q245" s="320"/>
      <c r="R245" s="320"/>
      <c r="S245" s="304"/>
      <c r="T245" s="272"/>
      <c r="U245" s="272"/>
      <c r="V245" s="272"/>
      <c r="W245" s="272"/>
      <c r="X245" s="272"/>
      <c r="Y245" s="272"/>
      <c r="Z245" s="272"/>
      <c r="AA245" s="272"/>
      <c r="AB245" s="272"/>
      <c r="AC245" s="272"/>
      <c r="AD245" s="272"/>
      <c r="AE245" s="272"/>
      <c r="AF245" s="272"/>
      <c r="AG245" s="272"/>
      <c r="AH245" s="272"/>
      <c r="AI245" s="272"/>
      <c r="AJ245" s="272"/>
      <c r="AK245" s="272"/>
      <c r="AL245" s="272"/>
      <c r="AM245" s="272"/>
      <c r="AN245" s="272"/>
      <c r="AO245" s="272"/>
      <c r="AP245" s="272"/>
      <c r="AQ245" s="272"/>
      <c r="AR245" s="272"/>
      <c r="AS245" s="272"/>
      <c r="AT245" s="272"/>
      <c r="AU245" s="272"/>
      <c r="AV245" s="272"/>
      <c r="AW245" s="272"/>
      <c r="AX245" s="272"/>
      <c r="AY245" s="272"/>
      <c r="AZ245" s="272"/>
      <c r="BA245" s="272"/>
      <c r="BB245" s="272"/>
      <c r="BC245" s="272"/>
      <c r="BD245" s="272"/>
      <c r="BE245" s="272"/>
      <c r="BF245" s="272"/>
      <c r="BG245" s="272"/>
      <c r="BH245" s="272"/>
      <c r="BI245" s="272"/>
      <c r="BJ245" s="272"/>
      <c r="BK245" s="272"/>
      <c r="BL245" s="272"/>
      <c r="BM245" s="272"/>
      <c r="BN245" s="272"/>
      <c r="BO245" s="272"/>
      <c r="BP245" s="272"/>
      <c r="BQ245" s="272"/>
      <c r="BR245" s="272"/>
      <c r="BS245" s="272"/>
      <c r="BT245" s="272"/>
      <c r="BU245" s="272"/>
      <c r="BV245" s="272"/>
      <c r="BW245" s="272"/>
      <c r="BX245" s="272"/>
      <c r="BY245" s="272"/>
      <c r="BZ245" s="272"/>
      <c r="CA245" s="272"/>
      <c r="CB245" s="272"/>
      <c r="CC245" s="272"/>
      <c r="CD245" s="272"/>
      <c r="CE245" s="272"/>
      <c r="CF245" s="272"/>
      <c r="CG245" s="272"/>
      <c r="CH245" s="272"/>
      <c r="CI245" s="272"/>
      <c r="CJ245" s="272"/>
      <c r="CK245" s="272"/>
      <c r="CL245" s="272"/>
      <c r="CM245" s="272"/>
      <c r="CN245" s="272"/>
      <c r="CO245" s="272"/>
      <c r="CP245" s="272"/>
      <c r="CQ245" s="272"/>
      <c r="CR245" s="272"/>
      <c r="CS245" s="272"/>
      <c r="CT245" s="272"/>
    </row>
    <row r="246" spans="1:98" ht="15" customHeight="1" x14ac:dyDescent="0.3">
      <c r="A246" s="302">
        <v>11</v>
      </c>
      <c r="B246" s="302">
        <v>197</v>
      </c>
      <c r="C246" s="302"/>
      <c r="D246" s="315" t="s">
        <v>98</v>
      </c>
      <c r="E246" s="302"/>
      <c r="F246" s="302"/>
      <c r="G246" s="302"/>
      <c r="H246" s="302"/>
      <c r="I246" s="302" t="s">
        <v>1530</v>
      </c>
      <c r="J246" s="303"/>
      <c r="K246" s="302" t="s">
        <v>667</v>
      </c>
      <c r="L246" s="302"/>
      <c r="M246" s="302"/>
      <c r="N246" s="302"/>
      <c r="O246" s="315"/>
      <c r="P246" s="320"/>
      <c r="Q246" s="320"/>
      <c r="R246" s="320"/>
      <c r="S246" s="304"/>
      <c r="T246" s="272"/>
      <c r="U246" s="272"/>
      <c r="V246" s="272"/>
      <c r="W246" s="272"/>
      <c r="X246" s="272"/>
      <c r="Y246" s="272"/>
      <c r="Z246" s="272"/>
      <c r="AA246" s="272"/>
      <c r="AB246" s="272"/>
      <c r="AC246" s="272"/>
      <c r="AD246" s="272"/>
      <c r="AE246" s="272"/>
      <c r="AF246" s="272"/>
      <c r="AG246" s="272"/>
      <c r="AH246" s="272"/>
      <c r="AI246" s="272"/>
      <c r="AJ246" s="272"/>
      <c r="AK246" s="272"/>
      <c r="AL246" s="272"/>
      <c r="AM246" s="272"/>
      <c r="AN246" s="272"/>
      <c r="AO246" s="272"/>
      <c r="AP246" s="272"/>
      <c r="AQ246" s="272"/>
      <c r="AR246" s="272"/>
      <c r="AS246" s="272"/>
      <c r="AT246" s="272"/>
      <c r="AU246" s="272"/>
      <c r="AV246" s="272"/>
      <c r="AW246" s="272"/>
      <c r="AX246" s="272"/>
      <c r="AY246" s="272"/>
      <c r="AZ246" s="272"/>
      <c r="BA246" s="272"/>
      <c r="BB246" s="272"/>
      <c r="BC246" s="272"/>
      <c r="BD246" s="272"/>
      <c r="BE246" s="272"/>
      <c r="BF246" s="272"/>
      <c r="BG246" s="272"/>
      <c r="BH246" s="272"/>
      <c r="BI246" s="272"/>
      <c r="BJ246" s="272"/>
      <c r="BK246" s="272"/>
      <c r="BL246" s="272"/>
      <c r="BM246" s="272"/>
      <c r="BN246" s="272"/>
      <c r="BO246" s="272"/>
      <c r="BP246" s="272"/>
      <c r="BQ246" s="272"/>
      <c r="BR246" s="272"/>
      <c r="BS246" s="272"/>
      <c r="BT246" s="272"/>
      <c r="BU246" s="272"/>
      <c r="BV246" s="272"/>
      <c r="BW246" s="272"/>
      <c r="BX246" s="272"/>
      <c r="BY246" s="272"/>
      <c r="BZ246" s="272"/>
      <c r="CA246" s="272"/>
      <c r="CB246" s="272"/>
      <c r="CC246" s="272"/>
      <c r="CD246" s="272"/>
      <c r="CE246" s="272"/>
      <c r="CF246" s="272"/>
      <c r="CG246" s="272"/>
      <c r="CH246" s="272"/>
      <c r="CI246" s="272"/>
      <c r="CJ246" s="272"/>
      <c r="CK246" s="272"/>
      <c r="CL246" s="272"/>
      <c r="CM246" s="272"/>
      <c r="CN246" s="272"/>
      <c r="CO246" s="272"/>
      <c r="CP246" s="272"/>
      <c r="CQ246" s="272"/>
      <c r="CR246" s="272"/>
      <c r="CS246" s="272"/>
      <c r="CT246" s="272"/>
    </row>
    <row r="247" spans="1:98" ht="15" customHeight="1" x14ac:dyDescent="0.3">
      <c r="A247" s="302">
        <v>11</v>
      </c>
      <c r="B247" s="302">
        <v>198</v>
      </c>
      <c r="C247" s="302"/>
      <c r="D247" s="315" t="s">
        <v>98</v>
      </c>
      <c r="E247" s="302"/>
      <c r="F247" s="302"/>
      <c r="G247" s="302"/>
      <c r="H247" s="302"/>
      <c r="I247" s="302" t="s">
        <v>1531</v>
      </c>
      <c r="J247" s="303"/>
      <c r="K247" s="302" t="s">
        <v>667</v>
      </c>
      <c r="L247" s="302"/>
      <c r="M247" s="302"/>
      <c r="N247" s="302"/>
      <c r="O247" s="315"/>
      <c r="P247" s="320"/>
      <c r="Q247" s="320"/>
      <c r="R247" s="320"/>
      <c r="S247" s="304"/>
      <c r="T247" s="272"/>
      <c r="U247" s="272"/>
      <c r="V247" s="272"/>
      <c r="W247" s="272"/>
      <c r="X247" s="272"/>
      <c r="Y247" s="272"/>
      <c r="Z247" s="272"/>
      <c r="AA247" s="272"/>
      <c r="AB247" s="272"/>
      <c r="AC247" s="272"/>
      <c r="AD247" s="272"/>
      <c r="AE247" s="272"/>
      <c r="AF247" s="272"/>
      <c r="AG247" s="272"/>
      <c r="AH247" s="272"/>
      <c r="AI247" s="272"/>
      <c r="AJ247" s="272"/>
      <c r="AK247" s="272"/>
      <c r="AL247" s="272"/>
      <c r="AM247" s="272"/>
      <c r="AN247" s="272"/>
      <c r="AO247" s="272"/>
      <c r="AP247" s="272"/>
      <c r="AQ247" s="272"/>
      <c r="AR247" s="272"/>
      <c r="AS247" s="272"/>
      <c r="AT247" s="272"/>
      <c r="AU247" s="272"/>
      <c r="AV247" s="272"/>
      <c r="AW247" s="272"/>
      <c r="AX247" s="272"/>
      <c r="AY247" s="272"/>
      <c r="AZ247" s="272"/>
      <c r="BA247" s="272"/>
      <c r="BB247" s="272"/>
      <c r="BC247" s="272"/>
      <c r="BD247" s="272"/>
      <c r="BE247" s="272"/>
      <c r="BF247" s="272"/>
      <c r="BG247" s="272"/>
      <c r="BH247" s="272"/>
      <c r="BI247" s="272"/>
      <c r="BJ247" s="272"/>
      <c r="BK247" s="272"/>
      <c r="BL247" s="272"/>
      <c r="BM247" s="272"/>
      <c r="BN247" s="272"/>
      <c r="BO247" s="272"/>
      <c r="BP247" s="272"/>
      <c r="BQ247" s="272"/>
      <c r="BR247" s="272"/>
      <c r="BS247" s="272"/>
      <c r="BT247" s="272"/>
      <c r="BU247" s="272"/>
      <c r="BV247" s="272"/>
      <c r="BW247" s="272"/>
      <c r="BX247" s="272"/>
      <c r="BY247" s="272"/>
      <c r="BZ247" s="272"/>
      <c r="CA247" s="272"/>
      <c r="CB247" s="272"/>
      <c r="CC247" s="272"/>
      <c r="CD247" s="272"/>
      <c r="CE247" s="272"/>
      <c r="CF247" s="272"/>
      <c r="CG247" s="272"/>
      <c r="CH247" s="272"/>
      <c r="CI247" s="272"/>
      <c r="CJ247" s="272"/>
      <c r="CK247" s="272"/>
      <c r="CL247" s="272"/>
      <c r="CM247" s="272"/>
      <c r="CN247" s="272"/>
      <c r="CO247" s="272"/>
      <c r="CP247" s="272"/>
      <c r="CQ247" s="272"/>
      <c r="CR247" s="272"/>
      <c r="CS247" s="272"/>
      <c r="CT247" s="272"/>
    </row>
    <row r="248" spans="1:98" ht="15" customHeight="1" x14ac:dyDescent="0.3">
      <c r="A248" s="302">
        <v>11</v>
      </c>
      <c r="B248" s="302">
        <v>199</v>
      </c>
      <c r="C248" s="302"/>
      <c r="D248" s="315" t="s">
        <v>98</v>
      </c>
      <c r="E248" s="302"/>
      <c r="F248" s="302" t="s">
        <v>981</v>
      </c>
      <c r="G248" s="302" t="s">
        <v>1532</v>
      </c>
      <c r="H248" s="302" t="s">
        <v>983</v>
      </c>
      <c r="I248" s="302"/>
      <c r="J248" s="303"/>
      <c r="K248" s="302"/>
      <c r="L248" s="302" t="s">
        <v>667</v>
      </c>
      <c r="M248" s="302"/>
      <c r="N248" s="302"/>
      <c r="O248" s="315"/>
      <c r="P248" s="320"/>
      <c r="Q248" s="320"/>
      <c r="R248" s="320"/>
      <c r="S248" s="304"/>
      <c r="T248" s="272"/>
      <c r="U248" s="272"/>
      <c r="V248" s="272"/>
      <c r="W248" s="272"/>
      <c r="X248" s="272"/>
      <c r="Y248" s="272"/>
      <c r="Z248" s="272"/>
      <c r="AA248" s="272"/>
      <c r="AB248" s="272"/>
      <c r="AC248" s="272"/>
      <c r="AD248" s="272"/>
      <c r="AE248" s="272"/>
      <c r="AF248" s="272"/>
      <c r="AG248" s="272"/>
      <c r="AH248" s="272"/>
      <c r="AI248" s="272"/>
      <c r="AJ248" s="272"/>
      <c r="AK248" s="272"/>
      <c r="AL248" s="272"/>
      <c r="AM248" s="272"/>
      <c r="AN248" s="272"/>
      <c r="AO248" s="272"/>
      <c r="AP248" s="272"/>
      <c r="AQ248" s="272"/>
      <c r="AR248" s="272"/>
      <c r="AS248" s="272"/>
      <c r="AT248" s="272"/>
      <c r="AU248" s="272"/>
      <c r="AV248" s="272"/>
      <c r="AW248" s="272"/>
      <c r="AX248" s="272"/>
      <c r="AY248" s="272"/>
      <c r="AZ248" s="272"/>
      <c r="BA248" s="272"/>
      <c r="BB248" s="272"/>
      <c r="BC248" s="272"/>
      <c r="BD248" s="272"/>
      <c r="BE248" s="272"/>
      <c r="BF248" s="272"/>
      <c r="BG248" s="272"/>
      <c r="BH248" s="272"/>
      <c r="BI248" s="272"/>
      <c r="BJ248" s="272"/>
      <c r="BK248" s="272"/>
      <c r="BL248" s="272"/>
      <c r="BM248" s="272"/>
      <c r="BN248" s="272"/>
      <c r="BO248" s="272"/>
      <c r="BP248" s="272"/>
      <c r="BQ248" s="272"/>
      <c r="BR248" s="272"/>
      <c r="BS248" s="272"/>
      <c r="BT248" s="272"/>
      <c r="BU248" s="272"/>
      <c r="BV248" s="272"/>
      <c r="BW248" s="272"/>
      <c r="BX248" s="272"/>
      <c r="BY248" s="272"/>
      <c r="BZ248" s="272"/>
      <c r="CA248" s="272"/>
      <c r="CB248" s="272"/>
      <c r="CC248" s="272"/>
      <c r="CD248" s="272"/>
      <c r="CE248" s="272"/>
      <c r="CF248" s="272"/>
      <c r="CG248" s="272"/>
      <c r="CH248" s="272"/>
      <c r="CI248" s="272"/>
      <c r="CJ248" s="272"/>
      <c r="CK248" s="272"/>
      <c r="CL248" s="272"/>
      <c r="CM248" s="272"/>
      <c r="CN248" s="272"/>
      <c r="CO248" s="272"/>
      <c r="CP248" s="272"/>
      <c r="CQ248" s="272"/>
      <c r="CR248" s="272"/>
      <c r="CS248" s="272"/>
      <c r="CT248" s="272"/>
    </row>
    <row r="249" spans="1:98" ht="15" customHeight="1" x14ac:dyDescent="0.3">
      <c r="A249" s="302">
        <v>11</v>
      </c>
      <c r="B249" s="302">
        <v>200</v>
      </c>
      <c r="C249" s="302"/>
      <c r="D249" s="315" t="s">
        <v>98</v>
      </c>
      <c r="E249" s="302"/>
      <c r="F249" s="302"/>
      <c r="G249" s="302"/>
      <c r="H249" s="302" t="s">
        <v>982</v>
      </c>
      <c r="I249" s="302"/>
      <c r="J249" s="303"/>
      <c r="K249" s="302"/>
      <c r="L249" s="302" t="s">
        <v>667</v>
      </c>
      <c r="M249" s="302"/>
      <c r="N249" s="302"/>
      <c r="O249" s="315"/>
      <c r="P249" s="320"/>
      <c r="Q249" s="320"/>
      <c r="R249" s="320"/>
      <c r="S249" s="304"/>
      <c r="T249" s="272"/>
      <c r="U249" s="272"/>
      <c r="V249" s="272"/>
      <c r="W249" s="272"/>
      <c r="X249" s="272"/>
      <c r="Y249" s="272"/>
      <c r="Z249" s="272"/>
      <c r="AA249" s="272"/>
      <c r="AB249" s="272"/>
      <c r="AC249" s="272"/>
      <c r="AD249" s="272"/>
      <c r="AE249" s="272"/>
      <c r="AF249" s="272"/>
      <c r="AG249" s="272"/>
      <c r="AH249" s="272"/>
      <c r="AI249" s="272"/>
      <c r="AJ249" s="272"/>
      <c r="AK249" s="272"/>
      <c r="AL249" s="272"/>
      <c r="AM249" s="272"/>
      <c r="AN249" s="272"/>
      <c r="AO249" s="272"/>
      <c r="AP249" s="272"/>
      <c r="AQ249" s="272"/>
      <c r="AR249" s="272"/>
      <c r="AS249" s="272"/>
      <c r="AT249" s="272"/>
      <c r="AU249" s="272"/>
      <c r="AV249" s="272"/>
      <c r="AW249" s="272"/>
      <c r="AX249" s="272"/>
      <c r="AY249" s="272"/>
      <c r="AZ249" s="272"/>
      <c r="BA249" s="272"/>
      <c r="BB249" s="272"/>
      <c r="BC249" s="272"/>
      <c r="BD249" s="272"/>
      <c r="BE249" s="272"/>
      <c r="BF249" s="272"/>
      <c r="BG249" s="272"/>
      <c r="BH249" s="272"/>
      <c r="BI249" s="272"/>
      <c r="BJ249" s="272"/>
      <c r="BK249" s="272"/>
      <c r="BL249" s="272"/>
      <c r="BM249" s="272"/>
      <c r="BN249" s="272"/>
      <c r="BO249" s="272"/>
      <c r="BP249" s="272"/>
      <c r="BQ249" s="272"/>
      <c r="BR249" s="272"/>
      <c r="BS249" s="272"/>
      <c r="BT249" s="272"/>
      <c r="BU249" s="272"/>
      <c r="BV249" s="272"/>
      <c r="BW249" s="272"/>
      <c r="BX249" s="272"/>
      <c r="BY249" s="272"/>
      <c r="BZ249" s="272"/>
      <c r="CA249" s="272"/>
      <c r="CB249" s="272"/>
      <c r="CC249" s="272"/>
      <c r="CD249" s="272"/>
      <c r="CE249" s="272"/>
      <c r="CF249" s="272"/>
      <c r="CG249" s="272"/>
      <c r="CH249" s="272"/>
      <c r="CI249" s="272"/>
      <c r="CJ249" s="272"/>
      <c r="CK249" s="272"/>
      <c r="CL249" s="272"/>
      <c r="CM249" s="272"/>
      <c r="CN249" s="272"/>
      <c r="CO249" s="272"/>
      <c r="CP249" s="272"/>
      <c r="CQ249" s="272"/>
      <c r="CR249" s="272"/>
      <c r="CS249" s="272"/>
      <c r="CT249" s="272"/>
    </row>
    <row r="250" spans="1:98" ht="15" customHeight="1" x14ac:dyDescent="0.3">
      <c r="A250" s="302">
        <v>11</v>
      </c>
      <c r="B250" s="302">
        <v>201</v>
      </c>
      <c r="C250" s="302"/>
      <c r="D250" s="315" t="s">
        <v>98</v>
      </c>
      <c r="E250" s="302"/>
      <c r="F250" s="302"/>
      <c r="G250" s="302" t="s">
        <v>1533</v>
      </c>
      <c r="H250" s="302" t="s">
        <v>982</v>
      </c>
      <c r="I250" s="302"/>
      <c r="J250" s="303"/>
      <c r="K250" s="302"/>
      <c r="L250" s="302" t="s">
        <v>667</v>
      </c>
      <c r="M250" s="302"/>
      <c r="N250" s="302"/>
      <c r="O250" s="315"/>
      <c r="P250" s="320"/>
      <c r="Q250" s="320"/>
      <c r="R250" s="320"/>
      <c r="S250" s="304"/>
      <c r="T250" s="272"/>
      <c r="U250" s="272"/>
      <c r="V250" s="272"/>
      <c r="W250" s="272"/>
      <c r="X250" s="272"/>
      <c r="Y250" s="272"/>
      <c r="Z250" s="272"/>
      <c r="AA250" s="272"/>
      <c r="AB250" s="272"/>
      <c r="AC250" s="272"/>
      <c r="AD250" s="272"/>
      <c r="AE250" s="272"/>
      <c r="AF250" s="272"/>
      <c r="AG250" s="272"/>
      <c r="AH250" s="272"/>
      <c r="AI250" s="272"/>
      <c r="AJ250" s="272"/>
      <c r="AK250" s="272"/>
      <c r="AL250" s="272"/>
      <c r="AM250" s="272"/>
      <c r="AN250" s="272"/>
      <c r="AO250" s="272"/>
      <c r="AP250" s="272"/>
      <c r="AQ250" s="272"/>
      <c r="AR250" s="272"/>
      <c r="AS250" s="272"/>
      <c r="AT250" s="272"/>
      <c r="AU250" s="272"/>
      <c r="AV250" s="272"/>
      <c r="AW250" s="272"/>
      <c r="AX250" s="272"/>
      <c r="AY250" s="272"/>
      <c r="AZ250" s="272"/>
      <c r="BA250" s="272"/>
      <c r="BB250" s="272"/>
      <c r="BC250" s="272"/>
      <c r="BD250" s="272"/>
      <c r="BE250" s="272"/>
      <c r="BF250" s="272"/>
      <c r="BG250" s="272"/>
      <c r="BH250" s="272"/>
      <c r="BI250" s="272"/>
      <c r="BJ250" s="272"/>
      <c r="BK250" s="272"/>
      <c r="BL250" s="272"/>
      <c r="BM250" s="272"/>
      <c r="BN250" s="272"/>
      <c r="BO250" s="272"/>
      <c r="BP250" s="272"/>
      <c r="BQ250" s="272"/>
      <c r="BR250" s="272"/>
      <c r="BS250" s="272"/>
      <c r="BT250" s="272"/>
      <c r="BU250" s="272"/>
      <c r="BV250" s="272"/>
      <c r="BW250" s="272"/>
      <c r="BX250" s="272"/>
      <c r="BY250" s="272"/>
      <c r="BZ250" s="272"/>
      <c r="CA250" s="272"/>
      <c r="CB250" s="272"/>
      <c r="CC250" s="272"/>
      <c r="CD250" s="272"/>
      <c r="CE250" s="272"/>
      <c r="CF250" s="272"/>
      <c r="CG250" s="272"/>
      <c r="CH250" s="272"/>
      <c r="CI250" s="272"/>
      <c r="CJ250" s="272"/>
      <c r="CK250" s="272"/>
      <c r="CL250" s="272"/>
      <c r="CM250" s="272"/>
      <c r="CN250" s="272"/>
      <c r="CO250" s="272"/>
      <c r="CP250" s="272"/>
      <c r="CQ250" s="272"/>
      <c r="CR250" s="272"/>
      <c r="CS250" s="272"/>
      <c r="CT250" s="272"/>
    </row>
    <row r="251" spans="1:98" ht="15" customHeight="1" x14ac:dyDescent="0.3">
      <c r="A251" s="302">
        <v>11</v>
      </c>
      <c r="B251" s="302">
        <v>202</v>
      </c>
      <c r="C251" s="302"/>
      <c r="D251" s="315" t="s">
        <v>98</v>
      </c>
      <c r="E251" s="302"/>
      <c r="F251" s="302"/>
      <c r="G251" s="302" t="s">
        <v>1534</v>
      </c>
      <c r="H251" s="302" t="s">
        <v>984</v>
      </c>
      <c r="I251" s="302"/>
      <c r="J251" s="303"/>
      <c r="K251" s="302"/>
      <c r="L251" s="302" t="s">
        <v>667</v>
      </c>
      <c r="M251" s="302"/>
      <c r="N251" s="302"/>
      <c r="O251" s="315"/>
      <c r="P251" s="320"/>
      <c r="Q251" s="320"/>
      <c r="R251" s="320"/>
      <c r="S251" s="304"/>
      <c r="T251" s="272"/>
      <c r="U251" s="272"/>
      <c r="V251" s="272"/>
      <c r="W251" s="272"/>
      <c r="X251" s="272"/>
      <c r="Y251" s="272"/>
      <c r="Z251" s="272"/>
      <c r="AA251" s="272"/>
      <c r="AB251" s="272"/>
      <c r="AC251" s="272"/>
      <c r="AD251" s="272"/>
      <c r="AE251" s="272"/>
      <c r="AF251" s="272"/>
      <c r="AG251" s="272"/>
      <c r="AH251" s="272"/>
      <c r="AI251" s="272"/>
      <c r="AJ251" s="272"/>
      <c r="AK251" s="272"/>
      <c r="AL251" s="272"/>
      <c r="AM251" s="272"/>
      <c r="AN251" s="272"/>
      <c r="AO251" s="272"/>
      <c r="AP251" s="272"/>
      <c r="AQ251" s="272"/>
      <c r="AR251" s="272"/>
      <c r="AS251" s="272"/>
      <c r="AT251" s="272"/>
      <c r="AU251" s="272"/>
      <c r="AV251" s="272"/>
      <c r="AW251" s="272"/>
      <c r="AX251" s="272"/>
      <c r="AY251" s="272"/>
      <c r="AZ251" s="272"/>
      <c r="BA251" s="272"/>
      <c r="BB251" s="272"/>
      <c r="BC251" s="272"/>
      <c r="BD251" s="272"/>
      <c r="BE251" s="272"/>
      <c r="BF251" s="272"/>
      <c r="BG251" s="272"/>
      <c r="BH251" s="272"/>
      <c r="BI251" s="272"/>
      <c r="BJ251" s="272"/>
      <c r="BK251" s="272"/>
      <c r="BL251" s="272"/>
      <c r="BM251" s="272"/>
      <c r="BN251" s="272"/>
      <c r="BO251" s="272"/>
      <c r="BP251" s="272"/>
      <c r="BQ251" s="272"/>
      <c r="BR251" s="272"/>
      <c r="BS251" s="272"/>
      <c r="BT251" s="272"/>
      <c r="BU251" s="272"/>
      <c r="BV251" s="272"/>
      <c r="BW251" s="272"/>
      <c r="BX251" s="272"/>
      <c r="BY251" s="272"/>
      <c r="BZ251" s="272"/>
      <c r="CA251" s="272"/>
      <c r="CB251" s="272"/>
      <c r="CC251" s="272"/>
      <c r="CD251" s="272"/>
      <c r="CE251" s="272"/>
      <c r="CF251" s="272"/>
      <c r="CG251" s="272"/>
      <c r="CH251" s="272"/>
      <c r="CI251" s="272"/>
      <c r="CJ251" s="272"/>
      <c r="CK251" s="272"/>
      <c r="CL251" s="272"/>
      <c r="CM251" s="272"/>
      <c r="CN251" s="272"/>
      <c r="CO251" s="272"/>
      <c r="CP251" s="272"/>
      <c r="CQ251" s="272"/>
      <c r="CR251" s="272"/>
      <c r="CS251" s="272"/>
      <c r="CT251" s="272"/>
    </row>
    <row r="252" spans="1:98" ht="15" customHeight="1" x14ac:dyDescent="0.3">
      <c r="A252" s="302">
        <v>11</v>
      </c>
      <c r="B252" s="302">
        <v>203</v>
      </c>
      <c r="C252" s="302"/>
      <c r="D252" s="315" t="s">
        <v>98</v>
      </c>
      <c r="E252" s="302"/>
      <c r="F252" s="302"/>
      <c r="G252" s="302" t="s">
        <v>1535</v>
      </c>
      <c r="H252" s="302" t="s">
        <v>982</v>
      </c>
      <c r="I252" s="302"/>
      <c r="J252" s="303"/>
      <c r="K252" s="302"/>
      <c r="L252" s="302" t="s">
        <v>667</v>
      </c>
      <c r="M252" s="302"/>
      <c r="N252" s="302"/>
      <c r="O252" s="315"/>
      <c r="P252" s="320"/>
      <c r="Q252" s="320"/>
      <c r="R252" s="320"/>
      <c r="S252" s="304"/>
      <c r="T252" s="272"/>
      <c r="U252" s="272"/>
      <c r="V252" s="272"/>
      <c r="W252" s="272"/>
      <c r="X252" s="272"/>
      <c r="Y252" s="272"/>
      <c r="Z252" s="272"/>
      <c r="AA252" s="272"/>
      <c r="AB252" s="272"/>
      <c r="AC252" s="272"/>
      <c r="AD252" s="272"/>
      <c r="AE252" s="272"/>
      <c r="AF252" s="272"/>
      <c r="AG252" s="272"/>
      <c r="AH252" s="272"/>
      <c r="AI252" s="272"/>
      <c r="AJ252" s="272"/>
      <c r="AK252" s="272"/>
      <c r="AL252" s="272"/>
      <c r="AM252" s="272"/>
      <c r="AN252" s="272"/>
      <c r="AO252" s="272"/>
      <c r="AP252" s="272"/>
      <c r="AQ252" s="272"/>
      <c r="AR252" s="272"/>
      <c r="AS252" s="272"/>
      <c r="AT252" s="272"/>
      <c r="AU252" s="272"/>
      <c r="AV252" s="272"/>
      <c r="AW252" s="272"/>
      <c r="AX252" s="272"/>
      <c r="AY252" s="272"/>
      <c r="AZ252" s="272"/>
      <c r="BA252" s="272"/>
      <c r="BB252" s="272"/>
      <c r="BC252" s="272"/>
      <c r="BD252" s="272"/>
      <c r="BE252" s="272"/>
      <c r="BF252" s="272"/>
      <c r="BG252" s="272"/>
      <c r="BH252" s="272"/>
      <c r="BI252" s="272"/>
      <c r="BJ252" s="272"/>
      <c r="BK252" s="272"/>
      <c r="BL252" s="272"/>
      <c r="BM252" s="272"/>
      <c r="BN252" s="272"/>
      <c r="BO252" s="272"/>
      <c r="BP252" s="272"/>
      <c r="BQ252" s="272"/>
      <c r="BR252" s="272"/>
      <c r="BS252" s="272"/>
      <c r="BT252" s="272"/>
      <c r="BU252" s="272"/>
      <c r="BV252" s="272"/>
      <c r="BW252" s="272"/>
      <c r="BX252" s="272"/>
      <c r="BY252" s="272"/>
      <c r="BZ252" s="272"/>
      <c r="CA252" s="272"/>
      <c r="CB252" s="272"/>
      <c r="CC252" s="272"/>
      <c r="CD252" s="272"/>
      <c r="CE252" s="272"/>
      <c r="CF252" s="272"/>
      <c r="CG252" s="272"/>
      <c r="CH252" s="272"/>
      <c r="CI252" s="272"/>
      <c r="CJ252" s="272"/>
      <c r="CK252" s="272"/>
      <c r="CL252" s="272"/>
      <c r="CM252" s="272"/>
      <c r="CN252" s="272"/>
      <c r="CO252" s="272"/>
      <c r="CP252" s="272"/>
      <c r="CQ252" s="272"/>
      <c r="CR252" s="272"/>
      <c r="CS252" s="272"/>
      <c r="CT252" s="272"/>
    </row>
    <row r="253" spans="1:98" ht="15" customHeight="1" x14ac:dyDescent="0.3">
      <c r="A253" s="282">
        <v>12</v>
      </c>
      <c r="B253" s="282">
        <v>0</v>
      </c>
      <c r="C253" s="283" t="s">
        <v>1723</v>
      </c>
      <c r="D253" s="316" t="s">
        <v>40</v>
      </c>
      <c r="E253" s="306" t="s">
        <v>1724</v>
      </c>
      <c r="F253" s="282"/>
      <c r="G253" s="282"/>
      <c r="H253" s="282"/>
      <c r="I253" s="282"/>
      <c r="J253" s="285"/>
      <c r="K253" s="282" t="s">
        <v>1362</v>
      </c>
      <c r="L253" s="282" t="s">
        <v>1362</v>
      </c>
      <c r="M253" s="282" t="s">
        <v>1725</v>
      </c>
      <c r="N253" s="282" t="s">
        <v>1362</v>
      </c>
      <c r="O253" s="316" t="s">
        <v>1362</v>
      </c>
      <c r="P253" s="318" t="s">
        <v>667</v>
      </c>
      <c r="Q253" s="318" t="s">
        <v>667</v>
      </c>
      <c r="R253" s="318" t="s">
        <v>667</v>
      </c>
      <c r="S253" s="286"/>
      <c r="T253" s="284"/>
      <c r="U253" s="284"/>
      <c r="V253" s="284"/>
      <c r="W253" s="284"/>
      <c r="X253" s="284"/>
      <c r="Y253" s="284"/>
      <c r="Z253" s="284"/>
      <c r="AA253" s="284"/>
      <c r="AB253" s="284"/>
      <c r="AC253" s="284"/>
      <c r="AD253" s="284"/>
      <c r="AE253" s="284"/>
      <c r="AF253" s="284"/>
      <c r="AG253" s="284"/>
      <c r="AH253" s="284"/>
      <c r="AI253" s="284"/>
      <c r="AJ253" s="284"/>
      <c r="AK253" s="284"/>
      <c r="AL253" s="284"/>
      <c r="AM253" s="284"/>
      <c r="AN253" s="284"/>
      <c r="AO253" s="284"/>
      <c r="AP253" s="284"/>
      <c r="AQ253" s="284"/>
      <c r="AR253" s="284"/>
      <c r="AS253" s="284"/>
      <c r="AT253" s="284"/>
      <c r="AU253" s="284"/>
      <c r="AV253" s="284"/>
      <c r="AW253" s="284"/>
      <c r="AX253" s="284"/>
      <c r="AY253" s="284"/>
      <c r="AZ253" s="284"/>
      <c r="BA253" s="284"/>
      <c r="BB253" s="284"/>
      <c r="BC253" s="284"/>
      <c r="BD253" s="284"/>
      <c r="BE253" s="284"/>
      <c r="BF253" s="284"/>
      <c r="BG253" s="284"/>
      <c r="BH253" s="284"/>
      <c r="BI253" s="284"/>
      <c r="BJ253" s="284"/>
      <c r="BK253" s="284"/>
      <c r="BL253" s="284"/>
      <c r="BM253" s="284"/>
      <c r="BN253" s="284"/>
      <c r="BO253" s="284"/>
      <c r="BP253" s="284"/>
      <c r="BQ253" s="284"/>
      <c r="BR253" s="284"/>
      <c r="BS253" s="284"/>
      <c r="BT253" s="284"/>
      <c r="BU253" s="284"/>
      <c r="BV253" s="284"/>
      <c r="BW253" s="284"/>
      <c r="BX253" s="284"/>
      <c r="BY253" s="284"/>
      <c r="BZ253" s="284"/>
      <c r="CA253" s="284"/>
      <c r="CB253" s="284"/>
      <c r="CC253" s="284"/>
      <c r="CD253" s="284"/>
      <c r="CE253" s="284"/>
      <c r="CF253" s="284"/>
      <c r="CG253" s="284"/>
      <c r="CH253" s="284"/>
      <c r="CI253" s="284"/>
      <c r="CJ253" s="284"/>
      <c r="CK253" s="284"/>
      <c r="CL253" s="284"/>
      <c r="CM253" s="284"/>
      <c r="CN253" s="284"/>
      <c r="CO253" s="284"/>
      <c r="CP253" s="284"/>
      <c r="CQ253" s="284"/>
      <c r="CR253" s="284"/>
      <c r="CS253" s="284"/>
      <c r="CT253" s="284"/>
    </row>
    <row r="254" spans="1:98" ht="15" customHeight="1" x14ac:dyDescent="0.3">
      <c r="A254" s="282">
        <v>13</v>
      </c>
      <c r="B254" s="282">
        <v>0</v>
      </c>
      <c r="C254" s="283" t="s">
        <v>1537</v>
      </c>
      <c r="D254" s="316" t="s">
        <v>320</v>
      </c>
      <c r="E254" s="283" t="s">
        <v>1538</v>
      </c>
      <c r="F254" s="282"/>
      <c r="G254" s="282"/>
      <c r="H254" s="282"/>
      <c r="I254" s="282"/>
      <c r="J254" s="285"/>
      <c r="K254" s="282" t="s">
        <v>1362</v>
      </c>
      <c r="L254" s="282" t="s">
        <v>1539</v>
      </c>
      <c r="M254" s="282" t="s">
        <v>1362</v>
      </c>
      <c r="N254" s="282" t="s">
        <v>1362</v>
      </c>
      <c r="O254" s="316" t="s">
        <v>1362</v>
      </c>
      <c r="P254" s="318" t="s">
        <v>667</v>
      </c>
      <c r="Q254" s="318" t="s">
        <v>1362</v>
      </c>
      <c r="R254" s="318" t="s">
        <v>1362</v>
      </c>
      <c r="S254" s="286"/>
      <c r="T254" s="284"/>
      <c r="U254" s="284"/>
      <c r="V254" s="284"/>
      <c r="W254" s="284"/>
      <c r="X254" s="284"/>
      <c r="Y254" s="284"/>
      <c r="Z254" s="284"/>
      <c r="AA254" s="284"/>
      <c r="AB254" s="284"/>
      <c r="AC254" s="284"/>
      <c r="AD254" s="284"/>
      <c r="AE254" s="284"/>
      <c r="AF254" s="284"/>
      <c r="AG254" s="284"/>
      <c r="AH254" s="284"/>
      <c r="AI254" s="284"/>
      <c r="AJ254" s="284"/>
      <c r="AK254" s="284"/>
      <c r="AL254" s="284"/>
      <c r="AM254" s="284"/>
      <c r="AN254" s="284"/>
      <c r="AO254" s="284"/>
      <c r="AP254" s="284"/>
      <c r="AQ254" s="284"/>
      <c r="AR254" s="284"/>
      <c r="AS254" s="284"/>
      <c r="AT254" s="284"/>
      <c r="AU254" s="284"/>
      <c r="AV254" s="284"/>
      <c r="AW254" s="284"/>
      <c r="AX254" s="284"/>
      <c r="AY254" s="284"/>
      <c r="AZ254" s="284"/>
      <c r="BA254" s="284"/>
      <c r="BB254" s="284"/>
      <c r="BC254" s="284"/>
      <c r="BD254" s="284"/>
      <c r="BE254" s="284"/>
      <c r="BF254" s="284"/>
      <c r="BG254" s="284"/>
      <c r="BH254" s="284"/>
      <c r="BI254" s="284"/>
      <c r="BJ254" s="284"/>
      <c r="BK254" s="284"/>
      <c r="BL254" s="284"/>
      <c r="BM254" s="284"/>
      <c r="BN254" s="284"/>
      <c r="BO254" s="284"/>
      <c r="BP254" s="284"/>
      <c r="BQ254" s="284"/>
      <c r="BR254" s="284"/>
      <c r="BS254" s="284"/>
      <c r="BT254" s="284"/>
      <c r="BU254" s="284"/>
      <c r="BV254" s="284"/>
      <c r="BW254" s="284"/>
      <c r="BX254" s="284"/>
      <c r="BY254" s="284"/>
      <c r="BZ254" s="284"/>
      <c r="CA254" s="284"/>
      <c r="CB254" s="284"/>
      <c r="CC254" s="284"/>
      <c r="CD254" s="284"/>
      <c r="CE254" s="284"/>
      <c r="CF254" s="284"/>
      <c r="CG254" s="284"/>
      <c r="CH254" s="284"/>
      <c r="CI254" s="284"/>
      <c r="CJ254" s="284"/>
      <c r="CK254" s="284"/>
      <c r="CL254" s="284"/>
      <c r="CM254" s="284"/>
      <c r="CN254" s="284"/>
      <c r="CO254" s="284"/>
      <c r="CP254" s="284"/>
      <c r="CQ254" s="284"/>
      <c r="CR254" s="284"/>
      <c r="CS254" s="284"/>
      <c r="CT254" s="284"/>
    </row>
    <row r="255" spans="1:98" ht="15" customHeight="1" x14ac:dyDescent="0.3">
      <c r="A255" s="307">
        <v>13</v>
      </c>
      <c r="B255" s="307">
        <v>1</v>
      </c>
      <c r="C255" s="302"/>
      <c r="D255" s="315" t="s">
        <v>320</v>
      </c>
      <c r="E255" s="308"/>
      <c r="F255" s="307" t="s">
        <v>889</v>
      </c>
      <c r="G255" s="307" t="s">
        <v>890</v>
      </c>
      <c r="H255" s="307"/>
      <c r="I255" s="307"/>
      <c r="J255" s="309"/>
      <c r="K255" s="302"/>
      <c r="L255" s="302" t="s">
        <v>667</v>
      </c>
      <c r="M255" s="302"/>
      <c r="N255" s="302"/>
      <c r="O255" s="315"/>
      <c r="P255" s="320"/>
      <c r="Q255" s="320"/>
      <c r="R255" s="320"/>
      <c r="S255" s="310"/>
      <c r="T255" s="272"/>
      <c r="U255" s="272"/>
      <c r="V255" s="272"/>
      <c r="W255" s="272"/>
      <c r="X255" s="272"/>
      <c r="Y255" s="272"/>
      <c r="Z255" s="272"/>
      <c r="AA255" s="272"/>
      <c r="AB255" s="272"/>
      <c r="AC255" s="272"/>
      <c r="AD255" s="272"/>
      <c r="AE255" s="272"/>
      <c r="AF255" s="272"/>
      <c r="AG255" s="272"/>
      <c r="AH255" s="272"/>
      <c r="AI255" s="272"/>
      <c r="AJ255" s="272"/>
      <c r="AK255" s="272"/>
      <c r="AL255" s="272"/>
      <c r="AM255" s="272"/>
      <c r="AN255" s="272"/>
      <c r="AO255" s="272"/>
      <c r="AP255" s="272"/>
      <c r="AQ255" s="272"/>
      <c r="AR255" s="272"/>
      <c r="AS255" s="272"/>
      <c r="AT255" s="272"/>
      <c r="AU255" s="272"/>
      <c r="AV255" s="272"/>
      <c r="AW255" s="272"/>
      <c r="AX255" s="272"/>
      <c r="AY255" s="272"/>
      <c r="AZ255" s="272"/>
      <c r="BA255" s="272"/>
      <c r="BB255" s="272"/>
      <c r="BC255" s="272"/>
      <c r="BD255" s="272"/>
      <c r="BE255" s="272"/>
      <c r="BF255" s="272"/>
      <c r="BG255" s="272"/>
      <c r="BH255" s="272"/>
      <c r="BI255" s="272"/>
      <c r="BJ255" s="272"/>
      <c r="BK255" s="272"/>
      <c r="BL255" s="272"/>
      <c r="BM255" s="272"/>
      <c r="BN255" s="272"/>
      <c r="BO255" s="272"/>
      <c r="BP255" s="272"/>
      <c r="BQ255" s="272"/>
      <c r="BR255" s="272"/>
      <c r="BS255" s="272"/>
      <c r="BT255" s="272"/>
      <c r="BU255" s="272"/>
      <c r="BV255" s="272"/>
      <c r="BW255" s="272"/>
      <c r="BX255" s="272"/>
      <c r="BY255" s="272"/>
      <c r="BZ255" s="272"/>
      <c r="CA255" s="272"/>
      <c r="CB255" s="272"/>
      <c r="CC255" s="272"/>
      <c r="CD255" s="272"/>
      <c r="CE255" s="272"/>
      <c r="CF255" s="272"/>
      <c r="CG255" s="272"/>
      <c r="CH255" s="272"/>
      <c r="CI255" s="272"/>
      <c r="CJ255" s="272"/>
      <c r="CK255" s="272"/>
      <c r="CL255" s="272"/>
      <c r="CM255" s="272"/>
      <c r="CN255" s="272"/>
      <c r="CO255" s="272"/>
      <c r="CP255" s="272"/>
      <c r="CQ255" s="272"/>
      <c r="CR255" s="272"/>
      <c r="CS255" s="272"/>
      <c r="CT255" s="272"/>
    </row>
    <row r="256" spans="1:98" ht="15" customHeight="1" x14ac:dyDescent="0.3">
      <c r="A256" s="364">
        <v>13</v>
      </c>
      <c r="B256" s="307">
        <v>2</v>
      </c>
      <c r="C256" s="302"/>
      <c r="D256" s="315" t="s">
        <v>320</v>
      </c>
      <c r="E256" s="308"/>
      <c r="F256" s="307"/>
      <c r="G256" s="364" t="s">
        <v>852</v>
      </c>
      <c r="H256" s="364"/>
      <c r="I256" s="307"/>
      <c r="J256" s="309"/>
      <c r="K256" s="302"/>
      <c r="L256" s="302" t="s">
        <v>667</v>
      </c>
      <c r="M256" s="302"/>
      <c r="N256" s="302"/>
      <c r="O256" s="315"/>
      <c r="P256" s="320"/>
      <c r="Q256" s="320"/>
      <c r="R256" s="320"/>
      <c r="S256" s="310"/>
      <c r="T256" s="272"/>
      <c r="U256" s="272"/>
      <c r="V256" s="272"/>
      <c r="W256" s="272"/>
      <c r="X256" s="272"/>
      <c r="Y256" s="272"/>
      <c r="Z256" s="272"/>
      <c r="AA256" s="272"/>
      <c r="AB256" s="272"/>
      <c r="AC256" s="272"/>
      <c r="AD256" s="272"/>
      <c r="AE256" s="272"/>
      <c r="AF256" s="272"/>
      <c r="AG256" s="272"/>
      <c r="AH256" s="272"/>
      <c r="AI256" s="272"/>
      <c r="AJ256" s="272"/>
      <c r="AK256" s="272"/>
      <c r="AL256" s="272"/>
      <c r="AM256" s="272"/>
      <c r="AN256" s="272"/>
      <c r="AO256" s="272"/>
      <c r="AP256" s="272"/>
      <c r="AQ256" s="272"/>
      <c r="AR256" s="272"/>
      <c r="AS256" s="272"/>
      <c r="AT256" s="272"/>
      <c r="AU256" s="272"/>
      <c r="AV256" s="272"/>
      <c r="AW256" s="272"/>
      <c r="AX256" s="272"/>
      <c r="AY256" s="272"/>
      <c r="AZ256" s="272"/>
      <c r="BA256" s="272"/>
      <c r="BB256" s="272"/>
      <c r="BC256" s="272"/>
      <c r="BD256" s="272"/>
      <c r="BE256" s="272"/>
      <c r="BF256" s="272"/>
      <c r="BG256" s="272"/>
      <c r="BH256" s="272"/>
      <c r="BI256" s="272"/>
      <c r="BJ256" s="272"/>
      <c r="BK256" s="272"/>
      <c r="BL256" s="272"/>
      <c r="BM256" s="272"/>
      <c r="BN256" s="272"/>
      <c r="BO256" s="272"/>
      <c r="BP256" s="272"/>
      <c r="BQ256" s="272"/>
      <c r="BR256" s="272"/>
      <c r="BS256" s="272"/>
      <c r="BT256" s="272"/>
      <c r="BU256" s="272"/>
      <c r="BV256" s="272"/>
      <c r="BW256" s="272"/>
      <c r="BX256" s="272"/>
      <c r="BY256" s="272"/>
      <c r="BZ256" s="272"/>
      <c r="CA256" s="272"/>
      <c r="CB256" s="272"/>
      <c r="CC256" s="272"/>
      <c r="CD256" s="272"/>
      <c r="CE256" s="272"/>
      <c r="CF256" s="272"/>
      <c r="CG256" s="272"/>
      <c r="CH256" s="272"/>
      <c r="CI256" s="272"/>
      <c r="CJ256" s="272"/>
      <c r="CK256" s="272"/>
      <c r="CL256" s="272"/>
      <c r="CM256" s="272"/>
      <c r="CN256" s="272"/>
      <c r="CO256" s="272"/>
      <c r="CP256" s="272"/>
      <c r="CQ256" s="272"/>
      <c r="CR256" s="272"/>
      <c r="CS256" s="272"/>
      <c r="CT256" s="272"/>
    </row>
    <row r="257" spans="1:98" ht="15" customHeight="1" x14ac:dyDescent="0.3">
      <c r="A257" s="302">
        <v>13</v>
      </c>
      <c r="B257" s="307">
        <v>3</v>
      </c>
      <c r="C257" s="302"/>
      <c r="D257" s="315" t="s">
        <v>320</v>
      </c>
      <c r="E257" s="308"/>
      <c r="F257" s="309"/>
      <c r="G257" s="303" t="s">
        <v>891</v>
      </c>
      <c r="H257" s="302"/>
      <c r="I257" s="367"/>
      <c r="J257" s="309"/>
      <c r="K257" s="302"/>
      <c r="L257" s="302" t="s">
        <v>667</v>
      </c>
      <c r="M257" s="302"/>
      <c r="N257" s="302"/>
      <c r="O257" s="315"/>
      <c r="P257" s="320"/>
      <c r="Q257" s="320"/>
      <c r="R257" s="320"/>
      <c r="S257" s="310"/>
      <c r="T257" s="272"/>
      <c r="U257" s="272"/>
      <c r="V257" s="272"/>
      <c r="W257" s="272"/>
      <c r="X257" s="272"/>
      <c r="Y257" s="272"/>
      <c r="Z257" s="272"/>
      <c r="AA257" s="272"/>
      <c r="AB257" s="272"/>
      <c r="AC257" s="272"/>
      <c r="AD257" s="272"/>
      <c r="AE257" s="272"/>
      <c r="AF257" s="272"/>
      <c r="AG257" s="272"/>
      <c r="AH257" s="272"/>
      <c r="AI257" s="272"/>
      <c r="AJ257" s="272"/>
      <c r="AK257" s="272"/>
      <c r="AL257" s="272"/>
      <c r="AM257" s="272"/>
      <c r="AN257" s="272"/>
      <c r="AO257" s="272"/>
      <c r="AP257" s="272"/>
      <c r="AQ257" s="272"/>
      <c r="AR257" s="272"/>
      <c r="AS257" s="272"/>
      <c r="AT257" s="272"/>
      <c r="AU257" s="272"/>
      <c r="AV257" s="272"/>
      <c r="AW257" s="272"/>
      <c r="AX257" s="272"/>
      <c r="AY257" s="272"/>
      <c r="AZ257" s="272"/>
      <c r="BA257" s="272"/>
      <c r="BB257" s="272"/>
      <c r="BC257" s="272"/>
      <c r="BD257" s="272"/>
      <c r="BE257" s="272"/>
      <c r="BF257" s="272"/>
      <c r="BG257" s="272"/>
      <c r="BH257" s="272"/>
      <c r="BI257" s="272"/>
      <c r="BJ257" s="272"/>
      <c r="BK257" s="272"/>
      <c r="BL257" s="272"/>
      <c r="BM257" s="272"/>
      <c r="BN257" s="272"/>
      <c r="BO257" s="272"/>
      <c r="BP257" s="272"/>
      <c r="BQ257" s="272"/>
      <c r="BR257" s="272"/>
      <c r="BS257" s="272"/>
      <c r="BT257" s="272"/>
      <c r="BU257" s="272"/>
      <c r="BV257" s="272"/>
      <c r="BW257" s="272"/>
      <c r="BX257" s="272"/>
      <c r="BY257" s="272"/>
      <c r="BZ257" s="272"/>
      <c r="CA257" s="272"/>
      <c r="CB257" s="272"/>
      <c r="CC257" s="272"/>
      <c r="CD257" s="272"/>
      <c r="CE257" s="272"/>
      <c r="CF257" s="272"/>
      <c r="CG257" s="272"/>
      <c r="CH257" s="272"/>
      <c r="CI257" s="272"/>
      <c r="CJ257" s="272"/>
      <c r="CK257" s="272"/>
      <c r="CL257" s="272"/>
      <c r="CM257" s="272"/>
      <c r="CN257" s="272"/>
      <c r="CO257" s="272"/>
      <c r="CP257" s="272"/>
      <c r="CQ257" s="272"/>
      <c r="CR257" s="272"/>
      <c r="CS257" s="272"/>
      <c r="CT257" s="272"/>
    </row>
    <row r="258" spans="1:98" ht="15" customHeight="1" x14ac:dyDescent="0.3">
      <c r="A258" s="302">
        <v>13</v>
      </c>
      <c r="B258" s="307">
        <v>4</v>
      </c>
      <c r="C258" s="302"/>
      <c r="D258" s="315" t="s">
        <v>320</v>
      </c>
      <c r="E258" s="308"/>
      <c r="F258" s="307" t="s">
        <v>892</v>
      </c>
      <c r="G258" s="309" t="s">
        <v>893</v>
      </c>
      <c r="H258" s="302" t="s">
        <v>894</v>
      </c>
      <c r="I258" s="302"/>
      <c r="J258" s="363"/>
      <c r="K258" s="302"/>
      <c r="L258" s="302" t="s">
        <v>667</v>
      </c>
      <c r="M258" s="302"/>
      <c r="N258" s="302"/>
      <c r="O258" s="315"/>
      <c r="P258" s="320"/>
      <c r="Q258" s="320"/>
      <c r="R258" s="320"/>
      <c r="S258" s="310"/>
      <c r="T258" s="272"/>
      <c r="U258" s="272"/>
      <c r="V258" s="272"/>
      <c r="W258" s="272"/>
      <c r="X258" s="272"/>
      <c r="Y258" s="272"/>
      <c r="Z258" s="272"/>
      <c r="AA258" s="272"/>
      <c r="AB258" s="272"/>
      <c r="AC258" s="272"/>
      <c r="AD258" s="272"/>
      <c r="AE258" s="272"/>
      <c r="AF258" s="272"/>
      <c r="AG258" s="272"/>
      <c r="AH258" s="272"/>
      <c r="AI258" s="272"/>
      <c r="AJ258" s="272"/>
      <c r="AK258" s="272"/>
      <c r="AL258" s="272"/>
      <c r="AM258" s="272"/>
      <c r="AN258" s="272"/>
      <c r="AO258" s="272"/>
      <c r="AP258" s="272"/>
      <c r="AQ258" s="272"/>
      <c r="AR258" s="272"/>
      <c r="AS258" s="272"/>
      <c r="AT258" s="272"/>
      <c r="AU258" s="272"/>
      <c r="AV258" s="272"/>
      <c r="AW258" s="272"/>
      <c r="AX258" s="272"/>
      <c r="AY258" s="272"/>
      <c r="AZ258" s="272"/>
      <c r="BA258" s="272"/>
      <c r="BB258" s="272"/>
      <c r="BC258" s="272"/>
      <c r="BD258" s="272"/>
      <c r="BE258" s="272"/>
      <c r="BF258" s="272"/>
      <c r="BG258" s="272"/>
      <c r="BH258" s="272"/>
      <c r="BI258" s="272"/>
      <c r="BJ258" s="272"/>
      <c r="BK258" s="272"/>
      <c r="BL258" s="272"/>
      <c r="BM258" s="272"/>
      <c r="BN258" s="272"/>
      <c r="BO258" s="272"/>
      <c r="BP258" s="272"/>
      <c r="BQ258" s="272"/>
      <c r="BR258" s="272"/>
      <c r="BS258" s="272"/>
      <c r="BT258" s="272"/>
      <c r="BU258" s="272"/>
      <c r="BV258" s="272"/>
      <c r="BW258" s="272"/>
      <c r="BX258" s="272"/>
      <c r="BY258" s="272"/>
      <c r="BZ258" s="272"/>
      <c r="CA258" s="272"/>
      <c r="CB258" s="272"/>
      <c r="CC258" s="272"/>
      <c r="CD258" s="272"/>
      <c r="CE258" s="272"/>
      <c r="CF258" s="272"/>
      <c r="CG258" s="272"/>
      <c r="CH258" s="272"/>
      <c r="CI258" s="272"/>
      <c r="CJ258" s="272"/>
      <c r="CK258" s="272"/>
      <c r="CL258" s="272"/>
      <c r="CM258" s="272"/>
      <c r="CN258" s="272"/>
      <c r="CO258" s="272"/>
      <c r="CP258" s="272"/>
      <c r="CQ258" s="272"/>
      <c r="CR258" s="272"/>
      <c r="CS258" s="272"/>
      <c r="CT258" s="272"/>
    </row>
    <row r="259" spans="1:98" ht="15" customHeight="1" x14ac:dyDescent="0.3">
      <c r="A259" s="302">
        <v>13</v>
      </c>
      <c r="B259" s="307">
        <v>5</v>
      </c>
      <c r="C259" s="302"/>
      <c r="D259" s="315" t="s">
        <v>320</v>
      </c>
      <c r="E259" s="308"/>
      <c r="F259" s="307"/>
      <c r="G259" s="307" t="s">
        <v>895</v>
      </c>
      <c r="H259" s="307" t="s">
        <v>894</v>
      </c>
      <c r="I259" s="307"/>
      <c r="J259" s="363"/>
      <c r="K259" s="302"/>
      <c r="L259" s="302" t="s">
        <v>667</v>
      </c>
      <c r="M259" s="302"/>
      <c r="N259" s="302"/>
      <c r="O259" s="315"/>
      <c r="P259" s="320"/>
      <c r="Q259" s="320"/>
      <c r="R259" s="320"/>
      <c r="S259" s="310"/>
      <c r="T259" s="272"/>
      <c r="U259" s="272"/>
      <c r="V259" s="272"/>
      <c r="W259" s="272"/>
      <c r="X259" s="272"/>
      <c r="Y259" s="272"/>
      <c r="Z259" s="272"/>
      <c r="AA259" s="272"/>
      <c r="AB259" s="272"/>
      <c r="AC259" s="272"/>
      <c r="AD259" s="272"/>
      <c r="AE259" s="272"/>
      <c r="AF259" s="272"/>
      <c r="AG259" s="272"/>
      <c r="AH259" s="272"/>
      <c r="AI259" s="272"/>
      <c r="AJ259" s="272"/>
      <c r="AK259" s="272"/>
      <c r="AL259" s="272"/>
      <c r="AM259" s="272"/>
      <c r="AN259" s="272"/>
      <c r="AO259" s="272"/>
      <c r="AP259" s="272"/>
      <c r="AQ259" s="272"/>
      <c r="AR259" s="272"/>
      <c r="AS259" s="272"/>
      <c r="AT259" s="272"/>
      <c r="AU259" s="272"/>
      <c r="AV259" s="272"/>
      <c r="AW259" s="272"/>
      <c r="AX259" s="272"/>
      <c r="AY259" s="272"/>
      <c r="AZ259" s="272"/>
      <c r="BA259" s="272"/>
      <c r="BB259" s="272"/>
      <c r="BC259" s="272"/>
      <c r="BD259" s="272"/>
      <c r="BE259" s="272"/>
      <c r="BF259" s="272"/>
      <c r="BG259" s="272"/>
      <c r="BH259" s="272"/>
      <c r="BI259" s="272"/>
      <c r="BJ259" s="272"/>
      <c r="BK259" s="272"/>
      <c r="BL259" s="272"/>
      <c r="BM259" s="272"/>
      <c r="BN259" s="272"/>
      <c r="BO259" s="272"/>
      <c r="BP259" s="272"/>
      <c r="BQ259" s="272"/>
      <c r="BR259" s="272"/>
      <c r="BS259" s="272"/>
      <c r="BT259" s="272"/>
      <c r="BU259" s="272"/>
      <c r="BV259" s="272"/>
      <c r="BW259" s="272"/>
      <c r="BX259" s="272"/>
      <c r="BY259" s="272"/>
      <c r="BZ259" s="272"/>
      <c r="CA259" s="272"/>
      <c r="CB259" s="272"/>
      <c r="CC259" s="272"/>
      <c r="CD259" s="272"/>
      <c r="CE259" s="272"/>
      <c r="CF259" s="272"/>
      <c r="CG259" s="272"/>
      <c r="CH259" s="272"/>
      <c r="CI259" s="272"/>
      <c r="CJ259" s="272"/>
      <c r="CK259" s="272"/>
      <c r="CL259" s="272"/>
      <c r="CM259" s="272"/>
      <c r="CN259" s="272"/>
      <c r="CO259" s="272"/>
      <c r="CP259" s="272"/>
      <c r="CQ259" s="272"/>
      <c r="CR259" s="272"/>
      <c r="CS259" s="272"/>
      <c r="CT259" s="272"/>
    </row>
    <row r="260" spans="1:98" ht="15" customHeight="1" x14ac:dyDescent="0.3">
      <c r="A260" s="302">
        <v>13</v>
      </c>
      <c r="B260" s="307">
        <v>6</v>
      </c>
      <c r="C260" s="302"/>
      <c r="D260" s="315" t="s">
        <v>320</v>
      </c>
      <c r="E260" s="308"/>
      <c r="F260" s="307"/>
      <c r="G260" s="307" t="s">
        <v>896</v>
      </c>
      <c r="H260" s="307" t="s">
        <v>897</v>
      </c>
      <c r="I260" s="307"/>
      <c r="J260" s="309"/>
      <c r="K260" s="302"/>
      <c r="L260" s="302" t="s">
        <v>667</v>
      </c>
      <c r="M260" s="302"/>
      <c r="N260" s="302"/>
      <c r="O260" s="315"/>
      <c r="P260" s="320"/>
      <c r="Q260" s="320"/>
      <c r="R260" s="320"/>
      <c r="S260" s="310"/>
      <c r="T260" s="272"/>
      <c r="U260" s="272"/>
      <c r="V260" s="272"/>
      <c r="W260" s="272"/>
      <c r="X260" s="272"/>
      <c r="Y260" s="272"/>
      <c r="Z260" s="272"/>
      <c r="AA260" s="272"/>
      <c r="AB260" s="272"/>
      <c r="AC260" s="272"/>
      <c r="AD260" s="272"/>
      <c r="AE260" s="272"/>
      <c r="AF260" s="272"/>
      <c r="AG260" s="272"/>
      <c r="AH260" s="272"/>
      <c r="AI260" s="272"/>
      <c r="AJ260" s="272"/>
      <c r="AK260" s="272"/>
      <c r="AL260" s="272"/>
      <c r="AM260" s="272"/>
      <c r="AN260" s="272"/>
      <c r="AO260" s="272"/>
      <c r="AP260" s="272"/>
      <c r="AQ260" s="272"/>
      <c r="AR260" s="272"/>
      <c r="AS260" s="272"/>
      <c r="AT260" s="272"/>
      <c r="AU260" s="272"/>
      <c r="AV260" s="272"/>
      <c r="AW260" s="272"/>
      <c r="AX260" s="272"/>
      <c r="AY260" s="272"/>
      <c r="AZ260" s="272"/>
      <c r="BA260" s="272"/>
      <c r="BB260" s="272"/>
      <c r="BC260" s="272"/>
      <c r="BD260" s="272"/>
      <c r="BE260" s="272"/>
      <c r="BF260" s="272"/>
      <c r="BG260" s="272"/>
      <c r="BH260" s="272"/>
      <c r="BI260" s="272"/>
      <c r="BJ260" s="272"/>
      <c r="BK260" s="272"/>
      <c r="BL260" s="272"/>
      <c r="BM260" s="272"/>
      <c r="BN260" s="272"/>
      <c r="BO260" s="272"/>
      <c r="BP260" s="272"/>
      <c r="BQ260" s="272"/>
      <c r="BR260" s="272"/>
      <c r="BS260" s="272"/>
      <c r="BT260" s="272"/>
      <c r="BU260" s="272"/>
      <c r="BV260" s="272"/>
      <c r="BW260" s="272"/>
      <c r="BX260" s="272"/>
      <c r="BY260" s="272"/>
      <c r="BZ260" s="272"/>
      <c r="CA260" s="272"/>
      <c r="CB260" s="272"/>
      <c r="CC260" s="272"/>
      <c r="CD260" s="272"/>
      <c r="CE260" s="272"/>
      <c r="CF260" s="272"/>
      <c r="CG260" s="272"/>
      <c r="CH260" s="272"/>
      <c r="CI260" s="272"/>
      <c r="CJ260" s="272"/>
      <c r="CK260" s="272"/>
      <c r="CL260" s="272"/>
      <c r="CM260" s="272"/>
      <c r="CN260" s="272"/>
      <c r="CO260" s="272"/>
      <c r="CP260" s="272"/>
      <c r="CQ260" s="272"/>
      <c r="CR260" s="272"/>
      <c r="CS260" s="272"/>
      <c r="CT260" s="272"/>
    </row>
    <row r="261" spans="1:98" ht="15" customHeight="1" x14ac:dyDescent="0.3">
      <c r="A261" s="302">
        <v>13</v>
      </c>
      <c r="B261" s="307">
        <v>7</v>
      </c>
      <c r="C261" s="302"/>
      <c r="D261" s="315" t="s">
        <v>320</v>
      </c>
      <c r="E261" s="308"/>
      <c r="F261" s="307"/>
      <c r="G261" s="307" t="s">
        <v>900</v>
      </c>
      <c r="H261" s="307" t="s">
        <v>901</v>
      </c>
      <c r="I261" s="307"/>
      <c r="J261" s="309"/>
      <c r="K261" s="302"/>
      <c r="L261" s="302" t="s">
        <v>667</v>
      </c>
      <c r="M261" s="302"/>
      <c r="N261" s="302"/>
      <c r="O261" s="315"/>
      <c r="P261" s="320"/>
      <c r="Q261" s="320"/>
      <c r="R261" s="320"/>
      <c r="S261" s="310"/>
      <c r="T261" s="272"/>
      <c r="U261" s="272"/>
      <c r="V261" s="272"/>
      <c r="W261" s="272"/>
      <c r="X261" s="272"/>
      <c r="Y261" s="272"/>
      <c r="Z261" s="272"/>
      <c r="AA261" s="272"/>
      <c r="AB261" s="272"/>
      <c r="AC261" s="272"/>
      <c r="AD261" s="272"/>
      <c r="AE261" s="272"/>
      <c r="AF261" s="272"/>
      <c r="AG261" s="272"/>
      <c r="AH261" s="272"/>
      <c r="AI261" s="272"/>
      <c r="AJ261" s="272"/>
      <c r="AK261" s="272"/>
      <c r="AL261" s="272"/>
      <c r="AM261" s="272"/>
      <c r="AN261" s="272"/>
      <c r="AO261" s="272"/>
      <c r="AP261" s="272"/>
      <c r="AQ261" s="272"/>
      <c r="AR261" s="272"/>
      <c r="AS261" s="272"/>
      <c r="AT261" s="272"/>
      <c r="AU261" s="272"/>
      <c r="AV261" s="272"/>
      <c r="AW261" s="272"/>
      <c r="AX261" s="272"/>
      <c r="AY261" s="272"/>
      <c r="AZ261" s="272"/>
      <c r="BA261" s="272"/>
      <c r="BB261" s="272"/>
      <c r="BC261" s="272"/>
      <c r="BD261" s="272"/>
      <c r="BE261" s="272"/>
      <c r="BF261" s="272"/>
      <c r="BG261" s="272"/>
      <c r="BH261" s="272"/>
      <c r="BI261" s="272"/>
      <c r="BJ261" s="272"/>
      <c r="BK261" s="272"/>
      <c r="BL261" s="272"/>
      <c r="BM261" s="272"/>
      <c r="BN261" s="272"/>
      <c r="BO261" s="272"/>
      <c r="BP261" s="272"/>
      <c r="BQ261" s="272"/>
      <c r="BR261" s="272"/>
      <c r="BS261" s="272"/>
      <c r="BT261" s="272"/>
      <c r="BU261" s="272"/>
      <c r="BV261" s="272"/>
      <c r="BW261" s="272"/>
      <c r="BX261" s="272"/>
      <c r="BY261" s="272"/>
      <c r="BZ261" s="272"/>
      <c r="CA261" s="272"/>
      <c r="CB261" s="272"/>
      <c r="CC261" s="272"/>
      <c r="CD261" s="272"/>
      <c r="CE261" s="272"/>
      <c r="CF261" s="272"/>
      <c r="CG261" s="272"/>
      <c r="CH261" s="272"/>
      <c r="CI261" s="272"/>
      <c r="CJ261" s="272"/>
      <c r="CK261" s="272"/>
      <c r="CL261" s="272"/>
      <c r="CM261" s="272"/>
      <c r="CN261" s="272"/>
      <c r="CO261" s="272"/>
      <c r="CP261" s="272"/>
      <c r="CQ261" s="272"/>
      <c r="CR261" s="272"/>
      <c r="CS261" s="272"/>
      <c r="CT261" s="272"/>
    </row>
    <row r="262" spans="1:98" ht="15" customHeight="1" x14ac:dyDescent="0.3">
      <c r="A262" s="307">
        <v>13</v>
      </c>
      <c r="B262" s="307">
        <v>8</v>
      </c>
      <c r="C262" s="302"/>
      <c r="D262" s="315" t="s">
        <v>320</v>
      </c>
      <c r="E262" s="308"/>
      <c r="F262" s="307"/>
      <c r="G262" s="307" t="s">
        <v>902</v>
      </c>
      <c r="H262" s="307" t="s">
        <v>901</v>
      </c>
      <c r="I262" s="307"/>
      <c r="J262" s="309"/>
      <c r="K262" s="302"/>
      <c r="L262" s="302" t="s">
        <v>667</v>
      </c>
      <c r="M262" s="302"/>
      <c r="N262" s="302"/>
      <c r="O262" s="315"/>
      <c r="P262" s="320"/>
      <c r="Q262" s="320"/>
      <c r="R262" s="320"/>
      <c r="S262" s="310"/>
      <c r="T262" s="272"/>
      <c r="U262" s="272"/>
      <c r="V262" s="272"/>
      <c r="W262" s="272"/>
      <c r="X262" s="272"/>
      <c r="Y262" s="272"/>
      <c r="Z262" s="272"/>
      <c r="AA262" s="272"/>
      <c r="AB262" s="272"/>
      <c r="AC262" s="272"/>
      <c r="AD262" s="272"/>
      <c r="AE262" s="272"/>
      <c r="AF262" s="272"/>
      <c r="AG262" s="272"/>
      <c r="AH262" s="272"/>
      <c r="AI262" s="272"/>
      <c r="AJ262" s="272"/>
      <c r="AK262" s="272"/>
      <c r="AL262" s="272"/>
      <c r="AM262" s="272"/>
      <c r="AN262" s="272"/>
      <c r="AO262" s="272"/>
      <c r="AP262" s="272"/>
      <c r="AQ262" s="272"/>
      <c r="AR262" s="272"/>
      <c r="AS262" s="272"/>
      <c r="AT262" s="272"/>
      <c r="AU262" s="272"/>
      <c r="AV262" s="272"/>
      <c r="AW262" s="272"/>
      <c r="AX262" s="272"/>
      <c r="AY262" s="272"/>
      <c r="AZ262" s="272"/>
      <c r="BA262" s="272"/>
      <c r="BB262" s="272"/>
      <c r="BC262" s="272"/>
      <c r="BD262" s="272"/>
      <c r="BE262" s="272"/>
      <c r="BF262" s="272"/>
      <c r="BG262" s="272"/>
      <c r="BH262" s="272"/>
      <c r="BI262" s="272"/>
      <c r="BJ262" s="272"/>
      <c r="BK262" s="272"/>
      <c r="BL262" s="272"/>
      <c r="BM262" s="272"/>
      <c r="BN262" s="272"/>
      <c r="BO262" s="272"/>
      <c r="BP262" s="272"/>
      <c r="BQ262" s="272"/>
      <c r="BR262" s="272"/>
      <c r="BS262" s="272"/>
      <c r="BT262" s="272"/>
      <c r="BU262" s="272"/>
      <c r="BV262" s="272"/>
      <c r="BW262" s="272"/>
      <c r="BX262" s="272"/>
      <c r="BY262" s="272"/>
      <c r="BZ262" s="272"/>
      <c r="CA262" s="272"/>
      <c r="CB262" s="272"/>
      <c r="CC262" s="272"/>
      <c r="CD262" s="272"/>
      <c r="CE262" s="272"/>
      <c r="CF262" s="272"/>
      <c r="CG262" s="272"/>
      <c r="CH262" s="272"/>
      <c r="CI262" s="272"/>
      <c r="CJ262" s="272"/>
      <c r="CK262" s="272"/>
      <c r="CL262" s="272"/>
      <c r="CM262" s="272"/>
      <c r="CN262" s="272"/>
      <c r="CO262" s="272"/>
      <c r="CP262" s="272"/>
      <c r="CQ262" s="272"/>
      <c r="CR262" s="272"/>
      <c r="CS262" s="272"/>
      <c r="CT262" s="272"/>
    </row>
    <row r="263" spans="1:98" ht="15" customHeight="1" x14ac:dyDescent="0.3">
      <c r="A263" s="307">
        <v>13</v>
      </c>
      <c r="B263" s="307">
        <v>9</v>
      </c>
      <c r="C263" s="302"/>
      <c r="D263" s="315" t="s">
        <v>320</v>
      </c>
      <c r="E263" s="308"/>
      <c r="F263" s="307" t="s">
        <v>903</v>
      </c>
      <c r="G263" s="307" t="s">
        <v>904</v>
      </c>
      <c r="H263" s="307"/>
      <c r="I263" s="307"/>
      <c r="J263" s="309"/>
      <c r="K263" s="302"/>
      <c r="L263" s="302" t="s">
        <v>667</v>
      </c>
      <c r="M263" s="302"/>
      <c r="N263" s="302"/>
      <c r="O263" s="315"/>
      <c r="P263" s="320"/>
      <c r="Q263" s="320"/>
      <c r="R263" s="320"/>
      <c r="S263" s="310"/>
      <c r="T263" s="272"/>
      <c r="U263" s="272"/>
      <c r="V263" s="272"/>
      <c r="W263" s="272"/>
      <c r="X263" s="272"/>
      <c r="Y263" s="272"/>
      <c r="Z263" s="272"/>
      <c r="AA263" s="272"/>
      <c r="AB263" s="272"/>
      <c r="AC263" s="272"/>
      <c r="AD263" s="272"/>
      <c r="AE263" s="272"/>
      <c r="AF263" s="272"/>
      <c r="AG263" s="272"/>
      <c r="AH263" s="272"/>
      <c r="AI263" s="272"/>
      <c r="AJ263" s="272"/>
      <c r="AK263" s="272"/>
      <c r="AL263" s="272"/>
      <c r="AM263" s="272"/>
      <c r="AN263" s="272"/>
      <c r="AO263" s="272"/>
      <c r="AP263" s="272"/>
      <c r="AQ263" s="272"/>
      <c r="AR263" s="272"/>
      <c r="AS263" s="272"/>
      <c r="AT263" s="272"/>
      <c r="AU263" s="272"/>
      <c r="AV263" s="272"/>
      <c r="AW263" s="272"/>
      <c r="AX263" s="272"/>
      <c r="AY263" s="272"/>
      <c r="AZ263" s="272"/>
      <c r="BA263" s="272"/>
      <c r="BB263" s="272"/>
      <c r="BC263" s="272"/>
      <c r="BD263" s="272"/>
      <c r="BE263" s="272"/>
      <c r="BF263" s="272"/>
      <c r="BG263" s="272"/>
      <c r="BH263" s="272"/>
      <c r="BI263" s="272"/>
      <c r="BJ263" s="272"/>
      <c r="BK263" s="272"/>
      <c r="BL263" s="272"/>
      <c r="BM263" s="272"/>
      <c r="BN263" s="272"/>
      <c r="BO263" s="272"/>
      <c r="BP263" s="272"/>
      <c r="BQ263" s="272"/>
      <c r="BR263" s="272"/>
      <c r="BS263" s="272"/>
      <c r="BT263" s="272"/>
      <c r="BU263" s="272"/>
      <c r="BV263" s="272"/>
      <c r="BW263" s="272"/>
      <c r="BX263" s="272"/>
      <c r="BY263" s="272"/>
      <c r="BZ263" s="272"/>
      <c r="CA263" s="272"/>
      <c r="CB263" s="272"/>
      <c r="CC263" s="272"/>
      <c r="CD263" s="272"/>
      <c r="CE263" s="272"/>
      <c r="CF263" s="272"/>
      <c r="CG263" s="272"/>
      <c r="CH263" s="272"/>
      <c r="CI263" s="272"/>
      <c r="CJ263" s="272"/>
      <c r="CK263" s="272"/>
      <c r="CL263" s="272"/>
      <c r="CM263" s="272"/>
      <c r="CN263" s="272"/>
      <c r="CO263" s="272"/>
      <c r="CP263" s="272"/>
      <c r="CQ263" s="272"/>
      <c r="CR263" s="272"/>
      <c r="CS263" s="272"/>
      <c r="CT263" s="272"/>
    </row>
    <row r="264" spans="1:98" ht="15" customHeight="1" x14ac:dyDescent="0.3">
      <c r="A264" s="307">
        <v>13</v>
      </c>
      <c r="B264" s="307">
        <v>10</v>
      </c>
      <c r="C264" s="302"/>
      <c r="D264" s="315" t="s">
        <v>320</v>
      </c>
      <c r="E264" s="308"/>
      <c r="F264" s="307" t="s">
        <v>887</v>
      </c>
      <c r="G264" s="307" t="s">
        <v>1540</v>
      </c>
      <c r="H264" s="307" t="s">
        <v>906</v>
      </c>
      <c r="I264" s="307"/>
      <c r="J264" s="309"/>
      <c r="K264" s="302"/>
      <c r="L264" s="302" t="s">
        <v>667</v>
      </c>
      <c r="M264" s="302"/>
      <c r="N264" s="302"/>
      <c r="O264" s="315"/>
      <c r="P264" s="320"/>
      <c r="Q264" s="320"/>
      <c r="R264" s="320"/>
      <c r="S264" s="310"/>
      <c r="T264" s="272"/>
      <c r="U264" s="272"/>
      <c r="V264" s="272"/>
      <c r="W264" s="272"/>
      <c r="X264" s="272"/>
      <c r="Y264" s="272"/>
      <c r="Z264" s="272"/>
      <c r="AA264" s="272"/>
      <c r="AB264" s="272"/>
      <c r="AC264" s="272"/>
      <c r="AD264" s="272"/>
      <c r="AE264" s="272"/>
      <c r="AF264" s="272"/>
      <c r="AG264" s="272"/>
      <c r="AH264" s="272"/>
      <c r="AI264" s="272"/>
      <c r="AJ264" s="272"/>
      <c r="AK264" s="272"/>
      <c r="AL264" s="272"/>
      <c r="AM264" s="272"/>
      <c r="AN264" s="272"/>
      <c r="AO264" s="272"/>
      <c r="AP264" s="272"/>
      <c r="AQ264" s="272"/>
      <c r="AR264" s="272"/>
      <c r="AS264" s="272"/>
      <c r="AT264" s="272"/>
      <c r="AU264" s="272"/>
      <c r="AV264" s="272"/>
      <c r="AW264" s="272"/>
      <c r="AX264" s="272"/>
      <c r="AY264" s="272"/>
      <c r="AZ264" s="272"/>
      <c r="BA264" s="272"/>
      <c r="BB264" s="272"/>
      <c r="BC264" s="272"/>
      <c r="BD264" s="272"/>
      <c r="BE264" s="272"/>
      <c r="BF264" s="272"/>
      <c r="BG264" s="272"/>
      <c r="BH264" s="272"/>
      <c r="BI264" s="272"/>
      <c r="BJ264" s="272"/>
      <c r="BK264" s="272"/>
      <c r="BL264" s="272"/>
      <c r="BM264" s="272"/>
      <c r="BN264" s="272"/>
      <c r="BO264" s="272"/>
      <c r="BP264" s="272"/>
      <c r="BQ264" s="272"/>
      <c r="BR264" s="272"/>
      <c r="BS264" s="272"/>
      <c r="BT264" s="272"/>
      <c r="BU264" s="272"/>
      <c r="BV264" s="272"/>
      <c r="BW264" s="272"/>
      <c r="BX264" s="272"/>
      <c r="BY264" s="272"/>
      <c r="BZ264" s="272"/>
      <c r="CA264" s="272"/>
      <c r="CB264" s="272"/>
      <c r="CC264" s="272"/>
      <c r="CD264" s="272"/>
      <c r="CE264" s="272"/>
      <c r="CF264" s="272"/>
      <c r="CG264" s="272"/>
      <c r="CH264" s="272"/>
      <c r="CI264" s="272"/>
      <c r="CJ264" s="272"/>
      <c r="CK264" s="272"/>
      <c r="CL264" s="272"/>
      <c r="CM264" s="272"/>
      <c r="CN264" s="272"/>
      <c r="CO264" s="272"/>
      <c r="CP264" s="272"/>
      <c r="CQ264" s="272"/>
      <c r="CR264" s="272"/>
      <c r="CS264" s="272"/>
      <c r="CT264" s="272"/>
    </row>
    <row r="265" spans="1:98" ht="15" customHeight="1" x14ac:dyDescent="0.3">
      <c r="A265" s="307">
        <v>13</v>
      </c>
      <c r="B265" s="307">
        <v>11</v>
      </c>
      <c r="C265" s="302"/>
      <c r="D265" s="315" t="s">
        <v>320</v>
      </c>
      <c r="E265" s="308"/>
      <c r="F265" s="307"/>
      <c r="G265" s="307" t="s">
        <v>908</v>
      </c>
      <c r="H265" s="307" t="s">
        <v>909</v>
      </c>
      <c r="I265" s="307"/>
      <c r="J265" s="309"/>
      <c r="K265" s="302"/>
      <c r="L265" s="302" t="s">
        <v>667</v>
      </c>
      <c r="M265" s="302"/>
      <c r="N265" s="302"/>
      <c r="O265" s="315"/>
      <c r="P265" s="320"/>
      <c r="Q265" s="320"/>
      <c r="R265" s="320"/>
      <c r="S265" s="310"/>
      <c r="T265" s="272"/>
      <c r="U265" s="272"/>
      <c r="V265" s="272"/>
      <c r="W265" s="272"/>
      <c r="X265" s="272"/>
      <c r="Y265" s="272"/>
      <c r="Z265" s="272"/>
      <c r="AA265" s="272"/>
      <c r="AB265" s="272"/>
      <c r="AC265" s="272"/>
      <c r="AD265" s="272"/>
      <c r="AE265" s="272"/>
      <c r="AF265" s="272"/>
      <c r="AG265" s="272"/>
      <c r="AH265" s="272"/>
      <c r="AI265" s="272"/>
      <c r="AJ265" s="272"/>
      <c r="AK265" s="272"/>
      <c r="AL265" s="272"/>
      <c r="AM265" s="272"/>
      <c r="AN265" s="272"/>
      <c r="AO265" s="272"/>
      <c r="AP265" s="272"/>
      <c r="AQ265" s="272"/>
      <c r="AR265" s="272"/>
      <c r="AS265" s="272"/>
      <c r="AT265" s="272"/>
      <c r="AU265" s="272"/>
      <c r="AV265" s="272"/>
      <c r="AW265" s="272"/>
      <c r="AX265" s="272"/>
      <c r="AY265" s="272"/>
      <c r="AZ265" s="272"/>
      <c r="BA265" s="272"/>
      <c r="BB265" s="272"/>
      <c r="BC265" s="272"/>
      <c r="BD265" s="272"/>
      <c r="BE265" s="272"/>
      <c r="BF265" s="272"/>
      <c r="BG265" s="272"/>
      <c r="BH265" s="272"/>
      <c r="BI265" s="272"/>
      <c r="BJ265" s="272"/>
      <c r="BK265" s="272"/>
      <c r="BL265" s="272"/>
      <c r="BM265" s="272"/>
      <c r="BN265" s="272"/>
      <c r="BO265" s="272"/>
      <c r="BP265" s="272"/>
      <c r="BQ265" s="272"/>
      <c r="BR265" s="272"/>
      <c r="BS265" s="272"/>
      <c r="BT265" s="272"/>
      <c r="BU265" s="272"/>
      <c r="BV265" s="272"/>
      <c r="BW265" s="272"/>
      <c r="BX265" s="272"/>
      <c r="BY265" s="272"/>
      <c r="BZ265" s="272"/>
      <c r="CA265" s="272"/>
      <c r="CB265" s="272"/>
      <c r="CC265" s="272"/>
      <c r="CD265" s="272"/>
      <c r="CE265" s="272"/>
      <c r="CF265" s="272"/>
      <c r="CG265" s="272"/>
      <c r="CH265" s="272"/>
      <c r="CI265" s="272"/>
      <c r="CJ265" s="272"/>
      <c r="CK265" s="272"/>
      <c r="CL265" s="272"/>
      <c r="CM265" s="272"/>
      <c r="CN265" s="272"/>
      <c r="CO265" s="272"/>
      <c r="CP265" s="272"/>
      <c r="CQ265" s="272"/>
      <c r="CR265" s="272"/>
      <c r="CS265" s="272"/>
      <c r="CT265" s="272"/>
    </row>
    <row r="266" spans="1:98" ht="15" customHeight="1" x14ac:dyDescent="0.3">
      <c r="A266" s="307">
        <v>13</v>
      </c>
      <c r="B266" s="307">
        <v>12</v>
      </c>
      <c r="C266" s="302"/>
      <c r="D266" s="315" t="s">
        <v>320</v>
      </c>
      <c r="E266" s="308"/>
      <c r="F266" s="307"/>
      <c r="G266" s="307" t="s">
        <v>1541</v>
      </c>
      <c r="H266" s="307" t="s">
        <v>906</v>
      </c>
      <c r="I266" s="307"/>
      <c r="J266" s="309"/>
      <c r="K266" s="302"/>
      <c r="L266" s="302" t="s">
        <v>667</v>
      </c>
      <c r="M266" s="302"/>
      <c r="N266" s="302"/>
      <c r="O266" s="315"/>
      <c r="P266" s="320"/>
      <c r="Q266" s="320"/>
      <c r="R266" s="320"/>
      <c r="S266" s="310"/>
      <c r="T266" s="272"/>
      <c r="U266" s="272"/>
      <c r="V266" s="272"/>
      <c r="W266" s="272"/>
      <c r="X266" s="272"/>
      <c r="Y266" s="272"/>
      <c r="Z266" s="272"/>
      <c r="AA266" s="272"/>
      <c r="AB266" s="272"/>
      <c r="AC266" s="272"/>
      <c r="AD266" s="272"/>
      <c r="AE266" s="272"/>
      <c r="AF266" s="272"/>
      <c r="AG266" s="272"/>
      <c r="AH266" s="272"/>
      <c r="AI266" s="272"/>
      <c r="AJ266" s="272"/>
      <c r="AK266" s="272"/>
      <c r="AL266" s="272"/>
      <c r="AM266" s="272"/>
      <c r="AN266" s="272"/>
      <c r="AO266" s="272"/>
      <c r="AP266" s="272"/>
      <c r="AQ266" s="272"/>
      <c r="AR266" s="272"/>
      <c r="AS266" s="272"/>
      <c r="AT266" s="272"/>
      <c r="AU266" s="272"/>
      <c r="AV266" s="272"/>
      <c r="AW266" s="272"/>
      <c r="AX266" s="272"/>
      <c r="AY266" s="272"/>
      <c r="AZ266" s="272"/>
      <c r="BA266" s="272"/>
      <c r="BB266" s="272"/>
      <c r="BC266" s="272"/>
      <c r="BD266" s="272"/>
      <c r="BE266" s="272"/>
      <c r="BF266" s="272"/>
      <c r="BG266" s="272"/>
      <c r="BH266" s="272"/>
      <c r="BI266" s="272"/>
      <c r="BJ266" s="272"/>
      <c r="BK266" s="272"/>
      <c r="BL266" s="272"/>
      <c r="BM266" s="272"/>
      <c r="BN266" s="272"/>
      <c r="BO266" s="272"/>
      <c r="BP266" s="272"/>
      <c r="BQ266" s="272"/>
      <c r="BR266" s="272"/>
      <c r="BS266" s="272"/>
      <c r="BT266" s="272"/>
      <c r="BU266" s="272"/>
      <c r="BV266" s="272"/>
      <c r="BW266" s="272"/>
      <c r="BX266" s="272"/>
      <c r="BY266" s="272"/>
      <c r="BZ266" s="272"/>
      <c r="CA266" s="272"/>
      <c r="CB266" s="272"/>
      <c r="CC266" s="272"/>
      <c r="CD266" s="272"/>
      <c r="CE266" s="272"/>
      <c r="CF266" s="272"/>
      <c r="CG266" s="272"/>
      <c r="CH266" s="272"/>
      <c r="CI266" s="272"/>
      <c r="CJ266" s="272"/>
      <c r="CK266" s="272"/>
      <c r="CL266" s="272"/>
      <c r="CM266" s="272"/>
      <c r="CN266" s="272"/>
      <c r="CO266" s="272"/>
      <c r="CP266" s="272"/>
      <c r="CQ266" s="272"/>
      <c r="CR266" s="272"/>
      <c r="CS266" s="272"/>
      <c r="CT266" s="272"/>
    </row>
    <row r="267" spans="1:98" ht="15" customHeight="1" x14ac:dyDescent="0.3">
      <c r="A267" s="307">
        <v>13</v>
      </c>
      <c r="B267" s="307">
        <v>13</v>
      </c>
      <c r="C267" s="302"/>
      <c r="D267" s="315" t="s">
        <v>320</v>
      </c>
      <c r="E267" s="308"/>
      <c r="F267" s="307"/>
      <c r="G267" s="307" t="s">
        <v>912</v>
      </c>
      <c r="H267" s="307" t="s">
        <v>906</v>
      </c>
      <c r="I267" s="307"/>
      <c r="J267" s="309"/>
      <c r="K267" s="302"/>
      <c r="L267" s="302" t="s">
        <v>667</v>
      </c>
      <c r="M267" s="302"/>
      <c r="N267" s="302"/>
      <c r="O267" s="315"/>
      <c r="P267" s="320"/>
      <c r="Q267" s="320"/>
      <c r="R267" s="320"/>
      <c r="S267" s="310"/>
      <c r="T267" s="272"/>
      <c r="U267" s="272"/>
      <c r="V267" s="272"/>
      <c r="W267" s="272"/>
      <c r="X267" s="272"/>
      <c r="Y267" s="272"/>
      <c r="Z267" s="272"/>
      <c r="AA267" s="272"/>
      <c r="AB267" s="272"/>
      <c r="AC267" s="272"/>
      <c r="AD267" s="272"/>
      <c r="AE267" s="272"/>
      <c r="AF267" s="272"/>
      <c r="AG267" s="272"/>
      <c r="AH267" s="272"/>
      <c r="AI267" s="272"/>
      <c r="AJ267" s="272"/>
      <c r="AK267" s="272"/>
      <c r="AL267" s="272"/>
      <c r="AM267" s="272"/>
      <c r="AN267" s="272"/>
      <c r="AO267" s="272"/>
      <c r="AP267" s="272"/>
      <c r="AQ267" s="272"/>
      <c r="AR267" s="272"/>
      <c r="AS267" s="272"/>
      <c r="AT267" s="272"/>
      <c r="AU267" s="272"/>
      <c r="AV267" s="272"/>
      <c r="AW267" s="272"/>
      <c r="AX267" s="272"/>
      <c r="AY267" s="272"/>
      <c r="AZ267" s="272"/>
      <c r="BA267" s="272"/>
      <c r="BB267" s="272"/>
      <c r="BC267" s="272"/>
      <c r="BD267" s="272"/>
      <c r="BE267" s="272"/>
      <c r="BF267" s="272"/>
      <c r="BG267" s="272"/>
      <c r="BH267" s="272"/>
      <c r="BI267" s="272"/>
      <c r="BJ267" s="272"/>
      <c r="BK267" s="272"/>
      <c r="BL267" s="272"/>
      <c r="BM267" s="272"/>
      <c r="BN267" s="272"/>
      <c r="BO267" s="272"/>
      <c r="BP267" s="272"/>
      <c r="BQ267" s="272"/>
      <c r="BR267" s="272"/>
      <c r="BS267" s="272"/>
      <c r="BT267" s="272"/>
      <c r="BU267" s="272"/>
      <c r="BV267" s="272"/>
      <c r="BW267" s="272"/>
      <c r="BX267" s="272"/>
      <c r="BY267" s="272"/>
      <c r="BZ267" s="272"/>
      <c r="CA267" s="272"/>
      <c r="CB267" s="272"/>
      <c r="CC267" s="272"/>
      <c r="CD267" s="272"/>
      <c r="CE267" s="272"/>
      <c r="CF267" s="272"/>
      <c r="CG267" s="272"/>
      <c r="CH267" s="272"/>
      <c r="CI267" s="272"/>
      <c r="CJ267" s="272"/>
      <c r="CK267" s="272"/>
      <c r="CL267" s="272"/>
      <c r="CM267" s="272"/>
      <c r="CN267" s="272"/>
      <c r="CO267" s="272"/>
      <c r="CP267" s="272"/>
      <c r="CQ267" s="272"/>
      <c r="CR267" s="272"/>
      <c r="CS267" s="272"/>
      <c r="CT267" s="272"/>
    </row>
    <row r="268" spans="1:98" ht="15" customHeight="1" x14ac:dyDescent="0.3">
      <c r="A268" s="307">
        <v>13</v>
      </c>
      <c r="B268" s="307">
        <v>14</v>
      </c>
      <c r="C268" s="302"/>
      <c r="D268" s="315" t="s">
        <v>320</v>
      </c>
      <c r="E268" s="308"/>
      <c r="F268" s="307"/>
      <c r="G268" s="307" t="s">
        <v>913</v>
      </c>
      <c r="H268" s="307" t="s">
        <v>906</v>
      </c>
      <c r="I268" s="307"/>
      <c r="J268" s="309"/>
      <c r="K268" s="302"/>
      <c r="L268" s="302" t="s">
        <v>667</v>
      </c>
      <c r="M268" s="302"/>
      <c r="N268" s="302"/>
      <c r="O268" s="315"/>
      <c r="P268" s="320"/>
      <c r="Q268" s="320"/>
      <c r="R268" s="320"/>
      <c r="S268" s="310"/>
      <c r="T268" s="272"/>
      <c r="U268" s="272"/>
      <c r="V268" s="272"/>
      <c r="W268" s="272"/>
      <c r="X268" s="272"/>
      <c r="Y268" s="272"/>
      <c r="Z268" s="272"/>
      <c r="AA268" s="272"/>
      <c r="AB268" s="272"/>
      <c r="AC268" s="272"/>
      <c r="AD268" s="272"/>
      <c r="AE268" s="272"/>
      <c r="AF268" s="272"/>
      <c r="AG268" s="272"/>
      <c r="AH268" s="272"/>
      <c r="AI268" s="272"/>
      <c r="AJ268" s="272"/>
      <c r="AK268" s="272"/>
      <c r="AL268" s="272"/>
      <c r="AM268" s="272"/>
      <c r="AN268" s="272"/>
      <c r="AO268" s="272"/>
      <c r="AP268" s="272"/>
      <c r="AQ268" s="272"/>
      <c r="AR268" s="272"/>
      <c r="AS268" s="272"/>
      <c r="AT268" s="272"/>
      <c r="AU268" s="272"/>
      <c r="AV268" s="272"/>
      <c r="AW268" s="272"/>
      <c r="AX268" s="272"/>
      <c r="AY268" s="272"/>
      <c r="AZ268" s="272"/>
      <c r="BA268" s="272"/>
      <c r="BB268" s="272"/>
      <c r="BC268" s="272"/>
      <c r="BD268" s="272"/>
      <c r="BE268" s="272"/>
      <c r="BF268" s="272"/>
      <c r="BG268" s="272"/>
      <c r="BH268" s="272"/>
      <c r="BI268" s="272"/>
      <c r="BJ268" s="272"/>
      <c r="BK268" s="272"/>
      <c r="BL268" s="272"/>
      <c r="BM268" s="272"/>
      <c r="BN268" s="272"/>
      <c r="BO268" s="272"/>
      <c r="BP268" s="272"/>
      <c r="BQ268" s="272"/>
      <c r="BR268" s="272"/>
      <c r="BS268" s="272"/>
      <c r="BT268" s="272"/>
      <c r="BU268" s="272"/>
      <c r="BV268" s="272"/>
      <c r="BW268" s="272"/>
      <c r="BX268" s="272"/>
      <c r="BY268" s="272"/>
      <c r="BZ268" s="272"/>
      <c r="CA268" s="272"/>
      <c r="CB268" s="272"/>
      <c r="CC268" s="272"/>
      <c r="CD268" s="272"/>
      <c r="CE268" s="272"/>
      <c r="CF268" s="272"/>
      <c r="CG268" s="272"/>
      <c r="CH268" s="272"/>
      <c r="CI268" s="272"/>
      <c r="CJ268" s="272"/>
      <c r="CK268" s="272"/>
      <c r="CL268" s="272"/>
      <c r="CM268" s="272"/>
      <c r="CN268" s="272"/>
      <c r="CO268" s="272"/>
      <c r="CP268" s="272"/>
      <c r="CQ268" s="272"/>
      <c r="CR268" s="272"/>
      <c r="CS268" s="272"/>
      <c r="CT268" s="272"/>
    </row>
    <row r="269" spans="1:98" ht="15" customHeight="1" x14ac:dyDescent="0.3">
      <c r="A269" s="307">
        <v>13</v>
      </c>
      <c r="B269" s="307">
        <v>15</v>
      </c>
      <c r="C269" s="302"/>
      <c r="D269" s="315" t="s">
        <v>320</v>
      </c>
      <c r="E269" s="308"/>
      <c r="F269" s="307"/>
      <c r="G269" s="307" t="s">
        <v>914</v>
      </c>
      <c r="H269" s="307" t="s">
        <v>906</v>
      </c>
      <c r="I269" s="307"/>
      <c r="J269" s="309"/>
      <c r="K269" s="302"/>
      <c r="L269" s="302" t="s">
        <v>667</v>
      </c>
      <c r="M269" s="302"/>
      <c r="N269" s="302"/>
      <c r="O269" s="315"/>
      <c r="P269" s="320"/>
      <c r="Q269" s="320"/>
      <c r="R269" s="320"/>
      <c r="S269" s="310"/>
      <c r="T269" s="272"/>
      <c r="U269" s="272"/>
      <c r="V269" s="272"/>
      <c r="W269" s="272"/>
      <c r="X269" s="272"/>
      <c r="Y269" s="272"/>
      <c r="Z269" s="272"/>
      <c r="AA269" s="272"/>
      <c r="AB269" s="272"/>
      <c r="AC269" s="272"/>
      <c r="AD269" s="272"/>
      <c r="AE269" s="272"/>
      <c r="AF269" s="272"/>
      <c r="AG269" s="272"/>
      <c r="AH269" s="272"/>
      <c r="AI269" s="272"/>
      <c r="AJ269" s="272"/>
      <c r="AK269" s="272"/>
      <c r="AL269" s="272"/>
      <c r="AM269" s="272"/>
      <c r="AN269" s="272"/>
      <c r="AO269" s="272"/>
      <c r="AP269" s="272"/>
      <c r="AQ269" s="272"/>
      <c r="AR269" s="272"/>
      <c r="AS269" s="272"/>
      <c r="AT269" s="272"/>
      <c r="AU269" s="272"/>
      <c r="AV269" s="272"/>
      <c r="AW269" s="272"/>
      <c r="AX269" s="272"/>
      <c r="AY269" s="272"/>
      <c r="AZ269" s="272"/>
      <c r="BA269" s="272"/>
      <c r="BB269" s="272"/>
      <c r="BC269" s="272"/>
      <c r="BD269" s="272"/>
      <c r="BE269" s="272"/>
      <c r="BF269" s="272"/>
      <c r="BG269" s="272"/>
      <c r="BH269" s="272"/>
      <c r="BI269" s="272"/>
      <c r="BJ269" s="272"/>
      <c r="BK269" s="272"/>
      <c r="BL269" s="272"/>
      <c r="BM269" s="272"/>
      <c r="BN269" s="272"/>
      <c r="BO269" s="272"/>
      <c r="BP269" s="272"/>
      <c r="BQ269" s="272"/>
      <c r="BR269" s="272"/>
      <c r="BS269" s="272"/>
      <c r="BT269" s="272"/>
      <c r="BU269" s="272"/>
      <c r="BV269" s="272"/>
      <c r="BW269" s="272"/>
      <c r="BX269" s="272"/>
      <c r="BY269" s="272"/>
      <c r="BZ269" s="272"/>
      <c r="CA269" s="272"/>
      <c r="CB269" s="272"/>
      <c r="CC269" s="272"/>
      <c r="CD269" s="272"/>
      <c r="CE269" s="272"/>
      <c r="CF269" s="272"/>
      <c r="CG269" s="272"/>
      <c r="CH269" s="272"/>
      <c r="CI269" s="272"/>
      <c r="CJ269" s="272"/>
      <c r="CK269" s="272"/>
      <c r="CL269" s="272"/>
      <c r="CM269" s="272"/>
      <c r="CN269" s="272"/>
      <c r="CO269" s="272"/>
      <c r="CP269" s="272"/>
      <c r="CQ269" s="272"/>
      <c r="CR269" s="272"/>
      <c r="CS269" s="272"/>
      <c r="CT269" s="272"/>
    </row>
    <row r="270" spans="1:98" ht="15" customHeight="1" x14ac:dyDescent="0.3">
      <c r="A270" s="307">
        <v>13</v>
      </c>
      <c r="B270" s="307">
        <v>16</v>
      </c>
      <c r="C270" s="302"/>
      <c r="D270" s="315" t="s">
        <v>320</v>
      </c>
      <c r="E270" s="308"/>
      <c r="F270" s="307"/>
      <c r="G270" s="307" t="s">
        <v>915</v>
      </c>
      <c r="H270" s="307" t="s">
        <v>906</v>
      </c>
      <c r="I270" s="307"/>
      <c r="J270" s="309"/>
      <c r="K270" s="302"/>
      <c r="L270" s="302" t="s">
        <v>667</v>
      </c>
      <c r="M270" s="302"/>
      <c r="N270" s="302"/>
      <c r="O270" s="315"/>
      <c r="P270" s="320"/>
      <c r="Q270" s="320"/>
      <c r="R270" s="320"/>
      <c r="S270" s="310"/>
      <c r="T270" s="272"/>
      <c r="U270" s="272"/>
      <c r="V270" s="272"/>
      <c r="W270" s="272"/>
      <c r="X270" s="272"/>
      <c r="Y270" s="272"/>
      <c r="Z270" s="272"/>
      <c r="AA270" s="272"/>
      <c r="AB270" s="272"/>
      <c r="AC270" s="272"/>
      <c r="AD270" s="272"/>
      <c r="AE270" s="272"/>
      <c r="AF270" s="272"/>
      <c r="AG270" s="272"/>
      <c r="AH270" s="272"/>
      <c r="AI270" s="272"/>
      <c r="AJ270" s="272"/>
      <c r="AK270" s="272"/>
      <c r="AL270" s="272"/>
      <c r="AM270" s="272"/>
      <c r="AN270" s="272"/>
      <c r="AO270" s="272"/>
      <c r="AP270" s="272"/>
      <c r="AQ270" s="272"/>
      <c r="AR270" s="272"/>
      <c r="AS270" s="272"/>
      <c r="AT270" s="272"/>
      <c r="AU270" s="272"/>
      <c r="AV270" s="272"/>
      <c r="AW270" s="272"/>
      <c r="AX270" s="272"/>
      <c r="AY270" s="272"/>
      <c r="AZ270" s="272"/>
      <c r="BA270" s="272"/>
      <c r="BB270" s="272"/>
      <c r="BC270" s="272"/>
      <c r="BD270" s="272"/>
      <c r="BE270" s="272"/>
      <c r="BF270" s="272"/>
      <c r="BG270" s="272"/>
      <c r="BH270" s="272"/>
      <c r="BI270" s="272"/>
      <c r="BJ270" s="272"/>
      <c r="BK270" s="272"/>
      <c r="BL270" s="272"/>
      <c r="BM270" s="272"/>
      <c r="BN270" s="272"/>
      <c r="BO270" s="272"/>
      <c r="BP270" s="272"/>
      <c r="BQ270" s="272"/>
      <c r="BR270" s="272"/>
      <c r="BS270" s="272"/>
      <c r="BT270" s="272"/>
      <c r="BU270" s="272"/>
      <c r="BV270" s="272"/>
      <c r="BW270" s="272"/>
      <c r="BX270" s="272"/>
      <c r="BY270" s="272"/>
      <c r="BZ270" s="272"/>
      <c r="CA270" s="272"/>
      <c r="CB270" s="272"/>
      <c r="CC270" s="272"/>
      <c r="CD270" s="272"/>
      <c r="CE270" s="272"/>
      <c r="CF270" s="272"/>
      <c r="CG270" s="272"/>
      <c r="CH270" s="272"/>
      <c r="CI270" s="272"/>
      <c r="CJ270" s="272"/>
      <c r="CK270" s="272"/>
      <c r="CL270" s="272"/>
      <c r="CM270" s="272"/>
      <c r="CN270" s="272"/>
      <c r="CO270" s="272"/>
      <c r="CP270" s="272"/>
      <c r="CQ270" s="272"/>
      <c r="CR270" s="272"/>
      <c r="CS270" s="272"/>
      <c r="CT270" s="272"/>
    </row>
    <row r="271" spans="1:98" ht="15" customHeight="1" x14ac:dyDescent="0.3">
      <c r="A271" s="307">
        <v>13</v>
      </c>
      <c r="B271" s="307">
        <v>17</v>
      </c>
      <c r="C271" s="302"/>
      <c r="D271" s="315" t="s">
        <v>320</v>
      </c>
      <c r="E271" s="308"/>
      <c r="F271" s="307"/>
      <c r="G271" s="307" t="s">
        <v>916</v>
      </c>
      <c r="H271" s="307" t="s">
        <v>906</v>
      </c>
      <c r="I271" s="307"/>
      <c r="J271" s="309"/>
      <c r="K271" s="302"/>
      <c r="L271" s="302" t="s">
        <v>667</v>
      </c>
      <c r="M271" s="302"/>
      <c r="N271" s="302"/>
      <c r="O271" s="315"/>
      <c r="P271" s="320"/>
      <c r="Q271" s="320"/>
      <c r="R271" s="320"/>
      <c r="S271" s="310"/>
      <c r="T271" s="272"/>
      <c r="U271" s="272"/>
      <c r="V271" s="272"/>
      <c r="W271" s="272"/>
      <c r="X271" s="272"/>
      <c r="Y271" s="272"/>
      <c r="Z271" s="272"/>
      <c r="AA271" s="272"/>
      <c r="AB271" s="272"/>
      <c r="AC271" s="272"/>
      <c r="AD271" s="272"/>
      <c r="AE271" s="272"/>
      <c r="AF271" s="272"/>
      <c r="AG271" s="272"/>
      <c r="AH271" s="272"/>
      <c r="AI271" s="272"/>
      <c r="AJ271" s="272"/>
      <c r="AK271" s="272"/>
      <c r="AL271" s="272"/>
      <c r="AM271" s="272"/>
      <c r="AN271" s="272"/>
      <c r="AO271" s="272"/>
      <c r="AP271" s="272"/>
      <c r="AQ271" s="272"/>
      <c r="AR271" s="272"/>
      <c r="AS271" s="272"/>
      <c r="AT271" s="272"/>
      <c r="AU271" s="272"/>
      <c r="AV271" s="272"/>
      <c r="AW271" s="272"/>
      <c r="AX271" s="272"/>
      <c r="AY271" s="272"/>
      <c r="AZ271" s="272"/>
      <c r="BA271" s="272"/>
      <c r="BB271" s="272"/>
      <c r="BC271" s="272"/>
      <c r="BD271" s="272"/>
      <c r="BE271" s="272"/>
      <c r="BF271" s="272"/>
      <c r="BG271" s="272"/>
      <c r="BH271" s="272"/>
      <c r="BI271" s="272"/>
      <c r="BJ271" s="272"/>
      <c r="BK271" s="272"/>
      <c r="BL271" s="272"/>
      <c r="BM271" s="272"/>
      <c r="BN271" s="272"/>
      <c r="BO271" s="272"/>
      <c r="BP271" s="272"/>
      <c r="BQ271" s="272"/>
      <c r="BR271" s="272"/>
      <c r="BS271" s="272"/>
      <c r="BT271" s="272"/>
      <c r="BU271" s="272"/>
      <c r="BV271" s="272"/>
      <c r="BW271" s="272"/>
      <c r="BX271" s="272"/>
      <c r="BY271" s="272"/>
      <c r="BZ271" s="272"/>
      <c r="CA271" s="272"/>
      <c r="CB271" s="272"/>
      <c r="CC271" s="272"/>
      <c r="CD271" s="272"/>
      <c r="CE271" s="272"/>
      <c r="CF271" s="272"/>
      <c r="CG271" s="272"/>
      <c r="CH271" s="272"/>
      <c r="CI271" s="272"/>
      <c r="CJ271" s="272"/>
      <c r="CK271" s="272"/>
      <c r="CL271" s="272"/>
      <c r="CM271" s="272"/>
      <c r="CN271" s="272"/>
      <c r="CO271" s="272"/>
      <c r="CP271" s="272"/>
      <c r="CQ271" s="272"/>
      <c r="CR271" s="272"/>
      <c r="CS271" s="272"/>
      <c r="CT271" s="272"/>
    </row>
    <row r="272" spans="1:98" ht="15" customHeight="1" x14ac:dyDescent="0.3">
      <c r="A272" s="307">
        <v>13</v>
      </c>
      <c r="B272" s="307">
        <v>18</v>
      </c>
      <c r="C272" s="302"/>
      <c r="D272" s="315" t="s">
        <v>320</v>
      </c>
      <c r="E272" s="308"/>
      <c r="F272" s="307"/>
      <c r="G272" s="307" t="s">
        <v>917</v>
      </c>
      <c r="H272" s="307" t="s">
        <v>906</v>
      </c>
      <c r="I272" s="307"/>
      <c r="J272" s="309"/>
      <c r="K272" s="302"/>
      <c r="L272" s="302" t="s">
        <v>667</v>
      </c>
      <c r="M272" s="302"/>
      <c r="N272" s="302"/>
      <c r="O272" s="315"/>
      <c r="P272" s="320"/>
      <c r="Q272" s="320"/>
      <c r="R272" s="320"/>
      <c r="S272" s="310"/>
      <c r="T272" s="272"/>
      <c r="U272" s="272"/>
      <c r="V272" s="272"/>
      <c r="W272" s="272"/>
      <c r="X272" s="272"/>
      <c r="Y272" s="272"/>
      <c r="Z272" s="272"/>
      <c r="AA272" s="272"/>
      <c r="AB272" s="272"/>
      <c r="AC272" s="272"/>
      <c r="AD272" s="272"/>
      <c r="AE272" s="272"/>
      <c r="AF272" s="272"/>
      <c r="AG272" s="272"/>
      <c r="AH272" s="272"/>
      <c r="AI272" s="272"/>
      <c r="AJ272" s="272"/>
      <c r="AK272" s="272"/>
      <c r="AL272" s="272"/>
      <c r="AM272" s="272"/>
      <c r="AN272" s="272"/>
      <c r="AO272" s="272"/>
      <c r="AP272" s="272"/>
      <c r="AQ272" s="272"/>
      <c r="AR272" s="272"/>
      <c r="AS272" s="272"/>
      <c r="AT272" s="272"/>
      <c r="AU272" s="272"/>
      <c r="AV272" s="272"/>
      <c r="AW272" s="272"/>
      <c r="AX272" s="272"/>
      <c r="AY272" s="272"/>
      <c r="AZ272" s="272"/>
      <c r="BA272" s="272"/>
      <c r="BB272" s="272"/>
      <c r="BC272" s="272"/>
      <c r="BD272" s="272"/>
      <c r="BE272" s="272"/>
      <c r="BF272" s="272"/>
      <c r="BG272" s="272"/>
      <c r="BH272" s="272"/>
      <c r="BI272" s="272"/>
      <c r="BJ272" s="272"/>
      <c r="BK272" s="272"/>
      <c r="BL272" s="272"/>
      <c r="BM272" s="272"/>
      <c r="BN272" s="272"/>
      <c r="BO272" s="272"/>
      <c r="BP272" s="272"/>
      <c r="BQ272" s="272"/>
      <c r="BR272" s="272"/>
      <c r="BS272" s="272"/>
      <c r="BT272" s="272"/>
      <c r="BU272" s="272"/>
      <c r="BV272" s="272"/>
      <c r="BW272" s="272"/>
      <c r="BX272" s="272"/>
      <c r="BY272" s="272"/>
      <c r="BZ272" s="272"/>
      <c r="CA272" s="272"/>
      <c r="CB272" s="272"/>
      <c r="CC272" s="272"/>
      <c r="CD272" s="272"/>
      <c r="CE272" s="272"/>
      <c r="CF272" s="272"/>
      <c r="CG272" s="272"/>
      <c r="CH272" s="272"/>
      <c r="CI272" s="272"/>
      <c r="CJ272" s="272"/>
      <c r="CK272" s="272"/>
      <c r="CL272" s="272"/>
      <c r="CM272" s="272"/>
      <c r="CN272" s="272"/>
      <c r="CO272" s="272"/>
      <c r="CP272" s="272"/>
      <c r="CQ272" s="272"/>
      <c r="CR272" s="272"/>
      <c r="CS272" s="272"/>
      <c r="CT272" s="272"/>
    </row>
    <row r="273" spans="1:98" ht="15" customHeight="1" x14ac:dyDescent="0.3">
      <c r="A273" s="307">
        <v>13</v>
      </c>
      <c r="B273" s="307">
        <v>19</v>
      </c>
      <c r="C273" s="302"/>
      <c r="D273" s="315" t="s">
        <v>320</v>
      </c>
      <c r="E273" s="308"/>
      <c r="F273" s="307"/>
      <c r="G273" s="307" t="s">
        <v>918</v>
      </c>
      <c r="H273" s="307" t="s">
        <v>919</v>
      </c>
      <c r="I273" s="307"/>
      <c r="J273" s="309"/>
      <c r="K273" s="302"/>
      <c r="L273" s="302" t="s">
        <v>667</v>
      </c>
      <c r="M273" s="302"/>
      <c r="N273" s="302"/>
      <c r="O273" s="315"/>
      <c r="P273" s="320"/>
      <c r="Q273" s="320"/>
      <c r="R273" s="320"/>
      <c r="S273" s="310"/>
      <c r="T273" s="272"/>
      <c r="U273" s="272"/>
      <c r="V273" s="272"/>
      <c r="W273" s="272"/>
      <c r="X273" s="272"/>
      <c r="Y273" s="272"/>
      <c r="Z273" s="272"/>
      <c r="AA273" s="272"/>
      <c r="AB273" s="272"/>
      <c r="AC273" s="272"/>
      <c r="AD273" s="272"/>
      <c r="AE273" s="272"/>
      <c r="AF273" s="272"/>
      <c r="AG273" s="272"/>
      <c r="AH273" s="272"/>
      <c r="AI273" s="272"/>
      <c r="AJ273" s="272"/>
      <c r="AK273" s="272"/>
      <c r="AL273" s="272"/>
      <c r="AM273" s="272"/>
      <c r="AN273" s="272"/>
      <c r="AO273" s="272"/>
      <c r="AP273" s="272"/>
      <c r="AQ273" s="272"/>
      <c r="AR273" s="272"/>
      <c r="AS273" s="272"/>
      <c r="AT273" s="272"/>
      <c r="AU273" s="272"/>
      <c r="AV273" s="272"/>
      <c r="AW273" s="272"/>
      <c r="AX273" s="272"/>
      <c r="AY273" s="272"/>
      <c r="AZ273" s="272"/>
      <c r="BA273" s="272"/>
      <c r="BB273" s="272"/>
      <c r="BC273" s="272"/>
      <c r="BD273" s="272"/>
      <c r="BE273" s="272"/>
      <c r="BF273" s="272"/>
      <c r="BG273" s="272"/>
      <c r="BH273" s="272"/>
      <c r="BI273" s="272"/>
      <c r="BJ273" s="272"/>
      <c r="BK273" s="272"/>
      <c r="BL273" s="272"/>
      <c r="BM273" s="272"/>
      <c r="BN273" s="272"/>
      <c r="BO273" s="272"/>
      <c r="BP273" s="272"/>
      <c r="BQ273" s="272"/>
      <c r="BR273" s="272"/>
      <c r="BS273" s="272"/>
      <c r="BT273" s="272"/>
      <c r="BU273" s="272"/>
      <c r="BV273" s="272"/>
      <c r="BW273" s="272"/>
      <c r="BX273" s="272"/>
      <c r="BY273" s="272"/>
      <c r="BZ273" s="272"/>
      <c r="CA273" s="272"/>
      <c r="CB273" s="272"/>
      <c r="CC273" s="272"/>
      <c r="CD273" s="272"/>
      <c r="CE273" s="272"/>
      <c r="CF273" s="272"/>
      <c r="CG273" s="272"/>
      <c r="CH273" s="272"/>
      <c r="CI273" s="272"/>
      <c r="CJ273" s="272"/>
      <c r="CK273" s="272"/>
      <c r="CL273" s="272"/>
      <c r="CM273" s="272"/>
      <c r="CN273" s="272"/>
      <c r="CO273" s="272"/>
      <c r="CP273" s="272"/>
      <c r="CQ273" s="272"/>
      <c r="CR273" s="272"/>
      <c r="CS273" s="272"/>
      <c r="CT273" s="272"/>
    </row>
    <row r="274" spans="1:98" ht="15" customHeight="1" x14ac:dyDescent="0.3">
      <c r="A274" s="307">
        <v>13</v>
      </c>
      <c r="B274" s="307">
        <v>20</v>
      </c>
      <c r="C274" s="302"/>
      <c r="D274" s="315" t="s">
        <v>320</v>
      </c>
      <c r="E274" s="308"/>
      <c r="F274" s="307"/>
      <c r="G274" s="307" t="s">
        <v>920</v>
      </c>
      <c r="H274" s="307" t="s">
        <v>921</v>
      </c>
      <c r="I274" s="307"/>
      <c r="J274" s="309"/>
      <c r="K274" s="302"/>
      <c r="L274" s="302" t="s">
        <v>667</v>
      </c>
      <c r="M274" s="302"/>
      <c r="N274" s="302"/>
      <c r="O274" s="315"/>
      <c r="P274" s="320"/>
      <c r="Q274" s="320"/>
      <c r="R274" s="320"/>
      <c r="S274" s="310"/>
      <c r="T274" s="272"/>
      <c r="U274" s="272"/>
      <c r="V274" s="272"/>
      <c r="W274" s="272"/>
      <c r="X274" s="272"/>
      <c r="Y274" s="272"/>
      <c r="Z274" s="272"/>
      <c r="AA274" s="272"/>
      <c r="AB274" s="272"/>
      <c r="AC274" s="272"/>
      <c r="AD274" s="272"/>
      <c r="AE274" s="272"/>
      <c r="AF274" s="272"/>
      <c r="AG274" s="272"/>
      <c r="AH274" s="272"/>
      <c r="AI274" s="272"/>
      <c r="AJ274" s="272"/>
      <c r="AK274" s="272"/>
      <c r="AL274" s="272"/>
      <c r="AM274" s="272"/>
      <c r="AN274" s="272"/>
      <c r="AO274" s="272"/>
      <c r="AP274" s="272"/>
      <c r="AQ274" s="272"/>
      <c r="AR274" s="272"/>
      <c r="AS274" s="272"/>
      <c r="AT274" s="272"/>
      <c r="AU274" s="272"/>
      <c r="AV274" s="272"/>
      <c r="AW274" s="272"/>
      <c r="AX274" s="272"/>
      <c r="AY274" s="272"/>
      <c r="AZ274" s="272"/>
      <c r="BA274" s="272"/>
      <c r="BB274" s="272"/>
      <c r="BC274" s="272"/>
      <c r="BD274" s="272"/>
      <c r="BE274" s="272"/>
      <c r="BF274" s="272"/>
      <c r="BG274" s="272"/>
      <c r="BH274" s="272"/>
      <c r="BI274" s="272"/>
      <c r="BJ274" s="272"/>
      <c r="BK274" s="272"/>
      <c r="BL274" s="272"/>
      <c r="BM274" s="272"/>
      <c r="BN274" s="272"/>
      <c r="BO274" s="272"/>
      <c r="BP274" s="272"/>
      <c r="BQ274" s="272"/>
      <c r="BR274" s="272"/>
      <c r="BS274" s="272"/>
      <c r="BT274" s="272"/>
      <c r="BU274" s="272"/>
      <c r="BV274" s="272"/>
      <c r="BW274" s="272"/>
      <c r="BX274" s="272"/>
      <c r="BY274" s="272"/>
      <c r="BZ274" s="272"/>
      <c r="CA274" s="272"/>
      <c r="CB274" s="272"/>
      <c r="CC274" s="272"/>
      <c r="CD274" s="272"/>
      <c r="CE274" s="272"/>
      <c r="CF274" s="272"/>
      <c r="CG274" s="272"/>
      <c r="CH274" s="272"/>
      <c r="CI274" s="272"/>
      <c r="CJ274" s="272"/>
      <c r="CK274" s="272"/>
      <c r="CL274" s="272"/>
      <c r="CM274" s="272"/>
      <c r="CN274" s="272"/>
      <c r="CO274" s="272"/>
      <c r="CP274" s="272"/>
      <c r="CQ274" s="272"/>
      <c r="CR274" s="272"/>
      <c r="CS274" s="272"/>
      <c r="CT274" s="272"/>
    </row>
    <row r="275" spans="1:98" ht="15" customHeight="1" x14ac:dyDescent="0.3">
      <c r="A275" s="307">
        <v>13</v>
      </c>
      <c r="B275" s="307">
        <v>21</v>
      </c>
      <c r="C275" s="302"/>
      <c r="D275" s="315" t="s">
        <v>320</v>
      </c>
      <c r="E275" s="308"/>
      <c r="F275" s="307"/>
      <c r="G275" s="307" t="s">
        <v>922</v>
      </c>
      <c r="H275" s="307" t="s">
        <v>906</v>
      </c>
      <c r="I275" s="307"/>
      <c r="J275" s="309"/>
      <c r="K275" s="302"/>
      <c r="L275" s="302" t="s">
        <v>667</v>
      </c>
      <c r="M275" s="302"/>
      <c r="N275" s="302"/>
      <c r="O275" s="315"/>
      <c r="P275" s="320"/>
      <c r="Q275" s="320"/>
      <c r="R275" s="320"/>
      <c r="S275" s="310"/>
      <c r="T275" s="272"/>
      <c r="U275" s="272"/>
      <c r="V275" s="272"/>
      <c r="W275" s="272"/>
      <c r="X275" s="272"/>
      <c r="Y275" s="272"/>
      <c r="Z275" s="272"/>
      <c r="AA275" s="272"/>
      <c r="AB275" s="272"/>
      <c r="AC275" s="272"/>
      <c r="AD275" s="272"/>
      <c r="AE275" s="272"/>
      <c r="AF275" s="272"/>
      <c r="AG275" s="272"/>
      <c r="AH275" s="272"/>
      <c r="AI275" s="272"/>
      <c r="AJ275" s="272"/>
      <c r="AK275" s="272"/>
      <c r="AL275" s="272"/>
      <c r="AM275" s="272"/>
      <c r="AN275" s="272"/>
      <c r="AO275" s="272"/>
      <c r="AP275" s="272"/>
      <c r="AQ275" s="272"/>
      <c r="AR275" s="272"/>
      <c r="AS275" s="272"/>
      <c r="AT275" s="272"/>
      <c r="AU275" s="272"/>
      <c r="AV275" s="272"/>
      <c r="AW275" s="272"/>
      <c r="AX275" s="272"/>
      <c r="AY275" s="272"/>
      <c r="AZ275" s="272"/>
      <c r="BA275" s="272"/>
      <c r="BB275" s="272"/>
      <c r="BC275" s="272"/>
      <c r="BD275" s="272"/>
      <c r="BE275" s="272"/>
      <c r="BF275" s="272"/>
      <c r="BG275" s="272"/>
      <c r="BH275" s="272"/>
      <c r="BI275" s="272"/>
      <c r="BJ275" s="272"/>
      <c r="BK275" s="272"/>
      <c r="BL275" s="272"/>
      <c r="BM275" s="272"/>
      <c r="BN275" s="272"/>
      <c r="BO275" s="272"/>
      <c r="BP275" s="272"/>
      <c r="BQ275" s="272"/>
      <c r="BR275" s="272"/>
      <c r="BS275" s="272"/>
      <c r="BT275" s="272"/>
      <c r="BU275" s="272"/>
      <c r="BV275" s="272"/>
      <c r="BW275" s="272"/>
      <c r="BX275" s="272"/>
      <c r="BY275" s="272"/>
      <c r="BZ275" s="272"/>
      <c r="CA275" s="272"/>
      <c r="CB275" s="272"/>
      <c r="CC275" s="272"/>
      <c r="CD275" s="272"/>
      <c r="CE275" s="272"/>
      <c r="CF275" s="272"/>
      <c r="CG275" s="272"/>
      <c r="CH275" s="272"/>
      <c r="CI275" s="272"/>
      <c r="CJ275" s="272"/>
      <c r="CK275" s="272"/>
      <c r="CL275" s="272"/>
      <c r="CM275" s="272"/>
      <c r="CN275" s="272"/>
      <c r="CO275" s="272"/>
      <c r="CP275" s="272"/>
      <c r="CQ275" s="272"/>
      <c r="CR275" s="272"/>
      <c r="CS275" s="272"/>
      <c r="CT275" s="272"/>
    </row>
    <row r="276" spans="1:98" ht="15" customHeight="1" x14ac:dyDescent="0.3">
      <c r="A276" s="307">
        <v>13</v>
      </c>
      <c r="B276" s="307">
        <v>22</v>
      </c>
      <c r="C276" s="302"/>
      <c r="D276" s="315" t="s">
        <v>320</v>
      </c>
      <c r="E276" s="308"/>
      <c r="F276" s="307"/>
      <c r="G276" s="307" t="s">
        <v>923</v>
      </c>
      <c r="H276" s="307" t="s">
        <v>906</v>
      </c>
      <c r="I276" s="307"/>
      <c r="J276" s="309"/>
      <c r="K276" s="302"/>
      <c r="L276" s="302" t="s">
        <v>667</v>
      </c>
      <c r="M276" s="302"/>
      <c r="N276" s="302"/>
      <c r="O276" s="315"/>
      <c r="P276" s="320"/>
      <c r="Q276" s="320"/>
      <c r="R276" s="320"/>
      <c r="S276" s="310"/>
      <c r="T276" s="272"/>
      <c r="U276" s="272"/>
      <c r="V276" s="272"/>
      <c r="W276" s="272"/>
      <c r="X276" s="272"/>
      <c r="Y276" s="272"/>
      <c r="Z276" s="272"/>
      <c r="AA276" s="272"/>
      <c r="AB276" s="272"/>
      <c r="AC276" s="272"/>
      <c r="AD276" s="272"/>
      <c r="AE276" s="272"/>
      <c r="AF276" s="272"/>
      <c r="AG276" s="272"/>
      <c r="AH276" s="272"/>
      <c r="AI276" s="272"/>
      <c r="AJ276" s="272"/>
      <c r="AK276" s="272"/>
      <c r="AL276" s="272"/>
      <c r="AM276" s="272"/>
      <c r="AN276" s="272"/>
      <c r="AO276" s="272"/>
      <c r="AP276" s="272"/>
      <c r="AQ276" s="272"/>
      <c r="AR276" s="272"/>
      <c r="AS276" s="272"/>
      <c r="AT276" s="272"/>
      <c r="AU276" s="272"/>
      <c r="AV276" s="272"/>
      <c r="AW276" s="272"/>
      <c r="AX276" s="272"/>
      <c r="AY276" s="272"/>
      <c r="AZ276" s="272"/>
      <c r="BA276" s="272"/>
      <c r="BB276" s="272"/>
      <c r="BC276" s="272"/>
      <c r="BD276" s="272"/>
      <c r="BE276" s="272"/>
      <c r="BF276" s="272"/>
      <c r="BG276" s="272"/>
      <c r="BH276" s="272"/>
      <c r="BI276" s="272"/>
      <c r="BJ276" s="272"/>
      <c r="BK276" s="272"/>
      <c r="BL276" s="272"/>
      <c r="BM276" s="272"/>
      <c r="BN276" s="272"/>
      <c r="BO276" s="272"/>
      <c r="BP276" s="272"/>
      <c r="BQ276" s="272"/>
      <c r="BR276" s="272"/>
      <c r="BS276" s="272"/>
      <c r="BT276" s="272"/>
      <c r="BU276" s="272"/>
      <c r="BV276" s="272"/>
      <c r="BW276" s="272"/>
      <c r="BX276" s="272"/>
      <c r="BY276" s="272"/>
      <c r="BZ276" s="272"/>
      <c r="CA276" s="272"/>
      <c r="CB276" s="272"/>
      <c r="CC276" s="272"/>
      <c r="CD276" s="272"/>
      <c r="CE276" s="272"/>
      <c r="CF276" s="272"/>
      <c r="CG276" s="272"/>
      <c r="CH276" s="272"/>
      <c r="CI276" s="272"/>
      <c r="CJ276" s="272"/>
      <c r="CK276" s="272"/>
      <c r="CL276" s="272"/>
      <c r="CM276" s="272"/>
      <c r="CN276" s="272"/>
      <c r="CO276" s="272"/>
      <c r="CP276" s="272"/>
      <c r="CQ276" s="272"/>
      <c r="CR276" s="272"/>
      <c r="CS276" s="272"/>
      <c r="CT276" s="272"/>
    </row>
    <row r="277" spans="1:98" ht="15" customHeight="1" x14ac:dyDescent="0.3">
      <c r="A277" s="307">
        <v>13</v>
      </c>
      <c r="B277" s="307">
        <v>23</v>
      </c>
      <c r="C277" s="302"/>
      <c r="D277" s="315" t="s">
        <v>320</v>
      </c>
      <c r="E277" s="308"/>
      <c r="F277" s="307"/>
      <c r="G277" s="307" t="s">
        <v>924</v>
      </c>
      <c r="H277" s="307" t="s">
        <v>906</v>
      </c>
      <c r="I277" s="307"/>
      <c r="J277" s="309"/>
      <c r="K277" s="302"/>
      <c r="L277" s="302" t="s">
        <v>667</v>
      </c>
      <c r="M277" s="302"/>
      <c r="N277" s="302"/>
      <c r="O277" s="315"/>
      <c r="P277" s="320"/>
      <c r="Q277" s="320"/>
      <c r="R277" s="320"/>
      <c r="S277" s="310"/>
      <c r="T277" s="272"/>
      <c r="U277" s="272"/>
      <c r="V277" s="272"/>
      <c r="W277" s="272"/>
      <c r="X277" s="272"/>
      <c r="Y277" s="272"/>
      <c r="Z277" s="272"/>
      <c r="AA277" s="272"/>
      <c r="AB277" s="272"/>
      <c r="AC277" s="272"/>
      <c r="AD277" s="272"/>
      <c r="AE277" s="272"/>
      <c r="AF277" s="272"/>
      <c r="AG277" s="272"/>
      <c r="AH277" s="272"/>
      <c r="AI277" s="272"/>
      <c r="AJ277" s="272"/>
      <c r="AK277" s="272"/>
      <c r="AL277" s="272"/>
      <c r="AM277" s="272"/>
      <c r="AN277" s="272"/>
      <c r="AO277" s="272"/>
      <c r="AP277" s="272"/>
      <c r="AQ277" s="272"/>
      <c r="AR277" s="272"/>
      <c r="AS277" s="272"/>
      <c r="AT277" s="272"/>
      <c r="AU277" s="272"/>
      <c r="AV277" s="272"/>
      <c r="AW277" s="272"/>
      <c r="AX277" s="272"/>
      <c r="AY277" s="272"/>
      <c r="AZ277" s="272"/>
      <c r="BA277" s="272"/>
      <c r="BB277" s="272"/>
      <c r="BC277" s="272"/>
      <c r="BD277" s="272"/>
      <c r="BE277" s="272"/>
      <c r="BF277" s="272"/>
      <c r="BG277" s="272"/>
      <c r="BH277" s="272"/>
      <c r="BI277" s="272"/>
      <c r="BJ277" s="272"/>
      <c r="BK277" s="272"/>
      <c r="BL277" s="272"/>
      <c r="BM277" s="272"/>
      <c r="BN277" s="272"/>
      <c r="BO277" s="272"/>
      <c r="BP277" s="272"/>
      <c r="BQ277" s="272"/>
      <c r="BR277" s="272"/>
      <c r="BS277" s="272"/>
      <c r="BT277" s="272"/>
      <c r="BU277" s="272"/>
      <c r="BV277" s="272"/>
      <c r="BW277" s="272"/>
      <c r="BX277" s="272"/>
      <c r="BY277" s="272"/>
      <c r="BZ277" s="272"/>
      <c r="CA277" s="272"/>
      <c r="CB277" s="272"/>
      <c r="CC277" s="272"/>
      <c r="CD277" s="272"/>
      <c r="CE277" s="272"/>
      <c r="CF277" s="272"/>
      <c r="CG277" s="272"/>
      <c r="CH277" s="272"/>
      <c r="CI277" s="272"/>
      <c r="CJ277" s="272"/>
      <c r="CK277" s="272"/>
      <c r="CL277" s="272"/>
      <c r="CM277" s="272"/>
      <c r="CN277" s="272"/>
      <c r="CO277" s="272"/>
      <c r="CP277" s="272"/>
      <c r="CQ277" s="272"/>
      <c r="CR277" s="272"/>
      <c r="CS277" s="272"/>
      <c r="CT277" s="272"/>
    </row>
    <row r="278" spans="1:98" ht="15" customHeight="1" x14ac:dyDescent="0.3">
      <c r="A278" s="307">
        <v>13</v>
      </c>
      <c r="B278" s="307">
        <v>24</v>
      </c>
      <c r="C278" s="302"/>
      <c r="D278" s="315" t="s">
        <v>320</v>
      </c>
      <c r="E278" s="308"/>
      <c r="F278" s="307"/>
      <c r="G278" s="307" t="s">
        <v>925</v>
      </c>
      <c r="H278" s="307" t="s">
        <v>926</v>
      </c>
      <c r="I278" s="307"/>
      <c r="J278" s="309"/>
      <c r="K278" s="302"/>
      <c r="L278" s="302" t="s">
        <v>667</v>
      </c>
      <c r="M278" s="302"/>
      <c r="N278" s="302"/>
      <c r="O278" s="315"/>
      <c r="P278" s="320"/>
      <c r="Q278" s="320"/>
      <c r="R278" s="320"/>
      <c r="S278" s="310"/>
      <c r="T278" s="272"/>
      <c r="U278" s="272"/>
      <c r="V278" s="272"/>
      <c r="W278" s="272"/>
      <c r="X278" s="272"/>
      <c r="Y278" s="272"/>
      <c r="Z278" s="272"/>
      <c r="AA278" s="272"/>
      <c r="AB278" s="272"/>
      <c r="AC278" s="272"/>
      <c r="AD278" s="272"/>
      <c r="AE278" s="272"/>
      <c r="AF278" s="272"/>
      <c r="AG278" s="272"/>
      <c r="AH278" s="272"/>
      <c r="AI278" s="272"/>
      <c r="AJ278" s="272"/>
      <c r="AK278" s="272"/>
      <c r="AL278" s="272"/>
      <c r="AM278" s="272"/>
      <c r="AN278" s="272"/>
      <c r="AO278" s="272"/>
      <c r="AP278" s="272"/>
      <c r="AQ278" s="272"/>
      <c r="AR278" s="272"/>
      <c r="AS278" s="272"/>
      <c r="AT278" s="272"/>
      <c r="AU278" s="272"/>
      <c r="AV278" s="272"/>
      <c r="AW278" s="272"/>
      <c r="AX278" s="272"/>
      <c r="AY278" s="272"/>
      <c r="AZ278" s="272"/>
      <c r="BA278" s="272"/>
      <c r="BB278" s="272"/>
      <c r="BC278" s="272"/>
      <c r="BD278" s="272"/>
      <c r="BE278" s="272"/>
      <c r="BF278" s="272"/>
      <c r="BG278" s="272"/>
      <c r="BH278" s="272"/>
      <c r="BI278" s="272"/>
      <c r="BJ278" s="272"/>
      <c r="BK278" s="272"/>
      <c r="BL278" s="272"/>
      <c r="BM278" s="272"/>
      <c r="BN278" s="272"/>
      <c r="BO278" s="272"/>
      <c r="BP278" s="272"/>
      <c r="BQ278" s="272"/>
      <c r="BR278" s="272"/>
      <c r="BS278" s="272"/>
      <c r="BT278" s="272"/>
      <c r="BU278" s="272"/>
      <c r="BV278" s="272"/>
      <c r="BW278" s="272"/>
      <c r="BX278" s="272"/>
      <c r="BY278" s="272"/>
      <c r="BZ278" s="272"/>
      <c r="CA278" s="272"/>
      <c r="CB278" s="272"/>
      <c r="CC278" s="272"/>
      <c r="CD278" s="272"/>
      <c r="CE278" s="272"/>
      <c r="CF278" s="272"/>
      <c r="CG278" s="272"/>
      <c r="CH278" s="272"/>
      <c r="CI278" s="272"/>
      <c r="CJ278" s="272"/>
      <c r="CK278" s="272"/>
      <c r="CL278" s="272"/>
      <c r="CM278" s="272"/>
      <c r="CN278" s="272"/>
      <c r="CO278" s="272"/>
      <c r="CP278" s="272"/>
      <c r="CQ278" s="272"/>
      <c r="CR278" s="272"/>
      <c r="CS278" s="272"/>
      <c r="CT278" s="272"/>
    </row>
    <row r="279" spans="1:98" ht="15" customHeight="1" x14ac:dyDescent="0.3">
      <c r="A279" s="307">
        <v>13</v>
      </c>
      <c r="B279" s="307">
        <v>25</v>
      </c>
      <c r="C279" s="302"/>
      <c r="D279" s="315" t="s">
        <v>320</v>
      </c>
      <c r="E279" s="308"/>
      <c r="F279" s="307"/>
      <c r="G279" s="307" t="s">
        <v>927</v>
      </c>
      <c r="H279" s="307" t="s">
        <v>1542</v>
      </c>
      <c r="I279" s="307"/>
      <c r="J279" s="309"/>
      <c r="K279" s="302"/>
      <c r="L279" s="302" t="s">
        <v>667</v>
      </c>
      <c r="M279" s="302"/>
      <c r="N279" s="302"/>
      <c r="O279" s="315"/>
      <c r="P279" s="320"/>
      <c r="Q279" s="320"/>
      <c r="R279" s="320"/>
      <c r="S279" s="310"/>
      <c r="T279" s="272"/>
      <c r="U279" s="272"/>
      <c r="V279" s="272"/>
      <c r="W279" s="272"/>
      <c r="X279" s="272"/>
      <c r="Y279" s="272"/>
      <c r="Z279" s="272"/>
      <c r="AA279" s="272"/>
      <c r="AB279" s="272"/>
      <c r="AC279" s="272"/>
      <c r="AD279" s="272"/>
      <c r="AE279" s="272"/>
      <c r="AF279" s="272"/>
      <c r="AG279" s="272"/>
      <c r="AH279" s="272"/>
      <c r="AI279" s="272"/>
      <c r="AJ279" s="272"/>
      <c r="AK279" s="272"/>
      <c r="AL279" s="272"/>
      <c r="AM279" s="272"/>
      <c r="AN279" s="272"/>
      <c r="AO279" s="272"/>
      <c r="AP279" s="272"/>
      <c r="AQ279" s="272"/>
      <c r="AR279" s="272"/>
      <c r="AS279" s="272"/>
      <c r="AT279" s="272"/>
      <c r="AU279" s="272"/>
      <c r="AV279" s="272"/>
      <c r="AW279" s="272"/>
      <c r="AX279" s="272"/>
      <c r="AY279" s="272"/>
      <c r="AZ279" s="272"/>
      <c r="BA279" s="272"/>
      <c r="BB279" s="272"/>
      <c r="BC279" s="272"/>
      <c r="BD279" s="272"/>
      <c r="BE279" s="272"/>
      <c r="BF279" s="272"/>
      <c r="BG279" s="272"/>
      <c r="BH279" s="272"/>
      <c r="BI279" s="272"/>
      <c r="BJ279" s="272"/>
      <c r="BK279" s="272"/>
      <c r="BL279" s="272"/>
      <c r="BM279" s="272"/>
      <c r="BN279" s="272"/>
      <c r="BO279" s="272"/>
      <c r="BP279" s="272"/>
      <c r="BQ279" s="272"/>
      <c r="BR279" s="272"/>
      <c r="BS279" s="272"/>
      <c r="BT279" s="272"/>
      <c r="BU279" s="272"/>
      <c r="BV279" s="272"/>
      <c r="BW279" s="272"/>
      <c r="BX279" s="272"/>
      <c r="BY279" s="272"/>
      <c r="BZ279" s="272"/>
      <c r="CA279" s="272"/>
      <c r="CB279" s="272"/>
      <c r="CC279" s="272"/>
      <c r="CD279" s="272"/>
      <c r="CE279" s="272"/>
      <c r="CF279" s="272"/>
      <c r="CG279" s="272"/>
      <c r="CH279" s="272"/>
      <c r="CI279" s="272"/>
      <c r="CJ279" s="272"/>
      <c r="CK279" s="272"/>
      <c r="CL279" s="272"/>
      <c r="CM279" s="272"/>
      <c r="CN279" s="272"/>
      <c r="CO279" s="272"/>
      <c r="CP279" s="272"/>
      <c r="CQ279" s="272"/>
      <c r="CR279" s="272"/>
      <c r="CS279" s="272"/>
      <c r="CT279" s="272"/>
    </row>
    <row r="280" spans="1:98" ht="15" customHeight="1" x14ac:dyDescent="0.3">
      <c r="A280" s="307">
        <v>13</v>
      </c>
      <c r="B280" s="307">
        <v>26</v>
      </c>
      <c r="C280" s="302"/>
      <c r="D280" s="315" t="s">
        <v>320</v>
      </c>
      <c r="E280" s="308"/>
      <c r="F280" s="307"/>
      <c r="G280" s="307"/>
      <c r="H280" s="307" t="s">
        <v>1543</v>
      </c>
      <c r="I280" s="307"/>
      <c r="J280" s="309"/>
      <c r="K280" s="302"/>
      <c r="L280" s="302" t="s">
        <v>667</v>
      </c>
      <c r="M280" s="302"/>
      <c r="N280" s="302"/>
      <c r="O280" s="315"/>
      <c r="P280" s="320"/>
      <c r="Q280" s="320"/>
      <c r="R280" s="320"/>
      <c r="S280" s="310"/>
      <c r="T280" s="272"/>
      <c r="U280" s="272"/>
      <c r="V280" s="272"/>
      <c r="W280" s="272"/>
      <c r="X280" s="272"/>
      <c r="Y280" s="272"/>
      <c r="Z280" s="272"/>
      <c r="AA280" s="272"/>
      <c r="AB280" s="272"/>
      <c r="AC280" s="272"/>
      <c r="AD280" s="272"/>
      <c r="AE280" s="272"/>
      <c r="AF280" s="272"/>
      <c r="AG280" s="272"/>
      <c r="AH280" s="272"/>
      <c r="AI280" s="272"/>
      <c r="AJ280" s="272"/>
      <c r="AK280" s="272"/>
      <c r="AL280" s="272"/>
      <c r="AM280" s="272"/>
      <c r="AN280" s="272"/>
      <c r="AO280" s="272"/>
      <c r="AP280" s="272"/>
      <c r="AQ280" s="272"/>
      <c r="AR280" s="272"/>
      <c r="AS280" s="272"/>
      <c r="AT280" s="272"/>
      <c r="AU280" s="272"/>
      <c r="AV280" s="272"/>
      <c r="AW280" s="272"/>
      <c r="AX280" s="272"/>
      <c r="AY280" s="272"/>
      <c r="AZ280" s="272"/>
      <c r="BA280" s="272"/>
      <c r="BB280" s="272"/>
      <c r="BC280" s="272"/>
      <c r="BD280" s="272"/>
      <c r="BE280" s="272"/>
      <c r="BF280" s="272"/>
      <c r="BG280" s="272"/>
      <c r="BH280" s="272"/>
      <c r="BI280" s="272"/>
      <c r="BJ280" s="272"/>
      <c r="BK280" s="272"/>
      <c r="BL280" s="272"/>
      <c r="BM280" s="272"/>
      <c r="BN280" s="272"/>
      <c r="BO280" s="272"/>
      <c r="BP280" s="272"/>
      <c r="BQ280" s="272"/>
      <c r="BR280" s="272"/>
      <c r="BS280" s="272"/>
      <c r="BT280" s="272"/>
      <c r="BU280" s="272"/>
      <c r="BV280" s="272"/>
      <c r="BW280" s="272"/>
      <c r="BX280" s="272"/>
      <c r="BY280" s="272"/>
      <c r="BZ280" s="272"/>
      <c r="CA280" s="272"/>
      <c r="CB280" s="272"/>
      <c r="CC280" s="272"/>
      <c r="CD280" s="272"/>
      <c r="CE280" s="272"/>
      <c r="CF280" s="272"/>
      <c r="CG280" s="272"/>
      <c r="CH280" s="272"/>
      <c r="CI280" s="272"/>
      <c r="CJ280" s="272"/>
      <c r="CK280" s="272"/>
      <c r="CL280" s="272"/>
      <c r="CM280" s="272"/>
      <c r="CN280" s="272"/>
      <c r="CO280" s="272"/>
      <c r="CP280" s="272"/>
      <c r="CQ280" s="272"/>
      <c r="CR280" s="272"/>
      <c r="CS280" s="272"/>
      <c r="CT280" s="272"/>
    </row>
    <row r="281" spans="1:98" ht="15" customHeight="1" x14ac:dyDescent="0.3">
      <c r="A281" s="307">
        <v>13</v>
      </c>
      <c r="B281" s="307">
        <v>27</v>
      </c>
      <c r="C281" s="302"/>
      <c r="D281" s="315" t="s">
        <v>320</v>
      </c>
      <c r="E281" s="308"/>
      <c r="F281" s="307"/>
      <c r="G281" s="307" t="s">
        <v>929</v>
      </c>
      <c r="H281" s="307" t="s">
        <v>930</v>
      </c>
      <c r="I281" s="307"/>
      <c r="J281" s="309"/>
      <c r="K281" s="302"/>
      <c r="L281" s="302" t="s">
        <v>667</v>
      </c>
      <c r="M281" s="302"/>
      <c r="N281" s="302"/>
      <c r="O281" s="315"/>
      <c r="P281" s="320"/>
      <c r="Q281" s="320"/>
      <c r="R281" s="320"/>
      <c r="S281" s="310"/>
      <c r="T281" s="272"/>
      <c r="U281" s="272"/>
      <c r="V281" s="272"/>
      <c r="W281" s="272"/>
      <c r="X281" s="272"/>
      <c r="Y281" s="272"/>
      <c r="Z281" s="272"/>
      <c r="AA281" s="272"/>
      <c r="AB281" s="272"/>
      <c r="AC281" s="272"/>
      <c r="AD281" s="272"/>
      <c r="AE281" s="272"/>
      <c r="AF281" s="272"/>
      <c r="AG281" s="272"/>
      <c r="AH281" s="272"/>
      <c r="AI281" s="272"/>
      <c r="AJ281" s="272"/>
      <c r="AK281" s="272"/>
      <c r="AL281" s="272"/>
      <c r="AM281" s="272"/>
      <c r="AN281" s="272"/>
      <c r="AO281" s="272"/>
      <c r="AP281" s="272"/>
      <c r="AQ281" s="272"/>
      <c r="AR281" s="272"/>
      <c r="AS281" s="272"/>
      <c r="AT281" s="272"/>
      <c r="AU281" s="272"/>
      <c r="AV281" s="272"/>
      <c r="AW281" s="272"/>
      <c r="AX281" s="272"/>
      <c r="AY281" s="272"/>
      <c r="AZ281" s="272"/>
      <c r="BA281" s="272"/>
      <c r="BB281" s="272"/>
      <c r="BC281" s="272"/>
      <c r="BD281" s="272"/>
      <c r="BE281" s="272"/>
      <c r="BF281" s="272"/>
      <c r="BG281" s="272"/>
      <c r="BH281" s="272"/>
      <c r="BI281" s="272"/>
      <c r="BJ281" s="272"/>
      <c r="BK281" s="272"/>
      <c r="BL281" s="272"/>
      <c r="BM281" s="272"/>
      <c r="BN281" s="272"/>
      <c r="BO281" s="272"/>
      <c r="BP281" s="272"/>
      <c r="BQ281" s="272"/>
      <c r="BR281" s="272"/>
      <c r="BS281" s="272"/>
      <c r="BT281" s="272"/>
      <c r="BU281" s="272"/>
      <c r="BV281" s="272"/>
      <c r="BW281" s="272"/>
      <c r="BX281" s="272"/>
      <c r="BY281" s="272"/>
      <c r="BZ281" s="272"/>
      <c r="CA281" s="272"/>
      <c r="CB281" s="272"/>
      <c r="CC281" s="272"/>
      <c r="CD281" s="272"/>
      <c r="CE281" s="272"/>
      <c r="CF281" s="272"/>
      <c r="CG281" s="272"/>
      <c r="CH281" s="272"/>
      <c r="CI281" s="272"/>
      <c r="CJ281" s="272"/>
      <c r="CK281" s="272"/>
      <c r="CL281" s="272"/>
      <c r="CM281" s="272"/>
      <c r="CN281" s="272"/>
      <c r="CO281" s="272"/>
      <c r="CP281" s="272"/>
      <c r="CQ281" s="272"/>
      <c r="CR281" s="272"/>
      <c r="CS281" s="272"/>
      <c r="CT281" s="272"/>
    </row>
    <row r="282" spans="1:98" ht="15" customHeight="1" x14ac:dyDescent="0.3">
      <c r="A282" s="288">
        <v>14</v>
      </c>
      <c r="B282" s="288">
        <v>0</v>
      </c>
      <c r="C282" s="283" t="s">
        <v>1726</v>
      </c>
      <c r="D282" s="316" t="s">
        <v>331</v>
      </c>
      <c r="E282" s="288" t="s">
        <v>1362</v>
      </c>
      <c r="F282" s="288"/>
      <c r="G282" s="288"/>
      <c r="H282" s="288"/>
      <c r="I282" s="288"/>
      <c r="J282" s="291"/>
      <c r="K282" s="282" t="s">
        <v>1362</v>
      </c>
      <c r="L282" s="282" t="s">
        <v>1362</v>
      </c>
      <c r="M282" s="282" t="s">
        <v>1362</v>
      </c>
      <c r="N282" s="282" t="s">
        <v>1362</v>
      </c>
      <c r="O282" s="316" t="s">
        <v>1362</v>
      </c>
      <c r="P282" s="318" t="s">
        <v>667</v>
      </c>
      <c r="Q282" s="318" t="s">
        <v>1362</v>
      </c>
      <c r="R282" s="318" t="s">
        <v>1362</v>
      </c>
      <c r="S282" s="287"/>
      <c r="T282" s="284"/>
      <c r="U282" s="284"/>
      <c r="V282" s="284"/>
      <c r="W282" s="284"/>
      <c r="X282" s="284"/>
      <c r="Y282" s="284"/>
      <c r="Z282" s="284"/>
      <c r="AA282" s="284"/>
      <c r="AB282" s="284"/>
      <c r="AC282" s="284"/>
      <c r="AD282" s="284"/>
      <c r="AE282" s="284"/>
      <c r="AF282" s="284"/>
      <c r="AG282" s="284"/>
      <c r="AH282" s="284"/>
      <c r="AI282" s="284"/>
      <c r="AJ282" s="284"/>
      <c r="AK282" s="284"/>
      <c r="AL282" s="284"/>
      <c r="AM282" s="284"/>
      <c r="AN282" s="284"/>
      <c r="AO282" s="284"/>
      <c r="AP282" s="284"/>
      <c r="AQ282" s="284"/>
      <c r="AR282" s="284"/>
      <c r="AS282" s="284"/>
      <c r="AT282" s="284"/>
      <c r="AU282" s="284"/>
      <c r="AV282" s="284"/>
      <c r="AW282" s="284"/>
      <c r="AX282" s="284"/>
      <c r="AY282" s="284"/>
      <c r="AZ282" s="284"/>
      <c r="BA282" s="284"/>
      <c r="BB282" s="284"/>
      <c r="BC282" s="284"/>
      <c r="BD282" s="284"/>
      <c r="BE282" s="284"/>
      <c r="BF282" s="284"/>
      <c r="BG282" s="284"/>
      <c r="BH282" s="284"/>
      <c r="BI282" s="284"/>
      <c r="BJ282" s="284"/>
      <c r="BK282" s="284"/>
      <c r="BL282" s="284"/>
      <c r="BM282" s="284"/>
      <c r="BN282" s="284"/>
      <c r="BO282" s="284"/>
      <c r="BP282" s="284"/>
      <c r="BQ282" s="284"/>
      <c r="BR282" s="284"/>
      <c r="BS282" s="284"/>
      <c r="BT282" s="284"/>
      <c r="BU282" s="284"/>
      <c r="BV282" s="284"/>
      <c r="BW282" s="284"/>
      <c r="BX282" s="284"/>
      <c r="BY282" s="284"/>
      <c r="BZ282" s="284"/>
      <c r="CA282" s="284"/>
      <c r="CB282" s="284"/>
      <c r="CC282" s="284"/>
      <c r="CD282" s="284"/>
      <c r="CE282" s="284"/>
      <c r="CF282" s="284"/>
      <c r="CG282" s="284"/>
      <c r="CH282" s="284"/>
      <c r="CI282" s="284"/>
      <c r="CJ282" s="284"/>
      <c r="CK282" s="284"/>
      <c r="CL282" s="284"/>
      <c r="CM282" s="284"/>
      <c r="CN282" s="284"/>
      <c r="CO282" s="284"/>
      <c r="CP282" s="284"/>
      <c r="CQ282" s="284"/>
      <c r="CR282" s="284"/>
      <c r="CS282" s="284"/>
      <c r="CT282" s="284"/>
    </row>
    <row r="283" spans="1:98" ht="15" customHeight="1" x14ac:dyDescent="0.3">
      <c r="A283" s="282">
        <v>15</v>
      </c>
      <c r="B283" s="282">
        <v>0</v>
      </c>
      <c r="C283" s="283" t="s">
        <v>1544</v>
      </c>
      <c r="D283" s="316" t="s">
        <v>20</v>
      </c>
      <c r="E283" s="283" t="s">
        <v>1545</v>
      </c>
      <c r="F283" s="282"/>
      <c r="G283" s="282"/>
      <c r="H283" s="282"/>
      <c r="I283" s="282"/>
      <c r="J283" s="285"/>
      <c r="K283" s="282">
        <v>16</v>
      </c>
      <c r="L283" s="282" t="s">
        <v>1546</v>
      </c>
      <c r="M283" s="282" t="s">
        <v>1547</v>
      </c>
      <c r="N283" s="282" t="s">
        <v>1362</v>
      </c>
      <c r="O283" s="316" t="s">
        <v>1362</v>
      </c>
      <c r="P283" s="318" t="s">
        <v>667</v>
      </c>
      <c r="Q283" s="318" t="s">
        <v>1362</v>
      </c>
      <c r="R283" s="318" t="s">
        <v>1362</v>
      </c>
      <c r="S283" s="286"/>
      <c r="T283" s="284"/>
      <c r="U283" s="284"/>
      <c r="V283" s="284"/>
      <c r="W283" s="284"/>
      <c r="X283" s="284"/>
      <c r="Y283" s="284"/>
      <c r="Z283" s="284"/>
      <c r="AA283" s="284"/>
      <c r="AB283" s="284"/>
      <c r="AC283" s="284"/>
      <c r="AD283" s="284"/>
      <c r="AE283" s="284"/>
      <c r="AF283" s="284"/>
      <c r="AG283" s="284"/>
      <c r="AH283" s="284"/>
      <c r="AI283" s="284"/>
      <c r="AJ283" s="284"/>
      <c r="AK283" s="284"/>
      <c r="AL283" s="284"/>
      <c r="AM283" s="284"/>
      <c r="AN283" s="284"/>
      <c r="AO283" s="284"/>
      <c r="AP283" s="284"/>
      <c r="AQ283" s="284"/>
      <c r="AR283" s="284"/>
      <c r="AS283" s="284"/>
      <c r="AT283" s="284"/>
      <c r="AU283" s="284"/>
      <c r="AV283" s="284"/>
      <c r="AW283" s="284"/>
      <c r="AX283" s="284"/>
      <c r="AY283" s="284"/>
      <c r="AZ283" s="284"/>
      <c r="BA283" s="284"/>
      <c r="BB283" s="284"/>
      <c r="BC283" s="284"/>
      <c r="BD283" s="284"/>
      <c r="BE283" s="284"/>
      <c r="BF283" s="284"/>
      <c r="BG283" s="284"/>
      <c r="BH283" s="284"/>
      <c r="BI283" s="284"/>
      <c r="BJ283" s="284"/>
      <c r="BK283" s="284"/>
      <c r="BL283" s="284"/>
      <c r="BM283" s="284"/>
      <c r="BN283" s="284"/>
      <c r="BO283" s="284"/>
      <c r="BP283" s="284"/>
      <c r="BQ283" s="284"/>
      <c r="BR283" s="284"/>
      <c r="BS283" s="284"/>
      <c r="BT283" s="284"/>
      <c r="BU283" s="284"/>
      <c r="BV283" s="284"/>
      <c r="BW283" s="284"/>
      <c r="BX283" s="284"/>
      <c r="BY283" s="284"/>
      <c r="BZ283" s="284"/>
      <c r="CA283" s="284"/>
      <c r="CB283" s="284"/>
      <c r="CC283" s="284"/>
      <c r="CD283" s="284"/>
      <c r="CE283" s="284"/>
      <c r="CF283" s="284"/>
      <c r="CG283" s="284"/>
      <c r="CH283" s="284"/>
      <c r="CI283" s="284"/>
      <c r="CJ283" s="284"/>
      <c r="CK283" s="284"/>
      <c r="CL283" s="284"/>
      <c r="CM283" s="284"/>
      <c r="CN283" s="284"/>
      <c r="CO283" s="284"/>
      <c r="CP283" s="284"/>
      <c r="CQ283" s="284"/>
      <c r="CR283" s="284"/>
      <c r="CS283" s="284"/>
      <c r="CT283" s="284"/>
    </row>
    <row r="284" spans="1:98" ht="15" customHeight="1" x14ac:dyDescent="0.3">
      <c r="A284" s="302">
        <v>15</v>
      </c>
      <c r="B284" s="302">
        <v>1</v>
      </c>
      <c r="C284" s="302"/>
      <c r="D284" s="381" t="s">
        <v>20</v>
      </c>
      <c r="E284" s="305"/>
      <c r="F284" s="302" t="s">
        <v>1413</v>
      </c>
      <c r="G284" s="302"/>
      <c r="H284" s="302"/>
      <c r="I284" s="303"/>
      <c r="J284" s="303"/>
      <c r="K284" s="302" t="s">
        <v>667</v>
      </c>
      <c r="L284" s="302" t="s">
        <v>667</v>
      </c>
      <c r="M284" s="302" t="s">
        <v>667</v>
      </c>
      <c r="N284" s="302"/>
      <c r="O284" s="315"/>
      <c r="P284" s="320"/>
      <c r="Q284" s="320"/>
      <c r="R284" s="320"/>
      <c r="S284" s="304"/>
      <c r="T284" s="272"/>
      <c r="U284" s="272"/>
      <c r="V284" s="272"/>
      <c r="W284" s="272"/>
      <c r="X284" s="272"/>
      <c r="Y284" s="272"/>
      <c r="Z284" s="272"/>
      <c r="AA284" s="272"/>
      <c r="AB284" s="272"/>
      <c r="AC284" s="272"/>
      <c r="AD284" s="272"/>
      <c r="AE284" s="272"/>
      <c r="AF284" s="272"/>
      <c r="AG284" s="272"/>
      <c r="AH284" s="272"/>
      <c r="AI284" s="272"/>
      <c r="AJ284" s="272"/>
      <c r="AK284" s="272"/>
      <c r="AL284" s="272"/>
      <c r="AM284" s="272"/>
      <c r="AN284" s="272"/>
      <c r="AO284" s="272"/>
      <c r="AP284" s="272"/>
      <c r="AQ284" s="272"/>
      <c r="AR284" s="272"/>
      <c r="AS284" s="272"/>
      <c r="AT284" s="272"/>
      <c r="AU284" s="272"/>
      <c r="AV284" s="272"/>
      <c r="AW284" s="272"/>
      <c r="AX284" s="272"/>
      <c r="AY284" s="272"/>
      <c r="AZ284" s="272"/>
      <c r="BA284" s="272"/>
      <c r="BB284" s="272"/>
      <c r="BC284" s="272"/>
      <c r="BD284" s="272"/>
      <c r="BE284" s="272"/>
      <c r="BF284" s="272"/>
      <c r="BG284" s="272"/>
      <c r="BH284" s="272"/>
      <c r="BI284" s="272"/>
      <c r="BJ284" s="272"/>
      <c r="BK284" s="272"/>
      <c r="BL284" s="272"/>
      <c r="BM284" s="272"/>
      <c r="BN284" s="272"/>
      <c r="BO284" s="272"/>
      <c r="BP284" s="272"/>
      <c r="BQ284" s="272"/>
      <c r="BR284" s="272"/>
      <c r="BS284" s="272"/>
      <c r="BT284" s="272"/>
      <c r="BU284" s="272"/>
      <c r="BV284" s="272"/>
      <c r="BW284" s="272"/>
      <c r="BX284" s="272"/>
      <c r="BY284" s="272"/>
      <c r="BZ284" s="272"/>
      <c r="CA284" s="272"/>
      <c r="CB284" s="272"/>
      <c r="CC284" s="272"/>
      <c r="CD284" s="272"/>
      <c r="CE284" s="272"/>
      <c r="CF284" s="272"/>
      <c r="CG284" s="272"/>
      <c r="CH284" s="272"/>
      <c r="CI284" s="272"/>
      <c r="CJ284" s="272"/>
      <c r="CK284" s="272"/>
      <c r="CL284" s="272"/>
      <c r="CM284" s="272"/>
      <c r="CN284" s="272"/>
      <c r="CO284" s="272"/>
      <c r="CP284" s="272"/>
      <c r="CQ284" s="272"/>
      <c r="CR284" s="272"/>
      <c r="CS284" s="272"/>
      <c r="CT284" s="272"/>
    </row>
    <row r="285" spans="1:98" ht="15" customHeight="1" x14ac:dyDescent="0.3">
      <c r="A285" s="302">
        <v>15</v>
      </c>
      <c r="B285" s="302">
        <v>2</v>
      </c>
      <c r="C285" s="302"/>
      <c r="D285" s="381" t="s">
        <v>20</v>
      </c>
      <c r="E285" s="302"/>
      <c r="F285" s="302" t="s">
        <v>1549</v>
      </c>
      <c r="G285" s="302" t="s">
        <v>1550</v>
      </c>
      <c r="H285" s="302"/>
      <c r="I285" s="303"/>
      <c r="J285" s="303"/>
      <c r="K285" s="302" t="s">
        <v>667</v>
      </c>
      <c r="L285" s="302" t="s">
        <v>667</v>
      </c>
      <c r="M285" s="302" t="s">
        <v>667</v>
      </c>
      <c r="N285" s="302"/>
      <c r="O285" s="315"/>
      <c r="P285" s="320"/>
      <c r="Q285" s="320"/>
      <c r="R285" s="320"/>
      <c r="S285" s="304"/>
      <c r="T285" s="272"/>
      <c r="U285" s="272"/>
      <c r="V285" s="272"/>
      <c r="W285" s="272"/>
      <c r="X285" s="272"/>
      <c r="Y285" s="272"/>
      <c r="Z285" s="272"/>
      <c r="AA285" s="272"/>
      <c r="AB285" s="272"/>
      <c r="AC285" s="272"/>
      <c r="AD285" s="272"/>
      <c r="AE285" s="272"/>
      <c r="AF285" s="272"/>
      <c r="AG285" s="272"/>
      <c r="AH285" s="272"/>
      <c r="AI285" s="272"/>
      <c r="AJ285" s="272"/>
      <c r="AK285" s="272"/>
      <c r="AL285" s="272"/>
      <c r="AM285" s="272"/>
      <c r="AN285" s="272"/>
      <c r="AO285" s="272"/>
      <c r="AP285" s="272"/>
      <c r="AQ285" s="272"/>
      <c r="AR285" s="272"/>
      <c r="AS285" s="272"/>
      <c r="AT285" s="272"/>
      <c r="AU285" s="272"/>
      <c r="AV285" s="272"/>
      <c r="AW285" s="272"/>
      <c r="AX285" s="272"/>
      <c r="AY285" s="272"/>
      <c r="AZ285" s="272"/>
      <c r="BA285" s="272"/>
      <c r="BB285" s="272"/>
      <c r="BC285" s="272"/>
      <c r="BD285" s="272"/>
      <c r="BE285" s="272"/>
      <c r="BF285" s="272"/>
      <c r="BG285" s="272"/>
      <c r="BH285" s="272"/>
      <c r="BI285" s="272"/>
      <c r="BJ285" s="272"/>
      <c r="BK285" s="272"/>
      <c r="BL285" s="272"/>
      <c r="BM285" s="272"/>
      <c r="BN285" s="272"/>
      <c r="BO285" s="272"/>
      <c r="BP285" s="272"/>
      <c r="BQ285" s="272"/>
      <c r="BR285" s="272"/>
      <c r="BS285" s="272"/>
      <c r="BT285" s="272"/>
      <c r="BU285" s="272"/>
      <c r="BV285" s="272"/>
      <c r="BW285" s="272"/>
      <c r="BX285" s="272"/>
      <c r="BY285" s="272"/>
      <c r="BZ285" s="272"/>
      <c r="CA285" s="272"/>
      <c r="CB285" s="272"/>
      <c r="CC285" s="272"/>
      <c r="CD285" s="272"/>
      <c r="CE285" s="272"/>
      <c r="CF285" s="272"/>
      <c r="CG285" s="272"/>
      <c r="CH285" s="272"/>
      <c r="CI285" s="272"/>
      <c r="CJ285" s="272"/>
      <c r="CK285" s="272"/>
      <c r="CL285" s="272"/>
      <c r="CM285" s="272"/>
      <c r="CN285" s="272"/>
      <c r="CO285" s="272"/>
      <c r="CP285" s="272"/>
      <c r="CQ285" s="272"/>
      <c r="CR285" s="272"/>
      <c r="CS285" s="272"/>
      <c r="CT285" s="272"/>
    </row>
    <row r="286" spans="1:98" ht="15" customHeight="1" x14ac:dyDescent="0.3">
      <c r="A286" s="302">
        <v>15</v>
      </c>
      <c r="B286" s="302">
        <v>3</v>
      </c>
      <c r="C286" s="302"/>
      <c r="D286" s="381" t="s">
        <v>20</v>
      </c>
      <c r="E286" s="302"/>
      <c r="F286" s="302"/>
      <c r="G286" s="302" t="s">
        <v>1551</v>
      </c>
      <c r="H286" s="302"/>
      <c r="I286" s="303"/>
      <c r="J286" s="303"/>
      <c r="K286" s="302" t="s">
        <v>667</v>
      </c>
      <c r="L286" s="302" t="s">
        <v>667</v>
      </c>
      <c r="M286" s="302" t="s">
        <v>667</v>
      </c>
      <c r="N286" s="302"/>
      <c r="O286" s="315"/>
      <c r="P286" s="320"/>
      <c r="Q286" s="320"/>
      <c r="R286" s="320"/>
      <c r="S286" s="304"/>
      <c r="T286" s="272"/>
      <c r="U286" s="272"/>
      <c r="V286" s="272"/>
      <c r="W286" s="272"/>
      <c r="X286" s="272"/>
      <c r="Y286" s="272"/>
      <c r="Z286" s="272"/>
      <c r="AA286" s="272"/>
      <c r="AB286" s="272"/>
      <c r="AC286" s="272"/>
      <c r="AD286" s="272"/>
      <c r="AE286" s="272"/>
      <c r="AF286" s="272"/>
      <c r="AG286" s="272"/>
      <c r="AH286" s="272"/>
      <c r="AI286" s="272"/>
      <c r="AJ286" s="272"/>
      <c r="AK286" s="272"/>
      <c r="AL286" s="272"/>
      <c r="AM286" s="272"/>
      <c r="AN286" s="272"/>
      <c r="AO286" s="272"/>
      <c r="AP286" s="272"/>
      <c r="AQ286" s="272"/>
      <c r="AR286" s="272"/>
      <c r="AS286" s="272"/>
      <c r="AT286" s="272"/>
      <c r="AU286" s="272"/>
      <c r="AV286" s="272"/>
      <c r="AW286" s="272"/>
      <c r="AX286" s="272"/>
      <c r="AY286" s="272"/>
      <c r="AZ286" s="272"/>
      <c r="BA286" s="272"/>
      <c r="BB286" s="272"/>
      <c r="BC286" s="272"/>
      <c r="BD286" s="272"/>
      <c r="BE286" s="272"/>
      <c r="BF286" s="272"/>
      <c r="BG286" s="272"/>
      <c r="BH286" s="272"/>
      <c r="BI286" s="272"/>
      <c r="BJ286" s="272"/>
      <c r="BK286" s="272"/>
      <c r="BL286" s="272"/>
      <c r="BM286" s="272"/>
      <c r="BN286" s="272"/>
      <c r="BO286" s="272"/>
      <c r="BP286" s="272"/>
      <c r="BQ286" s="272"/>
      <c r="BR286" s="272"/>
      <c r="BS286" s="272"/>
      <c r="BT286" s="272"/>
      <c r="BU286" s="272"/>
      <c r="BV286" s="272"/>
      <c r="BW286" s="272"/>
      <c r="BX286" s="272"/>
      <c r="BY286" s="272"/>
      <c r="BZ286" s="272"/>
      <c r="CA286" s="272"/>
      <c r="CB286" s="272"/>
      <c r="CC286" s="272"/>
      <c r="CD286" s="272"/>
      <c r="CE286" s="272"/>
      <c r="CF286" s="272"/>
      <c r="CG286" s="272"/>
      <c r="CH286" s="272"/>
      <c r="CI286" s="272"/>
      <c r="CJ286" s="272"/>
      <c r="CK286" s="272"/>
      <c r="CL286" s="272"/>
      <c r="CM286" s="272"/>
      <c r="CN286" s="272"/>
      <c r="CO286" s="272"/>
      <c r="CP286" s="272"/>
      <c r="CQ286" s="272"/>
      <c r="CR286" s="272"/>
      <c r="CS286" s="272"/>
      <c r="CT286" s="272"/>
    </row>
    <row r="287" spans="1:98" ht="15" customHeight="1" x14ac:dyDescent="0.3">
      <c r="A287" s="302">
        <v>15</v>
      </c>
      <c r="B287" s="302">
        <v>4</v>
      </c>
      <c r="C287" s="302"/>
      <c r="D287" s="381" t="s">
        <v>20</v>
      </c>
      <c r="E287" s="302"/>
      <c r="F287" s="302"/>
      <c r="G287" s="302" t="s">
        <v>1552</v>
      </c>
      <c r="H287" s="302"/>
      <c r="I287" s="303"/>
      <c r="J287" s="303"/>
      <c r="K287" s="302" t="s">
        <v>667</v>
      </c>
      <c r="L287" s="302" t="s">
        <v>667</v>
      </c>
      <c r="M287" s="302" t="s">
        <v>667</v>
      </c>
      <c r="N287" s="302"/>
      <c r="O287" s="315"/>
      <c r="P287" s="320"/>
      <c r="Q287" s="320"/>
      <c r="R287" s="320"/>
      <c r="S287" s="304"/>
      <c r="T287" s="272"/>
      <c r="U287" s="272"/>
      <c r="V287" s="272"/>
      <c r="W287" s="272"/>
      <c r="X287" s="272"/>
      <c r="Y287" s="272"/>
      <c r="Z287" s="272"/>
      <c r="AA287" s="272"/>
      <c r="AB287" s="272"/>
      <c r="AC287" s="272"/>
      <c r="AD287" s="272"/>
      <c r="AE287" s="272"/>
      <c r="AF287" s="272"/>
      <c r="AG287" s="272"/>
      <c r="AH287" s="272"/>
      <c r="AI287" s="272"/>
      <c r="AJ287" s="272"/>
      <c r="AK287" s="272"/>
      <c r="AL287" s="272"/>
      <c r="AM287" s="272"/>
      <c r="AN287" s="272"/>
      <c r="AO287" s="272"/>
      <c r="AP287" s="272"/>
      <c r="AQ287" s="272"/>
      <c r="AR287" s="272"/>
      <c r="AS287" s="272"/>
      <c r="AT287" s="272"/>
      <c r="AU287" s="272"/>
      <c r="AV287" s="272"/>
      <c r="AW287" s="272"/>
      <c r="AX287" s="272"/>
      <c r="AY287" s="272"/>
      <c r="AZ287" s="272"/>
      <c r="BA287" s="272"/>
      <c r="BB287" s="272"/>
      <c r="BC287" s="272"/>
      <c r="BD287" s="272"/>
      <c r="BE287" s="272"/>
      <c r="BF287" s="272"/>
      <c r="BG287" s="272"/>
      <c r="BH287" s="272"/>
      <c r="BI287" s="272"/>
      <c r="BJ287" s="272"/>
      <c r="BK287" s="272"/>
      <c r="BL287" s="272"/>
      <c r="BM287" s="272"/>
      <c r="BN287" s="272"/>
      <c r="BO287" s="272"/>
      <c r="BP287" s="272"/>
      <c r="BQ287" s="272"/>
      <c r="BR287" s="272"/>
      <c r="BS287" s="272"/>
      <c r="BT287" s="272"/>
      <c r="BU287" s="272"/>
      <c r="BV287" s="272"/>
      <c r="BW287" s="272"/>
      <c r="BX287" s="272"/>
      <c r="BY287" s="272"/>
      <c r="BZ287" s="272"/>
      <c r="CA287" s="272"/>
      <c r="CB287" s="272"/>
      <c r="CC287" s="272"/>
      <c r="CD287" s="272"/>
      <c r="CE287" s="272"/>
      <c r="CF287" s="272"/>
      <c r="CG287" s="272"/>
      <c r="CH287" s="272"/>
      <c r="CI287" s="272"/>
      <c r="CJ287" s="272"/>
      <c r="CK287" s="272"/>
      <c r="CL287" s="272"/>
      <c r="CM287" s="272"/>
      <c r="CN287" s="272"/>
      <c r="CO287" s="272"/>
      <c r="CP287" s="272"/>
      <c r="CQ287" s="272"/>
      <c r="CR287" s="272"/>
      <c r="CS287" s="272"/>
      <c r="CT287" s="272"/>
    </row>
    <row r="288" spans="1:98" ht="15" customHeight="1" x14ac:dyDescent="0.3">
      <c r="A288" s="302">
        <v>15</v>
      </c>
      <c r="B288" s="302">
        <v>5</v>
      </c>
      <c r="C288" s="302"/>
      <c r="D288" s="381" t="s">
        <v>20</v>
      </c>
      <c r="E288" s="302"/>
      <c r="F288" s="302"/>
      <c r="G288" s="302" t="s">
        <v>1553</v>
      </c>
      <c r="H288" s="302"/>
      <c r="I288" s="303"/>
      <c r="J288" s="303"/>
      <c r="K288" s="302" t="s">
        <v>667</v>
      </c>
      <c r="L288" s="302" t="s">
        <v>667</v>
      </c>
      <c r="M288" s="302" t="s">
        <v>667</v>
      </c>
      <c r="N288" s="302"/>
      <c r="O288" s="315"/>
      <c r="P288" s="320"/>
      <c r="Q288" s="320"/>
      <c r="R288" s="320"/>
      <c r="S288" s="304"/>
      <c r="T288" s="272"/>
      <c r="U288" s="272"/>
      <c r="V288" s="272"/>
      <c r="W288" s="272"/>
      <c r="X288" s="272"/>
      <c r="Y288" s="272"/>
      <c r="Z288" s="272"/>
      <c r="AA288" s="272"/>
      <c r="AB288" s="272"/>
      <c r="AC288" s="272"/>
      <c r="AD288" s="272"/>
      <c r="AE288" s="272"/>
      <c r="AF288" s="272"/>
      <c r="AG288" s="272"/>
      <c r="AH288" s="272"/>
      <c r="AI288" s="272"/>
      <c r="AJ288" s="272"/>
      <c r="AK288" s="272"/>
      <c r="AL288" s="272"/>
      <c r="AM288" s="272"/>
      <c r="AN288" s="272"/>
      <c r="AO288" s="272"/>
      <c r="AP288" s="272"/>
      <c r="AQ288" s="272"/>
      <c r="AR288" s="272"/>
      <c r="AS288" s="272"/>
      <c r="AT288" s="272"/>
      <c r="AU288" s="272"/>
      <c r="AV288" s="272"/>
      <c r="AW288" s="272"/>
      <c r="AX288" s="272"/>
      <c r="AY288" s="272"/>
      <c r="AZ288" s="272"/>
      <c r="BA288" s="272"/>
      <c r="BB288" s="272"/>
      <c r="BC288" s="272"/>
      <c r="BD288" s="272"/>
      <c r="BE288" s="272"/>
      <c r="BF288" s="272"/>
      <c r="BG288" s="272"/>
      <c r="BH288" s="272"/>
      <c r="BI288" s="272"/>
      <c r="BJ288" s="272"/>
      <c r="BK288" s="272"/>
      <c r="BL288" s="272"/>
      <c r="BM288" s="272"/>
      <c r="BN288" s="272"/>
      <c r="BO288" s="272"/>
      <c r="BP288" s="272"/>
      <c r="BQ288" s="272"/>
      <c r="BR288" s="272"/>
      <c r="BS288" s="272"/>
      <c r="BT288" s="272"/>
      <c r="BU288" s="272"/>
      <c r="BV288" s="272"/>
      <c r="BW288" s="272"/>
      <c r="BX288" s="272"/>
      <c r="BY288" s="272"/>
      <c r="BZ288" s="272"/>
      <c r="CA288" s="272"/>
      <c r="CB288" s="272"/>
      <c r="CC288" s="272"/>
      <c r="CD288" s="272"/>
      <c r="CE288" s="272"/>
      <c r="CF288" s="272"/>
      <c r="CG288" s="272"/>
      <c r="CH288" s="272"/>
      <c r="CI288" s="272"/>
      <c r="CJ288" s="272"/>
      <c r="CK288" s="272"/>
      <c r="CL288" s="272"/>
      <c r="CM288" s="272"/>
      <c r="CN288" s="272"/>
      <c r="CO288" s="272"/>
      <c r="CP288" s="272"/>
      <c r="CQ288" s="272"/>
      <c r="CR288" s="272"/>
      <c r="CS288" s="272"/>
      <c r="CT288" s="272"/>
    </row>
    <row r="289" spans="1:98" ht="15" customHeight="1" x14ac:dyDescent="0.3">
      <c r="A289" s="302">
        <v>15</v>
      </c>
      <c r="B289" s="302">
        <v>6</v>
      </c>
      <c r="C289" s="302"/>
      <c r="D289" s="381" t="s">
        <v>20</v>
      </c>
      <c r="E289" s="302"/>
      <c r="F289" s="302"/>
      <c r="G289" s="302" t="s">
        <v>687</v>
      </c>
      <c r="H289" s="302"/>
      <c r="I289" s="303"/>
      <c r="J289" s="303"/>
      <c r="K289" s="302" t="s">
        <v>667</v>
      </c>
      <c r="L289" s="302" t="s">
        <v>667</v>
      </c>
      <c r="M289" s="302" t="s">
        <v>667</v>
      </c>
      <c r="N289" s="302"/>
      <c r="O289" s="315"/>
      <c r="P289" s="320"/>
      <c r="Q289" s="320"/>
      <c r="R289" s="320"/>
      <c r="S289" s="304"/>
      <c r="T289" s="272"/>
      <c r="U289" s="272"/>
      <c r="V289" s="272"/>
      <c r="W289" s="272"/>
      <c r="X289" s="272"/>
      <c r="Y289" s="272"/>
      <c r="Z289" s="272"/>
      <c r="AA289" s="272"/>
      <c r="AB289" s="272"/>
      <c r="AC289" s="272"/>
      <c r="AD289" s="272"/>
      <c r="AE289" s="272"/>
      <c r="AF289" s="272"/>
      <c r="AG289" s="272"/>
      <c r="AH289" s="272"/>
      <c r="AI289" s="272"/>
      <c r="AJ289" s="272"/>
      <c r="AK289" s="272"/>
      <c r="AL289" s="272"/>
      <c r="AM289" s="272"/>
      <c r="AN289" s="272"/>
      <c r="AO289" s="272"/>
      <c r="AP289" s="272"/>
      <c r="AQ289" s="272"/>
      <c r="AR289" s="272"/>
      <c r="AS289" s="272"/>
      <c r="AT289" s="272"/>
      <c r="AU289" s="272"/>
      <c r="AV289" s="272"/>
      <c r="AW289" s="272"/>
      <c r="AX289" s="272"/>
      <c r="AY289" s="272"/>
      <c r="AZ289" s="272"/>
      <c r="BA289" s="272"/>
      <c r="BB289" s="272"/>
      <c r="BC289" s="272"/>
      <c r="BD289" s="272"/>
      <c r="BE289" s="272"/>
      <c r="BF289" s="272"/>
      <c r="BG289" s="272"/>
      <c r="BH289" s="272"/>
      <c r="BI289" s="272"/>
      <c r="BJ289" s="272"/>
      <c r="BK289" s="272"/>
      <c r="BL289" s="272"/>
      <c r="BM289" s="272"/>
      <c r="BN289" s="272"/>
      <c r="BO289" s="272"/>
      <c r="BP289" s="272"/>
      <c r="BQ289" s="272"/>
      <c r="BR289" s="272"/>
      <c r="BS289" s="272"/>
      <c r="BT289" s="272"/>
      <c r="BU289" s="272"/>
      <c r="BV289" s="272"/>
      <c r="BW289" s="272"/>
      <c r="BX289" s="272"/>
      <c r="BY289" s="272"/>
      <c r="BZ289" s="272"/>
      <c r="CA289" s="272"/>
      <c r="CB289" s="272"/>
      <c r="CC289" s="272"/>
      <c r="CD289" s="272"/>
      <c r="CE289" s="272"/>
      <c r="CF289" s="272"/>
      <c r="CG289" s="272"/>
      <c r="CH289" s="272"/>
      <c r="CI289" s="272"/>
      <c r="CJ289" s="272"/>
      <c r="CK289" s="272"/>
      <c r="CL289" s="272"/>
      <c r="CM289" s="272"/>
      <c r="CN289" s="272"/>
      <c r="CO289" s="272"/>
      <c r="CP289" s="272"/>
      <c r="CQ289" s="272"/>
      <c r="CR289" s="272"/>
      <c r="CS289" s="272"/>
      <c r="CT289" s="272"/>
    </row>
    <row r="290" spans="1:98" ht="15" customHeight="1" x14ac:dyDescent="0.3">
      <c r="A290" s="302">
        <v>15</v>
      </c>
      <c r="B290" s="302">
        <v>7</v>
      </c>
      <c r="C290" s="302"/>
      <c r="D290" s="381" t="s">
        <v>20</v>
      </c>
      <c r="E290" s="302"/>
      <c r="F290" s="302"/>
      <c r="G290" s="302" t="s">
        <v>689</v>
      </c>
      <c r="H290" s="302"/>
      <c r="I290" s="303"/>
      <c r="J290" s="303"/>
      <c r="K290" s="302" t="s">
        <v>667</v>
      </c>
      <c r="L290" s="302" t="s">
        <v>667</v>
      </c>
      <c r="M290" s="302" t="s">
        <v>667</v>
      </c>
      <c r="N290" s="302"/>
      <c r="O290" s="315"/>
      <c r="P290" s="320"/>
      <c r="Q290" s="320"/>
      <c r="R290" s="320"/>
      <c r="S290" s="304"/>
      <c r="T290" s="272"/>
      <c r="U290" s="272"/>
      <c r="V290" s="272"/>
      <c r="W290" s="272"/>
      <c r="X290" s="272"/>
      <c r="Y290" s="272"/>
      <c r="Z290" s="272"/>
      <c r="AA290" s="272"/>
      <c r="AB290" s="272"/>
      <c r="AC290" s="272"/>
      <c r="AD290" s="272"/>
      <c r="AE290" s="272"/>
      <c r="AF290" s="272"/>
      <c r="AG290" s="272"/>
      <c r="AH290" s="272"/>
      <c r="AI290" s="272"/>
      <c r="AJ290" s="272"/>
      <c r="AK290" s="272"/>
      <c r="AL290" s="272"/>
      <c r="AM290" s="272"/>
      <c r="AN290" s="272"/>
      <c r="AO290" s="272"/>
      <c r="AP290" s="272"/>
      <c r="AQ290" s="272"/>
      <c r="AR290" s="272"/>
      <c r="AS290" s="272"/>
      <c r="AT290" s="272"/>
      <c r="AU290" s="272"/>
      <c r="AV290" s="272"/>
      <c r="AW290" s="272"/>
      <c r="AX290" s="272"/>
      <c r="AY290" s="272"/>
      <c r="AZ290" s="272"/>
      <c r="BA290" s="272"/>
      <c r="BB290" s="272"/>
      <c r="BC290" s="272"/>
      <c r="BD290" s="272"/>
      <c r="BE290" s="272"/>
      <c r="BF290" s="272"/>
      <c r="BG290" s="272"/>
      <c r="BH290" s="272"/>
      <c r="BI290" s="272"/>
      <c r="BJ290" s="272"/>
      <c r="BK290" s="272"/>
      <c r="BL290" s="272"/>
      <c r="BM290" s="272"/>
      <c r="BN290" s="272"/>
      <c r="BO290" s="272"/>
      <c r="BP290" s="272"/>
      <c r="BQ290" s="272"/>
      <c r="BR290" s="272"/>
      <c r="BS290" s="272"/>
      <c r="BT290" s="272"/>
      <c r="BU290" s="272"/>
      <c r="BV290" s="272"/>
      <c r="BW290" s="272"/>
      <c r="BX290" s="272"/>
      <c r="BY290" s="272"/>
      <c r="BZ290" s="272"/>
      <c r="CA290" s="272"/>
      <c r="CB290" s="272"/>
      <c r="CC290" s="272"/>
      <c r="CD290" s="272"/>
      <c r="CE290" s="272"/>
      <c r="CF290" s="272"/>
      <c r="CG290" s="272"/>
      <c r="CH290" s="272"/>
      <c r="CI290" s="272"/>
      <c r="CJ290" s="272"/>
      <c r="CK290" s="272"/>
      <c r="CL290" s="272"/>
      <c r="CM290" s="272"/>
      <c r="CN290" s="272"/>
      <c r="CO290" s="272"/>
      <c r="CP290" s="272"/>
      <c r="CQ290" s="272"/>
      <c r="CR290" s="272"/>
      <c r="CS290" s="272"/>
      <c r="CT290" s="272"/>
    </row>
    <row r="291" spans="1:98" ht="15" customHeight="1" x14ac:dyDescent="0.3">
      <c r="A291" s="302">
        <v>15</v>
      </c>
      <c r="B291" s="302">
        <v>8</v>
      </c>
      <c r="C291" s="302"/>
      <c r="D291" s="381" t="s">
        <v>20</v>
      </c>
      <c r="E291" s="302"/>
      <c r="F291" s="302"/>
      <c r="G291" s="302" t="s">
        <v>1467</v>
      </c>
      <c r="H291" s="302"/>
      <c r="I291" s="303"/>
      <c r="J291" s="303"/>
      <c r="K291" s="302" t="s">
        <v>667</v>
      </c>
      <c r="L291" s="302" t="s">
        <v>667</v>
      </c>
      <c r="M291" s="302" t="s">
        <v>667</v>
      </c>
      <c r="N291" s="302"/>
      <c r="O291" s="315"/>
      <c r="P291" s="320"/>
      <c r="Q291" s="320"/>
      <c r="R291" s="320"/>
      <c r="S291" s="304"/>
      <c r="T291" s="272"/>
      <c r="U291" s="272"/>
      <c r="V291" s="272"/>
      <c r="W291" s="272"/>
      <c r="X291" s="272"/>
      <c r="Y291" s="272"/>
      <c r="Z291" s="272"/>
      <c r="AA291" s="272"/>
      <c r="AB291" s="272"/>
      <c r="AC291" s="272"/>
      <c r="AD291" s="272"/>
      <c r="AE291" s="272"/>
      <c r="AF291" s="272"/>
      <c r="AG291" s="272"/>
      <c r="AH291" s="272"/>
      <c r="AI291" s="272"/>
      <c r="AJ291" s="272"/>
      <c r="AK291" s="272"/>
      <c r="AL291" s="272"/>
      <c r="AM291" s="272"/>
      <c r="AN291" s="272"/>
      <c r="AO291" s="272"/>
      <c r="AP291" s="272"/>
      <c r="AQ291" s="272"/>
      <c r="AR291" s="272"/>
      <c r="AS291" s="272"/>
      <c r="AT291" s="272"/>
      <c r="AU291" s="272"/>
      <c r="AV291" s="272"/>
      <c r="AW291" s="272"/>
      <c r="AX291" s="272"/>
      <c r="AY291" s="272"/>
      <c r="AZ291" s="272"/>
      <c r="BA291" s="272"/>
      <c r="BB291" s="272"/>
      <c r="BC291" s="272"/>
      <c r="BD291" s="272"/>
      <c r="BE291" s="272"/>
      <c r="BF291" s="272"/>
      <c r="BG291" s="272"/>
      <c r="BH291" s="272"/>
      <c r="BI291" s="272"/>
      <c r="BJ291" s="272"/>
      <c r="BK291" s="272"/>
      <c r="BL291" s="272"/>
      <c r="BM291" s="272"/>
      <c r="BN291" s="272"/>
      <c r="BO291" s="272"/>
      <c r="BP291" s="272"/>
      <c r="BQ291" s="272"/>
      <c r="BR291" s="272"/>
      <c r="BS291" s="272"/>
      <c r="BT291" s="272"/>
      <c r="BU291" s="272"/>
      <c r="BV291" s="272"/>
      <c r="BW291" s="272"/>
      <c r="BX291" s="272"/>
      <c r="BY291" s="272"/>
      <c r="BZ291" s="272"/>
      <c r="CA291" s="272"/>
      <c r="CB291" s="272"/>
      <c r="CC291" s="272"/>
      <c r="CD291" s="272"/>
      <c r="CE291" s="272"/>
      <c r="CF291" s="272"/>
      <c r="CG291" s="272"/>
      <c r="CH291" s="272"/>
      <c r="CI291" s="272"/>
      <c r="CJ291" s="272"/>
      <c r="CK291" s="272"/>
      <c r="CL291" s="272"/>
      <c r="CM291" s="272"/>
      <c r="CN291" s="272"/>
      <c r="CO291" s="272"/>
      <c r="CP291" s="272"/>
      <c r="CQ291" s="272"/>
      <c r="CR291" s="272"/>
      <c r="CS291" s="272"/>
      <c r="CT291" s="272"/>
    </row>
    <row r="292" spans="1:98" ht="15" customHeight="1" x14ac:dyDescent="0.3">
      <c r="A292" s="302">
        <v>15</v>
      </c>
      <c r="B292" s="302">
        <v>9</v>
      </c>
      <c r="C292" s="302"/>
      <c r="D292" s="381" t="s">
        <v>20</v>
      </c>
      <c r="E292" s="302"/>
      <c r="F292" s="302" t="s">
        <v>851</v>
      </c>
      <c r="G292" s="302" t="s">
        <v>852</v>
      </c>
      <c r="H292" s="302"/>
      <c r="I292" s="303"/>
      <c r="J292" s="303"/>
      <c r="K292" s="302" t="s">
        <v>667</v>
      </c>
      <c r="L292" s="302" t="s">
        <v>667</v>
      </c>
      <c r="M292" s="302" t="s">
        <v>667</v>
      </c>
      <c r="N292" s="302"/>
      <c r="O292" s="315"/>
      <c r="P292" s="320"/>
      <c r="Q292" s="320"/>
      <c r="R292" s="320"/>
      <c r="S292" s="304"/>
      <c r="T292" s="272"/>
      <c r="U292" s="272"/>
      <c r="V292" s="272"/>
      <c r="W292" s="272"/>
      <c r="X292" s="272"/>
      <c r="Y292" s="272"/>
      <c r="Z292" s="272"/>
      <c r="AA292" s="272"/>
      <c r="AB292" s="272"/>
      <c r="AC292" s="272"/>
      <c r="AD292" s="272"/>
      <c r="AE292" s="272"/>
      <c r="AF292" s="272"/>
      <c r="AG292" s="272"/>
      <c r="AH292" s="272"/>
      <c r="AI292" s="272"/>
      <c r="AJ292" s="272"/>
      <c r="AK292" s="272"/>
      <c r="AL292" s="272"/>
      <c r="AM292" s="272"/>
      <c r="AN292" s="272"/>
      <c r="AO292" s="272"/>
      <c r="AP292" s="272"/>
      <c r="AQ292" s="272"/>
      <c r="AR292" s="272"/>
      <c r="AS292" s="272"/>
      <c r="AT292" s="272"/>
      <c r="AU292" s="272"/>
      <c r="AV292" s="272"/>
      <c r="AW292" s="272"/>
      <c r="AX292" s="272"/>
      <c r="AY292" s="272"/>
      <c r="AZ292" s="272"/>
      <c r="BA292" s="272"/>
      <c r="BB292" s="272"/>
      <c r="BC292" s="272"/>
      <c r="BD292" s="272"/>
      <c r="BE292" s="272"/>
      <c r="BF292" s="272"/>
      <c r="BG292" s="272"/>
      <c r="BH292" s="272"/>
      <c r="BI292" s="272"/>
      <c r="BJ292" s="272"/>
      <c r="BK292" s="272"/>
      <c r="BL292" s="272"/>
      <c r="BM292" s="272"/>
      <c r="BN292" s="272"/>
      <c r="BO292" s="272"/>
      <c r="BP292" s="272"/>
      <c r="BQ292" s="272"/>
      <c r="BR292" s="272"/>
      <c r="BS292" s="272"/>
      <c r="BT292" s="272"/>
      <c r="BU292" s="272"/>
      <c r="BV292" s="272"/>
      <c r="BW292" s="272"/>
      <c r="BX292" s="272"/>
      <c r="BY292" s="272"/>
      <c r="BZ292" s="272"/>
      <c r="CA292" s="272"/>
      <c r="CB292" s="272"/>
      <c r="CC292" s="272"/>
      <c r="CD292" s="272"/>
      <c r="CE292" s="272"/>
      <c r="CF292" s="272"/>
      <c r="CG292" s="272"/>
      <c r="CH292" s="272"/>
      <c r="CI292" s="272"/>
      <c r="CJ292" s="272"/>
      <c r="CK292" s="272"/>
      <c r="CL292" s="272"/>
      <c r="CM292" s="272"/>
      <c r="CN292" s="272"/>
      <c r="CO292" s="272"/>
      <c r="CP292" s="272"/>
      <c r="CQ292" s="272"/>
      <c r="CR292" s="272"/>
      <c r="CS292" s="272"/>
      <c r="CT292" s="272"/>
    </row>
    <row r="293" spans="1:98" ht="15" customHeight="1" x14ac:dyDescent="0.3">
      <c r="A293" s="302">
        <v>15</v>
      </c>
      <c r="B293" s="302">
        <v>10</v>
      </c>
      <c r="C293" s="302"/>
      <c r="D293" s="381" t="s">
        <v>20</v>
      </c>
      <c r="E293" s="302"/>
      <c r="F293" s="302"/>
      <c r="G293" s="302" t="s">
        <v>853</v>
      </c>
      <c r="H293" s="302"/>
      <c r="I293" s="303"/>
      <c r="J293" s="303"/>
      <c r="K293" s="302" t="s">
        <v>667</v>
      </c>
      <c r="L293" s="302" t="s">
        <v>667</v>
      </c>
      <c r="M293" s="302" t="s">
        <v>667</v>
      </c>
      <c r="N293" s="302"/>
      <c r="O293" s="315"/>
      <c r="P293" s="320"/>
      <c r="Q293" s="320"/>
      <c r="R293" s="320"/>
      <c r="S293" s="304"/>
      <c r="T293" s="272"/>
      <c r="U293" s="272"/>
      <c r="V293" s="272"/>
      <c r="W293" s="272"/>
      <c r="X293" s="272"/>
      <c r="Y293" s="272"/>
      <c r="Z293" s="272"/>
      <c r="AA293" s="272"/>
      <c r="AB293" s="272"/>
      <c r="AC293" s="272"/>
      <c r="AD293" s="272"/>
      <c r="AE293" s="272"/>
      <c r="AF293" s="272"/>
      <c r="AG293" s="272"/>
      <c r="AH293" s="272"/>
      <c r="AI293" s="272"/>
      <c r="AJ293" s="272"/>
      <c r="AK293" s="272"/>
      <c r="AL293" s="272"/>
      <c r="AM293" s="272"/>
      <c r="AN293" s="272"/>
      <c r="AO293" s="272"/>
      <c r="AP293" s="272"/>
      <c r="AQ293" s="272"/>
      <c r="AR293" s="272"/>
      <c r="AS293" s="272"/>
      <c r="AT293" s="272"/>
      <c r="AU293" s="272"/>
      <c r="AV293" s="272"/>
      <c r="AW293" s="272"/>
      <c r="AX293" s="272"/>
      <c r="AY293" s="272"/>
      <c r="AZ293" s="272"/>
      <c r="BA293" s="272"/>
      <c r="BB293" s="272"/>
      <c r="BC293" s="272"/>
      <c r="BD293" s="272"/>
      <c r="BE293" s="272"/>
      <c r="BF293" s="272"/>
      <c r="BG293" s="272"/>
      <c r="BH293" s="272"/>
      <c r="BI293" s="272"/>
      <c r="BJ293" s="272"/>
      <c r="BK293" s="272"/>
      <c r="BL293" s="272"/>
      <c r="BM293" s="272"/>
      <c r="BN293" s="272"/>
      <c r="BO293" s="272"/>
      <c r="BP293" s="272"/>
      <c r="BQ293" s="272"/>
      <c r="BR293" s="272"/>
      <c r="BS293" s="272"/>
      <c r="BT293" s="272"/>
      <c r="BU293" s="272"/>
      <c r="BV293" s="272"/>
      <c r="BW293" s="272"/>
      <c r="BX293" s="272"/>
      <c r="BY293" s="272"/>
      <c r="BZ293" s="272"/>
      <c r="CA293" s="272"/>
      <c r="CB293" s="272"/>
      <c r="CC293" s="272"/>
      <c r="CD293" s="272"/>
      <c r="CE293" s="272"/>
      <c r="CF293" s="272"/>
      <c r="CG293" s="272"/>
      <c r="CH293" s="272"/>
      <c r="CI293" s="272"/>
      <c r="CJ293" s="272"/>
      <c r="CK293" s="272"/>
      <c r="CL293" s="272"/>
      <c r="CM293" s="272"/>
      <c r="CN293" s="272"/>
      <c r="CO293" s="272"/>
      <c r="CP293" s="272"/>
      <c r="CQ293" s="272"/>
      <c r="CR293" s="272"/>
      <c r="CS293" s="272"/>
      <c r="CT293" s="272"/>
    </row>
    <row r="294" spans="1:98" ht="15" customHeight="1" x14ac:dyDescent="0.3">
      <c r="A294" s="302">
        <v>15</v>
      </c>
      <c r="B294" s="302">
        <v>11</v>
      </c>
      <c r="C294" s="302"/>
      <c r="D294" s="381" t="s">
        <v>20</v>
      </c>
      <c r="E294" s="302"/>
      <c r="F294" s="302"/>
      <c r="G294" s="302" t="s">
        <v>854</v>
      </c>
      <c r="H294" s="302"/>
      <c r="I294" s="303"/>
      <c r="J294" s="303"/>
      <c r="K294" s="302" t="s">
        <v>667</v>
      </c>
      <c r="L294" s="302" t="s">
        <v>667</v>
      </c>
      <c r="M294" s="302" t="s">
        <v>667</v>
      </c>
      <c r="N294" s="302"/>
      <c r="O294" s="315"/>
      <c r="P294" s="320"/>
      <c r="Q294" s="320"/>
      <c r="R294" s="320"/>
      <c r="S294" s="304"/>
      <c r="T294" s="272"/>
      <c r="U294" s="272"/>
      <c r="V294" s="272"/>
      <c r="W294" s="272"/>
      <c r="X294" s="272"/>
      <c r="Y294" s="272"/>
      <c r="Z294" s="272"/>
      <c r="AA294" s="272"/>
      <c r="AB294" s="272"/>
      <c r="AC294" s="272"/>
      <c r="AD294" s="272"/>
      <c r="AE294" s="272"/>
      <c r="AF294" s="272"/>
      <c r="AG294" s="272"/>
      <c r="AH294" s="272"/>
      <c r="AI294" s="272"/>
      <c r="AJ294" s="272"/>
      <c r="AK294" s="272"/>
      <c r="AL294" s="272"/>
      <c r="AM294" s="272"/>
      <c r="AN294" s="272"/>
      <c r="AO294" s="272"/>
      <c r="AP294" s="272"/>
      <c r="AQ294" s="272"/>
      <c r="AR294" s="272"/>
      <c r="AS294" s="272"/>
      <c r="AT294" s="272"/>
      <c r="AU294" s="272"/>
      <c r="AV294" s="272"/>
      <c r="AW294" s="272"/>
      <c r="AX294" s="272"/>
      <c r="AY294" s="272"/>
      <c r="AZ294" s="272"/>
      <c r="BA294" s="272"/>
      <c r="BB294" s="272"/>
      <c r="BC294" s="272"/>
      <c r="BD294" s="272"/>
      <c r="BE294" s="272"/>
      <c r="BF294" s="272"/>
      <c r="BG294" s="272"/>
      <c r="BH294" s="272"/>
      <c r="BI294" s="272"/>
      <c r="BJ294" s="272"/>
      <c r="BK294" s="272"/>
      <c r="BL294" s="272"/>
      <c r="BM294" s="272"/>
      <c r="BN294" s="272"/>
      <c r="BO294" s="272"/>
      <c r="BP294" s="272"/>
      <c r="BQ294" s="272"/>
      <c r="BR294" s="272"/>
      <c r="BS294" s="272"/>
      <c r="BT294" s="272"/>
      <c r="BU294" s="272"/>
      <c r="BV294" s="272"/>
      <c r="BW294" s="272"/>
      <c r="BX294" s="272"/>
      <c r="BY294" s="272"/>
      <c r="BZ294" s="272"/>
      <c r="CA294" s="272"/>
      <c r="CB294" s="272"/>
      <c r="CC294" s="272"/>
      <c r="CD294" s="272"/>
      <c r="CE294" s="272"/>
      <c r="CF294" s="272"/>
      <c r="CG294" s="272"/>
      <c r="CH294" s="272"/>
      <c r="CI294" s="272"/>
      <c r="CJ294" s="272"/>
      <c r="CK294" s="272"/>
      <c r="CL294" s="272"/>
      <c r="CM294" s="272"/>
      <c r="CN294" s="272"/>
      <c r="CO294" s="272"/>
      <c r="CP294" s="272"/>
      <c r="CQ294" s="272"/>
      <c r="CR294" s="272"/>
      <c r="CS294" s="272"/>
      <c r="CT294" s="272"/>
    </row>
    <row r="295" spans="1:98" ht="15" customHeight="1" x14ac:dyDescent="0.3">
      <c r="A295" s="302">
        <v>15</v>
      </c>
      <c r="B295" s="302">
        <v>12</v>
      </c>
      <c r="C295" s="302"/>
      <c r="D295" s="381" t="s">
        <v>20</v>
      </c>
      <c r="E295" s="302"/>
      <c r="F295" s="302"/>
      <c r="G295" s="302" t="s">
        <v>855</v>
      </c>
      <c r="H295" s="302"/>
      <c r="I295" s="303"/>
      <c r="J295" s="303"/>
      <c r="K295" s="302" t="s">
        <v>667</v>
      </c>
      <c r="L295" s="302" t="s">
        <v>667</v>
      </c>
      <c r="M295" s="302" t="s">
        <v>667</v>
      </c>
      <c r="N295" s="302"/>
      <c r="O295" s="315"/>
      <c r="P295" s="320"/>
      <c r="Q295" s="320"/>
      <c r="R295" s="320"/>
      <c r="S295" s="304"/>
      <c r="T295" s="272"/>
      <c r="U295" s="272"/>
      <c r="V295" s="272"/>
      <c r="W295" s="272"/>
      <c r="X295" s="272"/>
      <c r="Y295" s="272"/>
      <c r="Z295" s="272"/>
      <c r="AA295" s="272"/>
      <c r="AB295" s="272"/>
      <c r="AC295" s="272"/>
      <c r="AD295" s="272"/>
      <c r="AE295" s="272"/>
      <c r="AF295" s="272"/>
      <c r="AG295" s="272"/>
      <c r="AH295" s="272"/>
      <c r="AI295" s="272"/>
      <c r="AJ295" s="272"/>
      <c r="AK295" s="272"/>
      <c r="AL295" s="272"/>
      <c r="AM295" s="272"/>
      <c r="AN295" s="272"/>
      <c r="AO295" s="272"/>
      <c r="AP295" s="272"/>
      <c r="AQ295" s="272"/>
      <c r="AR295" s="272"/>
      <c r="AS295" s="272"/>
      <c r="AT295" s="272"/>
      <c r="AU295" s="272"/>
      <c r="AV295" s="272"/>
      <c r="AW295" s="272"/>
      <c r="AX295" s="272"/>
      <c r="AY295" s="272"/>
      <c r="AZ295" s="272"/>
      <c r="BA295" s="272"/>
      <c r="BB295" s="272"/>
      <c r="BC295" s="272"/>
      <c r="BD295" s="272"/>
      <c r="BE295" s="272"/>
      <c r="BF295" s="272"/>
      <c r="BG295" s="272"/>
      <c r="BH295" s="272"/>
      <c r="BI295" s="272"/>
      <c r="BJ295" s="272"/>
      <c r="BK295" s="272"/>
      <c r="BL295" s="272"/>
      <c r="BM295" s="272"/>
      <c r="BN295" s="272"/>
      <c r="BO295" s="272"/>
      <c r="BP295" s="272"/>
      <c r="BQ295" s="272"/>
      <c r="BR295" s="272"/>
      <c r="BS295" s="272"/>
      <c r="BT295" s="272"/>
      <c r="BU295" s="272"/>
      <c r="BV295" s="272"/>
      <c r="BW295" s="272"/>
      <c r="BX295" s="272"/>
      <c r="BY295" s="272"/>
      <c r="BZ295" s="272"/>
      <c r="CA295" s="272"/>
      <c r="CB295" s="272"/>
      <c r="CC295" s="272"/>
      <c r="CD295" s="272"/>
      <c r="CE295" s="272"/>
      <c r="CF295" s="272"/>
      <c r="CG295" s="272"/>
      <c r="CH295" s="272"/>
      <c r="CI295" s="272"/>
      <c r="CJ295" s="272"/>
      <c r="CK295" s="272"/>
      <c r="CL295" s="272"/>
      <c r="CM295" s="272"/>
      <c r="CN295" s="272"/>
      <c r="CO295" s="272"/>
      <c r="CP295" s="272"/>
      <c r="CQ295" s="272"/>
      <c r="CR295" s="272"/>
      <c r="CS295" s="272"/>
      <c r="CT295" s="272"/>
    </row>
    <row r="296" spans="1:98" ht="15" customHeight="1" x14ac:dyDescent="0.3">
      <c r="A296" s="302">
        <v>15</v>
      </c>
      <c r="B296" s="302">
        <v>13</v>
      </c>
      <c r="C296" s="302"/>
      <c r="D296" s="381" t="s">
        <v>20</v>
      </c>
      <c r="E296" s="302"/>
      <c r="F296" s="302"/>
      <c r="G296" s="302" t="s">
        <v>856</v>
      </c>
      <c r="H296" s="302"/>
      <c r="I296" s="303"/>
      <c r="J296" s="303"/>
      <c r="K296" s="302" t="s">
        <v>667</v>
      </c>
      <c r="L296" s="302" t="s">
        <v>667</v>
      </c>
      <c r="M296" s="302" t="s">
        <v>667</v>
      </c>
      <c r="N296" s="302"/>
      <c r="O296" s="315"/>
      <c r="P296" s="320"/>
      <c r="Q296" s="320"/>
      <c r="R296" s="320"/>
      <c r="S296" s="304"/>
      <c r="T296" s="272"/>
      <c r="U296" s="272"/>
      <c r="V296" s="272"/>
      <c r="W296" s="272"/>
      <c r="X296" s="272"/>
      <c r="Y296" s="272"/>
      <c r="Z296" s="272"/>
      <c r="AA296" s="272"/>
      <c r="AB296" s="272"/>
      <c r="AC296" s="272"/>
      <c r="AD296" s="272"/>
      <c r="AE296" s="272"/>
      <c r="AF296" s="272"/>
      <c r="AG296" s="272"/>
      <c r="AH296" s="272"/>
      <c r="AI296" s="272"/>
      <c r="AJ296" s="272"/>
      <c r="AK296" s="272"/>
      <c r="AL296" s="272"/>
      <c r="AM296" s="272"/>
      <c r="AN296" s="272"/>
      <c r="AO296" s="272"/>
      <c r="AP296" s="272"/>
      <c r="AQ296" s="272"/>
      <c r="AR296" s="272"/>
      <c r="AS296" s="272"/>
      <c r="AT296" s="272"/>
      <c r="AU296" s="272"/>
      <c r="AV296" s="272"/>
      <c r="AW296" s="272"/>
      <c r="AX296" s="272"/>
      <c r="AY296" s="272"/>
      <c r="AZ296" s="272"/>
      <c r="BA296" s="272"/>
      <c r="BB296" s="272"/>
      <c r="BC296" s="272"/>
      <c r="BD296" s="272"/>
      <c r="BE296" s="272"/>
      <c r="BF296" s="272"/>
      <c r="BG296" s="272"/>
      <c r="BH296" s="272"/>
      <c r="BI296" s="272"/>
      <c r="BJ296" s="272"/>
      <c r="BK296" s="272"/>
      <c r="BL296" s="272"/>
      <c r="BM296" s="272"/>
      <c r="BN296" s="272"/>
      <c r="BO296" s="272"/>
      <c r="BP296" s="272"/>
      <c r="BQ296" s="272"/>
      <c r="BR296" s="272"/>
      <c r="BS296" s="272"/>
      <c r="BT296" s="272"/>
      <c r="BU296" s="272"/>
      <c r="BV296" s="272"/>
      <c r="BW296" s="272"/>
      <c r="BX296" s="272"/>
      <c r="BY296" s="272"/>
      <c r="BZ296" s="272"/>
      <c r="CA296" s="272"/>
      <c r="CB296" s="272"/>
      <c r="CC296" s="272"/>
      <c r="CD296" s="272"/>
      <c r="CE296" s="272"/>
      <c r="CF296" s="272"/>
      <c r="CG296" s="272"/>
      <c r="CH296" s="272"/>
      <c r="CI296" s="272"/>
      <c r="CJ296" s="272"/>
      <c r="CK296" s="272"/>
      <c r="CL296" s="272"/>
      <c r="CM296" s="272"/>
      <c r="CN296" s="272"/>
      <c r="CO296" s="272"/>
      <c r="CP296" s="272"/>
      <c r="CQ296" s="272"/>
      <c r="CR296" s="272"/>
      <c r="CS296" s="272"/>
      <c r="CT296" s="272"/>
    </row>
    <row r="297" spans="1:98" ht="15" customHeight="1" x14ac:dyDescent="0.3">
      <c r="A297" s="302">
        <v>15</v>
      </c>
      <c r="B297" s="302">
        <v>14</v>
      </c>
      <c r="C297" s="302"/>
      <c r="D297" s="381" t="s">
        <v>20</v>
      </c>
      <c r="E297" s="302"/>
      <c r="F297" s="302"/>
      <c r="G297" s="302" t="s">
        <v>1554</v>
      </c>
      <c r="H297" s="302"/>
      <c r="I297" s="303"/>
      <c r="J297" s="303"/>
      <c r="K297" s="302" t="s">
        <v>667</v>
      </c>
      <c r="L297" s="302" t="s">
        <v>667</v>
      </c>
      <c r="M297" s="302" t="s">
        <v>667</v>
      </c>
      <c r="N297" s="302"/>
      <c r="O297" s="315"/>
      <c r="P297" s="320"/>
      <c r="Q297" s="320"/>
      <c r="R297" s="320"/>
      <c r="S297" s="304"/>
      <c r="T297" s="272"/>
      <c r="U297" s="272"/>
      <c r="V297" s="272"/>
      <c r="W297" s="272"/>
      <c r="X297" s="272"/>
      <c r="Y297" s="272"/>
      <c r="Z297" s="272"/>
      <c r="AA297" s="272"/>
      <c r="AB297" s="272"/>
      <c r="AC297" s="272"/>
      <c r="AD297" s="272"/>
      <c r="AE297" s="272"/>
      <c r="AF297" s="272"/>
      <c r="AG297" s="272"/>
      <c r="AH297" s="272"/>
      <c r="AI297" s="272"/>
      <c r="AJ297" s="272"/>
      <c r="AK297" s="272"/>
      <c r="AL297" s="272"/>
      <c r="AM297" s="272"/>
      <c r="AN297" s="272"/>
      <c r="AO297" s="272"/>
      <c r="AP297" s="272"/>
      <c r="AQ297" s="272"/>
      <c r="AR297" s="272"/>
      <c r="AS297" s="272"/>
      <c r="AT297" s="272"/>
      <c r="AU297" s="272"/>
      <c r="AV297" s="272"/>
      <c r="AW297" s="272"/>
      <c r="AX297" s="272"/>
      <c r="AY297" s="272"/>
      <c r="AZ297" s="272"/>
      <c r="BA297" s="272"/>
      <c r="BB297" s="272"/>
      <c r="BC297" s="272"/>
      <c r="BD297" s="272"/>
      <c r="BE297" s="272"/>
      <c r="BF297" s="272"/>
      <c r="BG297" s="272"/>
      <c r="BH297" s="272"/>
      <c r="BI297" s="272"/>
      <c r="BJ297" s="272"/>
      <c r="BK297" s="272"/>
      <c r="BL297" s="272"/>
      <c r="BM297" s="272"/>
      <c r="BN297" s="272"/>
      <c r="BO297" s="272"/>
      <c r="BP297" s="272"/>
      <c r="BQ297" s="272"/>
      <c r="BR297" s="272"/>
      <c r="BS297" s="272"/>
      <c r="BT297" s="272"/>
      <c r="BU297" s="272"/>
      <c r="BV297" s="272"/>
      <c r="BW297" s="272"/>
      <c r="BX297" s="272"/>
      <c r="BY297" s="272"/>
      <c r="BZ297" s="272"/>
      <c r="CA297" s="272"/>
      <c r="CB297" s="272"/>
      <c r="CC297" s="272"/>
      <c r="CD297" s="272"/>
      <c r="CE297" s="272"/>
      <c r="CF297" s="272"/>
      <c r="CG297" s="272"/>
      <c r="CH297" s="272"/>
      <c r="CI297" s="272"/>
      <c r="CJ297" s="272"/>
      <c r="CK297" s="272"/>
      <c r="CL297" s="272"/>
      <c r="CM297" s="272"/>
      <c r="CN297" s="272"/>
      <c r="CO297" s="272"/>
      <c r="CP297" s="272"/>
      <c r="CQ297" s="272"/>
      <c r="CR297" s="272"/>
      <c r="CS297" s="272"/>
      <c r="CT297" s="272"/>
    </row>
    <row r="298" spans="1:98" ht="15" customHeight="1" x14ac:dyDescent="0.3">
      <c r="A298" s="302">
        <v>15</v>
      </c>
      <c r="B298" s="302">
        <v>15</v>
      </c>
      <c r="C298" s="302"/>
      <c r="D298" s="381" t="s">
        <v>20</v>
      </c>
      <c r="E298" s="302"/>
      <c r="F298" s="302" t="s">
        <v>1042</v>
      </c>
      <c r="G298" s="302" t="s">
        <v>1555</v>
      </c>
      <c r="H298" s="302"/>
      <c r="I298" s="303"/>
      <c r="J298" s="303"/>
      <c r="K298" s="302"/>
      <c r="L298" s="302"/>
      <c r="M298" s="302" t="s">
        <v>667</v>
      </c>
      <c r="N298" s="302"/>
      <c r="O298" s="315"/>
      <c r="P298" s="320"/>
      <c r="Q298" s="320"/>
      <c r="R298" s="320"/>
      <c r="S298" s="304"/>
      <c r="T298" s="272"/>
      <c r="U298" s="272"/>
      <c r="V298" s="272"/>
      <c r="W298" s="272"/>
      <c r="X298" s="272"/>
      <c r="Y298" s="272"/>
      <c r="Z298" s="272"/>
      <c r="AA298" s="272"/>
      <c r="AB298" s="272"/>
      <c r="AC298" s="272"/>
      <c r="AD298" s="272"/>
      <c r="AE298" s="272"/>
      <c r="AF298" s="272"/>
      <c r="AG298" s="272"/>
      <c r="AH298" s="272"/>
      <c r="AI298" s="272"/>
      <c r="AJ298" s="272"/>
      <c r="AK298" s="272"/>
      <c r="AL298" s="272"/>
      <c r="AM298" s="272"/>
      <c r="AN298" s="272"/>
      <c r="AO298" s="272"/>
      <c r="AP298" s="272"/>
      <c r="AQ298" s="272"/>
      <c r="AR298" s="272"/>
      <c r="AS298" s="272"/>
      <c r="AT298" s="272"/>
      <c r="AU298" s="272"/>
      <c r="AV298" s="272"/>
      <c r="AW298" s="272"/>
      <c r="AX298" s="272"/>
      <c r="AY298" s="272"/>
      <c r="AZ298" s="272"/>
      <c r="BA298" s="272"/>
      <c r="BB298" s="272"/>
      <c r="BC298" s="272"/>
      <c r="BD298" s="272"/>
      <c r="BE298" s="272"/>
      <c r="BF298" s="272"/>
      <c r="BG298" s="272"/>
      <c r="BH298" s="272"/>
      <c r="BI298" s="272"/>
      <c r="BJ298" s="272"/>
      <c r="BK298" s="272"/>
      <c r="BL298" s="272"/>
      <c r="BM298" s="272"/>
      <c r="BN298" s="272"/>
      <c r="BO298" s="272"/>
      <c r="BP298" s="272"/>
      <c r="BQ298" s="272"/>
      <c r="BR298" s="272"/>
      <c r="BS298" s="272"/>
      <c r="BT298" s="272"/>
      <c r="BU298" s="272"/>
      <c r="BV298" s="272"/>
      <c r="BW298" s="272"/>
      <c r="BX298" s="272"/>
      <c r="BY298" s="272"/>
      <c r="BZ298" s="272"/>
      <c r="CA298" s="272"/>
      <c r="CB298" s="272"/>
      <c r="CC298" s="272"/>
      <c r="CD298" s="272"/>
      <c r="CE298" s="272"/>
      <c r="CF298" s="272"/>
      <c r="CG298" s="272"/>
      <c r="CH298" s="272"/>
      <c r="CI298" s="272"/>
      <c r="CJ298" s="272"/>
      <c r="CK298" s="272"/>
      <c r="CL298" s="272"/>
      <c r="CM298" s="272"/>
      <c r="CN298" s="272"/>
      <c r="CO298" s="272"/>
      <c r="CP298" s="272"/>
      <c r="CQ298" s="272"/>
      <c r="CR298" s="272"/>
      <c r="CS298" s="272"/>
      <c r="CT298" s="272"/>
    </row>
    <row r="299" spans="1:98" ht="15" customHeight="1" x14ac:dyDescent="0.3">
      <c r="A299" s="302">
        <v>15</v>
      </c>
      <c r="B299" s="302">
        <v>16</v>
      </c>
      <c r="C299" s="302"/>
      <c r="D299" s="381" t="s">
        <v>20</v>
      </c>
      <c r="E299" s="302"/>
      <c r="F299" s="302"/>
      <c r="G299" s="302" t="s">
        <v>1556</v>
      </c>
      <c r="H299" s="302"/>
      <c r="I299" s="303"/>
      <c r="J299" s="303"/>
      <c r="K299" s="302"/>
      <c r="L299" s="302"/>
      <c r="M299" s="302" t="s">
        <v>667</v>
      </c>
      <c r="N299" s="302"/>
      <c r="O299" s="315"/>
      <c r="P299" s="320"/>
      <c r="Q299" s="320"/>
      <c r="R299" s="320"/>
      <c r="S299" s="304"/>
      <c r="T299" s="272"/>
      <c r="U299" s="272"/>
      <c r="V299" s="272"/>
      <c r="W299" s="272"/>
      <c r="X299" s="272"/>
      <c r="Y299" s="272"/>
      <c r="Z299" s="272"/>
      <c r="AA299" s="272"/>
      <c r="AB299" s="272"/>
      <c r="AC299" s="272"/>
      <c r="AD299" s="272"/>
      <c r="AE299" s="272"/>
      <c r="AF299" s="272"/>
      <c r="AG299" s="272"/>
      <c r="AH299" s="272"/>
      <c r="AI299" s="272"/>
      <c r="AJ299" s="272"/>
      <c r="AK299" s="272"/>
      <c r="AL299" s="272"/>
      <c r="AM299" s="272"/>
      <c r="AN299" s="272"/>
      <c r="AO299" s="272"/>
      <c r="AP299" s="272"/>
      <c r="AQ299" s="272"/>
      <c r="AR299" s="272"/>
      <c r="AS299" s="272"/>
      <c r="AT299" s="272"/>
      <c r="AU299" s="272"/>
      <c r="AV299" s="272"/>
      <c r="AW299" s="272"/>
      <c r="AX299" s="272"/>
      <c r="AY299" s="272"/>
      <c r="AZ299" s="272"/>
      <c r="BA299" s="272"/>
      <c r="BB299" s="272"/>
      <c r="BC299" s="272"/>
      <c r="BD299" s="272"/>
      <c r="BE299" s="272"/>
      <c r="BF299" s="272"/>
      <c r="BG299" s="272"/>
      <c r="BH299" s="272"/>
      <c r="BI299" s="272"/>
      <c r="BJ299" s="272"/>
      <c r="BK299" s="272"/>
      <c r="BL299" s="272"/>
      <c r="BM299" s="272"/>
      <c r="BN299" s="272"/>
      <c r="BO299" s="272"/>
      <c r="BP299" s="272"/>
      <c r="BQ299" s="272"/>
      <c r="BR299" s="272"/>
      <c r="BS299" s="272"/>
      <c r="BT299" s="272"/>
      <c r="BU299" s="272"/>
      <c r="BV299" s="272"/>
      <c r="BW299" s="272"/>
      <c r="BX299" s="272"/>
      <c r="BY299" s="272"/>
      <c r="BZ299" s="272"/>
      <c r="CA299" s="272"/>
      <c r="CB299" s="272"/>
      <c r="CC299" s="272"/>
      <c r="CD299" s="272"/>
      <c r="CE299" s="272"/>
      <c r="CF299" s="272"/>
      <c r="CG299" s="272"/>
      <c r="CH299" s="272"/>
      <c r="CI299" s="272"/>
      <c r="CJ299" s="272"/>
      <c r="CK299" s="272"/>
      <c r="CL299" s="272"/>
      <c r="CM299" s="272"/>
      <c r="CN299" s="272"/>
      <c r="CO299" s="272"/>
      <c r="CP299" s="272"/>
      <c r="CQ299" s="272"/>
      <c r="CR299" s="272"/>
      <c r="CS299" s="272"/>
      <c r="CT299" s="272"/>
    </row>
    <row r="300" spans="1:98" ht="15" customHeight="1" x14ac:dyDescent="0.3">
      <c r="A300" s="302">
        <v>15</v>
      </c>
      <c r="B300" s="302">
        <v>17</v>
      </c>
      <c r="C300" s="302"/>
      <c r="D300" s="381" t="s">
        <v>20</v>
      </c>
      <c r="E300" s="302"/>
      <c r="F300" s="302"/>
      <c r="G300" s="302" t="s">
        <v>1557</v>
      </c>
      <c r="H300" s="302"/>
      <c r="I300" s="303"/>
      <c r="J300" s="303"/>
      <c r="K300" s="302"/>
      <c r="L300" s="302"/>
      <c r="M300" s="302" t="s">
        <v>667</v>
      </c>
      <c r="N300" s="302"/>
      <c r="O300" s="324"/>
      <c r="P300" s="320"/>
      <c r="Q300" s="320"/>
      <c r="R300" s="320"/>
      <c r="S300" s="304"/>
      <c r="T300" s="272"/>
      <c r="U300" s="272"/>
      <c r="V300" s="272"/>
      <c r="W300" s="272"/>
      <c r="X300" s="272"/>
      <c r="Y300" s="272"/>
      <c r="Z300" s="272"/>
      <c r="AA300" s="272"/>
      <c r="AB300" s="272"/>
      <c r="AC300" s="272"/>
      <c r="AD300" s="272"/>
      <c r="AE300" s="272"/>
      <c r="AF300" s="272"/>
      <c r="AG300" s="272"/>
      <c r="AH300" s="272"/>
      <c r="AI300" s="272"/>
      <c r="AJ300" s="272"/>
      <c r="AK300" s="272"/>
      <c r="AL300" s="272"/>
      <c r="AM300" s="272"/>
      <c r="AN300" s="272"/>
      <c r="AO300" s="272"/>
      <c r="AP300" s="272"/>
      <c r="AQ300" s="272"/>
      <c r="AR300" s="272"/>
      <c r="AS300" s="272"/>
      <c r="AT300" s="272"/>
      <c r="AU300" s="272"/>
      <c r="AV300" s="272"/>
      <c r="AW300" s="272"/>
      <c r="AX300" s="272"/>
      <c r="AY300" s="272"/>
      <c r="AZ300" s="272"/>
      <c r="BA300" s="272"/>
      <c r="BB300" s="272"/>
      <c r="BC300" s="272"/>
      <c r="BD300" s="272"/>
      <c r="BE300" s="272"/>
      <c r="BF300" s="272"/>
      <c r="BG300" s="272"/>
      <c r="BH300" s="272"/>
      <c r="BI300" s="272"/>
      <c r="BJ300" s="272"/>
      <c r="BK300" s="272"/>
      <c r="BL300" s="272"/>
      <c r="BM300" s="272"/>
      <c r="BN300" s="272"/>
      <c r="BO300" s="272"/>
      <c r="BP300" s="272"/>
      <c r="BQ300" s="272"/>
      <c r="BR300" s="272"/>
      <c r="BS300" s="272"/>
      <c r="BT300" s="272"/>
      <c r="BU300" s="272"/>
      <c r="BV300" s="272"/>
      <c r="BW300" s="272"/>
      <c r="BX300" s="272"/>
      <c r="BY300" s="272"/>
      <c r="BZ300" s="272"/>
      <c r="CA300" s="272"/>
      <c r="CB300" s="272"/>
      <c r="CC300" s="272"/>
      <c r="CD300" s="272"/>
      <c r="CE300" s="272"/>
      <c r="CF300" s="272"/>
      <c r="CG300" s="272"/>
      <c r="CH300" s="272"/>
      <c r="CI300" s="272"/>
      <c r="CJ300" s="272"/>
      <c r="CK300" s="272"/>
      <c r="CL300" s="272"/>
      <c r="CM300" s="272"/>
      <c r="CN300" s="272"/>
      <c r="CO300" s="272"/>
      <c r="CP300" s="272"/>
      <c r="CQ300" s="272"/>
      <c r="CR300" s="272"/>
      <c r="CS300" s="272"/>
      <c r="CT300" s="272"/>
    </row>
    <row r="301" spans="1:98" ht="15" customHeight="1" x14ac:dyDescent="0.3">
      <c r="A301" s="302">
        <v>15</v>
      </c>
      <c r="B301" s="302">
        <v>18</v>
      </c>
      <c r="C301" s="302"/>
      <c r="D301" s="381" t="s">
        <v>20</v>
      </c>
      <c r="E301" s="302"/>
      <c r="F301" s="302"/>
      <c r="G301" s="302" t="s">
        <v>1558</v>
      </c>
      <c r="H301" s="302"/>
      <c r="I301" s="303"/>
      <c r="J301" s="303"/>
      <c r="K301" s="302"/>
      <c r="L301" s="302"/>
      <c r="M301" s="302" t="s">
        <v>667</v>
      </c>
      <c r="N301" s="303"/>
      <c r="O301" s="321"/>
      <c r="P301" s="320"/>
      <c r="Q301" s="320"/>
      <c r="R301" s="320"/>
      <c r="S301" s="304"/>
      <c r="T301" s="272"/>
      <c r="U301" s="272"/>
      <c r="V301" s="272"/>
      <c r="W301" s="272"/>
      <c r="X301" s="272"/>
      <c r="Y301" s="272"/>
      <c r="Z301" s="272"/>
      <c r="AA301" s="272"/>
      <c r="AB301" s="272"/>
      <c r="AC301" s="272"/>
      <c r="AD301" s="272"/>
      <c r="AE301" s="272"/>
      <c r="AF301" s="272"/>
      <c r="AG301" s="272"/>
      <c r="AH301" s="272"/>
      <c r="AI301" s="272"/>
      <c r="AJ301" s="272"/>
      <c r="AK301" s="272"/>
      <c r="AL301" s="272"/>
      <c r="AM301" s="272"/>
      <c r="AN301" s="272"/>
      <c r="AO301" s="272"/>
      <c r="AP301" s="272"/>
      <c r="AQ301" s="272"/>
      <c r="AR301" s="272"/>
      <c r="AS301" s="272"/>
      <c r="AT301" s="272"/>
      <c r="AU301" s="272"/>
      <c r="AV301" s="272"/>
      <c r="AW301" s="272"/>
      <c r="AX301" s="272"/>
      <c r="AY301" s="272"/>
      <c r="AZ301" s="272"/>
      <c r="BA301" s="272"/>
      <c r="BB301" s="272"/>
      <c r="BC301" s="272"/>
      <c r="BD301" s="272"/>
      <c r="BE301" s="272"/>
      <c r="BF301" s="272"/>
      <c r="BG301" s="272"/>
      <c r="BH301" s="272"/>
      <c r="BI301" s="272"/>
      <c r="BJ301" s="272"/>
      <c r="BK301" s="272"/>
      <c r="BL301" s="272"/>
      <c r="BM301" s="272"/>
      <c r="BN301" s="272"/>
      <c r="BO301" s="272"/>
      <c r="BP301" s="272"/>
      <c r="BQ301" s="272"/>
      <c r="BR301" s="272"/>
      <c r="BS301" s="272"/>
      <c r="BT301" s="272"/>
      <c r="BU301" s="272"/>
      <c r="BV301" s="272"/>
      <c r="BW301" s="272"/>
      <c r="BX301" s="272"/>
      <c r="BY301" s="272"/>
      <c r="BZ301" s="272"/>
      <c r="CA301" s="272"/>
      <c r="CB301" s="272"/>
      <c r="CC301" s="272"/>
      <c r="CD301" s="272"/>
      <c r="CE301" s="272"/>
      <c r="CF301" s="272"/>
      <c r="CG301" s="272"/>
      <c r="CH301" s="272"/>
      <c r="CI301" s="272"/>
      <c r="CJ301" s="272"/>
      <c r="CK301" s="272"/>
      <c r="CL301" s="272"/>
      <c r="CM301" s="272"/>
      <c r="CN301" s="272"/>
      <c r="CO301" s="272"/>
      <c r="CP301" s="272"/>
      <c r="CQ301" s="272"/>
      <c r="CR301" s="272"/>
      <c r="CS301" s="272"/>
      <c r="CT301" s="272"/>
    </row>
    <row r="302" spans="1:98" ht="15" customHeight="1" x14ac:dyDescent="0.3">
      <c r="A302" s="302">
        <v>15</v>
      </c>
      <c r="B302" s="302">
        <v>19</v>
      </c>
      <c r="C302" s="302"/>
      <c r="D302" s="381" t="s">
        <v>20</v>
      </c>
      <c r="E302" s="302"/>
      <c r="F302" s="302"/>
      <c r="G302" s="302" t="s">
        <v>1559</v>
      </c>
      <c r="H302" s="302"/>
      <c r="I302" s="303"/>
      <c r="J302" s="303"/>
      <c r="K302" s="302"/>
      <c r="L302" s="302"/>
      <c r="M302" s="302" t="s">
        <v>667</v>
      </c>
      <c r="N302" s="303"/>
      <c r="O302" s="321"/>
      <c r="P302" s="320"/>
      <c r="Q302" s="320"/>
      <c r="R302" s="320"/>
      <c r="S302" s="304"/>
      <c r="T302" s="272"/>
      <c r="U302" s="272"/>
      <c r="V302" s="272"/>
      <c r="W302" s="272"/>
      <c r="X302" s="272"/>
      <c r="Y302" s="272"/>
      <c r="Z302" s="272"/>
      <c r="AA302" s="272"/>
      <c r="AB302" s="272"/>
      <c r="AC302" s="272"/>
      <c r="AD302" s="272"/>
      <c r="AE302" s="272"/>
      <c r="AF302" s="272"/>
      <c r="AG302" s="272"/>
      <c r="AH302" s="272"/>
      <c r="AI302" s="272"/>
      <c r="AJ302" s="272"/>
      <c r="AK302" s="272"/>
      <c r="AL302" s="272"/>
      <c r="AM302" s="272"/>
      <c r="AN302" s="272"/>
      <c r="AO302" s="272"/>
      <c r="AP302" s="272"/>
      <c r="AQ302" s="272"/>
      <c r="AR302" s="272"/>
      <c r="AS302" s="272"/>
      <c r="AT302" s="272"/>
      <c r="AU302" s="272"/>
      <c r="AV302" s="272"/>
      <c r="AW302" s="272"/>
      <c r="AX302" s="272"/>
      <c r="AY302" s="272"/>
      <c r="AZ302" s="272"/>
      <c r="BA302" s="272"/>
      <c r="BB302" s="272"/>
      <c r="BC302" s="272"/>
      <c r="BD302" s="272"/>
      <c r="BE302" s="272"/>
      <c r="BF302" s="272"/>
      <c r="BG302" s="272"/>
      <c r="BH302" s="272"/>
      <c r="BI302" s="272"/>
      <c r="BJ302" s="272"/>
      <c r="BK302" s="272"/>
      <c r="BL302" s="272"/>
      <c r="BM302" s="272"/>
      <c r="BN302" s="272"/>
      <c r="BO302" s="272"/>
      <c r="BP302" s="272"/>
      <c r="BQ302" s="272"/>
      <c r="BR302" s="272"/>
      <c r="BS302" s="272"/>
      <c r="BT302" s="272"/>
      <c r="BU302" s="272"/>
      <c r="BV302" s="272"/>
      <c r="BW302" s="272"/>
      <c r="BX302" s="272"/>
      <c r="BY302" s="272"/>
      <c r="BZ302" s="272"/>
      <c r="CA302" s="272"/>
      <c r="CB302" s="272"/>
      <c r="CC302" s="272"/>
      <c r="CD302" s="272"/>
      <c r="CE302" s="272"/>
      <c r="CF302" s="272"/>
      <c r="CG302" s="272"/>
      <c r="CH302" s="272"/>
      <c r="CI302" s="272"/>
      <c r="CJ302" s="272"/>
      <c r="CK302" s="272"/>
      <c r="CL302" s="272"/>
      <c r="CM302" s="272"/>
      <c r="CN302" s="272"/>
      <c r="CO302" s="272"/>
      <c r="CP302" s="272"/>
      <c r="CQ302" s="272"/>
      <c r="CR302" s="272"/>
      <c r="CS302" s="272"/>
      <c r="CT302" s="272"/>
    </row>
    <row r="303" spans="1:98" ht="15" customHeight="1" x14ac:dyDescent="0.3">
      <c r="A303" s="282">
        <v>16</v>
      </c>
      <c r="B303" s="282">
        <v>0</v>
      </c>
      <c r="C303" s="283" t="s">
        <v>1561</v>
      </c>
      <c r="D303" s="312" t="s">
        <v>213</v>
      </c>
      <c r="E303" s="283" t="s">
        <v>1562</v>
      </c>
      <c r="F303" s="282"/>
      <c r="G303" s="282"/>
      <c r="H303" s="282"/>
      <c r="I303" s="282"/>
      <c r="J303" s="285"/>
      <c r="K303" s="282" t="s">
        <v>1362</v>
      </c>
      <c r="L303" s="282" t="s">
        <v>1362</v>
      </c>
      <c r="M303" s="282">
        <v>64</v>
      </c>
      <c r="N303" s="285" t="s">
        <v>1362</v>
      </c>
      <c r="O303" s="314" t="s">
        <v>667</v>
      </c>
      <c r="P303" s="318" t="s">
        <v>667</v>
      </c>
      <c r="Q303" s="318" t="s">
        <v>1362</v>
      </c>
      <c r="R303" s="318" t="s">
        <v>1362</v>
      </c>
      <c r="S303" s="286"/>
      <c r="T303" s="284"/>
      <c r="U303" s="284"/>
      <c r="V303" s="284"/>
      <c r="W303" s="284"/>
      <c r="X303" s="284"/>
      <c r="Y303" s="284"/>
      <c r="Z303" s="284"/>
      <c r="AA303" s="284"/>
      <c r="AB303" s="284"/>
      <c r="AC303" s="284"/>
      <c r="AD303" s="284"/>
      <c r="AE303" s="284"/>
      <c r="AF303" s="284"/>
      <c r="AG303" s="284"/>
      <c r="AH303" s="284"/>
      <c r="AI303" s="284"/>
      <c r="AJ303" s="284"/>
      <c r="AK303" s="284"/>
      <c r="AL303" s="284"/>
      <c r="AM303" s="284"/>
      <c r="AN303" s="284"/>
      <c r="AO303" s="284"/>
      <c r="AP303" s="284"/>
      <c r="AQ303" s="284"/>
      <c r="AR303" s="284"/>
      <c r="AS303" s="284"/>
      <c r="AT303" s="284"/>
      <c r="AU303" s="284"/>
      <c r="AV303" s="284"/>
      <c r="AW303" s="284"/>
      <c r="AX303" s="284"/>
      <c r="AY303" s="284"/>
      <c r="AZ303" s="284"/>
      <c r="BA303" s="284"/>
      <c r="BB303" s="284"/>
      <c r="BC303" s="284"/>
      <c r="BD303" s="284"/>
      <c r="BE303" s="284"/>
      <c r="BF303" s="284"/>
      <c r="BG303" s="284"/>
      <c r="BH303" s="284"/>
      <c r="BI303" s="284"/>
      <c r="BJ303" s="284"/>
      <c r="BK303" s="284"/>
      <c r="BL303" s="284"/>
      <c r="BM303" s="284"/>
      <c r="BN303" s="284"/>
      <c r="BO303" s="284"/>
      <c r="BP303" s="284"/>
      <c r="BQ303" s="284"/>
      <c r="BR303" s="284"/>
      <c r="BS303" s="284"/>
      <c r="BT303" s="284"/>
      <c r="BU303" s="284"/>
      <c r="BV303" s="284"/>
      <c r="BW303" s="284"/>
      <c r="BX303" s="284"/>
      <c r="BY303" s="284"/>
      <c r="BZ303" s="284"/>
      <c r="CA303" s="284"/>
      <c r="CB303" s="284"/>
      <c r="CC303" s="284"/>
      <c r="CD303" s="284"/>
      <c r="CE303" s="284"/>
      <c r="CF303" s="284"/>
      <c r="CG303" s="284"/>
      <c r="CH303" s="284"/>
      <c r="CI303" s="284"/>
      <c r="CJ303" s="284"/>
      <c r="CK303" s="284"/>
      <c r="CL303" s="284"/>
      <c r="CM303" s="284"/>
      <c r="CN303" s="284"/>
      <c r="CO303" s="284"/>
      <c r="CP303" s="284"/>
      <c r="CQ303" s="284"/>
      <c r="CR303" s="284"/>
      <c r="CS303" s="284"/>
      <c r="CT303" s="284"/>
    </row>
    <row r="304" spans="1:98" ht="15" customHeight="1" x14ac:dyDescent="0.3">
      <c r="A304" s="302">
        <v>16</v>
      </c>
      <c r="B304" s="302">
        <v>1</v>
      </c>
      <c r="C304" s="302"/>
      <c r="D304" s="18" t="s">
        <v>213</v>
      </c>
      <c r="E304" s="305"/>
      <c r="F304" s="302" t="s">
        <v>1563</v>
      </c>
      <c r="G304" s="302"/>
      <c r="H304" s="302"/>
      <c r="I304" s="302"/>
      <c r="J304" s="303"/>
      <c r="K304" s="302"/>
      <c r="L304" s="302"/>
      <c r="M304" s="302" t="s">
        <v>667</v>
      </c>
      <c r="N304" s="303"/>
      <c r="O304" s="321"/>
      <c r="P304" s="320"/>
      <c r="Q304" s="320"/>
      <c r="R304" s="320"/>
      <c r="S304" s="304"/>
      <c r="T304" s="272"/>
      <c r="U304" s="272"/>
      <c r="V304" s="272"/>
      <c r="W304" s="272"/>
      <c r="X304" s="272"/>
      <c r="Y304" s="272"/>
      <c r="Z304" s="272"/>
      <c r="AA304" s="272"/>
      <c r="AB304" s="272"/>
      <c r="AC304" s="272"/>
      <c r="AD304" s="272"/>
      <c r="AE304" s="272"/>
      <c r="AF304" s="272"/>
      <c r="AG304" s="272"/>
      <c r="AH304" s="272"/>
      <c r="AI304" s="272"/>
      <c r="AJ304" s="272"/>
      <c r="AK304" s="272"/>
      <c r="AL304" s="272"/>
      <c r="AM304" s="272"/>
      <c r="AN304" s="272"/>
      <c r="AO304" s="272"/>
      <c r="AP304" s="272"/>
      <c r="AQ304" s="272"/>
      <c r="AR304" s="272"/>
      <c r="AS304" s="272"/>
      <c r="AT304" s="272"/>
      <c r="AU304" s="272"/>
      <c r="AV304" s="272"/>
      <c r="AW304" s="272"/>
      <c r="AX304" s="272"/>
      <c r="AY304" s="272"/>
      <c r="AZ304" s="272"/>
      <c r="BA304" s="272"/>
      <c r="BB304" s="272"/>
      <c r="BC304" s="272"/>
      <c r="BD304" s="272"/>
      <c r="BE304" s="272"/>
      <c r="BF304" s="272"/>
      <c r="BG304" s="272"/>
      <c r="BH304" s="272"/>
      <c r="BI304" s="272"/>
      <c r="BJ304" s="272"/>
      <c r="BK304" s="272"/>
      <c r="BL304" s="272"/>
      <c r="BM304" s="272"/>
      <c r="BN304" s="272"/>
      <c r="BO304" s="272"/>
      <c r="BP304" s="272"/>
      <c r="BQ304" s="272"/>
      <c r="BR304" s="272"/>
      <c r="BS304" s="272"/>
      <c r="BT304" s="272"/>
      <c r="BU304" s="272"/>
      <c r="BV304" s="272"/>
      <c r="BW304" s="272"/>
      <c r="BX304" s="272"/>
      <c r="BY304" s="272"/>
      <c r="BZ304" s="272"/>
      <c r="CA304" s="272"/>
      <c r="CB304" s="272"/>
      <c r="CC304" s="272"/>
      <c r="CD304" s="272"/>
      <c r="CE304" s="272"/>
      <c r="CF304" s="272"/>
      <c r="CG304" s="272"/>
      <c r="CH304" s="272"/>
      <c r="CI304" s="272"/>
      <c r="CJ304" s="272"/>
      <c r="CK304" s="272"/>
      <c r="CL304" s="272"/>
      <c r="CM304" s="272"/>
      <c r="CN304" s="272"/>
      <c r="CO304" s="272"/>
      <c r="CP304" s="272"/>
      <c r="CQ304" s="272"/>
      <c r="CR304" s="272"/>
      <c r="CS304" s="272"/>
      <c r="CT304" s="272"/>
    </row>
    <row r="305" spans="1:98" ht="15" customHeight="1" x14ac:dyDescent="0.3">
      <c r="A305" s="302">
        <v>16</v>
      </c>
      <c r="B305" s="302">
        <v>2</v>
      </c>
      <c r="C305" s="302"/>
      <c r="D305" s="18" t="s">
        <v>213</v>
      </c>
      <c r="E305" s="305"/>
      <c r="F305" s="302" t="s">
        <v>1564</v>
      </c>
      <c r="G305" s="302"/>
      <c r="H305" s="302"/>
      <c r="I305" s="302"/>
      <c r="J305" s="303"/>
      <c r="K305" s="302"/>
      <c r="L305" s="302"/>
      <c r="M305" s="302" t="s">
        <v>667</v>
      </c>
      <c r="N305" s="303"/>
      <c r="O305" s="321"/>
      <c r="P305" s="320"/>
      <c r="Q305" s="320"/>
      <c r="R305" s="320"/>
      <c r="S305" s="304"/>
      <c r="T305" s="272"/>
      <c r="U305" s="272"/>
      <c r="V305" s="272"/>
      <c r="W305" s="272"/>
      <c r="X305" s="272"/>
      <c r="Y305" s="272"/>
      <c r="Z305" s="272"/>
      <c r="AA305" s="272"/>
      <c r="AB305" s="272"/>
      <c r="AC305" s="272"/>
      <c r="AD305" s="272"/>
      <c r="AE305" s="272"/>
      <c r="AF305" s="272"/>
      <c r="AG305" s="272"/>
      <c r="AH305" s="272"/>
      <c r="AI305" s="272"/>
      <c r="AJ305" s="272"/>
      <c r="AK305" s="272"/>
      <c r="AL305" s="272"/>
      <c r="AM305" s="272"/>
      <c r="AN305" s="272"/>
      <c r="AO305" s="272"/>
      <c r="AP305" s="272"/>
      <c r="AQ305" s="272"/>
      <c r="AR305" s="272"/>
      <c r="AS305" s="272"/>
      <c r="AT305" s="272"/>
      <c r="AU305" s="272"/>
      <c r="AV305" s="272"/>
      <c r="AW305" s="272"/>
      <c r="AX305" s="272"/>
      <c r="AY305" s="272"/>
      <c r="AZ305" s="272"/>
      <c r="BA305" s="272"/>
      <c r="BB305" s="272"/>
      <c r="BC305" s="272"/>
      <c r="BD305" s="272"/>
      <c r="BE305" s="272"/>
      <c r="BF305" s="272"/>
      <c r="BG305" s="272"/>
      <c r="BH305" s="272"/>
      <c r="BI305" s="272"/>
      <c r="BJ305" s="272"/>
      <c r="BK305" s="272"/>
      <c r="BL305" s="272"/>
      <c r="BM305" s="272"/>
      <c r="BN305" s="272"/>
      <c r="BO305" s="272"/>
      <c r="BP305" s="272"/>
      <c r="BQ305" s="272"/>
      <c r="BR305" s="272"/>
      <c r="BS305" s="272"/>
      <c r="BT305" s="272"/>
      <c r="BU305" s="272"/>
      <c r="BV305" s="272"/>
      <c r="BW305" s="272"/>
      <c r="BX305" s="272"/>
      <c r="BY305" s="272"/>
      <c r="BZ305" s="272"/>
      <c r="CA305" s="272"/>
      <c r="CB305" s="272"/>
      <c r="CC305" s="272"/>
      <c r="CD305" s="272"/>
      <c r="CE305" s="272"/>
      <c r="CF305" s="272"/>
      <c r="CG305" s="272"/>
      <c r="CH305" s="272"/>
      <c r="CI305" s="272"/>
      <c r="CJ305" s="272"/>
      <c r="CK305" s="272"/>
      <c r="CL305" s="272"/>
      <c r="CM305" s="272"/>
      <c r="CN305" s="272"/>
      <c r="CO305" s="272"/>
      <c r="CP305" s="272"/>
      <c r="CQ305" s="272"/>
      <c r="CR305" s="272"/>
      <c r="CS305" s="272"/>
      <c r="CT305" s="272"/>
    </row>
    <row r="306" spans="1:98" ht="15" customHeight="1" x14ac:dyDescent="0.3">
      <c r="A306" s="302">
        <v>16</v>
      </c>
      <c r="B306" s="302">
        <v>3</v>
      </c>
      <c r="C306" s="302"/>
      <c r="D306" s="18" t="s">
        <v>213</v>
      </c>
      <c r="E306" s="305"/>
      <c r="F306" s="302" t="s">
        <v>1565</v>
      </c>
      <c r="G306" s="302"/>
      <c r="H306" s="302"/>
      <c r="I306" s="302"/>
      <c r="J306" s="303"/>
      <c r="K306" s="302"/>
      <c r="L306" s="302"/>
      <c r="M306" s="302" t="s">
        <v>667</v>
      </c>
      <c r="N306" s="303"/>
      <c r="O306" s="321"/>
      <c r="P306" s="320"/>
      <c r="Q306" s="320"/>
      <c r="R306" s="320"/>
      <c r="S306" s="304"/>
      <c r="T306" s="272"/>
      <c r="U306" s="272"/>
      <c r="V306" s="272"/>
      <c r="W306" s="272"/>
      <c r="X306" s="272"/>
      <c r="Y306" s="272"/>
      <c r="Z306" s="272"/>
      <c r="AA306" s="272"/>
      <c r="AB306" s="272"/>
      <c r="AC306" s="272"/>
      <c r="AD306" s="272"/>
      <c r="AE306" s="272"/>
      <c r="AF306" s="272"/>
      <c r="AG306" s="272"/>
      <c r="AH306" s="272"/>
      <c r="AI306" s="272"/>
      <c r="AJ306" s="272"/>
      <c r="AK306" s="272"/>
      <c r="AL306" s="272"/>
      <c r="AM306" s="272"/>
      <c r="AN306" s="272"/>
      <c r="AO306" s="272"/>
      <c r="AP306" s="272"/>
      <c r="AQ306" s="272"/>
      <c r="AR306" s="272"/>
      <c r="AS306" s="272"/>
      <c r="AT306" s="272"/>
      <c r="AU306" s="272"/>
      <c r="AV306" s="272"/>
      <c r="AW306" s="272"/>
      <c r="AX306" s="272"/>
      <c r="AY306" s="272"/>
      <c r="AZ306" s="272"/>
      <c r="BA306" s="272"/>
      <c r="BB306" s="272"/>
      <c r="BC306" s="272"/>
      <c r="BD306" s="272"/>
      <c r="BE306" s="272"/>
      <c r="BF306" s="272"/>
      <c r="BG306" s="272"/>
      <c r="BH306" s="272"/>
      <c r="BI306" s="272"/>
      <c r="BJ306" s="272"/>
      <c r="BK306" s="272"/>
      <c r="BL306" s="272"/>
      <c r="BM306" s="272"/>
      <c r="BN306" s="272"/>
      <c r="BO306" s="272"/>
      <c r="BP306" s="272"/>
      <c r="BQ306" s="272"/>
      <c r="BR306" s="272"/>
      <c r="BS306" s="272"/>
      <c r="BT306" s="272"/>
      <c r="BU306" s="272"/>
      <c r="BV306" s="272"/>
      <c r="BW306" s="272"/>
      <c r="BX306" s="272"/>
      <c r="BY306" s="272"/>
      <c r="BZ306" s="272"/>
      <c r="CA306" s="272"/>
      <c r="CB306" s="272"/>
      <c r="CC306" s="272"/>
      <c r="CD306" s="272"/>
      <c r="CE306" s="272"/>
      <c r="CF306" s="272"/>
      <c r="CG306" s="272"/>
      <c r="CH306" s="272"/>
      <c r="CI306" s="272"/>
      <c r="CJ306" s="272"/>
      <c r="CK306" s="272"/>
      <c r="CL306" s="272"/>
      <c r="CM306" s="272"/>
      <c r="CN306" s="272"/>
      <c r="CO306" s="272"/>
      <c r="CP306" s="272"/>
      <c r="CQ306" s="272"/>
      <c r="CR306" s="272"/>
      <c r="CS306" s="272"/>
      <c r="CT306" s="272"/>
    </row>
    <row r="307" spans="1:98" ht="15" customHeight="1" x14ac:dyDescent="0.3">
      <c r="A307" s="302">
        <v>16</v>
      </c>
      <c r="B307" s="302">
        <v>4</v>
      </c>
      <c r="C307" s="302"/>
      <c r="D307" s="18" t="s">
        <v>213</v>
      </c>
      <c r="E307" s="305"/>
      <c r="F307" s="302" t="s">
        <v>1566</v>
      </c>
      <c r="G307" s="302"/>
      <c r="H307" s="302"/>
      <c r="I307" s="302"/>
      <c r="J307" s="303"/>
      <c r="K307" s="302"/>
      <c r="L307" s="302"/>
      <c r="M307" s="302" t="s">
        <v>667</v>
      </c>
      <c r="N307" s="303"/>
      <c r="O307" s="321"/>
      <c r="P307" s="320"/>
      <c r="Q307" s="320"/>
      <c r="R307" s="320"/>
      <c r="S307" s="304"/>
      <c r="T307" s="272"/>
      <c r="U307" s="272"/>
      <c r="V307" s="272"/>
      <c r="W307" s="272"/>
      <c r="X307" s="272"/>
      <c r="Y307" s="272"/>
      <c r="Z307" s="272"/>
      <c r="AA307" s="272"/>
      <c r="AB307" s="272"/>
      <c r="AC307" s="272"/>
      <c r="AD307" s="272"/>
      <c r="AE307" s="272"/>
      <c r="AF307" s="272"/>
      <c r="AG307" s="272"/>
      <c r="AH307" s="272"/>
      <c r="AI307" s="272"/>
      <c r="AJ307" s="272"/>
      <c r="AK307" s="272"/>
      <c r="AL307" s="272"/>
      <c r="AM307" s="272"/>
      <c r="AN307" s="272"/>
      <c r="AO307" s="272"/>
      <c r="AP307" s="272"/>
      <c r="AQ307" s="272"/>
      <c r="AR307" s="272"/>
      <c r="AS307" s="272"/>
      <c r="AT307" s="272"/>
      <c r="AU307" s="272"/>
      <c r="AV307" s="272"/>
      <c r="AW307" s="272"/>
      <c r="AX307" s="272"/>
      <c r="AY307" s="272"/>
      <c r="AZ307" s="272"/>
      <c r="BA307" s="272"/>
      <c r="BB307" s="272"/>
      <c r="BC307" s="272"/>
      <c r="BD307" s="272"/>
      <c r="BE307" s="272"/>
      <c r="BF307" s="272"/>
      <c r="BG307" s="272"/>
      <c r="BH307" s="272"/>
      <c r="BI307" s="272"/>
      <c r="BJ307" s="272"/>
      <c r="BK307" s="272"/>
      <c r="BL307" s="272"/>
      <c r="BM307" s="272"/>
      <c r="BN307" s="272"/>
      <c r="BO307" s="272"/>
      <c r="BP307" s="272"/>
      <c r="BQ307" s="272"/>
      <c r="BR307" s="272"/>
      <c r="BS307" s="272"/>
      <c r="BT307" s="272"/>
      <c r="BU307" s="272"/>
      <c r="BV307" s="272"/>
      <c r="BW307" s="272"/>
      <c r="BX307" s="272"/>
      <c r="BY307" s="272"/>
      <c r="BZ307" s="272"/>
      <c r="CA307" s="272"/>
      <c r="CB307" s="272"/>
      <c r="CC307" s="272"/>
      <c r="CD307" s="272"/>
      <c r="CE307" s="272"/>
      <c r="CF307" s="272"/>
      <c r="CG307" s="272"/>
      <c r="CH307" s="272"/>
      <c r="CI307" s="272"/>
      <c r="CJ307" s="272"/>
      <c r="CK307" s="272"/>
      <c r="CL307" s="272"/>
      <c r="CM307" s="272"/>
      <c r="CN307" s="272"/>
      <c r="CO307" s="272"/>
      <c r="CP307" s="272"/>
      <c r="CQ307" s="272"/>
      <c r="CR307" s="272"/>
      <c r="CS307" s="272"/>
      <c r="CT307" s="272"/>
    </row>
    <row r="308" spans="1:98" ht="15" customHeight="1" x14ac:dyDescent="0.3">
      <c r="A308" s="302">
        <v>16</v>
      </c>
      <c r="B308" s="302">
        <v>5</v>
      </c>
      <c r="C308" s="302"/>
      <c r="D308" s="18" t="s">
        <v>213</v>
      </c>
      <c r="E308" s="305"/>
      <c r="F308" s="302" t="s">
        <v>1324</v>
      </c>
      <c r="G308" s="302"/>
      <c r="H308" s="302"/>
      <c r="I308" s="302"/>
      <c r="J308" s="303"/>
      <c r="K308" s="302"/>
      <c r="L308" s="302"/>
      <c r="M308" s="302" t="s">
        <v>667</v>
      </c>
      <c r="N308" s="303"/>
      <c r="O308" s="321"/>
      <c r="P308" s="320"/>
      <c r="Q308" s="320"/>
      <c r="R308" s="320"/>
      <c r="S308" s="304"/>
      <c r="T308" s="272"/>
      <c r="U308" s="272"/>
      <c r="V308" s="272"/>
      <c r="W308" s="272"/>
      <c r="X308" s="272"/>
      <c r="Y308" s="272"/>
      <c r="Z308" s="272"/>
      <c r="AA308" s="272"/>
      <c r="AB308" s="272"/>
      <c r="AC308" s="272"/>
      <c r="AD308" s="272"/>
      <c r="AE308" s="272"/>
      <c r="AF308" s="272"/>
      <c r="AG308" s="272"/>
      <c r="AH308" s="272"/>
      <c r="AI308" s="272"/>
      <c r="AJ308" s="272"/>
      <c r="AK308" s="272"/>
      <c r="AL308" s="272"/>
      <c r="AM308" s="272"/>
      <c r="AN308" s="272"/>
      <c r="AO308" s="272"/>
      <c r="AP308" s="272"/>
      <c r="AQ308" s="272"/>
      <c r="AR308" s="272"/>
      <c r="AS308" s="272"/>
      <c r="AT308" s="272"/>
      <c r="AU308" s="272"/>
      <c r="AV308" s="272"/>
      <c r="AW308" s="272"/>
      <c r="AX308" s="272"/>
      <c r="AY308" s="272"/>
      <c r="AZ308" s="272"/>
      <c r="BA308" s="272"/>
      <c r="BB308" s="272"/>
      <c r="BC308" s="272"/>
      <c r="BD308" s="272"/>
      <c r="BE308" s="272"/>
      <c r="BF308" s="272"/>
      <c r="BG308" s="272"/>
      <c r="BH308" s="272"/>
      <c r="BI308" s="272"/>
      <c r="BJ308" s="272"/>
      <c r="BK308" s="272"/>
      <c r="BL308" s="272"/>
      <c r="BM308" s="272"/>
      <c r="BN308" s="272"/>
      <c r="BO308" s="272"/>
      <c r="BP308" s="272"/>
      <c r="BQ308" s="272"/>
      <c r="BR308" s="272"/>
      <c r="BS308" s="272"/>
      <c r="BT308" s="272"/>
      <c r="BU308" s="272"/>
      <c r="BV308" s="272"/>
      <c r="BW308" s="272"/>
      <c r="BX308" s="272"/>
      <c r="BY308" s="272"/>
      <c r="BZ308" s="272"/>
      <c r="CA308" s="272"/>
      <c r="CB308" s="272"/>
      <c r="CC308" s="272"/>
      <c r="CD308" s="272"/>
      <c r="CE308" s="272"/>
      <c r="CF308" s="272"/>
      <c r="CG308" s="272"/>
      <c r="CH308" s="272"/>
      <c r="CI308" s="272"/>
      <c r="CJ308" s="272"/>
      <c r="CK308" s="272"/>
      <c r="CL308" s="272"/>
      <c r="CM308" s="272"/>
      <c r="CN308" s="272"/>
      <c r="CO308" s="272"/>
      <c r="CP308" s="272"/>
      <c r="CQ308" s="272"/>
      <c r="CR308" s="272"/>
      <c r="CS308" s="272"/>
      <c r="CT308" s="272"/>
    </row>
    <row r="309" spans="1:98" ht="15" customHeight="1" x14ac:dyDescent="0.3">
      <c r="A309" s="302">
        <v>16</v>
      </c>
      <c r="B309" s="302">
        <v>6</v>
      </c>
      <c r="C309" s="302"/>
      <c r="D309" s="18" t="s">
        <v>213</v>
      </c>
      <c r="E309" s="305"/>
      <c r="F309" s="302" t="s">
        <v>1325</v>
      </c>
      <c r="G309" s="302"/>
      <c r="H309" s="302"/>
      <c r="I309" s="302"/>
      <c r="J309" s="303"/>
      <c r="K309" s="302"/>
      <c r="L309" s="302"/>
      <c r="M309" s="302" t="s">
        <v>667</v>
      </c>
      <c r="N309" s="303"/>
      <c r="O309" s="321"/>
      <c r="P309" s="320"/>
      <c r="Q309" s="320"/>
      <c r="R309" s="320"/>
      <c r="S309" s="304"/>
      <c r="T309" s="272"/>
      <c r="U309" s="272"/>
      <c r="V309" s="272"/>
      <c r="W309" s="272"/>
      <c r="X309" s="272"/>
      <c r="Y309" s="272"/>
      <c r="Z309" s="272"/>
      <c r="AA309" s="272"/>
      <c r="AB309" s="272"/>
      <c r="AC309" s="272"/>
      <c r="AD309" s="272"/>
      <c r="AE309" s="272"/>
      <c r="AF309" s="272"/>
      <c r="AG309" s="272"/>
      <c r="AH309" s="272"/>
      <c r="AI309" s="272"/>
      <c r="AJ309" s="272"/>
      <c r="AK309" s="272"/>
      <c r="AL309" s="272"/>
      <c r="AM309" s="272"/>
      <c r="AN309" s="272"/>
      <c r="AO309" s="272"/>
      <c r="AP309" s="272"/>
      <c r="AQ309" s="272"/>
      <c r="AR309" s="272"/>
      <c r="AS309" s="272"/>
      <c r="AT309" s="272"/>
      <c r="AU309" s="272"/>
      <c r="AV309" s="272"/>
      <c r="AW309" s="272"/>
      <c r="AX309" s="272"/>
      <c r="AY309" s="272"/>
      <c r="AZ309" s="272"/>
      <c r="BA309" s="272"/>
      <c r="BB309" s="272"/>
      <c r="BC309" s="272"/>
      <c r="BD309" s="272"/>
      <c r="BE309" s="272"/>
      <c r="BF309" s="272"/>
      <c r="BG309" s="272"/>
      <c r="BH309" s="272"/>
      <c r="BI309" s="272"/>
      <c r="BJ309" s="272"/>
      <c r="BK309" s="272"/>
      <c r="BL309" s="272"/>
      <c r="BM309" s="272"/>
      <c r="BN309" s="272"/>
      <c r="BO309" s="272"/>
      <c r="BP309" s="272"/>
      <c r="BQ309" s="272"/>
      <c r="BR309" s="272"/>
      <c r="BS309" s="272"/>
      <c r="BT309" s="272"/>
      <c r="BU309" s="272"/>
      <c r="BV309" s="272"/>
      <c r="BW309" s="272"/>
      <c r="BX309" s="272"/>
      <c r="BY309" s="272"/>
      <c r="BZ309" s="272"/>
      <c r="CA309" s="272"/>
      <c r="CB309" s="272"/>
      <c r="CC309" s="272"/>
      <c r="CD309" s="272"/>
      <c r="CE309" s="272"/>
      <c r="CF309" s="272"/>
      <c r="CG309" s="272"/>
      <c r="CH309" s="272"/>
      <c r="CI309" s="272"/>
      <c r="CJ309" s="272"/>
      <c r="CK309" s="272"/>
      <c r="CL309" s="272"/>
      <c r="CM309" s="272"/>
      <c r="CN309" s="272"/>
      <c r="CO309" s="272"/>
      <c r="CP309" s="272"/>
      <c r="CQ309" s="272"/>
      <c r="CR309" s="272"/>
      <c r="CS309" s="272"/>
      <c r="CT309" s="272"/>
    </row>
    <row r="310" spans="1:98" ht="15" customHeight="1" x14ac:dyDescent="0.3">
      <c r="A310" s="302">
        <v>16</v>
      </c>
      <c r="B310" s="302">
        <v>7</v>
      </c>
      <c r="C310" s="302"/>
      <c r="D310" s="18" t="s">
        <v>213</v>
      </c>
      <c r="E310" s="305"/>
      <c r="F310" s="302" t="s">
        <v>769</v>
      </c>
      <c r="G310" s="302"/>
      <c r="H310" s="302"/>
      <c r="I310" s="302"/>
      <c r="J310" s="303"/>
      <c r="K310" s="302"/>
      <c r="L310" s="302"/>
      <c r="M310" s="302" t="s">
        <v>667</v>
      </c>
      <c r="N310" s="303"/>
      <c r="O310" s="321"/>
      <c r="P310" s="320"/>
      <c r="Q310" s="320"/>
      <c r="R310" s="320"/>
      <c r="S310" s="304"/>
      <c r="T310" s="272"/>
      <c r="U310" s="272"/>
      <c r="V310" s="272"/>
      <c r="W310" s="272"/>
      <c r="X310" s="272"/>
      <c r="Y310" s="272"/>
      <c r="Z310" s="272"/>
      <c r="AA310" s="272"/>
      <c r="AB310" s="272"/>
      <c r="AC310" s="272"/>
      <c r="AD310" s="272"/>
      <c r="AE310" s="272"/>
      <c r="AF310" s="272"/>
      <c r="AG310" s="272"/>
      <c r="AH310" s="272"/>
      <c r="AI310" s="272"/>
      <c r="AJ310" s="272"/>
      <c r="AK310" s="272"/>
      <c r="AL310" s="272"/>
      <c r="AM310" s="272"/>
      <c r="AN310" s="272"/>
      <c r="AO310" s="272"/>
      <c r="AP310" s="272"/>
      <c r="AQ310" s="272"/>
      <c r="AR310" s="272"/>
      <c r="AS310" s="272"/>
      <c r="AT310" s="272"/>
      <c r="AU310" s="272"/>
      <c r="AV310" s="272"/>
      <c r="AW310" s="272"/>
      <c r="AX310" s="272"/>
      <c r="AY310" s="272"/>
      <c r="AZ310" s="272"/>
      <c r="BA310" s="272"/>
      <c r="BB310" s="272"/>
      <c r="BC310" s="272"/>
      <c r="BD310" s="272"/>
      <c r="BE310" s="272"/>
      <c r="BF310" s="272"/>
      <c r="BG310" s="272"/>
      <c r="BH310" s="272"/>
      <c r="BI310" s="272"/>
      <c r="BJ310" s="272"/>
      <c r="BK310" s="272"/>
      <c r="BL310" s="272"/>
      <c r="BM310" s="272"/>
      <c r="BN310" s="272"/>
      <c r="BO310" s="272"/>
      <c r="BP310" s="272"/>
      <c r="BQ310" s="272"/>
      <c r="BR310" s="272"/>
      <c r="BS310" s="272"/>
      <c r="BT310" s="272"/>
      <c r="BU310" s="272"/>
      <c r="BV310" s="272"/>
      <c r="BW310" s="272"/>
      <c r="BX310" s="272"/>
      <c r="BY310" s="272"/>
      <c r="BZ310" s="272"/>
      <c r="CA310" s="272"/>
      <c r="CB310" s="272"/>
      <c r="CC310" s="272"/>
      <c r="CD310" s="272"/>
      <c r="CE310" s="272"/>
      <c r="CF310" s="272"/>
      <c r="CG310" s="272"/>
      <c r="CH310" s="272"/>
      <c r="CI310" s="272"/>
      <c r="CJ310" s="272"/>
      <c r="CK310" s="272"/>
      <c r="CL310" s="272"/>
      <c r="CM310" s="272"/>
      <c r="CN310" s="272"/>
      <c r="CO310" s="272"/>
      <c r="CP310" s="272"/>
      <c r="CQ310" s="272"/>
      <c r="CR310" s="272"/>
      <c r="CS310" s="272"/>
      <c r="CT310" s="272"/>
    </row>
    <row r="311" spans="1:98" ht="15" customHeight="1" x14ac:dyDescent="0.3">
      <c r="A311" s="302">
        <v>16</v>
      </c>
      <c r="B311" s="302">
        <v>8</v>
      </c>
      <c r="C311" s="302"/>
      <c r="D311" s="18" t="s">
        <v>213</v>
      </c>
      <c r="E311" s="305"/>
      <c r="F311" s="302" t="s">
        <v>1567</v>
      </c>
      <c r="G311" s="302"/>
      <c r="H311" s="302"/>
      <c r="I311" s="302"/>
      <c r="J311" s="303"/>
      <c r="K311" s="302"/>
      <c r="L311" s="302"/>
      <c r="M311" s="302" t="s">
        <v>667</v>
      </c>
      <c r="N311" s="303"/>
      <c r="O311" s="321"/>
      <c r="P311" s="320"/>
      <c r="Q311" s="320"/>
      <c r="R311" s="320"/>
      <c r="S311" s="304"/>
      <c r="T311" s="272"/>
      <c r="U311" s="272"/>
      <c r="V311" s="272"/>
      <c r="W311" s="272"/>
      <c r="X311" s="272"/>
      <c r="Y311" s="272"/>
      <c r="Z311" s="272"/>
      <c r="AA311" s="272"/>
      <c r="AB311" s="272"/>
      <c r="AC311" s="272"/>
      <c r="AD311" s="272"/>
      <c r="AE311" s="272"/>
      <c r="AF311" s="272"/>
      <c r="AG311" s="272"/>
      <c r="AH311" s="272"/>
      <c r="AI311" s="272"/>
      <c r="AJ311" s="272"/>
      <c r="AK311" s="272"/>
      <c r="AL311" s="272"/>
      <c r="AM311" s="272"/>
      <c r="AN311" s="272"/>
      <c r="AO311" s="272"/>
      <c r="AP311" s="272"/>
      <c r="AQ311" s="272"/>
      <c r="AR311" s="272"/>
      <c r="AS311" s="272"/>
      <c r="AT311" s="272"/>
      <c r="AU311" s="272"/>
      <c r="AV311" s="272"/>
      <c r="AW311" s="272"/>
      <c r="AX311" s="272"/>
      <c r="AY311" s="272"/>
      <c r="AZ311" s="272"/>
      <c r="BA311" s="272"/>
      <c r="BB311" s="272"/>
      <c r="BC311" s="272"/>
      <c r="BD311" s="272"/>
      <c r="BE311" s="272"/>
      <c r="BF311" s="272"/>
      <c r="BG311" s="272"/>
      <c r="BH311" s="272"/>
      <c r="BI311" s="272"/>
      <c r="BJ311" s="272"/>
      <c r="BK311" s="272"/>
      <c r="BL311" s="272"/>
      <c r="BM311" s="272"/>
      <c r="BN311" s="272"/>
      <c r="BO311" s="272"/>
      <c r="BP311" s="272"/>
      <c r="BQ311" s="272"/>
      <c r="BR311" s="272"/>
      <c r="BS311" s="272"/>
      <c r="BT311" s="272"/>
      <c r="BU311" s="272"/>
      <c r="BV311" s="272"/>
      <c r="BW311" s="272"/>
      <c r="BX311" s="272"/>
      <c r="BY311" s="272"/>
      <c r="BZ311" s="272"/>
      <c r="CA311" s="272"/>
      <c r="CB311" s="272"/>
      <c r="CC311" s="272"/>
      <c r="CD311" s="272"/>
      <c r="CE311" s="272"/>
      <c r="CF311" s="272"/>
      <c r="CG311" s="272"/>
      <c r="CH311" s="272"/>
      <c r="CI311" s="272"/>
      <c r="CJ311" s="272"/>
      <c r="CK311" s="272"/>
      <c r="CL311" s="272"/>
      <c r="CM311" s="272"/>
      <c r="CN311" s="272"/>
      <c r="CO311" s="272"/>
      <c r="CP311" s="272"/>
      <c r="CQ311" s="272"/>
      <c r="CR311" s="272"/>
      <c r="CS311" s="272"/>
      <c r="CT311" s="272"/>
    </row>
    <row r="312" spans="1:98" ht="15" customHeight="1" x14ac:dyDescent="0.3">
      <c r="A312" s="302">
        <v>16</v>
      </c>
      <c r="B312" s="302">
        <v>9</v>
      </c>
      <c r="C312" s="302"/>
      <c r="D312" s="18" t="s">
        <v>213</v>
      </c>
      <c r="E312" s="305"/>
      <c r="F312" s="302" t="s">
        <v>1327</v>
      </c>
      <c r="G312" s="302"/>
      <c r="H312" s="302"/>
      <c r="I312" s="302"/>
      <c r="J312" s="303"/>
      <c r="K312" s="302"/>
      <c r="L312" s="302"/>
      <c r="M312" s="302" t="s">
        <v>667</v>
      </c>
      <c r="N312" s="303"/>
      <c r="O312" s="321"/>
      <c r="P312" s="320"/>
      <c r="Q312" s="320"/>
      <c r="R312" s="320"/>
      <c r="S312" s="304"/>
      <c r="T312" s="272"/>
      <c r="U312" s="272"/>
      <c r="V312" s="272"/>
      <c r="W312" s="272"/>
      <c r="X312" s="272"/>
      <c r="Y312" s="272"/>
      <c r="Z312" s="272"/>
      <c r="AA312" s="272"/>
      <c r="AB312" s="272"/>
      <c r="AC312" s="272"/>
      <c r="AD312" s="272"/>
      <c r="AE312" s="272"/>
      <c r="AF312" s="272"/>
      <c r="AG312" s="272"/>
      <c r="AH312" s="272"/>
      <c r="AI312" s="272"/>
      <c r="AJ312" s="272"/>
      <c r="AK312" s="272"/>
      <c r="AL312" s="272"/>
      <c r="AM312" s="272"/>
      <c r="AN312" s="272"/>
      <c r="AO312" s="272"/>
      <c r="AP312" s="272"/>
      <c r="AQ312" s="272"/>
      <c r="AR312" s="272"/>
      <c r="AS312" s="272"/>
      <c r="AT312" s="272"/>
      <c r="AU312" s="272"/>
      <c r="AV312" s="272"/>
      <c r="AW312" s="272"/>
      <c r="AX312" s="272"/>
      <c r="AY312" s="272"/>
      <c r="AZ312" s="272"/>
      <c r="BA312" s="272"/>
      <c r="BB312" s="272"/>
      <c r="BC312" s="272"/>
      <c r="BD312" s="272"/>
      <c r="BE312" s="272"/>
      <c r="BF312" s="272"/>
      <c r="BG312" s="272"/>
      <c r="BH312" s="272"/>
      <c r="BI312" s="272"/>
      <c r="BJ312" s="272"/>
      <c r="BK312" s="272"/>
      <c r="BL312" s="272"/>
      <c r="BM312" s="272"/>
      <c r="BN312" s="272"/>
      <c r="BO312" s="272"/>
      <c r="BP312" s="272"/>
      <c r="BQ312" s="272"/>
      <c r="BR312" s="272"/>
      <c r="BS312" s="272"/>
      <c r="BT312" s="272"/>
      <c r="BU312" s="272"/>
      <c r="BV312" s="272"/>
      <c r="BW312" s="272"/>
      <c r="BX312" s="272"/>
      <c r="BY312" s="272"/>
      <c r="BZ312" s="272"/>
      <c r="CA312" s="272"/>
      <c r="CB312" s="272"/>
      <c r="CC312" s="272"/>
      <c r="CD312" s="272"/>
      <c r="CE312" s="272"/>
      <c r="CF312" s="272"/>
      <c r="CG312" s="272"/>
      <c r="CH312" s="272"/>
      <c r="CI312" s="272"/>
      <c r="CJ312" s="272"/>
      <c r="CK312" s="272"/>
      <c r="CL312" s="272"/>
      <c r="CM312" s="272"/>
      <c r="CN312" s="272"/>
      <c r="CO312" s="272"/>
      <c r="CP312" s="272"/>
      <c r="CQ312" s="272"/>
      <c r="CR312" s="272"/>
      <c r="CS312" s="272"/>
      <c r="CT312" s="272"/>
    </row>
    <row r="313" spans="1:98" ht="15" customHeight="1" x14ac:dyDescent="0.3">
      <c r="A313" s="302">
        <v>16</v>
      </c>
      <c r="B313" s="302">
        <v>10</v>
      </c>
      <c r="C313" s="302"/>
      <c r="D313" s="18" t="s">
        <v>213</v>
      </c>
      <c r="E313" s="305"/>
      <c r="F313" s="302" t="s">
        <v>1568</v>
      </c>
      <c r="G313" s="302"/>
      <c r="H313" s="302"/>
      <c r="I313" s="302"/>
      <c r="J313" s="303"/>
      <c r="K313" s="302"/>
      <c r="L313" s="302"/>
      <c r="M313" s="302" t="s">
        <v>667</v>
      </c>
      <c r="N313" s="303"/>
      <c r="O313" s="321"/>
      <c r="P313" s="320"/>
      <c r="Q313" s="320"/>
      <c r="R313" s="320"/>
      <c r="S313" s="304"/>
      <c r="T313" s="272"/>
      <c r="U313" s="272"/>
      <c r="V313" s="272"/>
      <c r="W313" s="272"/>
      <c r="X313" s="272"/>
      <c r="Y313" s="272"/>
      <c r="Z313" s="272"/>
      <c r="AA313" s="272"/>
      <c r="AB313" s="272"/>
      <c r="AC313" s="272"/>
      <c r="AD313" s="272"/>
      <c r="AE313" s="272"/>
      <c r="AF313" s="272"/>
      <c r="AG313" s="272"/>
      <c r="AH313" s="272"/>
      <c r="AI313" s="272"/>
      <c r="AJ313" s="272"/>
      <c r="AK313" s="272"/>
      <c r="AL313" s="272"/>
      <c r="AM313" s="272"/>
      <c r="AN313" s="272"/>
      <c r="AO313" s="272"/>
      <c r="AP313" s="272"/>
      <c r="AQ313" s="272"/>
      <c r="AR313" s="272"/>
      <c r="AS313" s="272"/>
      <c r="AT313" s="272"/>
      <c r="AU313" s="272"/>
      <c r="AV313" s="272"/>
      <c r="AW313" s="272"/>
      <c r="AX313" s="272"/>
      <c r="AY313" s="272"/>
      <c r="AZ313" s="272"/>
      <c r="BA313" s="272"/>
      <c r="BB313" s="272"/>
      <c r="BC313" s="272"/>
      <c r="BD313" s="272"/>
      <c r="BE313" s="272"/>
      <c r="BF313" s="272"/>
      <c r="BG313" s="272"/>
      <c r="BH313" s="272"/>
      <c r="BI313" s="272"/>
      <c r="BJ313" s="272"/>
      <c r="BK313" s="272"/>
      <c r="BL313" s="272"/>
      <c r="BM313" s="272"/>
      <c r="BN313" s="272"/>
      <c r="BO313" s="272"/>
      <c r="BP313" s="272"/>
      <c r="BQ313" s="272"/>
      <c r="BR313" s="272"/>
      <c r="BS313" s="272"/>
      <c r="BT313" s="272"/>
      <c r="BU313" s="272"/>
      <c r="BV313" s="272"/>
      <c r="BW313" s="272"/>
      <c r="BX313" s="272"/>
      <c r="BY313" s="272"/>
      <c r="BZ313" s="272"/>
      <c r="CA313" s="272"/>
      <c r="CB313" s="272"/>
      <c r="CC313" s="272"/>
      <c r="CD313" s="272"/>
      <c r="CE313" s="272"/>
      <c r="CF313" s="272"/>
      <c r="CG313" s="272"/>
      <c r="CH313" s="272"/>
      <c r="CI313" s="272"/>
      <c r="CJ313" s="272"/>
      <c r="CK313" s="272"/>
      <c r="CL313" s="272"/>
      <c r="CM313" s="272"/>
      <c r="CN313" s="272"/>
      <c r="CO313" s="272"/>
      <c r="CP313" s="272"/>
      <c r="CQ313" s="272"/>
      <c r="CR313" s="272"/>
      <c r="CS313" s="272"/>
      <c r="CT313" s="272"/>
    </row>
    <row r="314" spans="1:98" ht="15" customHeight="1" x14ac:dyDescent="0.3">
      <c r="A314" s="302">
        <v>16</v>
      </c>
      <c r="B314" s="302">
        <v>11</v>
      </c>
      <c r="C314" s="302"/>
      <c r="D314" s="18" t="s">
        <v>213</v>
      </c>
      <c r="E314" s="305"/>
      <c r="F314" s="302" t="s">
        <v>1569</v>
      </c>
      <c r="G314" s="302"/>
      <c r="H314" s="302"/>
      <c r="I314" s="302"/>
      <c r="J314" s="303"/>
      <c r="K314" s="302"/>
      <c r="L314" s="302"/>
      <c r="M314" s="302" t="s">
        <v>667</v>
      </c>
      <c r="N314" s="303"/>
      <c r="O314" s="321"/>
      <c r="P314" s="320"/>
      <c r="Q314" s="320"/>
      <c r="R314" s="320"/>
      <c r="S314" s="304"/>
      <c r="T314" s="272"/>
      <c r="U314" s="272"/>
      <c r="V314" s="272"/>
      <c r="W314" s="272"/>
      <c r="X314" s="272"/>
      <c r="Y314" s="272"/>
      <c r="Z314" s="272"/>
      <c r="AA314" s="272"/>
      <c r="AB314" s="272"/>
      <c r="AC314" s="272"/>
      <c r="AD314" s="272"/>
      <c r="AE314" s="272"/>
      <c r="AF314" s="272"/>
      <c r="AG314" s="272"/>
      <c r="AH314" s="272"/>
      <c r="AI314" s="272"/>
      <c r="AJ314" s="272"/>
      <c r="AK314" s="272"/>
      <c r="AL314" s="272"/>
      <c r="AM314" s="272"/>
      <c r="AN314" s="272"/>
      <c r="AO314" s="272"/>
      <c r="AP314" s="272"/>
      <c r="AQ314" s="272"/>
      <c r="AR314" s="272"/>
      <c r="AS314" s="272"/>
      <c r="AT314" s="272"/>
      <c r="AU314" s="272"/>
      <c r="AV314" s="272"/>
      <c r="AW314" s="272"/>
      <c r="AX314" s="272"/>
      <c r="AY314" s="272"/>
      <c r="AZ314" s="272"/>
      <c r="BA314" s="272"/>
      <c r="BB314" s="272"/>
      <c r="BC314" s="272"/>
      <c r="BD314" s="272"/>
      <c r="BE314" s="272"/>
      <c r="BF314" s="272"/>
      <c r="BG314" s="272"/>
      <c r="BH314" s="272"/>
      <c r="BI314" s="272"/>
      <c r="BJ314" s="272"/>
      <c r="BK314" s="272"/>
      <c r="BL314" s="272"/>
      <c r="BM314" s="272"/>
      <c r="BN314" s="272"/>
      <c r="BO314" s="272"/>
      <c r="BP314" s="272"/>
      <c r="BQ314" s="272"/>
      <c r="BR314" s="272"/>
      <c r="BS314" s="272"/>
      <c r="BT314" s="272"/>
      <c r="BU314" s="272"/>
      <c r="BV314" s="272"/>
      <c r="BW314" s="272"/>
      <c r="BX314" s="272"/>
      <c r="BY314" s="272"/>
      <c r="BZ314" s="272"/>
      <c r="CA314" s="272"/>
      <c r="CB314" s="272"/>
      <c r="CC314" s="272"/>
      <c r="CD314" s="272"/>
      <c r="CE314" s="272"/>
      <c r="CF314" s="272"/>
      <c r="CG314" s="272"/>
      <c r="CH314" s="272"/>
      <c r="CI314" s="272"/>
      <c r="CJ314" s="272"/>
      <c r="CK314" s="272"/>
      <c r="CL314" s="272"/>
      <c r="CM314" s="272"/>
      <c r="CN314" s="272"/>
      <c r="CO314" s="272"/>
      <c r="CP314" s="272"/>
      <c r="CQ314" s="272"/>
      <c r="CR314" s="272"/>
      <c r="CS314" s="272"/>
      <c r="CT314" s="272"/>
    </row>
    <row r="315" spans="1:98" ht="15" customHeight="1" x14ac:dyDescent="0.3">
      <c r="A315" s="302">
        <v>16</v>
      </c>
      <c r="B315" s="302">
        <v>12</v>
      </c>
      <c r="C315" s="302"/>
      <c r="D315" s="18" t="s">
        <v>213</v>
      </c>
      <c r="E315" s="305"/>
      <c r="F315" s="302" t="s">
        <v>1570</v>
      </c>
      <c r="G315" s="302"/>
      <c r="H315" s="302"/>
      <c r="I315" s="302"/>
      <c r="J315" s="303"/>
      <c r="K315" s="302"/>
      <c r="L315" s="302"/>
      <c r="M315" s="302" t="s">
        <v>667</v>
      </c>
      <c r="N315" s="303"/>
      <c r="O315" s="321"/>
      <c r="P315" s="320"/>
      <c r="Q315" s="320"/>
      <c r="R315" s="320"/>
      <c r="S315" s="304"/>
      <c r="T315" s="272"/>
      <c r="U315" s="272"/>
      <c r="V315" s="272"/>
      <c r="W315" s="272"/>
      <c r="X315" s="272"/>
      <c r="Y315" s="272"/>
      <c r="Z315" s="272"/>
      <c r="AA315" s="272"/>
      <c r="AB315" s="272"/>
      <c r="AC315" s="272"/>
      <c r="AD315" s="272"/>
      <c r="AE315" s="272"/>
      <c r="AF315" s="272"/>
      <c r="AG315" s="272"/>
      <c r="AH315" s="272"/>
      <c r="AI315" s="272"/>
      <c r="AJ315" s="272"/>
      <c r="AK315" s="272"/>
      <c r="AL315" s="272"/>
      <c r="AM315" s="272"/>
      <c r="AN315" s="272"/>
      <c r="AO315" s="272"/>
      <c r="AP315" s="272"/>
      <c r="AQ315" s="272"/>
      <c r="AR315" s="272"/>
      <c r="AS315" s="272"/>
      <c r="AT315" s="272"/>
      <c r="AU315" s="272"/>
      <c r="AV315" s="272"/>
      <c r="AW315" s="272"/>
      <c r="AX315" s="272"/>
      <c r="AY315" s="272"/>
      <c r="AZ315" s="272"/>
      <c r="BA315" s="272"/>
      <c r="BB315" s="272"/>
      <c r="BC315" s="272"/>
      <c r="BD315" s="272"/>
      <c r="BE315" s="272"/>
      <c r="BF315" s="272"/>
      <c r="BG315" s="272"/>
      <c r="BH315" s="272"/>
      <c r="BI315" s="272"/>
      <c r="BJ315" s="272"/>
      <c r="BK315" s="272"/>
      <c r="BL315" s="272"/>
      <c r="BM315" s="272"/>
      <c r="BN315" s="272"/>
      <c r="BO315" s="272"/>
      <c r="BP315" s="272"/>
      <c r="BQ315" s="272"/>
      <c r="BR315" s="272"/>
      <c r="BS315" s="272"/>
      <c r="BT315" s="272"/>
      <c r="BU315" s="272"/>
      <c r="BV315" s="272"/>
      <c r="BW315" s="272"/>
      <c r="BX315" s="272"/>
      <c r="BY315" s="272"/>
      <c r="BZ315" s="272"/>
      <c r="CA315" s="272"/>
      <c r="CB315" s="272"/>
      <c r="CC315" s="272"/>
      <c r="CD315" s="272"/>
      <c r="CE315" s="272"/>
      <c r="CF315" s="272"/>
      <c r="CG315" s="272"/>
      <c r="CH315" s="272"/>
      <c r="CI315" s="272"/>
      <c r="CJ315" s="272"/>
      <c r="CK315" s="272"/>
      <c r="CL315" s="272"/>
      <c r="CM315" s="272"/>
      <c r="CN315" s="272"/>
      <c r="CO315" s="272"/>
      <c r="CP315" s="272"/>
      <c r="CQ315" s="272"/>
      <c r="CR315" s="272"/>
      <c r="CS315" s="272"/>
      <c r="CT315" s="272"/>
    </row>
    <row r="316" spans="1:98" ht="15" customHeight="1" x14ac:dyDescent="0.3">
      <c r="A316" s="302">
        <v>16</v>
      </c>
      <c r="B316" s="302">
        <v>13</v>
      </c>
      <c r="C316" s="302"/>
      <c r="D316" s="18" t="s">
        <v>213</v>
      </c>
      <c r="E316" s="305"/>
      <c r="F316" s="302" t="s">
        <v>16</v>
      </c>
      <c r="G316" s="302"/>
      <c r="H316" s="302"/>
      <c r="I316" s="302"/>
      <c r="J316" s="303"/>
      <c r="K316" s="302"/>
      <c r="L316" s="302"/>
      <c r="M316" s="302" t="s">
        <v>667</v>
      </c>
      <c r="N316" s="303"/>
      <c r="O316" s="321"/>
      <c r="P316" s="320"/>
      <c r="Q316" s="320"/>
      <c r="R316" s="320"/>
      <c r="S316" s="304"/>
      <c r="T316" s="272"/>
      <c r="U316" s="272"/>
      <c r="V316" s="272"/>
      <c r="W316" s="272"/>
      <c r="X316" s="272"/>
      <c r="Y316" s="272"/>
      <c r="Z316" s="272"/>
      <c r="AA316" s="272"/>
      <c r="AB316" s="272"/>
      <c r="AC316" s="272"/>
      <c r="AD316" s="272"/>
      <c r="AE316" s="272"/>
      <c r="AF316" s="272"/>
      <c r="AG316" s="272"/>
      <c r="AH316" s="272"/>
      <c r="AI316" s="272"/>
      <c r="AJ316" s="272"/>
      <c r="AK316" s="272"/>
      <c r="AL316" s="272"/>
      <c r="AM316" s="272"/>
      <c r="AN316" s="272"/>
      <c r="AO316" s="272"/>
      <c r="AP316" s="272"/>
      <c r="AQ316" s="272"/>
      <c r="AR316" s="272"/>
      <c r="AS316" s="272"/>
      <c r="AT316" s="272"/>
      <c r="AU316" s="272"/>
      <c r="AV316" s="272"/>
      <c r="AW316" s="272"/>
      <c r="AX316" s="272"/>
      <c r="AY316" s="272"/>
      <c r="AZ316" s="272"/>
      <c r="BA316" s="272"/>
      <c r="BB316" s="272"/>
      <c r="BC316" s="272"/>
      <c r="BD316" s="272"/>
      <c r="BE316" s="272"/>
      <c r="BF316" s="272"/>
      <c r="BG316" s="272"/>
      <c r="BH316" s="272"/>
      <c r="BI316" s="272"/>
      <c r="BJ316" s="272"/>
      <c r="BK316" s="272"/>
      <c r="BL316" s="272"/>
      <c r="BM316" s="272"/>
      <c r="BN316" s="272"/>
      <c r="BO316" s="272"/>
      <c r="BP316" s="272"/>
      <c r="BQ316" s="272"/>
      <c r="BR316" s="272"/>
      <c r="BS316" s="272"/>
      <c r="BT316" s="272"/>
      <c r="BU316" s="272"/>
      <c r="BV316" s="272"/>
      <c r="BW316" s="272"/>
      <c r="BX316" s="272"/>
      <c r="BY316" s="272"/>
      <c r="BZ316" s="272"/>
      <c r="CA316" s="272"/>
      <c r="CB316" s="272"/>
      <c r="CC316" s="272"/>
      <c r="CD316" s="272"/>
      <c r="CE316" s="272"/>
      <c r="CF316" s="272"/>
      <c r="CG316" s="272"/>
      <c r="CH316" s="272"/>
      <c r="CI316" s="272"/>
      <c r="CJ316" s="272"/>
      <c r="CK316" s="272"/>
      <c r="CL316" s="272"/>
      <c r="CM316" s="272"/>
      <c r="CN316" s="272"/>
      <c r="CO316" s="272"/>
      <c r="CP316" s="272"/>
      <c r="CQ316" s="272"/>
      <c r="CR316" s="272"/>
      <c r="CS316" s="272"/>
      <c r="CT316" s="272"/>
    </row>
    <row r="317" spans="1:98" ht="15" customHeight="1" x14ac:dyDescent="0.3">
      <c r="A317" s="302">
        <v>16</v>
      </c>
      <c r="B317" s="302">
        <v>14</v>
      </c>
      <c r="C317" s="302"/>
      <c r="D317" s="18" t="s">
        <v>213</v>
      </c>
      <c r="E317" s="305"/>
      <c r="F317" s="302" t="s">
        <v>1329</v>
      </c>
      <c r="G317" s="302" t="s">
        <v>687</v>
      </c>
      <c r="H317" s="302"/>
      <c r="I317" s="302"/>
      <c r="J317" s="303"/>
      <c r="K317" s="302"/>
      <c r="L317" s="302"/>
      <c r="M317" s="302" t="s">
        <v>667</v>
      </c>
      <c r="N317" s="303"/>
      <c r="O317" s="321"/>
      <c r="P317" s="320"/>
      <c r="Q317" s="320"/>
      <c r="R317" s="320"/>
      <c r="S317" s="304"/>
      <c r="T317" s="272"/>
      <c r="U317" s="272"/>
      <c r="V317" s="272"/>
      <c r="W317" s="272"/>
      <c r="X317" s="272"/>
      <c r="Y317" s="272"/>
      <c r="Z317" s="272"/>
      <c r="AA317" s="272"/>
      <c r="AB317" s="272"/>
      <c r="AC317" s="272"/>
      <c r="AD317" s="272"/>
      <c r="AE317" s="272"/>
      <c r="AF317" s="272"/>
      <c r="AG317" s="272"/>
      <c r="AH317" s="272"/>
      <c r="AI317" s="272"/>
      <c r="AJ317" s="272"/>
      <c r="AK317" s="272"/>
      <c r="AL317" s="272"/>
      <c r="AM317" s="272"/>
      <c r="AN317" s="272"/>
      <c r="AO317" s="272"/>
      <c r="AP317" s="272"/>
      <c r="AQ317" s="272"/>
      <c r="AR317" s="272"/>
      <c r="AS317" s="272"/>
      <c r="AT317" s="272"/>
      <c r="AU317" s="272"/>
      <c r="AV317" s="272"/>
      <c r="AW317" s="272"/>
      <c r="AX317" s="272"/>
      <c r="AY317" s="272"/>
      <c r="AZ317" s="272"/>
      <c r="BA317" s="272"/>
      <c r="BB317" s="272"/>
      <c r="BC317" s="272"/>
      <c r="BD317" s="272"/>
      <c r="BE317" s="272"/>
      <c r="BF317" s="272"/>
      <c r="BG317" s="272"/>
      <c r="BH317" s="272"/>
      <c r="BI317" s="272"/>
      <c r="BJ317" s="272"/>
      <c r="BK317" s="272"/>
      <c r="BL317" s="272"/>
      <c r="BM317" s="272"/>
      <c r="BN317" s="272"/>
      <c r="BO317" s="272"/>
      <c r="BP317" s="272"/>
      <c r="BQ317" s="272"/>
      <c r="BR317" s="272"/>
      <c r="BS317" s="272"/>
      <c r="BT317" s="272"/>
      <c r="BU317" s="272"/>
      <c r="BV317" s="272"/>
      <c r="BW317" s="272"/>
      <c r="BX317" s="272"/>
      <c r="BY317" s="272"/>
      <c r="BZ317" s="272"/>
      <c r="CA317" s="272"/>
      <c r="CB317" s="272"/>
      <c r="CC317" s="272"/>
      <c r="CD317" s="272"/>
      <c r="CE317" s="272"/>
      <c r="CF317" s="272"/>
      <c r="CG317" s="272"/>
      <c r="CH317" s="272"/>
      <c r="CI317" s="272"/>
      <c r="CJ317" s="272"/>
      <c r="CK317" s="272"/>
      <c r="CL317" s="272"/>
      <c r="CM317" s="272"/>
      <c r="CN317" s="272"/>
      <c r="CO317" s="272"/>
      <c r="CP317" s="272"/>
      <c r="CQ317" s="272"/>
      <c r="CR317" s="272"/>
      <c r="CS317" s="272"/>
      <c r="CT317" s="272"/>
    </row>
    <row r="318" spans="1:98" ht="15" customHeight="1" x14ac:dyDescent="0.3">
      <c r="A318" s="302">
        <v>16</v>
      </c>
      <c r="B318" s="302">
        <v>15</v>
      </c>
      <c r="C318" s="302"/>
      <c r="D318" s="18" t="s">
        <v>213</v>
      </c>
      <c r="E318" s="305"/>
      <c r="F318" s="302"/>
      <c r="G318" s="302" t="s">
        <v>689</v>
      </c>
      <c r="H318" s="302"/>
      <c r="I318" s="302"/>
      <c r="J318" s="303"/>
      <c r="K318" s="302"/>
      <c r="L318" s="302"/>
      <c r="M318" s="302" t="s">
        <v>667</v>
      </c>
      <c r="N318" s="303"/>
      <c r="O318" s="321"/>
      <c r="P318" s="320"/>
      <c r="Q318" s="320"/>
      <c r="R318" s="320"/>
      <c r="S318" s="304"/>
      <c r="T318" s="272"/>
      <c r="U318" s="272"/>
      <c r="V318" s="272"/>
      <c r="W318" s="272"/>
      <c r="X318" s="272"/>
      <c r="Y318" s="272"/>
      <c r="Z318" s="272"/>
      <c r="AA318" s="272"/>
      <c r="AB318" s="272"/>
      <c r="AC318" s="272"/>
      <c r="AD318" s="272"/>
      <c r="AE318" s="272"/>
      <c r="AF318" s="272"/>
      <c r="AG318" s="272"/>
      <c r="AH318" s="272"/>
      <c r="AI318" s="272"/>
      <c r="AJ318" s="272"/>
      <c r="AK318" s="272"/>
      <c r="AL318" s="272"/>
      <c r="AM318" s="272"/>
      <c r="AN318" s="272"/>
      <c r="AO318" s="272"/>
      <c r="AP318" s="272"/>
      <c r="AQ318" s="272"/>
      <c r="AR318" s="272"/>
      <c r="AS318" s="272"/>
      <c r="AT318" s="272"/>
      <c r="AU318" s="272"/>
      <c r="AV318" s="272"/>
      <c r="AW318" s="272"/>
      <c r="AX318" s="272"/>
      <c r="AY318" s="272"/>
      <c r="AZ318" s="272"/>
      <c r="BA318" s="272"/>
      <c r="BB318" s="272"/>
      <c r="BC318" s="272"/>
      <c r="BD318" s="272"/>
      <c r="BE318" s="272"/>
      <c r="BF318" s="272"/>
      <c r="BG318" s="272"/>
      <c r="BH318" s="272"/>
      <c r="BI318" s="272"/>
      <c r="BJ318" s="272"/>
      <c r="BK318" s="272"/>
      <c r="BL318" s="272"/>
      <c r="BM318" s="272"/>
      <c r="BN318" s="272"/>
      <c r="BO318" s="272"/>
      <c r="BP318" s="272"/>
      <c r="BQ318" s="272"/>
      <c r="BR318" s="272"/>
      <c r="BS318" s="272"/>
      <c r="BT318" s="272"/>
      <c r="BU318" s="272"/>
      <c r="BV318" s="272"/>
      <c r="BW318" s="272"/>
      <c r="BX318" s="272"/>
      <c r="BY318" s="272"/>
      <c r="BZ318" s="272"/>
      <c r="CA318" s="272"/>
      <c r="CB318" s="272"/>
      <c r="CC318" s="272"/>
      <c r="CD318" s="272"/>
      <c r="CE318" s="272"/>
      <c r="CF318" s="272"/>
      <c r="CG318" s="272"/>
      <c r="CH318" s="272"/>
      <c r="CI318" s="272"/>
      <c r="CJ318" s="272"/>
      <c r="CK318" s="272"/>
      <c r="CL318" s="272"/>
      <c r="CM318" s="272"/>
      <c r="CN318" s="272"/>
      <c r="CO318" s="272"/>
      <c r="CP318" s="272"/>
      <c r="CQ318" s="272"/>
      <c r="CR318" s="272"/>
      <c r="CS318" s="272"/>
      <c r="CT318" s="272"/>
    </row>
    <row r="319" spans="1:98" ht="15" customHeight="1" x14ac:dyDescent="0.3">
      <c r="A319" s="302">
        <v>16</v>
      </c>
      <c r="B319" s="302">
        <v>16</v>
      </c>
      <c r="C319" s="302"/>
      <c r="D319" s="18" t="s">
        <v>213</v>
      </c>
      <c r="E319" s="305"/>
      <c r="F319" s="302"/>
      <c r="G319" s="302" t="s">
        <v>1571</v>
      </c>
      <c r="H319" s="302"/>
      <c r="I319" s="302"/>
      <c r="J319" s="303"/>
      <c r="K319" s="302"/>
      <c r="L319" s="302"/>
      <c r="M319" s="302" t="s">
        <v>667</v>
      </c>
      <c r="N319" s="303"/>
      <c r="O319" s="321"/>
      <c r="P319" s="320"/>
      <c r="Q319" s="320"/>
      <c r="R319" s="320"/>
      <c r="S319" s="304"/>
      <c r="T319" s="272"/>
      <c r="U319" s="272"/>
      <c r="V319" s="272"/>
      <c r="W319" s="272"/>
      <c r="X319" s="272"/>
      <c r="Y319" s="272"/>
      <c r="Z319" s="272"/>
      <c r="AA319" s="272"/>
      <c r="AB319" s="272"/>
      <c r="AC319" s="272"/>
      <c r="AD319" s="272"/>
      <c r="AE319" s="272"/>
      <c r="AF319" s="272"/>
      <c r="AG319" s="272"/>
      <c r="AH319" s="272"/>
      <c r="AI319" s="272"/>
      <c r="AJ319" s="272"/>
      <c r="AK319" s="272"/>
      <c r="AL319" s="272"/>
      <c r="AM319" s="272"/>
      <c r="AN319" s="272"/>
      <c r="AO319" s="272"/>
      <c r="AP319" s="272"/>
      <c r="AQ319" s="272"/>
      <c r="AR319" s="272"/>
      <c r="AS319" s="272"/>
      <c r="AT319" s="272"/>
      <c r="AU319" s="272"/>
      <c r="AV319" s="272"/>
      <c r="AW319" s="272"/>
      <c r="AX319" s="272"/>
      <c r="AY319" s="272"/>
      <c r="AZ319" s="272"/>
      <c r="BA319" s="272"/>
      <c r="BB319" s="272"/>
      <c r="BC319" s="272"/>
      <c r="BD319" s="272"/>
      <c r="BE319" s="272"/>
      <c r="BF319" s="272"/>
      <c r="BG319" s="272"/>
      <c r="BH319" s="272"/>
      <c r="BI319" s="272"/>
      <c r="BJ319" s="272"/>
      <c r="BK319" s="272"/>
      <c r="BL319" s="272"/>
      <c r="BM319" s="272"/>
      <c r="BN319" s="272"/>
      <c r="BO319" s="272"/>
      <c r="BP319" s="272"/>
      <c r="BQ319" s="272"/>
      <c r="BR319" s="272"/>
      <c r="BS319" s="272"/>
      <c r="BT319" s="272"/>
      <c r="BU319" s="272"/>
      <c r="BV319" s="272"/>
      <c r="BW319" s="272"/>
      <c r="BX319" s="272"/>
      <c r="BY319" s="272"/>
      <c r="BZ319" s="272"/>
      <c r="CA319" s="272"/>
      <c r="CB319" s="272"/>
      <c r="CC319" s="272"/>
      <c r="CD319" s="272"/>
      <c r="CE319" s="272"/>
      <c r="CF319" s="272"/>
      <c r="CG319" s="272"/>
      <c r="CH319" s="272"/>
      <c r="CI319" s="272"/>
      <c r="CJ319" s="272"/>
      <c r="CK319" s="272"/>
      <c r="CL319" s="272"/>
      <c r="CM319" s="272"/>
      <c r="CN319" s="272"/>
      <c r="CO319" s="272"/>
      <c r="CP319" s="272"/>
      <c r="CQ319" s="272"/>
      <c r="CR319" s="272"/>
      <c r="CS319" s="272"/>
      <c r="CT319" s="272"/>
    </row>
    <row r="320" spans="1:98" ht="15" customHeight="1" x14ac:dyDescent="0.3">
      <c r="A320" s="302">
        <v>16</v>
      </c>
      <c r="B320" s="302">
        <v>17</v>
      </c>
      <c r="C320" s="302"/>
      <c r="D320" s="18" t="s">
        <v>213</v>
      </c>
      <c r="E320" s="305"/>
      <c r="F320" s="302"/>
      <c r="G320" s="302" t="s">
        <v>1572</v>
      </c>
      <c r="H320" s="302"/>
      <c r="I320" s="302"/>
      <c r="J320" s="303"/>
      <c r="K320" s="302"/>
      <c r="L320" s="302"/>
      <c r="M320" s="302" t="s">
        <v>667</v>
      </c>
      <c r="N320" s="303"/>
      <c r="O320" s="321"/>
      <c r="P320" s="320"/>
      <c r="Q320" s="320"/>
      <c r="R320" s="320"/>
      <c r="S320" s="304"/>
      <c r="T320" s="272"/>
      <c r="U320" s="272"/>
      <c r="V320" s="272"/>
      <c r="W320" s="272"/>
      <c r="X320" s="272"/>
      <c r="Y320" s="272"/>
      <c r="Z320" s="272"/>
      <c r="AA320" s="272"/>
      <c r="AB320" s="272"/>
      <c r="AC320" s="272"/>
      <c r="AD320" s="272"/>
      <c r="AE320" s="272"/>
      <c r="AF320" s="272"/>
      <c r="AG320" s="272"/>
      <c r="AH320" s="272"/>
      <c r="AI320" s="272"/>
      <c r="AJ320" s="272"/>
      <c r="AK320" s="272"/>
      <c r="AL320" s="272"/>
      <c r="AM320" s="272"/>
      <c r="AN320" s="272"/>
      <c r="AO320" s="272"/>
      <c r="AP320" s="272"/>
      <c r="AQ320" s="272"/>
      <c r="AR320" s="272"/>
      <c r="AS320" s="272"/>
      <c r="AT320" s="272"/>
      <c r="AU320" s="272"/>
      <c r="AV320" s="272"/>
      <c r="AW320" s="272"/>
      <c r="AX320" s="272"/>
      <c r="AY320" s="272"/>
      <c r="AZ320" s="272"/>
      <c r="BA320" s="272"/>
      <c r="BB320" s="272"/>
      <c r="BC320" s="272"/>
      <c r="BD320" s="272"/>
      <c r="BE320" s="272"/>
      <c r="BF320" s="272"/>
      <c r="BG320" s="272"/>
      <c r="BH320" s="272"/>
      <c r="BI320" s="272"/>
      <c r="BJ320" s="272"/>
      <c r="BK320" s="272"/>
      <c r="BL320" s="272"/>
      <c r="BM320" s="272"/>
      <c r="BN320" s="272"/>
      <c r="BO320" s="272"/>
      <c r="BP320" s="272"/>
      <c r="BQ320" s="272"/>
      <c r="BR320" s="272"/>
      <c r="BS320" s="272"/>
      <c r="BT320" s="272"/>
      <c r="BU320" s="272"/>
      <c r="BV320" s="272"/>
      <c r="BW320" s="272"/>
      <c r="BX320" s="272"/>
      <c r="BY320" s="272"/>
      <c r="BZ320" s="272"/>
      <c r="CA320" s="272"/>
      <c r="CB320" s="272"/>
      <c r="CC320" s="272"/>
      <c r="CD320" s="272"/>
      <c r="CE320" s="272"/>
      <c r="CF320" s="272"/>
      <c r="CG320" s="272"/>
      <c r="CH320" s="272"/>
      <c r="CI320" s="272"/>
      <c r="CJ320" s="272"/>
      <c r="CK320" s="272"/>
      <c r="CL320" s="272"/>
      <c r="CM320" s="272"/>
      <c r="CN320" s="272"/>
      <c r="CO320" s="272"/>
      <c r="CP320" s="272"/>
      <c r="CQ320" s="272"/>
      <c r="CR320" s="272"/>
      <c r="CS320" s="272"/>
      <c r="CT320" s="272"/>
    </row>
    <row r="321" spans="1:98" ht="15" customHeight="1" x14ac:dyDescent="0.3">
      <c r="A321" s="302">
        <v>16</v>
      </c>
      <c r="B321" s="302">
        <v>18</v>
      </c>
      <c r="C321" s="302"/>
      <c r="D321" s="18" t="s">
        <v>213</v>
      </c>
      <c r="E321" s="305"/>
      <c r="F321" s="302"/>
      <c r="G321" s="302" t="s">
        <v>1573</v>
      </c>
      <c r="H321" s="302"/>
      <c r="I321" s="302"/>
      <c r="J321" s="303"/>
      <c r="K321" s="302"/>
      <c r="L321" s="302"/>
      <c r="M321" s="302" t="s">
        <v>667</v>
      </c>
      <c r="N321" s="303"/>
      <c r="O321" s="321"/>
      <c r="P321" s="320"/>
      <c r="Q321" s="320"/>
      <c r="R321" s="320"/>
      <c r="S321" s="304"/>
      <c r="T321" s="272"/>
      <c r="U321" s="272"/>
      <c r="V321" s="272"/>
      <c r="W321" s="272"/>
      <c r="X321" s="272"/>
      <c r="Y321" s="272"/>
      <c r="Z321" s="272"/>
      <c r="AA321" s="272"/>
      <c r="AB321" s="272"/>
      <c r="AC321" s="272"/>
      <c r="AD321" s="272"/>
      <c r="AE321" s="272"/>
      <c r="AF321" s="272"/>
      <c r="AG321" s="272"/>
      <c r="AH321" s="272"/>
      <c r="AI321" s="272"/>
      <c r="AJ321" s="272"/>
      <c r="AK321" s="272"/>
      <c r="AL321" s="272"/>
      <c r="AM321" s="272"/>
      <c r="AN321" s="272"/>
      <c r="AO321" s="272"/>
      <c r="AP321" s="272"/>
      <c r="AQ321" s="272"/>
      <c r="AR321" s="272"/>
      <c r="AS321" s="272"/>
      <c r="AT321" s="272"/>
      <c r="AU321" s="272"/>
      <c r="AV321" s="272"/>
      <c r="AW321" s="272"/>
      <c r="AX321" s="272"/>
      <c r="AY321" s="272"/>
      <c r="AZ321" s="272"/>
      <c r="BA321" s="272"/>
      <c r="BB321" s="272"/>
      <c r="BC321" s="272"/>
      <c r="BD321" s="272"/>
      <c r="BE321" s="272"/>
      <c r="BF321" s="272"/>
      <c r="BG321" s="272"/>
      <c r="BH321" s="272"/>
      <c r="BI321" s="272"/>
      <c r="BJ321" s="272"/>
      <c r="BK321" s="272"/>
      <c r="BL321" s="272"/>
      <c r="BM321" s="272"/>
      <c r="BN321" s="272"/>
      <c r="BO321" s="272"/>
      <c r="BP321" s="272"/>
      <c r="BQ321" s="272"/>
      <c r="BR321" s="272"/>
      <c r="BS321" s="272"/>
      <c r="BT321" s="272"/>
      <c r="BU321" s="272"/>
      <c r="BV321" s="272"/>
      <c r="BW321" s="272"/>
      <c r="BX321" s="272"/>
      <c r="BY321" s="272"/>
      <c r="BZ321" s="272"/>
      <c r="CA321" s="272"/>
      <c r="CB321" s="272"/>
      <c r="CC321" s="272"/>
      <c r="CD321" s="272"/>
      <c r="CE321" s="272"/>
      <c r="CF321" s="272"/>
      <c r="CG321" s="272"/>
      <c r="CH321" s="272"/>
      <c r="CI321" s="272"/>
      <c r="CJ321" s="272"/>
      <c r="CK321" s="272"/>
      <c r="CL321" s="272"/>
      <c r="CM321" s="272"/>
      <c r="CN321" s="272"/>
      <c r="CO321" s="272"/>
      <c r="CP321" s="272"/>
      <c r="CQ321" s="272"/>
      <c r="CR321" s="272"/>
      <c r="CS321" s="272"/>
      <c r="CT321" s="272"/>
    </row>
    <row r="322" spans="1:98" ht="15" customHeight="1" x14ac:dyDescent="0.3">
      <c r="A322" s="302">
        <v>16</v>
      </c>
      <c r="B322" s="302">
        <v>19</v>
      </c>
      <c r="C322" s="302"/>
      <c r="D322" s="18" t="s">
        <v>213</v>
      </c>
      <c r="E322" s="305"/>
      <c r="F322" s="302"/>
      <c r="G322" s="302" t="s">
        <v>1574</v>
      </c>
      <c r="H322" s="302"/>
      <c r="I322" s="302"/>
      <c r="J322" s="303"/>
      <c r="K322" s="302"/>
      <c r="L322" s="302"/>
      <c r="M322" s="302" t="s">
        <v>667</v>
      </c>
      <c r="N322" s="303"/>
      <c r="O322" s="321"/>
      <c r="P322" s="320"/>
      <c r="Q322" s="320"/>
      <c r="R322" s="320"/>
      <c r="S322" s="304"/>
      <c r="T322" s="272"/>
      <c r="U322" s="272"/>
      <c r="V322" s="272"/>
      <c r="W322" s="272"/>
      <c r="X322" s="272"/>
      <c r="Y322" s="272"/>
      <c r="Z322" s="272"/>
      <c r="AA322" s="272"/>
      <c r="AB322" s="272"/>
      <c r="AC322" s="272"/>
      <c r="AD322" s="272"/>
      <c r="AE322" s="272"/>
      <c r="AF322" s="272"/>
      <c r="AG322" s="272"/>
      <c r="AH322" s="272"/>
      <c r="AI322" s="272"/>
      <c r="AJ322" s="272"/>
      <c r="AK322" s="272"/>
      <c r="AL322" s="272"/>
      <c r="AM322" s="272"/>
      <c r="AN322" s="272"/>
      <c r="AO322" s="272"/>
      <c r="AP322" s="272"/>
      <c r="AQ322" s="272"/>
      <c r="AR322" s="272"/>
      <c r="AS322" s="272"/>
      <c r="AT322" s="272"/>
      <c r="AU322" s="272"/>
      <c r="AV322" s="272"/>
      <c r="AW322" s="272"/>
      <c r="AX322" s="272"/>
      <c r="AY322" s="272"/>
      <c r="AZ322" s="272"/>
      <c r="BA322" s="272"/>
      <c r="BB322" s="272"/>
      <c r="BC322" s="272"/>
      <c r="BD322" s="272"/>
      <c r="BE322" s="272"/>
      <c r="BF322" s="272"/>
      <c r="BG322" s="272"/>
      <c r="BH322" s="272"/>
      <c r="BI322" s="272"/>
      <c r="BJ322" s="272"/>
      <c r="BK322" s="272"/>
      <c r="BL322" s="272"/>
      <c r="BM322" s="272"/>
      <c r="BN322" s="272"/>
      <c r="BO322" s="272"/>
      <c r="BP322" s="272"/>
      <c r="BQ322" s="272"/>
      <c r="BR322" s="272"/>
      <c r="BS322" s="272"/>
      <c r="BT322" s="272"/>
      <c r="BU322" s="272"/>
      <c r="BV322" s="272"/>
      <c r="BW322" s="272"/>
      <c r="BX322" s="272"/>
      <c r="BY322" s="272"/>
      <c r="BZ322" s="272"/>
      <c r="CA322" s="272"/>
      <c r="CB322" s="272"/>
      <c r="CC322" s="272"/>
      <c r="CD322" s="272"/>
      <c r="CE322" s="272"/>
      <c r="CF322" s="272"/>
      <c r="CG322" s="272"/>
      <c r="CH322" s="272"/>
      <c r="CI322" s="272"/>
      <c r="CJ322" s="272"/>
      <c r="CK322" s="272"/>
      <c r="CL322" s="272"/>
      <c r="CM322" s="272"/>
      <c r="CN322" s="272"/>
      <c r="CO322" s="272"/>
      <c r="CP322" s="272"/>
      <c r="CQ322" s="272"/>
      <c r="CR322" s="272"/>
      <c r="CS322" s="272"/>
      <c r="CT322" s="272"/>
    </row>
    <row r="323" spans="1:98" ht="15" customHeight="1" x14ac:dyDescent="0.3">
      <c r="A323" s="302">
        <v>16</v>
      </c>
      <c r="B323" s="302">
        <v>20</v>
      </c>
      <c r="C323" s="302"/>
      <c r="D323" s="18" t="s">
        <v>213</v>
      </c>
      <c r="E323" s="305"/>
      <c r="F323" s="302"/>
      <c r="G323" s="302" t="s">
        <v>1575</v>
      </c>
      <c r="H323" s="302"/>
      <c r="I323" s="302"/>
      <c r="J323" s="303"/>
      <c r="K323" s="302"/>
      <c r="L323" s="302"/>
      <c r="M323" s="302" t="s">
        <v>667</v>
      </c>
      <c r="N323" s="303"/>
      <c r="O323" s="321"/>
      <c r="P323" s="320"/>
      <c r="Q323" s="320"/>
      <c r="R323" s="320"/>
      <c r="S323" s="304"/>
      <c r="T323" s="272"/>
      <c r="U323" s="272"/>
      <c r="V323" s="272"/>
      <c r="W323" s="272"/>
      <c r="X323" s="272"/>
      <c r="Y323" s="272"/>
      <c r="Z323" s="272"/>
      <c r="AA323" s="272"/>
      <c r="AB323" s="272"/>
      <c r="AC323" s="272"/>
      <c r="AD323" s="272"/>
      <c r="AE323" s="272"/>
      <c r="AF323" s="272"/>
      <c r="AG323" s="272"/>
      <c r="AH323" s="272"/>
      <c r="AI323" s="272"/>
      <c r="AJ323" s="272"/>
      <c r="AK323" s="272"/>
      <c r="AL323" s="272"/>
      <c r="AM323" s="272"/>
      <c r="AN323" s="272"/>
      <c r="AO323" s="272"/>
      <c r="AP323" s="272"/>
      <c r="AQ323" s="272"/>
      <c r="AR323" s="272"/>
      <c r="AS323" s="272"/>
      <c r="AT323" s="272"/>
      <c r="AU323" s="272"/>
      <c r="AV323" s="272"/>
      <c r="AW323" s="272"/>
      <c r="AX323" s="272"/>
      <c r="AY323" s="272"/>
      <c r="AZ323" s="272"/>
      <c r="BA323" s="272"/>
      <c r="BB323" s="272"/>
      <c r="BC323" s="272"/>
      <c r="BD323" s="272"/>
      <c r="BE323" s="272"/>
      <c r="BF323" s="272"/>
      <c r="BG323" s="272"/>
      <c r="BH323" s="272"/>
      <c r="BI323" s="272"/>
      <c r="BJ323" s="272"/>
      <c r="BK323" s="272"/>
      <c r="BL323" s="272"/>
      <c r="BM323" s="272"/>
      <c r="BN323" s="272"/>
      <c r="BO323" s="272"/>
      <c r="BP323" s="272"/>
      <c r="BQ323" s="272"/>
      <c r="BR323" s="272"/>
      <c r="BS323" s="272"/>
      <c r="BT323" s="272"/>
      <c r="BU323" s="272"/>
      <c r="BV323" s="272"/>
      <c r="BW323" s="272"/>
      <c r="BX323" s="272"/>
      <c r="BY323" s="272"/>
      <c r="BZ323" s="272"/>
      <c r="CA323" s="272"/>
      <c r="CB323" s="272"/>
      <c r="CC323" s="272"/>
      <c r="CD323" s="272"/>
      <c r="CE323" s="272"/>
      <c r="CF323" s="272"/>
      <c r="CG323" s="272"/>
      <c r="CH323" s="272"/>
      <c r="CI323" s="272"/>
      <c r="CJ323" s="272"/>
      <c r="CK323" s="272"/>
      <c r="CL323" s="272"/>
      <c r="CM323" s="272"/>
      <c r="CN323" s="272"/>
      <c r="CO323" s="272"/>
      <c r="CP323" s="272"/>
      <c r="CQ323" s="272"/>
      <c r="CR323" s="272"/>
      <c r="CS323" s="272"/>
      <c r="CT323" s="272"/>
    </row>
    <row r="324" spans="1:98" ht="15" customHeight="1" x14ac:dyDescent="0.3">
      <c r="A324" s="302">
        <v>16</v>
      </c>
      <c r="B324" s="302">
        <v>21</v>
      </c>
      <c r="C324" s="302"/>
      <c r="D324" s="18" t="s">
        <v>213</v>
      </c>
      <c r="E324" s="305"/>
      <c r="F324" s="302" t="s">
        <v>1330</v>
      </c>
      <c r="G324" s="302" t="s">
        <v>687</v>
      </c>
      <c r="H324" s="302"/>
      <c r="I324" s="302"/>
      <c r="J324" s="303"/>
      <c r="K324" s="302"/>
      <c r="L324" s="302"/>
      <c r="M324" s="302" t="s">
        <v>667</v>
      </c>
      <c r="N324" s="303"/>
      <c r="O324" s="321"/>
      <c r="P324" s="320"/>
      <c r="Q324" s="320"/>
      <c r="R324" s="320"/>
      <c r="S324" s="304"/>
      <c r="T324" s="272"/>
      <c r="U324" s="272"/>
      <c r="V324" s="272"/>
      <c r="W324" s="272"/>
      <c r="X324" s="272"/>
      <c r="Y324" s="272"/>
      <c r="Z324" s="272"/>
      <c r="AA324" s="272"/>
      <c r="AB324" s="272"/>
      <c r="AC324" s="272"/>
      <c r="AD324" s="272"/>
      <c r="AE324" s="272"/>
      <c r="AF324" s="272"/>
      <c r="AG324" s="272"/>
      <c r="AH324" s="272"/>
      <c r="AI324" s="272"/>
      <c r="AJ324" s="272"/>
      <c r="AK324" s="272"/>
      <c r="AL324" s="272"/>
      <c r="AM324" s="272"/>
      <c r="AN324" s="272"/>
      <c r="AO324" s="272"/>
      <c r="AP324" s="272"/>
      <c r="AQ324" s="272"/>
      <c r="AR324" s="272"/>
      <c r="AS324" s="272"/>
      <c r="AT324" s="272"/>
      <c r="AU324" s="272"/>
      <c r="AV324" s="272"/>
      <c r="AW324" s="272"/>
      <c r="AX324" s="272"/>
      <c r="AY324" s="272"/>
      <c r="AZ324" s="272"/>
      <c r="BA324" s="272"/>
      <c r="BB324" s="272"/>
      <c r="BC324" s="272"/>
      <c r="BD324" s="272"/>
      <c r="BE324" s="272"/>
      <c r="BF324" s="272"/>
      <c r="BG324" s="272"/>
      <c r="BH324" s="272"/>
      <c r="BI324" s="272"/>
      <c r="BJ324" s="272"/>
      <c r="BK324" s="272"/>
      <c r="BL324" s="272"/>
      <c r="BM324" s="272"/>
      <c r="BN324" s="272"/>
      <c r="BO324" s="272"/>
      <c r="BP324" s="272"/>
      <c r="BQ324" s="272"/>
      <c r="BR324" s="272"/>
      <c r="BS324" s="272"/>
      <c r="BT324" s="272"/>
      <c r="BU324" s="272"/>
      <c r="BV324" s="272"/>
      <c r="BW324" s="272"/>
      <c r="BX324" s="272"/>
      <c r="BY324" s="272"/>
      <c r="BZ324" s="272"/>
      <c r="CA324" s="272"/>
      <c r="CB324" s="272"/>
      <c r="CC324" s="272"/>
      <c r="CD324" s="272"/>
      <c r="CE324" s="272"/>
      <c r="CF324" s="272"/>
      <c r="CG324" s="272"/>
      <c r="CH324" s="272"/>
      <c r="CI324" s="272"/>
      <c r="CJ324" s="272"/>
      <c r="CK324" s="272"/>
      <c r="CL324" s="272"/>
      <c r="CM324" s="272"/>
      <c r="CN324" s="272"/>
      <c r="CO324" s="272"/>
      <c r="CP324" s="272"/>
      <c r="CQ324" s="272"/>
      <c r="CR324" s="272"/>
      <c r="CS324" s="272"/>
      <c r="CT324" s="272"/>
    </row>
    <row r="325" spans="1:98" ht="15" customHeight="1" x14ac:dyDescent="0.3">
      <c r="A325" s="302">
        <v>16</v>
      </c>
      <c r="B325" s="302">
        <v>22</v>
      </c>
      <c r="C325" s="302"/>
      <c r="D325" s="18" t="s">
        <v>213</v>
      </c>
      <c r="E325" s="305"/>
      <c r="F325" s="302"/>
      <c r="G325" s="302" t="s">
        <v>689</v>
      </c>
      <c r="H325" s="302"/>
      <c r="I325" s="302"/>
      <c r="J325" s="303"/>
      <c r="K325" s="302"/>
      <c r="L325" s="302"/>
      <c r="M325" s="302" t="s">
        <v>667</v>
      </c>
      <c r="N325" s="303"/>
      <c r="O325" s="321"/>
      <c r="P325" s="320"/>
      <c r="Q325" s="320"/>
      <c r="R325" s="320"/>
      <c r="S325" s="304"/>
      <c r="T325" s="272"/>
      <c r="U325" s="272"/>
      <c r="V325" s="272"/>
      <c r="W325" s="272"/>
      <c r="X325" s="272"/>
      <c r="Y325" s="272"/>
      <c r="Z325" s="272"/>
      <c r="AA325" s="272"/>
      <c r="AB325" s="272"/>
      <c r="AC325" s="272"/>
      <c r="AD325" s="272"/>
      <c r="AE325" s="272"/>
      <c r="AF325" s="272"/>
      <c r="AG325" s="272"/>
      <c r="AH325" s="272"/>
      <c r="AI325" s="272"/>
      <c r="AJ325" s="272"/>
      <c r="AK325" s="272"/>
      <c r="AL325" s="272"/>
      <c r="AM325" s="272"/>
      <c r="AN325" s="272"/>
      <c r="AO325" s="272"/>
      <c r="AP325" s="272"/>
      <c r="AQ325" s="272"/>
      <c r="AR325" s="272"/>
      <c r="AS325" s="272"/>
      <c r="AT325" s="272"/>
      <c r="AU325" s="272"/>
      <c r="AV325" s="272"/>
      <c r="AW325" s="272"/>
      <c r="AX325" s="272"/>
      <c r="AY325" s="272"/>
      <c r="AZ325" s="272"/>
      <c r="BA325" s="272"/>
      <c r="BB325" s="272"/>
      <c r="BC325" s="272"/>
      <c r="BD325" s="272"/>
      <c r="BE325" s="272"/>
      <c r="BF325" s="272"/>
      <c r="BG325" s="272"/>
      <c r="BH325" s="272"/>
      <c r="BI325" s="272"/>
      <c r="BJ325" s="272"/>
      <c r="BK325" s="272"/>
      <c r="BL325" s="272"/>
      <c r="BM325" s="272"/>
      <c r="BN325" s="272"/>
      <c r="BO325" s="272"/>
      <c r="BP325" s="272"/>
      <c r="BQ325" s="272"/>
      <c r="BR325" s="272"/>
      <c r="BS325" s="272"/>
      <c r="BT325" s="272"/>
      <c r="BU325" s="272"/>
      <c r="BV325" s="272"/>
      <c r="BW325" s="272"/>
      <c r="BX325" s="272"/>
      <c r="BY325" s="272"/>
      <c r="BZ325" s="272"/>
      <c r="CA325" s="272"/>
      <c r="CB325" s="272"/>
      <c r="CC325" s="272"/>
      <c r="CD325" s="272"/>
      <c r="CE325" s="272"/>
      <c r="CF325" s="272"/>
      <c r="CG325" s="272"/>
      <c r="CH325" s="272"/>
      <c r="CI325" s="272"/>
      <c r="CJ325" s="272"/>
      <c r="CK325" s="272"/>
      <c r="CL325" s="272"/>
      <c r="CM325" s="272"/>
      <c r="CN325" s="272"/>
      <c r="CO325" s="272"/>
      <c r="CP325" s="272"/>
      <c r="CQ325" s="272"/>
      <c r="CR325" s="272"/>
      <c r="CS325" s="272"/>
      <c r="CT325" s="272"/>
    </row>
    <row r="326" spans="1:98" ht="15" customHeight="1" x14ac:dyDescent="0.3">
      <c r="A326" s="302">
        <v>16</v>
      </c>
      <c r="B326" s="302">
        <v>23</v>
      </c>
      <c r="C326" s="302"/>
      <c r="D326" s="18" t="s">
        <v>213</v>
      </c>
      <c r="E326" s="305"/>
      <c r="F326" s="302"/>
      <c r="G326" s="302" t="s">
        <v>1571</v>
      </c>
      <c r="H326" s="302"/>
      <c r="I326" s="302"/>
      <c r="J326" s="303"/>
      <c r="K326" s="302"/>
      <c r="L326" s="302"/>
      <c r="M326" s="302" t="s">
        <v>667</v>
      </c>
      <c r="N326" s="303"/>
      <c r="O326" s="321"/>
      <c r="P326" s="320"/>
      <c r="Q326" s="320"/>
      <c r="R326" s="320"/>
      <c r="S326" s="304"/>
      <c r="T326" s="272"/>
      <c r="U326" s="272"/>
      <c r="V326" s="272"/>
      <c r="W326" s="272"/>
      <c r="X326" s="272"/>
      <c r="Y326" s="272"/>
      <c r="Z326" s="272"/>
      <c r="AA326" s="272"/>
      <c r="AB326" s="272"/>
      <c r="AC326" s="272"/>
      <c r="AD326" s="272"/>
      <c r="AE326" s="272"/>
      <c r="AF326" s="272"/>
      <c r="AG326" s="272"/>
      <c r="AH326" s="272"/>
      <c r="AI326" s="272"/>
      <c r="AJ326" s="272"/>
      <c r="AK326" s="272"/>
      <c r="AL326" s="272"/>
      <c r="AM326" s="272"/>
      <c r="AN326" s="272"/>
      <c r="AO326" s="272"/>
      <c r="AP326" s="272"/>
      <c r="AQ326" s="272"/>
      <c r="AR326" s="272"/>
      <c r="AS326" s="272"/>
      <c r="AT326" s="272"/>
      <c r="AU326" s="272"/>
      <c r="AV326" s="272"/>
      <c r="AW326" s="272"/>
      <c r="AX326" s="272"/>
      <c r="AY326" s="272"/>
      <c r="AZ326" s="272"/>
      <c r="BA326" s="272"/>
      <c r="BB326" s="272"/>
      <c r="BC326" s="272"/>
      <c r="BD326" s="272"/>
      <c r="BE326" s="272"/>
      <c r="BF326" s="272"/>
      <c r="BG326" s="272"/>
      <c r="BH326" s="272"/>
      <c r="BI326" s="272"/>
      <c r="BJ326" s="272"/>
      <c r="BK326" s="272"/>
      <c r="BL326" s="272"/>
      <c r="BM326" s="272"/>
      <c r="BN326" s="272"/>
      <c r="BO326" s="272"/>
      <c r="BP326" s="272"/>
      <c r="BQ326" s="272"/>
      <c r="BR326" s="272"/>
      <c r="BS326" s="272"/>
      <c r="BT326" s="272"/>
      <c r="BU326" s="272"/>
      <c r="BV326" s="272"/>
      <c r="BW326" s="272"/>
      <c r="BX326" s="272"/>
      <c r="BY326" s="272"/>
      <c r="BZ326" s="272"/>
      <c r="CA326" s="272"/>
      <c r="CB326" s="272"/>
      <c r="CC326" s="272"/>
      <c r="CD326" s="272"/>
      <c r="CE326" s="272"/>
      <c r="CF326" s="272"/>
      <c r="CG326" s="272"/>
      <c r="CH326" s="272"/>
      <c r="CI326" s="272"/>
      <c r="CJ326" s="272"/>
      <c r="CK326" s="272"/>
      <c r="CL326" s="272"/>
      <c r="CM326" s="272"/>
      <c r="CN326" s="272"/>
      <c r="CO326" s="272"/>
      <c r="CP326" s="272"/>
      <c r="CQ326" s="272"/>
      <c r="CR326" s="272"/>
      <c r="CS326" s="272"/>
      <c r="CT326" s="272"/>
    </row>
    <row r="327" spans="1:98" ht="15" customHeight="1" x14ac:dyDescent="0.3">
      <c r="A327" s="302">
        <v>16</v>
      </c>
      <c r="B327" s="302">
        <v>24</v>
      </c>
      <c r="C327" s="302"/>
      <c r="D327" s="18" t="s">
        <v>213</v>
      </c>
      <c r="E327" s="305"/>
      <c r="F327" s="302"/>
      <c r="G327" s="302" t="s">
        <v>1572</v>
      </c>
      <c r="H327" s="302"/>
      <c r="I327" s="302"/>
      <c r="J327" s="303"/>
      <c r="K327" s="302"/>
      <c r="L327" s="302"/>
      <c r="M327" s="302" t="s">
        <v>667</v>
      </c>
      <c r="N327" s="303"/>
      <c r="O327" s="321"/>
      <c r="P327" s="320"/>
      <c r="Q327" s="320"/>
      <c r="R327" s="320"/>
      <c r="S327" s="304"/>
      <c r="T327" s="272"/>
      <c r="U327" s="272"/>
      <c r="V327" s="272"/>
      <c r="W327" s="272"/>
      <c r="X327" s="272"/>
      <c r="Y327" s="272"/>
      <c r="Z327" s="272"/>
      <c r="AA327" s="272"/>
      <c r="AB327" s="272"/>
      <c r="AC327" s="272"/>
      <c r="AD327" s="272"/>
      <c r="AE327" s="272"/>
      <c r="AF327" s="272"/>
      <c r="AG327" s="272"/>
      <c r="AH327" s="272"/>
      <c r="AI327" s="272"/>
      <c r="AJ327" s="272"/>
      <c r="AK327" s="272"/>
      <c r="AL327" s="272"/>
      <c r="AM327" s="272"/>
      <c r="AN327" s="272"/>
      <c r="AO327" s="272"/>
      <c r="AP327" s="272"/>
      <c r="AQ327" s="272"/>
      <c r="AR327" s="272"/>
      <c r="AS327" s="272"/>
      <c r="AT327" s="272"/>
      <c r="AU327" s="272"/>
      <c r="AV327" s="272"/>
      <c r="AW327" s="272"/>
      <c r="AX327" s="272"/>
      <c r="AY327" s="272"/>
      <c r="AZ327" s="272"/>
      <c r="BA327" s="272"/>
      <c r="BB327" s="272"/>
      <c r="BC327" s="272"/>
      <c r="BD327" s="272"/>
      <c r="BE327" s="272"/>
      <c r="BF327" s="272"/>
      <c r="BG327" s="272"/>
      <c r="BH327" s="272"/>
      <c r="BI327" s="272"/>
      <c r="BJ327" s="272"/>
      <c r="BK327" s="272"/>
      <c r="BL327" s="272"/>
      <c r="BM327" s="272"/>
      <c r="BN327" s="272"/>
      <c r="BO327" s="272"/>
      <c r="BP327" s="272"/>
      <c r="BQ327" s="272"/>
      <c r="BR327" s="272"/>
      <c r="BS327" s="272"/>
      <c r="BT327" s="272"/>
      <c r="BU327" s="272"/>
      <c r="BV327" s="272"/>
      <c r="BW327" s="272"/>
      <c r="BX327" s="272"/>
      <c r="BY327" s="272"/>
      <c r="BZ327" s="272"/>
      <c r="CA327" s="272"/>
      <c r="CB327" s="272"/>
      <c r="CC327" s="272"/>
      <c r="CD327" s="272"/>
      <c r="CE327" s="272"/>
      <c r="CF327" s="272"/>
      <c r="CG327" s="272"/>
      <c r="CH327" s="272"/>
      <c r="CI327" s="272"/>
      <c r="CJ327" s="272"/>
      <c r="CK327" s="272"/>
      <c r="CL327" s="272"/>
      <c r="CM327" s="272"/>
      <c r="CN327" s="272"/>
      <c r="CO327" s="272"/>
      <c r="CP327" s="272"/>
      <c r="CQ327" s="272"/>
      <c r="CR327" s="272"/>
      <c r="CS327" s="272"/>
      <c r="CT327" s="272"/>
    </row>
    <row r="328" spans="1:98" ht="15" customHeight="1" x14ac:dyDescent="0.3">
      <c r="A328" s="302">
        <v>16</v>
      </c>
      <c r="B328" s="302">
        <v>25</v>
      </c>
      <c r="C328" s="302"/>
      <c r="D328" s="18" t="s">
        <v>213</v>
      </c>
      <c r="E328" s="305"/>
      <c r="F328" s="302"/>
      <c r="G328" s="302" t="s">
        <v>1573</v>
      </c>
      <c r="H328" s="302"/>
      <c r="I328" s="302"/>
      <c r="J328" s="303"/>
      <c r="K328" s="302"/>
      <c r="L328" s="302"/>
      <c r="M328" s="302" t="s">
        <v>667</v>
      </c>
      <c r="N328" s="303"/>
      <c r="O328" s="321"/>
      <c r="P328" s="320"/>
      <c r="Q328" s="320"/>
      <c r="R328" s="320"/>
      <c r="S328" s="304"/>
      <c r="T328" s="272"/>
      <c r="U328" s="272"/>
      <c r="V328" s="272"/>
      <c r="W328" s="272"/>
      <c r="X328" s="272"/>
      <c r="Y328" s="272"/>
      <c r="Z328" s="272"/>
      <c r="AA328" s="272"/>
      <c r="AB328" s="272"/>
      <c r="AC328" s="272"/>
      <c r="AD328" s="272"/>
      <c r="AE328" s="272"/>
      <c r="AF328" s="272"/>
      <c r="AG328" s="272"/>
      <c r="AH328" s="272"/>
      <c r="AI328" s="272"/>
      <c r="AJ328" s="272"/>
      <c r="AK328" s="272"/>
      <c r="AL328" s="272"/>
      <c r="AM328" s="272"/>
      <c r="AN328" s="272"/>
      <c r="AO328" s="272"/>
      <c r="AP328" s="272"/>
      <c r="AQ328" s="272"/>
      <c r="AR328" s="272"/>
      <c r="AS328" s="272"/>
      <c r="AT328" s="272"/>
      <c r="AU328" s="272"/>
      <c r="AV328" s="272"/>
      <c r="AW328" s="272"/>
      <c r="AX328" s="272"/>
      <c r="AY328" s="272"/>
      <c r="AZ328" s="272"/>
      <c r="BA328" s="272"/>
      <c r="BB328" s="272"/>
      <c r="BC328" s="272"/>
      <c r="BD328" s="272"/>
      <c r="BE328" s="272"/>
      <c r="BF328" s="272"/>
      <c r="BG328" s="272"/>
      <c r="BH328" s="272"/>
      <c r="BI328" s="272"/>
      <c r="BJ328" s="272"/>
      <c r="BK328" s="272"/>
      <c r="BL328" s="272"/>
      <c r="BM328" s="272"/>
      <c r="BN328" s="272"/>
      <c r="BO328" s="272"/>
      <c r="BP328" s="272"/>
      <c r="BQ328" s="272"/>
      <c r="BR328" s="272"/>
      <c r="BS328" s="272"/>
      <c r="BT328" s="272"/>
      <c r="BU328" s="272"/>
      <c r="BV328" s="272"/>
      <c r="BW328" s="272"/>
      <c r="BX328" s="272"/>
      <c r="BY328" s="272"/>
      <c r="BZ328" s="272"/>
      <c r="CA328" s="272"/>
      <c r="CB328" s="272"/>
      <c r="CC328" s="272"/>
      <c r="CD328" s="272"/>
      <c r="CE328" s="272"/>
      <c r="CF328" s="272"/>
      <c r="CG328" s="272"/>
      <c r="CH328" s="272"/>
      <c r="CI328" s="272"/>
      <c r="CJ328" s="272"/>
      <c r="CK328" s="272"/>
      <c r="CL328" s="272"/>
      <c r="CM328" s="272"/>
      <c r="CN328" s="272"/>
      <c r="CO328" s="272"/>
      <c r="CP328" s="272"/>
      <c r="CQ328" s="272"/>
      <c r="CR328" s="272"/>
      <c r="CS328" s="272"/>
      <c r="CT328" s="272"/>
    </row>
    <row r="329" spans="1:98" ht="15" customHeight="1" x14ac:dyDescent="0.3">
      <c r="A329" s="302">
        <v>16</v>
      </c>
      <c r="B329" s="302">
        <v>26</v>
      </c>
      <c r="C329" s="302"/>
      <c r="D329" s="18" t="s">
        <v>213</v>
      </c>
      <c r="E329" s="305"/>
      <c r="F329" s="302"/>
      <c r="G329" s="302" t="s">
        <v>1574</v>
      </c>
      <c r="H329" s="302"/>
      <c r="I329" s="302"/>
      <c r="J329" s="303"/>
      <c r="K329" s="302"/>
      <c r="L329" s="302"/>
      <c r="M329" s="302" t="s">
        <v>667</v>
      </c>
      <c r="N329" s="303"/>
      <c r="O329" s="321"/>
      <c r="P329" s="320"/>
      <c r="Q329" s="320"/>
      <c r="R329" s="320"/>
      <c r="S329" s="304"/>
      <c r="T329" s="272"/>
      <c r="U329" s="272"/>
      <c r="V329" s="272"/>
      <c r="W329" s="272"/>
      <c r="X329" s="272"/>
      <c r="Y329" s="272"/>
      <c r="Z329" s="272"/>
      <c r="AA329" s="272"/>
      <c r="AB329" s="272"/>
      <c r="AC329" s="272"/>
      <c r="AD329" s="272"/>
      <c r="AE329" s="272"/>
      <c r="AF329" s="272"/>
      <c r="AG329" s="272"/>
      <c r="AH329" s="272"/>
      <c r="AI329" s="272"/>
      <c r="AJ329" s="272"/>
      <c r="AK329" s="272"/>
      <c r="AL329" s="272"/>
      <c r="AM329" s="272"/>
      <c r="AN329" s="272"/>
      <c r="AO329" s="272"/>
      <c r="AP329" s="272"/>
      <c r="AQ329" s="272"/>
      <c r="AR329" s="272"/>
      <c r="AS329" s="272"/>
      <c r="AT329" s="272"/>
      <c r="AU329" s="272"/>
      <c r="AV329" s="272"/>
      <c r="AW329" s="272"/>
      <c r="AX329" s="272"/>
      <c r="AY329" s="272"/>
      <c r="AZ329" s="272"/>
      <c r="BA329" s="272"/>
      <c r="BB329" s="272"/>
      <c r="BC329" s="272"/>
      <c r="BD329" s="272"/>
      <c r="BE329" s="272"/>
      <c r="BF329" s="272"/>
      <c r="BG329" s="272"/>
      <c r="BH329" s="272"/>
      <c r="BI329" s="272"/>
      <c r="BJ329" s="272"/>
      <c r="BK329" s="272"/>
      <c r="BL329" s="272"/>
      <c r="BM329" s="272"/>
      <c r="BN329" s="272"/>
      <c r="BO329" s="272"/>
      <c r="BP329" s="272"/>
      <c r="BQ329" s="272"/>
      <c r="BR329" s="272"/>
      <c r="BS329" s="272"/>
      <c r="BT329" s="272"/>
      <c r="BU329" s="272"/>
      <c r="BV329" s="272"/>
      <c r="BW329" s="272"/>
      <c r="BX329" s="272"/>
      <c r="BY329" s="272"/>
      <c r="BZ329" s="272"/>
      <c r="CA329" s="272"/>
      <c r="CB329" s="272"/>
      <c r="CC329" s="272"/>
      <c r="CD329" s="272"/>
      <c r="CE329" s="272"/>
      <c r="CF329" s="272"/>
      <c r="CG329" s="272"/>
      <c r="CH329" s="272"/>
      <c r="CI329" s="272"/>
      <c r="CJ329" s="272"/>
      <c r="CK329" s="272"/>
      <c r="CL329" s="272"/>
      <c r="CM329" s="272"/>
      <c r="CN329" s="272"/>
      <c r="CO329" s="272"/>
      <c r="CP329" s="272"/>
      <c r="CQ329" s="272"/>
      <c r="CR329" s="272"/>
      <c r="CS329" s="272"/>
      <c r="CT329" s="272"/>
    </row>
    <row r="330" spans="1:98" ht="15" customHeight="1" x14ac:dyDescent="0.3">
      <c r="A330" s="302">
        <v>16</v>
      </c>
      <c r="B330" s="302">
        <v>27</v>
      </c>
      <c r="C330" s="302"/>
      <c r="D330" s="18" t="s">
        <v>213</v>
      </c>
      <c r="E330" s="305"/>
      <c r="F330" s="302"/>
      <c r="G330" s="302" t="s">
        <v>1575</v>
      </c>
      <c r="H330" s="302"/>
      <c r="I330" s="302"/>
      <c r="J330" s="303"/>
      <c r="K330" s="302"/>
      <c r="L330" s="302"/>
      <c r="M330" s="302" t="s">
        <v>667</v>
      </c>
      <c r="N330" s="303"/>
      <c r="O330" s="321"/>
      <c r="P330" s="320"/>
      <c r="Q330" s="320"/>
      <c r="R330" s="320"/>
      <c r="S330" s="304"/>
      <c r="T330" s="272"/>
      <c r="U330" s="272"/>
      <c r="V330" s="272"/>
      <c r="W330" s="272"/>
      <c r="X330" s="272"/>
      <c r="Y330" s="272"/>
      <c r="Z330" s="272"/>
      <c r="AA330" s="272"/>
      <c r="AB330" s="272"/>
      <c r="AC330" s="272"/>
      <c r="AD330" s="272"/>
      <c r="AE330" s="272"/>
      <c r="AF330" s="272"/>
      <c r="AG330" s="272"/>
      <c r="AH330" s="272"/>
      <c r="AI330" s="272"/>
      <c r="AJ330" s="272"/>
      <c r="AK330" s="272"/>
      <c r="AL330" s="272"/>
      <c r="AM330" s="272"/>
      <c r="AN330" s="272"/>
      <c r="AO330" s="272"/>
      <c r="AP330" s="272"/>
      <c r="AQ330" s="272"/>
      <c r="AR330" s="272"/>
      <c r="AS330" s="272"/>
      <c r="AT330" s="272"/>
      <c r="AU330" s="272"/>
      <c r="AV330" s="272"/>
      <c r="AW330" s="272"/>
      <c r="AX330" s="272"/>
      <c r="AY330" s="272"/>
      <c r="AZ330" s="272"/>
      <c r="BA330" s="272"/>
      <c r="BB330" s="272"/>
      <c r="BC330" s="272"/>
      <c r="BD330" s="272"/>
      <c r="BE330" s="272"/>
      <c r="BF330" s="272"/>
      <c r="BG330" s="272"/>
      <c r="BH330" s="272"/>
      <c r="BI330" s="272"/>
      <c r="BJ330" s="272"/>
      <c r="BK330" s="272"/>
      <c r="BL330" s="272"/>
      <c r="BM330" s="272"/>
      <c r="BN330" s="272"/>
      <c r="BO330" s="272"/>
      <c r="BP330" s="272"/>
      <c r="BQ330" s="272"/>
      <c r="BR330" s="272"/>
      <c r="BS330" s="272"/>
      <c r="BT330" s="272"/>
      <c r="BU330" s="272"/>
      <c r="BV330" s="272"/>
      <c r="BW330" s="272"/>
      <c r="BX330" s="272"/>
      <c r="BY330" s="272"/>
      <c r="BZ330" s="272"/>
      <c r="CA330" s="272"/>
      <c r="CB330" s="272"/>
      <c r="CC330" s="272"/>
      <c r="CD330" s="272"/>
      <c r="CE330" s="272"/>
      <c r="CF330" s="272"/>
      <c r="CG330" s="272"/>
      <c r="CH330" s="272"/>
      <c r="CI330" s="272"/>
      <c r="CJ330" s="272"/>
      <c r="CK330" s="272"/>
      <c r="CL330" s="272"/>
      <c r="CM330" s="272"/>
      <c r="CN330" s="272"/>
      <c r="CO330" s="272"/>
      <c r="CP330" s="272"/>
      <c r="CQ330" s="272"/>
      <c r="CR330" s="272"/>
      <c r="CS330" s="272"/>
      <c r="CT330" s="272"/>
    </row>
    <row r="331" spans="1:98" ht="15" customHeight="1" x14ac:dyDescent="0.3">
      <c r="A331" s="282">
        <v>17</v>
      </c>
      <c r="B331" s="282">
        <v>0</v>
      </c>
      <c r="C331" s="283" t="s">
        <v>1577</v>
      </c>
      <c r="D331" s="316" t="s">
        <v>340</v>
      </c>
      <c r="E331" s="283" t="s">
        <v>1578</v>
      </c>
      <c r="F331" s="282"/>
      <c r="G331" s="282"/>
      <c r="H331" s="282"/>
      <c r="I331" s="282"/>
      <c r="J331" s="285"/>
      <c r="K331" s="282" t="s">
        <v>1362</v>
      </c>
      <c r="L331" s="282" t="s">
        <v>1362</v>
      </c>
      <c r="M331" s="282">
        <v>36</v>
      </c>
      <c r="N331" s="282" t="s">
        <v>1362</v>
      </c>
      <c r="O331" s="368" t="s">
        <v>667</v>
      </c>
      <c r="P331" s="322" t="s">
        <v>667</v>
      </c>
      <c r="Q331" s="318" t="s">
        <v>667</v>
      </c>
      <c r="R331" s="318" t="s">
        <v>1362</v>
      </c>
      <c r="S331" s="286"/>
      <c r="T331" s="284"/>
      <c r="U331" s="284"/>
      <c r="V331" s="284"/>
      <c r="W331" s="284"/>
      <c r="X331" s="284"/>
      <c r="Y331" s="284"/>
      <c r="Z331" s="284"/>
      <c r="AA331" s="284"/>
      <c r="AB331" s="284"/>
      <c r="AC331" s="284"/>
      <c r="AD331" s="284"/>
      <c r="AE331" s="284"/>
      <c r="AF331" s="284"/>
      <c r="AG331" s="284"/>
      <c r="AH331" s="284"/>
      <c r="AI331" s="284"/>
      <c r="AJ331" s="284"/>
      <c r="AK331" s="284"/>
      <c r="AL331" s="284"/>
      <c r="AM331" s="284"/>
      <c r="AN331" s="284"/>
      <c r="AO331" s="284"/>
      <c r="AP331" s="284"/>
      <c r="AQ331" s="284"/>
      <c r="AR331" s="284"/>
      <c r="AS331" s="284"/>
      <c r="AT331" s="284"/>
      <c r="AU331" s="284"/>
      <c r="AV331" s="284"/>
      <c r="AW331" s="284"/>
      <c r="AX331" s="284"/>
      <c r="AY331" s="284"/>
      <c r="AZ331" s="284"/>
      <c r="BA331" s="284"/>
      <c r="BB331" s="284"/>
      <c r="BC331" s="284"/>
      <c r="BD331" s="284"/>
      <c r="BE331" s="284"/>
      <c r="BF331" s="284"/>
      <c r="BG331" s="284"/>
      <c r="BH331" s="284"/>
      <c r="BI331" s="284"/>
      <c r="BJ331" s="284"/>
      <c r="BK331" s="284"/>
      <c r="BL331" s="284"/>
      <c r="BM331" s="284"/>
      <c r="BN331" s="284"/>
      <c r="BO331" s="284"/>
      <c r="BP331" s="284"/>
      <c r="BQ331" s="284"/>
      <c r="BR331" s="284"/>
      <c r="BS331" s="284"/>
      <c r="BT331" s="284"/>
      <c r="BU331" s="284"/>
      <c r="BV331" s="284"/>
      <c r="BW331" s="284"/>
      <c r="BX331" s="284"/>
      <c r="BY331" s="284"/>
      <c r="BZ331" s="284"/>
      <c r="CA331" s="284"/>
      <c r="CB331" s="284"/>
      <c r="CC331" s="284"/>
      <c r="CD331" s="284"/>
      <c r="CE331" s="284"/>
      <c r="CF331" s="284"/>
      <c r="CG331" s="284"/>
      <c r="CH331" s="284"/>
      <c r="CI331" s="284"/>
      <c r="CJ331" s="284"/>
      <c r="CK331" s="284"/>
      <c r="CL331" s="284"/>
      <c r="CM331" s="284"/>
      <c r="CN331" s="284"/>
      <c r="CO331" s="284"/>
      <c r="CP331" s="284"/>
      <c r="CQ331" s="284"/>
      <c r="CR331" s="284"/>
      <c r="CS331" s="284"/>
      <c r="CT331" s="284"/>
    </row>
    <row r="332" spans="1:98" ht="15" customHeight="1" x14ac:dyDescent="0.3">
      <c r="A332" s="302">
        <v>17</v>
      </c>
      <c r="B332" s="304">
        <v>1</v>
      </c>
      <c r="C332" s="302"/>
      <c r="D332" s="315" t="s">
        <v>340</v>
      </c>
      <c r="E332" s="319"/>
      <c r="F332" s="302" t="s">
        <v>1048</v>
      </c>
      <c r="G332" s="302" t="s">
        <v>1474</v>
      </c>
      <c r="H332" s="302"/>
      <c r="I332" s="302"/>
      <c r="J332" s="303"/>
      <c r="K332" s="302"/>
      <c r="L332" s="302"/>
      <c r="M332" s="302" t="s">
        <v>667</v>
      </c>
      <c r="N332" s="303"/>
      <c r="O332" s="321"/>
      <c r="P332" s="326"/>
      <c r="Q332" s="320"/>
      <c r="R332" s="320"/>
      <c r="S332" s="304"/>
      <c r="T332" s="272"/>
      <c r="U332" s="272"/>
      <c r="V332" s="272"/>
      <c r="W332" s="272"/>
      <c r="X332" s="272"/>
      <c r="Y332" s="272"/>
      <c r="Z332" s="272"/>
      <c r="AA332" s="272"/>
      <c r="AB332" s="272"/>
      <c r="AC332" s="272"/>
      <c r="AD332" s="272"/>
      <c r="AE332" s="272"/>
      <c r="AF332" s="272"/>
      <c r="AG332" s="272"/>
      <c r="AH332" s="272"/>
      <c r="AI332" s="272"/>
      <c r="AJ332" s="272"/>
      <c r="AK332" s="272"/>
      <c r="AL332" s="272"/>
      <c r="AM332" s="272"/>
      <c r="AN332" s="272"/>
      <c r="AO332" s="272"/>
      <c r="AP332" s="272"/>
      <c r="AQ332" s="272"/>
      <c r="AR332" s="272"/>
      <c r="AS332" s="272"/>
      <c r="AT332" s="272"/>
      <c r="AU332" s="272"/>
      <c r="AV332" s="272"/>
      <c r="AW332" s="272"/>
      <c r="AX332" s="272"/>
      <c r="AY332" s="272"/>
      <c r="AZ332" s="272"/>
      <c r="BA332" s="272"/>
      <c r="BB332" s="272"/>
      <c r="BC332" s="272"/>
      <c r="BD332" s="272"/>
      <c r="BE332" s="272"/>
      <c r="BF332" s="272"/>
      <c r="BG332" s="272"/>
      <c r="BH332" s="272"/>
      <c r="BI332" s="272"/>
      <c r="BJ332" s="272"/>
      <c r="BK332" s="272"/>
      <c r="BL332" s="272"/>
      <c r="BM332" s="272"/>
      <c r="BN332" s="272"/>
      <c r="BO332" s="272"/>
      <c r="BP332" s="272"/>
      <c r="BQ332" s="272"/>
      <c r="BR332" s="272"/>
      <c r="BS332" s="272"/>
      <c r="BT332" s="272"/>
      <c r="BU332" s="272"/>
      <c r="BV332" s="272"/>
      <c r="BW332" s="272"/>
      <c r="BX332" s="272"/>
      <c r="BY332" s="272"/>
      <c r="BZ332" s="272"/>
      <c r="CA332" s="272"/>
      <c r="CB332" s="272"/>
      <c r="CC332" s="272"/>
      <c r="CD332" s="272"/>
      <c r="CE332" s="272"/>
      <c r="CF332" s="272"/>
      <c r="CG332" s="272"/>
      <c r="CH332" s="272"/>
      <c r="CI332" s="272"/>
      <c r="CJ332" s="272"/>
      <c r="CK332" s="272"/>
      <c r="CL332" s="272"/>
      <c r="CM332" s="272"/>
      <c r="CN332" s="272"/>
      <c r="CO332" s="272"/>
      <c r="CP332" s="272"/>
      <c r="CQ332" s="272"/>
      <c r="CR332" s="272"/>
      <c r="CS332" s="272"/>
      <c r="CT332" s="272"/>
    </row>
    <row r="333" spans="1:98" ht="15" customHeight="1" x14ac:dyDescent="0.3">
      <c r="A333" s="302">
        <v>17</v>
      </c>
      <c r="B333" s="304">
        <v>2</v>
      </c>
      <c r="C333" s="302"/>
      <c r="D333" s="315" t="s">
        <v>340</v>
      </c>
      <c r="E333" s="319"/>
      <c r="F333" s="302"/>
      <c r="G333" s="302" t="s">
        <v>971</v>
      </c>
      <c r="H333" s="302"/>
      <c r="I333" s="302"/>
      <c r="J333" s="303"/>
      <c r="K333" s="302"/>
      <c r="L333" s="302"/>
      <c r="M333" s="302" t="s">
        <v>667</v>
      </c>
      <c r="N333" s="303"/>
      <c r="O333" s="321"/>
      <c r="P333" s="326"/>
      <c r="Q333" s="320"/>
      <c r="R333" s="320"/>
      <c r="S333" s="304"/>
      <c r="T333" s="272"/>
      <c r="U333" s="272"/>
      <c r="V333" s="272"/>
      <c r="W333" s="272"/>
      <c r="X333" s="272"/>
      <c r="Y333" s="272"/>
      <c r="Z333" s="272"/>
      <c r="AA333" s="272"/>
      <c r="AB333" s="272"/>
      <c r="AC333" s="272"/>
      <c r="AD333" s="272"/>
      <c r="AE333" s="272"/>
      <c r="AF333" s="272"/>
      <c r="AG333" s="272"/>
      <c r="AH333" s="272"/>
      <c r="AI333" s="272"/>
      <c r="AJ333" s="272"/>
      <c r="AK333" s="272"/>
      <c r="AL333" s="272"/>
      <c r="AM333" s="272"/>
      <c r="AN333" s="272"/>
      <c r="AO333" s="272"/>
      <c r="AP333" s="272"/>
      <c r="AQ333" s="272"/>
      <c r="AR333" s="272"/>
      <c r="AS333" s="272"/>
      <c r="AT333" s="272"/>
      <c r="AU333" s="272"/>
      <c r="AV333" s="272"/>
      <c r="AW333" s="272"/>
      <c r="AX333" s="272"/>
      <c r="AY333" s="272"/>
      <c r="AZ333" s="272"/>
      <c r="BA333" s="272"/>
      <c r="BB333" s="272"/>
      <c r="BC333" s="272"/>
      <c r="BD333" s="272"/>
      <c r="BE333" s="272"/>
      <c r="BF333" s="272"/>
      <c r="BG333" s="272"/>
      <c r="BH333" s="272"/>
      <c r="BI333" s="272"/>
      <c r="BJ333" s="272"/>
      <c r="BK333" s="272"/>
      <c r="BL333" s="272"/>
      <c r="BM333" s="272"/>
      <c r="BN333" s="272"/>
      <c r="BO333" s="272"/>
      <c r="BP333" s="272"/>
      <c r="BQ333" s="272"/>
      <c r="BR333" s="272"/>
      <c r="BS333" s="272"/>
      <c r="BT333" s="272"/>
      <c r="BU333" s="272"/>
      <c r="BV333" s="272"/>
      <c r="BW333" s="272"/>
      <c r="BX333" s="272"/>
      <c r="BY333" s="272"/>
      <c r="BZ333" s="272"/>
      <c r="CA333" s="272"/>
      <c r="CB333" s="272"/>
      <c r="CC333" s="272"/>
      <c r="CD333" s="272"/>
      <c r="CE333" s="272"/>
      <c r="CF333" s="272"/>
      <c r="CG333" s="272"/>
      <c r="CH333" s="272"/>
      <c r="CI333" s="272"/>
      <c r="CJ333" s="272"/>
      <c r="CK333" s="272"/>
      <c r="CL333" s="272"/>
      <c r="CM333" s="272"/>
      <c r="CN333" s="272"/>
      <c r="CO333" s="272"/>
      <c r="CP333" s="272"/>
      <c r="CQ333" s="272"/>
      <c r="CR333" s="272"/>
      <c r="CS333" s="272"/>
      <c r="CT333" s="272"/>
    </row>
    <row r="334" spans="1:98" ht="15" customHeight="1" x14ac:dyDescent="0.3">
      <c r="A334" s="302">
        <v>17</v>
      </c>
      <c r="B334" s="304">
        <v>3</v>
      </c>
      <c r="C334" s="302"/>
      <c r="D334" s="315" t="s">
        <v>340</v>
      </c>
      <c r="E334" s="319"/>
      <c r="F334" s="302"/>
      <c r="G334" s="302" t="s">
        <v>1579</v>
      </c>
      <c r="H334" s="302"/>
      <c r="I334" s="302"/>
      <c r="J334" s="303"/>
      <c r="K334" s="302"/>
      <c r="L334" s="302"/>
      <c r="M334" s="302" t="s">
        <v>667</v>
      </c>
      <c r="N334" s="303"/>
      <c r="O334" s="321"/>
      <c r="P334" s="326"/>
      <c r="Q334" s="320"/>
      <c r="R334" s="320"/>
      <c r="S334" s="304"/>
      <c r="T334" s="272"/>
      <c r="U334" s="272"/>
      <c r="V334" s="272"/>
      <c r="W334" s="272"/>
      <c r="X334" s="272"/>
      <c r="Y334" s="272"/>
      <c r="Z334" s="272"/>
      <c r="AA334" s="272"/>
      <c r="AB334" s="272"/>
      <c r="AC334" s="272"/>
      <c r="AD334" s="272"/>
      <c r="AE334" s="272"/>
      <c r="AF334" s="272"/>
      <c r="AG334" s="272"/>
      <c r="AH334" s="272"/>
      <c r="AI334" s="272"/>
      <c r="AJ334" s="272"/>
      <c r="AK334" s="272"/>
      <c r="AL334" s="272"/>
      <c r="AM334" s="272"/>
      <c r="AN334" s="272"/>
      <c r="AO334" s="272"/>
      <c r="AP334" s="272"/>
      <c r="AQ334" s="272"/>
      <c r="AR334" s="272"/>
      <c r="AS334" s="272"/>
      <c r="AT334" s="272"/>
      <c r="AU334" s="272"/>
      <c r="AV334" s="272"/>
      <c r="AW334" s="272"/>
      <c r="AX334" s="272"/>
      <c r="AY334" s="272"/>
      <c r="AZ334" s="272"/>
      <c r="BA334" s="272"/>
      <c r="BB334" s="272"/>
      <c r="BC334" s="272"/>
      <c r="BD334" s="272"/>
      <c r="BE334" s="272"/>
      <c r="BF334" s="272"/>
      <c r="BG334" s="272"/>
      <c r="BH334" s="272"/>
      <c r="BI334" s="272"/>
      <c r="BJ334" s="272"/>
      <c r="BK334" s="272"/>
      <c r="BL334" s="272"/>
      <c r="BM334" s="272"/>
      <c r="BN334" s="272"/>
      <c r="BO334" s="272"/>
      <c r="BP334" s="272"/>
      <c r="BQ334" s="272"/>
      <c r="BR334" s="272"/>
      <c r="BS334" s="272"/>
      <c r="BT334" s="272"/>
      <c r="BU334" s="272"/>
      <c r="BV334" s="272"/>
      <c r="BW334" s="272"/>
      <c r="BX334" s="272"/>
      <c r="BY334" s="272"/>
      <c r="BZ334" s="272"/>
      <c r="CA334" s="272"/>
      <c r="CB334" s="272"/>
      <c r="CC334" s="272"/>
      <c r="CD334" s="272"/>
      <c r="CE334" s="272"/>
      <c r="CF334" s="272"/>
      <c r="CG334" s="272"/>
      <c r="CH334" s="272"/>
      <c r="CI334" s="272"/>
      <c r="CJ334" s="272"/>
      <c r="CK334" s="272"/>
      <c r="CL334" s="272"/>
      <c r="CM334" s="272"/>
      <c r="CN334" s="272"/>
      <c r="CO334" s="272"/>
      <c r="CP334" s="272"/>
      <c r="CQ334" s="272"/>
      <c r="CR334" s="272"/>
      <c r="CS334" s="272"/>
      <c r="CT334" s="272"/>
    </row>
    <row r="335" spans="1:98" ht="15" customHeight="1" x14ac:dyDescent="0.3">
      <c r="A335" s="302">
        <v>17</v>
      </c>
      <c r="B335" s="304">
        <v>4</v>
      </c>
      <c r="C335" s="302"/>
      <c r="D335" s="315" t="s">
        <v>340</v>
      </c>
      <c r="E335" s="319"/>
      <c r="F335" s="302"/>
      <c r="G335" s="302" t="s">
        <v>1580</v>
      </c>
      <c r="H335" s="302"/>
      <c r="I335" s="302"/>
      <c r="J335" s="303"/>
      <c r="K335" s="302"/>
      <c r="L335" s="302"/>
      <c r="M335" s="302" t="s">
        <v>667</v>
      </c>
      <c r="N335" s="303"/>
      <c r="O335" s="321"/>
      <c r="P335" s="326"/>
      <c r="Q335" s="320"/>
      <c r="R335" s="320"/>
      <c r="S335" s="304"/>
      <c r="T335" s="272"/>
      <c r="U335" s="272"/>
      <c r="V335" s="272"/>
      <c r="W335" s="272"/>
      <c r="X335" s="272"/>
      <c r="Y335" s="272"/>
      <c r="Z335" s="272"/>
      <c r="AA335" s="272"/>
      <c r="AB335" s="272"/>
      <c r="AC335" s="272"/>
      <c r="AD335" s="272"/>
      <c r="AE335" s="272"/>
      <c r="AF335" s="272"/>
      <c r="AG335" s="272"/>
      <c r="AH335" s="272"/>
      <c r="AI335" s="272"/>
      <c r="AJ335" s="272"/>
      <c r="AK335" s="272"/>
      <c r="AL335" s="272"/>
      <c r="AM335" s="272"/>
      <c r="AN335" s="272"/>
      <c r="AO335" s="272"/>
      <c r="AP335" s="272"/>
      <c r="AQ335" s="272"/>
      <c r="AR335" s="272"/>
      <c r="AS335" s="272"/>
      <c r="AT335" s="272"/>
      <c r="AU335" s="272"/>
      <c r="AV335" s="272"/>
      <c r="AW335" s="272"/>
      <c r="AX335" s="272"/>
      <c r="AY335" s="272"/>
      <c r="AZ335" s="272"/>
      <c r="BA335" s="272"/>
      <c r="BB335" s="272"/>
      <c r="BC335" s="272"/>
      <c r="BD335" s="272"/>
      <c r="BE335" s="272"/>
      <c r="BF335" s="272"/>
      <c r="BG335" s="272"/>
      <c r="BH335" s="272"/>
      <c r="BI335" s="272"/>
      <c r="BJ335" s="272"/>
      <c r="BK335" s="272"/>
      <c r="BL335" s="272"/>
      <c r="BM335" s="272"/>
      <c r="BN335" s="272"/>
      <c r="BO335" s="272"/>
      <c r="BP335" s="272"/>
      <c r="BQ335" s="272"/>
      <c r="BR335" s="272"/>
      <c r="BS335" s="272"/>
      <c r="BT335" s="272"/>
      <c r="BU335" s="272"/>
      <c r="BV335" s="272"/>
      <c r="BW335" s="272"/>
      <c r="BX335" s="272"/>
      <c r="BY335" s="272"/>
      <c r="BZ335" s="272"/>
      <c r="CA335" s="272"/>
      <c r="CB335" s="272"/>
      <c r="CC335" s="272"/>
      <c r="CD335" s="272"/>
      <c r="CE335" s="272"/>
      <c r="CF335" s="272"/>
      <c r="CG335" s="272"/>
      <c r="CH335" s="272"/>
      <c r="CI335" s="272"/>
      <c r="CJ335" s="272"/>
      <c r="CK335" s="272"/>
      <c r="CL335" s="272"/>
      <c r="CM335" s="272"/>
      <c r="CN335" s="272"/>
      <c r="CO335" s="272"/>
      <c r="CP335" s="272"/>
      <c r="CQ335" s="272"/>
      <c r="CR335" s="272"/>
      <c r="CS335" s="272"/>
      <c r="CT335" s="272"/>
    </row>
    <row r="336" spans="1:98" ht="15" customHeight="1" x14ac:dyDescent="0.3">
      <c r="A336" s="302">
        <v>17</v>
      </c>
      <c r="B336" s="304">
        <v>5</v>
      </c>
      <c r="C336" s="302"/>
      <c r="D336" s="315" t="s">
        <v>340</v>
      </c>
      <c r="E336" s="319"/>
      <c r="F336" s="302"/>
      <c r="G336" s="302" t="s">
        <v>1581</v>
      </c>
      <c r="H336" s="302"/>
      <c r="I336" s="302"/>
      <c r="J336" s="303"/>
      <c r="K336" s="302"/>
      <c r="L336" s="302"/>
      <c r="M336" s="302" t="s">
        <v>667</v>
      </c>
      <c r="N336" s="303"/>
      <c r="O336" s="321"/>
      <c r="P336" s="326"/>
      <c r="Q336" s="320"/>
      <c r="R336" s="320"/>
      <c r="S336" s="304"/>
      <c r="T336" s="272"/>
      <c r="U336" s="272"/>
      <c r="V336" s="272"/>
      <c r="W336" s="272"/>
      <c r="X336" s="272"/>
      <c r="Y336" s="272"/>
      <c r="Z336" s="272"/>
      <c r="AA336" s="272"/>
      <c r="AB336" s="272"/>
      <c r="AC336" s="272"/>
      <c r="AD336" s="272"/>
      <c r="AE336" s="272"/>
      <c r="AF336" s="272"/>
      <c r="AG336" s="272"/>
      <c r="AH336" s="272"/>
      <c r="AI336" s="272"/>
      <c r="AJ336" s="272"/>
      <c r="AK336" s="272"/>
      <c r="AL336" s="272"/>
      <c r="AM336" s="272"/>
      <c r="AN336" s="272"/>
      <c r="AO336" s="272"/>
      <c r="AP336" s="272"/>
      <c r="AQ336" s="272"/>
      <c r="AR336" s="272"/>
      <c r="AS336" s="272"/>
      <c r="AT336" s="272"/>
      <c r="AU336" s="272"/>
      <c r="AV336" s="272"/>
      <c r="AW336" s="272"/>
      <c r="AX336" s="272"/>
      <c r="AY336" s="272"/>
      <c r="AZ336" s="272"/>
      <c r="BA336" s="272"/>
      <c r="BB336" s="272"/>
      <c r="BC336" s="272"/>
      <c r="BD336" s="272"/>
      <c r="BE336" s="272"/>
      <c r="BF336" s="272"/>
      <c r="BG336" s="272"/>
      <c r="BH336" s="272"/>
      <c r="BI336" s="272"/>
      <c r="BJ336" s="272"/>
      <c r="BK336" s="272"/>
      <c r="BL336" s="272"/>
      <c r="BM336" s="272"/>
      <c r="BN336" s="272"/>
      <c r="BO336" s="272"/>
      <c r="BP336" s="272"/>
      <c r="BQ336" s="272"/>
      <c r="BR336" s="272"/>
      <c r="BS336" s="272"/>
      <c r="BT336" s="272"/>
      <c r="BU336" s="272"/>
      <c r="BV336" s="272"/>
      <c r="BW336" s="272"/>
      <c r="BX336" s="272"/>
      <c r="BY336" s="272"/>
      <c r="BZ336" s="272"/>
      <c r="CA336" s="272"/>
      <c r="CB336" s="272"/>
      <c r="CC336" s="272"/>
      <c r="CD336" s="272"/>
      <c r="CE336" s="272"/>
      <c r="CF336" s="272"/>
      <c r="CG336" s="272"/>
      <c r="CH336" s="272"/>
      <c r="CI336" s="272"/>
      <c r="CJ336" s="272"/>
      <c r="CK336" s="272"/>
      <c r="CL336" s="272"/>
      <c r="CM336" s="272"/>
      <c r="CN336" s="272"/>
      <c r="CO336" s="272"/>
      <c r="CP336" s="272"/>
      <c r="CQ336" s="272"/>
      <c r="CR336" s="272"/>
      <c r="CS336" s="272"/>
      <c r="CT336" s="272"/>
    </row>
    <row r="337" spans="1:98" ht="15" customHeight="1" x14ac:dyDescent="0.3">
      <c r="A337" s="302">
        <v>17</v>
      </c>
      <c r="B337" s="304">
        <v>6</v>
      </c>
      <c r="C337" s="302"/>
      <c r="D337" s="315" t="s">
        <v>340</v>
      </c>
      <c r="E337" s="319"/>
      <c r="F337" s="302" t="s">
        <v>1049</v>
      </c>
      <c r="G337" s="302" t="s">
        <v>1582</v>
      </c>
      <c r="H337" s="302"/>
      <c r="I337" s="302"/>
      <c r="J337" s="303"/>
      <c r="K337" s="302"/>
      <c r="L337" s="302"/>
      <c r="M337" s="302" t="s">
        <v>667</v>
      </c>
      <c r="N337" s="303"/>
      <c r="O337" s="321"/>
      <c r="P337" s="326"/>
      <c r="Q337" s="320"/>
      <c r="R337" s="320"/>
      <c r="S337" s="304"/>
      <c r="T337" s="272"/>
      <c r="U337" s="272"/>
      <c r="V337" s="272"/>
      <c r="W337" s="272"/>
      <c r="X337" s="272"/>
      <c r="Y337" s="272"/>
      <c r="Z337" s="272"/>
      <c r="AA337" s="272"/>
      <c r="AB337" s="272"/>
      <c r="AC337" s="272"/>
      <c r="AD337" s="272"/>
      <c r="AE337" s="272"/>
      <c r="AF337" s="272"/>
      <c r="AG337" s="272"/>
      <c r="AH337" s="272"/>
      <c r="AI337" s="272"/>
      <c r="AJ337" s="272"/>
      <c r="AK337" s="272"/>
      <c r="AL337" s="272"/>
      <c r="AM337" s="272"/>
      <c r="AN337" s="272"/>
      <c r="AO337" s="272"/>
      <c r="AP337" s="272"/>
      <c r="AQ337" s="272"/>
      <c r="AR337" s="272"/>
      <c r="AS337" s="272"/>
      <c r="AT337" s="272"/>
      <c r="AU337" s="272"/>
      <c r="AV337" s="272"/>
      <c r="AW337" s="272"/>
      <c r="AX337" s="272"/>
      <c r="AY337" s="272"/>
      <c r="AZ337" s="272"/>
      <c r="BA337" s="272"/>
      <c r="BB337" s="272"/>
      <c r="BC337" s="272"/>
      <c r="BD337" s="272"/>
      <c r="BE337" s="272"/>
      <c r="BF337" s="272"/>
      <c r="BG337" s="272"/>
      <c r="BH337" s="272"/>
      <c r="BI337" s="272"/>
      <c r="BJ337" s="272"/>
      <c r="BK337" s="272"/>
      <c r="BL337" s="272"/>
      <c r="BM337" s="272"/>
      <c r="BN337" s="272"/>
      <c r="BO337" s="272"/>
      <c r="BP337" s="272"/>
      <c r="BQ337" s="272"/>
      <c r="BR337" s="272"/>
      <c r="BS337" s="272"/>
      <c r="BT337" s="272"/>
      <c r="BU337" s="272"/>
      <c r="BV337" s="272"/>
      <c r="BW337" s="272"/>
      <c r="BX337" s="272"/>
      <c r="BY337" s="272"/>
      <c r="BZ337" s="272"/>
      <c r="CA337" s="272"/>
      <c r="CB337" s="272"/>
      <c r="CC337" s="272"/>
      <c r="CD337" s="272"/>
      <c r="CE337" s="272"/>
      <c r="CF337" s="272"/>
      <c r="CG337" s="272"/>
      <c r="CH337" s="272"/>
      <c r="CI337" s="272"/>
      <c r="CJ337" s="272"/>
      <c r="CK337" s="272"/>
      <c r="CL337" s="272"/>
      <c r="CM337" s="272"/>
      <c r="CN337" s="272"/>
      <c r="CO337" s="272"/>
      <c r="CP337" s="272"/>
      <c r="CQ337" s="272"/>
      <c r="CR337" s="272"/>
      <c r="CS337" s="272"/>
      <c r="CT337" s="272"/>
    </row>
    <row r="338" spans="1:98" ht="15" customHeight="1" x14ac:dyDescent="0.3">
      <c r="A338" s="302">
        <v>17</v>
      </c>
      <c r="B338" s="304">
        <v>7</v>
      </c>
      <c r="C338" s="302"/>
      <c r="D338" s="315" t="s">
        <v>340</v>
      </c>
      <c r="E338" s="319"/>
      <c r="F338" s="302"/>
      <c r="G338" s="302" t="s">
        <v>971</v>
      </c>
      <c r="H338" s="302"/>
      <c r="I338" s="302"/>
      <c r="J338" s="303"/>
      <c r="K338" s="302"/>
      <c r="L338" s="302"/>
      <c r="M338" s="302" t="s">
        <v>667</v>
      </c>
      <c r="N338" s="303"/>
      <c r="O338" s="321"/>
      <c r="P338" s="326"/>
      <c r="Q338" s="320"/>
      <c r="R338" s="320"/>
      <c r="S338" s="304"/>
      <c r="T338" s="272"/>
      <c r="U338" s="272"/>
      <c r="V338" s="272"/>
      <c r="W338" s="272"/>
      <c r="X338" s="272"/>
      <c r="Y338" s="272"/>
      <c r="Z338" s="272"/>
      <c r="AA338" s="272"/>
      <c r="AB338" s="272"/>
      <c r="AC338" s="272"/>
      <c r="AD338" s="272"/>
      <c r="AE338" s="272"/>
      <c r="AF338" s="272"/>
      <c r="AG338" s="272"/>
      <c r="AH338" s="272"/>
      <c r="AI338" s="272"/>
      <c r="AJ338" s="272"/>
      <c r="AK338" s="272"/>
      <c r="AL338" s="272"/>
      <c r="AM338" s="272"/>
      <c r="AN338" s="272"/>
      <c r="AO338" s="272"/>
      <c r="AP338" s="272"/>
      <c r="AQ338" s="272"/>
      <c r="AR338" s="272"/>
      <c r="AS338" s="272"/>
      <c r="AT338" s="272"/>
      <c r="AU338" s="272"/>
      <c r="AV338" s="272"/>
      <c r="AW338" s="272"/>
      <c r="AX338" s="272"/>
      <c r="AY338" s="272"/>
      <c r="AZ338" s="272"/>
      <c r="BA338" s="272"/>
      <c r="BB338" s="272"/>
      <c r="BC338" s="272"/>
      <c r="BD338" s="272"/>
      <c r="BE338" s="272"/>
      <c r="BF338" s="272"/>
      <c r="BG338" s="272"/>
      <c r="BH338" s="272"/>
      <c r="BI338" s="272"/>
      <c r="BJ338" s="272"/>
      <c r="BK338" s="272"/>
      <c r="BL338" s="272"/>
      <c r="BM338" s="272"/>
      <c r="BN338" s="272"/>
      <c r="BO338" s="272"/>
      <c r="BP338" s="272"/>
      <c r="BQ338" s="272"/>
      <c r="BR338" s="272"/>
      <c r="BS338" s="272"/>
      <c r="BT338" s="272"/>
      <c r="BU338" s="272"/>
      <c r="BV338" s="272"/>
      <c r="BW338" s="272"/>
      <c r="BX338" s="272"/>
      <c r="BY338" s="272"/>
      <c r="BZ338" s="272"/>
      <c r="CA338" s="272"/>
      <c r="CB338" s="272"/>
      <c r="CC338" s="272"/>
      <c r="CD338" s="272"/>
      <c r="CE338" s="272"/>
      <c r="CF338" s="272"/>
      <c r="CG338" s="272"/>
      <c r="CH338" s="272"/>
      <c r="CI338" s="272"/>
      <c r="CJ338" s="272"/>
      <c r="CK338" s="272"/>
      <c r="CL338" s="272"/>
      <c r="CM338" s="272"/>
      <c r="CN338" s="272"/>
      <c r="CO338" s="272"/>
      <c r="CP338" s="272"/>
      <c r="CQ338" s="272"/>
      <c r="CR338" s="272"/>
      <c r="CS338" s="272"/>
      <c r="CT338" s="272"/>
    </row>
    <row r="339" spans="1:98" ht="15" customHeight="1" x14ac:dyDescent="0.3">
      <c r="A339" s="302">
        <v>17</v>
      </c>
      <c r="B339" s="304">
        <v>8</v>
      </c>
      <c r="C339" s="302"/>
      <c r="D339" s="315" t="s">
        <v>340</v>
      </c>
      <c r="E339" s="319"/>
      <c r="F339" s="302"/>
      <c r="G339" s="302" t="s">
        <v>1579</v>
      </c>
      <c r="H339" s="302"/>
      <c r="I339" s="302"/>
      <c r="J339" s="303"/>
      <c r="K339" s="302"/>
      <c r="L339" s="302"/>
      <c r="M339" s="302" t="s">
        <v>667</v>
      </c>
      <c r="N339" s="303"/>
      <c r="O339" s="321"/>
      <c r="P339" s="326"/>
      <c r="Q339" s="320"/>
      <c r="R339" s="320"/>
      <c r="S339" s="304"/>
      <c r="T339" s="272"/>
      <c r="U339" s="272"/>
      <c r="V339" s="272"/>
      <c r="W339" s="272"/>
      <c r="X339" s="272"/>
      <c r="Y339" s="272"/>
      <c r="Z339" s="272"/>
      <c r="AA339" s="272"/>
      <c r="AB339" s="272"/>
      <c r="AC339" s="272"/>
      <c r="AD339" s="272"/>
      <c r="AE339" s="272"/>
      <c r="AF339" s="272"/>
      <c r="AG339" s="272"/>
      <c r="AH339" s="272"/>
      <c r="AI339" s="272"/>
      <c r="AJ339" s="272"/>
      <c r="AK339" s="272"/>
      <c r="AL339" s="272"/>
      <c r="AM339" s="272"/>
      <c r="AN339" s="272"/>
      <c r="AO339" s="272"/>
      <c r="AP339" s="272"/>
      <c r="AQ339" s="272"/>
      <c r="AR339" s="272"/>
      <c r="AS339" s="272"/>
      <c r="AT339" s="272"/>
      <c r="AU339" s="272"/>
      <c r="AV339" s="272"/>
      <c r="AW339" s="272"/>
      <c r="AX339" s="272"/>
      <c r="AY339" s="272"/>
      <c r="AZ339" s="272"/>
      <c r="BA339" s="272"/>
      <c r="BB339" s="272"/>
      <c r="BC339" s="272"/>
      <c r="BD339" s="272"/>
      <c r="BE339" s="272"/>
      <c r="BF339" s="272"/>
      <c r="BG339" s="272"/>
      <c r="BH339" s="272"/>
      <c r="BI339" s="272"/>
      <c r="BJ339" s="272"/>
      <c r="BK339" s="272"/>
      <c r="BL339" s="272"/>
      <c r="BM339" s="272"/>
      <c r="BN339" s="272"/>
      <c r="BO339" s="272"/>
      <c r="BP339" s="272"/>
      <c r="BQ339" s="272"/>
      <c r="BR339" s="272"/>
      <c r="BS339" s="272"/>
      <c r="BT339" s="272"/>
      <c r="BU339" s="272"/>
      <c r="BV339" s="272"/>
      <c r="BW339" s="272"/>
      <c r="BX339" s="272"/>
      <c r="BY339" s="272"/>
      <c r="BZ339" s="272"/>
      <c r="CA339" s="272"/>
      <c r="CB339" s="272"/>
      <c r="CC339" s="272"/>
      <c r="CD339" s="272"/>
      <c r="CE339" s="272"/>
      <c r="CF339" s="272"/>
      <c r="CG339" s="272"/>
      <c r="CH339" s="272"/>
      <c r="CI339" s="272"/>
      <c r="CJ339" s="272"/>
      <c r="CK339" s="272"/>
      <c r="CL339" s="272"/>
      <c r="CM339" s="272"/>
      <c r="CN339" s="272"/>
      <c r="CO339" s="272"/>
      <c r="CP339" s="272"/>
      <c r="CQ339" s="272"/>
      <c r="CR339" s="272"/>
      <c r="CS339" s="272"/>
      <c r="CT339" s="272"/>
    </row>
    <row r="340" spans="1:98" ht="15" customHeight="1" x14ac:dyDescent="0.3">
      <c r="A340" s="302">
        <v>17</v>
      </c>
      <c r="B340" s="304">
        <v>9</v>
      </c>
      <c r="C340" s="302"/>
      <c r="D340" s="315" t="s">
        <v>340</v>
      </c>
      <c r="E340" s="319"/>
      <c r="F340" s="302"/>
      <c r="G340" s="302" t="s">
        <v>1580</v>
      </c>
      <c r="H340" s="302"/>
      <c r="I340" s="302"/>
      <c r="J340" s="303"/>
      <c r="K340" s="302"/>
      <c r="L340" s="302"/>
      <c r="M340" s="302" t="s">
        <v>667</v>
      </c>
      <c r="N340" s="303"/>
      <c r="O340" s="321"/>
      <c r="P340" s="326"/>
      <c r="Q340" s="320"/>
      <c r="R340" s="320"/>
      <c r="S340" s="304"/>
      <c r="T340" s="272"/>
      <c r="U340" s="272"/>
      <c r="V340" s="272"/>
      <c r="W340" s="272"/>
      <c r="X340" s="272"/>
      <c r="Y340" s="272"/>
      <c r="Z340" s="272"/>
      <c r="AA340" s="272"/>
      <c r="AB340" s="272"/>
      <c r="AC340" s="272"/>
      <c r="AD340" s="272"/>
      <c r="AE340" s="272"/>
      <c r="AF340" s="272"/>
      <c r="AG340" s="272"/>
      <c r="AH340" s="272"/>
      <c r="AI340" s="272"/>
      <c r="AJ340" s="272"/>
      <c r="AK340" s="272"/>
      <c r="AL340" s="272"/>
      <c r="AM340" s="272"/>
      <c r="AN340" s="272"/>
      <c r="AO340" s="272"/>
      <c r="AP340" s="272"/>
      <c r="AQ340" s="272"/>
      <c r="AR340" s="272"/>
      <c r="AS340" s="272"/>
      <c r="AT340" s="272"/>
      <c r="AU340" s="272"/>
      <c r="AV340" s="272"/>
      <c r="AW340" s="272"/>
      <c r="AX340" s="272"/>
      <c r="AY340" s="272"/>
      <c r="AZ340" s="272"/>
      <c r="BA340" s="272"/>
      <c r="BB340" s="272"/>
      <c r="BC340" s="272"/>
      <c r="BD340" s="272"/>
      <c r="BE340" s="272"/>
      <c r="BF340" s="272"/>
      <c r="BG340" s="272"/>
      <c r="BH340" s="272"/>
      <c r="BI340" s="272"/>
      <c r="BJ340" s="272"/>
      <c r="BK340" s="272"/>
      <c r="BL340" s="272"/>
      <c r="BM340" s="272"/>
      <c r="BN340" s="272"/>
      <c r="BO340" s="272"/>
      <c r="BP340" s="272"/>
      <c r="BQ340" s="272"/>
      <c r="BR340" s="272"/>
      <c r="BS340" s="272"/>
      <c r="BT340" s="272"/>
      <c r="BU340" s="272"/>
      <c r="BV340" s="272"/>
      <c r="BW340" s="272"/>
      <c r="BX340" s="272"/>
      <c r="BY340" s="272"/>
      <c r="BZ340" s="272"/>
      <c r="CA340" s="272"/>
      <c r="CB340" s="272"/>
      <c r="CC340" s="272"/>
      <c r="CD340" s="272"/>
      <c r="CE340" s="272"/>
      <c r="CF340" s="272"/>
      <c r="CG340" s="272"/>
      <c r="CH340" s="272"/>
      <c r="CI340" s="272"/>
      <c r="CJ340" s="272"/>
      <c r="CK340" s="272"/>
      <c r="CL340" s="272"/>
      <c r="CM340" s="272"/>
      <c r="CN340" s="272"/>
      <c r="CO340" s="272"/>
      <c r="CP340" s="272"/>
      <c r="CQ340" s="272"/>
      <c r="CR340" s="272"/>
      <c r="CS340" s="272"/>
      <c r="CT340" s="272"/>
    </row>
    <row r="341" spans="1:98" ht="15" customHeight="1" x14ac:dyDescent="0.3">
      <c r="A341" s="302">
        <v>17</v>
      </c>
      <c r="B341" s="304">
        <v>10</v>
      </c>
      <c r="C341" s="302"/>
      <c r="D341" s="315" t="s">
        <v>340</v>
      </c>
      <c r="E341" s="319"/>
      <c r="F341" s="302"/>
      <c r="G341" s="302" t="s">
        <v>1581</v>
      </c>
      <c r="H341" s="302"/>
      <c r="I341" s="302"/>
      <c r="J341" s="303"/>
      <c r="K341" s="302"/>
      <c r="L341" s="302"/>
      <c r="M341" s="302" t="s">
        <v>667</v>
      </c>
      <c r="N341" s="303"/>
      <c r="O341" s="321"/>
      <c r="P341" s="326"/>
      <c r="Q341" s="320"/>
      <c r="R341" s="320"/>
      <c r="S341" s="304"/>
      <c r="T341" s="272"/>
      <c r="U341" s="272"/>
      <c r="V341" s="272"/>
      <c r="W341" s="272"/>
      <c r="X341" s="272"/>
      <c r="Y341" s="272"/>
      <c r="Z341" s="272"/>
      <c r="AA341" s="272"/>
      <c r="AB341" s="272"/>
      <c r="AC341" s="272"/>
      <c r="AD341" s="272"/>
      <c r="AE341" s="272"/>
      <c r="AF341" s="272"/>
      <c r="AG341" s="272"/>
      <c r="AH341" s="272"/>
      <c r="AI341" s="272"/>
      <c r="AJ341" s="272"/>
      <c r="AK341" s="272"/>
      <c r="AL341" s="272"/>
      <c r="AM341" s="272"/>
      <c r="AN341" s="272"/>
      <c r="AO341" s="272"/>
      <c r="AP341" s="272"/>
      <c r="AQ341" s="272"/>
      <c r="AR341" s="272"/>
      <c r="AS341" s="272"/>
      <c r="AT341" s="272"/>
      <c r="AU341" s="272"/>
      <c r="AV341" s="272"/>
      <c r="AW341" s="272"/>
      <c r="AX341" s="272"/>
      <c r="AY341" s="272"/>
      <c r="AZ341" s="272"/>
      <c r="BA341" s="272"/>
      <c r="BB341" s="272"/>
      <c r="BC341" s="272"/>
      <c r="BD341" s="272"/>
      <c r="BE341" s="272"/>
      <c r="BF341" s="272"/>
      <c r="BG341" s="272"/>
      <c r="BH341" s="272"/>
      <c r="BI341" s="272"/>
      <c r="BJ341" s="272"/>
      <c r="BK341" s="272"/>
      <c r="BL341" s="272"/>
      <c r="BM341" s="272"/>
      <c r="BN341" s="272"/>
      <c r="BO341" s="272"/>
      <c r="BP341" s="272"/>
      <c r="BQ341" s="272"/>
      <c r="BR341" s="272"/>
      <c r="BS341" s="272"/>
      <c r="BT341" s="272"/>
      <c r="BU341" s="272"/>
      <c r="BV341" s="272"/>
      <c r="BW341" s="272"/>
      <c r="BX341" s="272"/>
      <c r="BY341" s="272"/>
      <c r="BZ341" s="272"/>
      <c r="CA341" s="272"/>
      <c r="CB341" s="272"/>
      <c r="CC341" s="272"/>
      <c r="CD341" s="272"/>
      <c r="CE341" s="272"/>
      <c r="CF341" s="272"/>
      <c r="CG341" s="272"/>
      <c r="CH341" s="272"/>
      <c r="CI341" s="272"/>
      <c r="CJ341" s="272"/>
      <c r="CK341" s="272"/>
      <c r="CL341" s="272"/>
      <c r="CM341" s="272"/>
      <c r="CN341" s="272"/>
      <c r="CO341" s="272"/>
      <c r="CP341" s="272"/>
      <c r="CQ341" s="272"/>
      <c r="CR341" s="272"/>
      <c r="CS341" s="272"/>
      <c r="CT341" s="272"/>
    </row>
    <row r="342" spans="1:98" ht="15" customHeight="1" x14ac:dyDescent="0.3">
      <c r="A342" s="302">
        <v>17</v>
      </c>
      <c r="B342" s="304">
        <v>11</v>
      </c>
      <c r="C342" s="302"/>
      <c r="D342" s="315" t="s">
        <v>340</v>
      </c>
      <c r="E342" s="319"/>
      <c r="F342" s="302" t="s">
        <v>1050</v>
      </c>
      <c r="G342" s="302" t="s">
        <v>971</v>
      </c>
      <c r="H342" s="302"/>
      <c r="I342" s="302"/>
      <c r="J342" s="303"/>
      <c r="K342" s="302"/>
      <c r="L342" s="302"/>
      <c r="M342" s="302" t="s">
        <v>667</v>
      </c>
      <c r="N342" s="303"/>
      <c r="O342" s="321"/>
      <c r="P342" s="326"/>
      <c r="Q342" s="320"/>
      <c r="R342" s="320"/>
      <c r="S342" s="304"/>
      <c r="T342" s="272"/>
      <c r="U342" s="272"/>
      <c r="V342" s="272"/>
      <c r="W342" s="272"/>
      <c r="X342" s="272"/>
      <c r="Y342" s="272"/>
      <c r="Z342" s="272"/>
      <c r="AA342" s="272"/>
      <c r="AB342" s="272"/>
      <c r="AC342" s="272"/>
      <c r="AD342" s="272"/>
      <c r="AE342" s="272"/>
      <c r="AF342" s="272"/>
      <c r="AG342" s="272"/>
      <c r="AH342" s="272"/>
      <c r="AI342" s="272"/>
      <c r="AJ342" s="272"/>
      <c r="AK342" s="272"/>
      <c r="AL342" s="272"/>
      <c r="AM342" s="272"/>
      <c r="AN342" s="272"/>
      <c r="AO342" s="272"/>
      <c r="AP342" s="272"/>
      <c r="AQ342" s="272"/>
      <c r="AR342" s="272"/>
      <c r="AS342" s="272"/>
      <c r="AT342" s="272"/>
      <c r="AU342" s="272"/>
      <c r="AV342" s="272"/>
      <c r="AW342" s="272"/>
      <c r="AX342" s="272"/>
      <c r="AY342" s="272"/>
      <c r="AZ342" s="272"/>
      <c r="BA342" s="272"/>
      <c r="BB342" s="272"/>
      <c r="BC342" s="272"/>
      <c r="BD342" s="272"/>
      <c r="BE342" s="272"/>
      <c r="BF342" s="272"/>
      <c r="BG342" s="272"/>
      <c r="BH342" s="272"/>
      <c r="BI342" s="272"/>
      <c r="BJ342" s="272"/>
      <c r="BK342" s="272"/>
      <c r="BL342" s="272"/>
      <c r="BM342" s="272"/>
      <c r="BN342" s="272"/>
      <c r="BO342" s="272"/>
      <c r="BP342" s="272"/>
      <c r="BQ342" s="272"/>
      <c r="BR342" s="272"/>
      <c r="BS342" s="272"/>
      <c r="BT342" s="272"/>
      <c r="BU342" s="272"/>
      <c r="BV342" s="272"/>
      <c r="BW342" s="272"/>
      <c r="BX342" s="272"/>
      <c r="BY342" s="272"/>
      <c r="BZ342" s="272"/>
      <c r="CA342" s="272"/>
      <c r="CB342" s="272"/>
      <c r="CC342" s="272"/>
      <c r="CD342" s="272"/>
      <c r="CE342" s="272"/>
      <c r="CF342" s="272"/>
      <c r="CG342" s="272"/>
      <c r="CH342" s="272"/>
      <c r="CI342" s="272"/>
      <c r="CJ342" s="272"/>
      <c r="CK342" s="272"/>
      <c r="CL342" s="272"/>
      <c r="CM342" s="272"/>
      <c r="CN342" s="272"/>
      <c r="CO342" s="272"/>
      <c r="CP342" s="272"/>
      <c r="CQ342" s="272"/>
      <c r="CR342" s="272"/>
      <c r="CS342" s="272"/>
      <c r="CT342" s="272"/>
    </row>
    <row r="343" spans="1:98" ht="15" customHeight="1" x14ac:dyDescent="0.3">
      <c r="A343" s="302">
        <v>17</v>
      </c>
      <c r="B343" s="304">
        <v>12</v>
      </c>
      <c r="C343" s="302"/>
      <c r="D343" s="315" t="s">
        <v>340</v>
      </c>
      <c r="E343" s="319"/>
      <c r="F343" s="302"/>
      <c r="G343" s="302" t="s">
        <v>1421</v>
      </c>
      <c r="H343" s="302"/>
      <c r="I343" s="302"/>
      <c r="J343" s="303"/>
      <c r="K343" s="302"/>
      <c r="L343" s="302"/>
      <c r="M343" s="302" t="s">
        <v>667</v>
      </c>
      <c r="N343" s="303"/>
      <c r="O343" s="321"/>
      <c r="P343" s="326"/>
      <c r="Q343" s="320"/>
      <c r="R343" s="320"/>
      <c r="S343" s="304"/>
      <c r="T343" s="272"/>
      <c r="U343" s="272"/>
      <c r="V343" s="272"/>
      <c r="W343" s="272"/>
      <c r="X343" s="272"/>
      <c r="Y343" s="272"/>
      <c r="Z343" s="272"/>
      <c r="AA343" s="272"/>
      <c r="AB343" s="272"/>
      <c r="AC343" s="272"/>
      <c r="AD343" s="272"/>
      <c r="AE343" s="272"/>
      <c r="AF343" s="272"/>
      <c r="AG343" s="272"/>
      <c r="AH343" s="272"/>
      <c r="AI343" s="272"/>
      <c r="AJ343" s="272"/>
      <c r="AK343" s="272"/>
      <c r="AL343" s="272"/>
      <c r="AM343" s="272"/>
      <c r="AN343" s="272"/>
      <c r="AO343" s="272"/>
      <c r="AP343" s="272"/>
      <c r="AQ343" s="272"/>
      <c r="AR343" s="272"/>
      <c r="AS343" s="272"/>
      <c r="AT343" s="272"/>
      <c r="AU343" s="272"/>
      <c r="AV343" s="272"/>
      <c r="AW343" s="272"/>
      <c r="AX343" s="272"/>
      <c r="AY343" s="272"/>
      <c r="AZ343" s="272"/>
      <c r="BA343" s="272"/>
      <c r="BB343" s="272"/>
      <c r="BC343" s="272"/>
      <c r="BD343" s="272"/>
      <c r="BE343" s="272"/>
      <c r="BF343" s="272"/>
      <c r="BG343" s="272"/>
      <c r="BH343" s="272"/>
      <c r="BI343" s="272"/>
      <c r="BJ343" s="272"/>
      <c r="BK343" s="272"/>
      <c r="BL343" s="272"/>
      <c r="BM343" s="272"/>
      <c r="BN343" s="272"/>
      <c r="BO343" s="272"/>
      <c r="BP343" s="272"/>
      <c r="BQ343" s="272"/>
      <c r="BR343" s="272"/>
      <c r="BS343" s="272"/>
      <c r="BT343" s="272"/>
      <c r="BU343" s="272"/>
      <c r="BV343" s="272"/>
      <c r="BW343" s="272"/>
      <c r="BX343" s="272"/>
      <c r="BY343" s="272"/>
      <c r="BZ343" s="272"/>
      <c r="CA343" s="272"/>
      <c r="CB343" s="272"/>
      <c r="CC343" s="272"/>
      <c r="CD343" s="272"/>
      <c r="CE343" s="272"/>
      <c r="CF343" s="272"/>
      <c r="CG343" s="272"/>
      <c r="CH343" s="272"/>
      <c r="CI343" s="272"/>
      <c r="CJ343" s="272"/>
      <c r="CK343" s="272"/>
      <c r="CL343" s="272"/>
      <c r="CM343" s="272"/>
      <c r="CN343" s="272"/>
      <c r="CO343" s="272"/>
      <c r="CP343" s="272"/>
      <c r="CQ343" s="272"/>
      <c r="CR343" s="272"/>
      <c r="CS343" s="272"/>
      <c r="CT343" s="272"/>
    </row>
    <row r="344" spans="1:98" ht="15" customHeight="1" x14ac:dyDescent="0.3">
      <c r="A344" s="302">
        <v>17</v>
      </c>
      <c r="B344" s="304">
        <v>13</v>
      </c>
      <c r="C344" s="302"/>
      <c r="D344" s="315" t="s">
        <v>340</v>
      </c>
      <c r="E344" s="319"/>
      <c r="F344" s="302"/>
      <c r="G344" s="302" t="s">
        <v>1583</v>
      </c>
      <c r="H344" s="302"/>
      <c r="I344" s="302"/>
      <c r="J344" s="303"/>
      <c r="K344" s="302"/>
      <c r="L344" s="302"/>
      <c r="M344" s="302" t="s">
        <v>667</v>
      </c>
      <c r="N344" s="303"/>
      <c r="O344" s="321"/>
      <c r="P344" s="326"/>
      <c r="Q344" s="320"/>
      <c r="R344" s="320"/>
      <c r="S344" s="304"/>
      <c r="T344" s="272"/>
      <c r="U344" s="272"/>
      <c r="V344" s="272"/>
      <c r="W344" s="272"/>
      <c r="X344" s="272"/>
      <c r="Y344" s="272"/>
      <c r="Z344" s="272"/>
      <c r="AA344" s="272"/>
      <c r="AB344" s="272"/>
      <c r="AC344" s="272"/>
      <c r="AD344" s="272"/>
      <c r="AE344" s="272"/>
      <c r="AF344" s="272"/>
      <c r="AG344" s="272"/>
      <c r="AH344" s="272"/>
      <c r="AI344" s="272"/>
      <c r="AJ344" s="272"/>
      <c r="AK344" s="272"/>
      <c r="AL344" s="272"/>
      <c r="AM344" s="272"/>
      <c r="AN344" s="272"/>
      <c r="AO344" s="272"/>
      <c r="AP344" s="272"/>
      <c r="AQ344" s="272"/>
      <c r="AR344" s="272"/>
      <c r="AS344" s="272"/>
      <c r="AT344" s="272"/>
      <c r="AU344" s="272"/>
      <c r="AV344" s="272"/>
      <c r="AW344" s="272"/>
      <c r="AX344" s="272"/>
      <c r="AY344" s="272"/>
      <c r="AZ344" s="272"/>
      <c r="BA344" s="272"/>
      <c r="BB344" s="272"/>
      <c r="BC344" s="272"/>
      <c r="BD344" s="272"/>
      <c r="BE344" s="272"/>
      <c r="BF344" s="272"/>
      <c r="BG344" s="272"/>
      <c r="BH344" s="272"/>
      <c r="BI344" s="272"/>
      <c r="BJ344" s="272"/>
      <c r="BK344" s="272"/>
      <c r="BL344" s="272"/>
      <c r="BM344" s="272"/>
      <c r="BN344" s="272"/>
      <c r="BO344" s="272"/>
      <c r="BP344" s="272"/>
      <c r="BQ344" s="272"/>
      <c r="BR344" s="272"/>
      <c r="BS344" s="272"/>
      <c r="BT344" s="272"/>
      <c r="BU344" s="272"/>
      <c r="BV344" s="272"/>
      <c r="BW344" s="272"/>
      <c r="BX344" s="272"/>
      <c r="BY344" s="272"/>
      <c r="BZ344" s="272"/>
      <c r="CA344" s="272"/>
      <c r="CB344" s="272"/>
      <c r="CC344" s="272"/>
      <c r="CD344" s="272"/>
      <c r="CE344" s="272"/>
      <c r="CF344" s="272"/>
      <c r="CG344" s="272"/>
      <c r="CH344" s="272"/>
      <c r="CI344" s="272"/>
      <c r="CJ344" s="272"/>
      <c r="CK344" s="272"/>
      <c r="CL344" s="272"/>
      <c r="CM344" s="272"/>
      <c r="CN344" s="272"/>
      <c r="CO344" s="272"/>
      <c r="CP344" s="272"/>
      <c r="CQ344" s="272"/>
      <c r="CR344" s="272"/>
      <c r="CS344" s="272"/>
      <c r="CT344" s="272"/>
    </row>
    <row r="345" spans="1:98" ht="15" customHeight="1" x14ac:dyDescent="0.3">
      <c r="A345" s="302">
        <v>17</v>
      </c>
      <c r="B345" s="304">
        <v>14</v>
      </c>
      <c r="C345" s="302"/>
      <c r="D345" s="315" t="s">
        <v>340</v>
      </c>
      <c r="E345" s="319"/>
      <c r="F345" s="302"/>
      <c r="G345" s="302" t="s">
        <v>1584</v>
      </c>
      <c r="H345" s="302"/>
      <c r="I345" s="302"/>
      <c r="J345" s="303"/>
      <c r="K345" s="302"/>
      <c r="L345" s="302"/>
      <c r="M345" s="302" t="s">
        <v>667</v>
      </c>
      <c r="N345" s="303"/>
      <c r="O345" s="321"/>
      <c r="P345" s="326"/>
      <c r="Q345" s="320"/>
      <c r="R345" s="320"/>
      <c r="S345" s="304"/>
      <c r="T345" s="272"/>
      <c r="U345" s="272"/>
      <c r="V345" s="272"/>
      <c r="W345" s="272"/>
      <c r="X345" s="272"/>
      <c r="Y345" s="272"/>
      <c r="Z345" s="272"/>
      <c r="AA345" s="272"/>
      <c r="AB345" s="272"/>
      <c r="AC345" s="272"/>
      <c r="AD345" s="272"/>
      <c r="AE345" s="272"/>
      <c r="AF345" s="272"/>
      <c r="AG345" s="272"/>
      <c r="AH345" s="272"/>
      <c r="AI345" s="272"/>
      <c r="AJ345" s="272"/>
      <c r="AK345" s="272"/>
      <c r="AL345" s="272"/>
      <c r="AM345" s="272"/>
      <c r="AN345" s="272"/>
      <c r="AO345" s="272"/>
      <c r="AP345" s="272"/>
      <c r="AQ345" s="272"/>
      <c r="AR345" s="272"/>
      <c r="AS345" s="272"/>
      <c r="AT345" s="272"/>
      <c r="AU345" s="272"/>
      <c r="AV345" s="272"/>
      <c r="AW345" s="272"/>
      <c r="AX345" s="272"/>
      <c r="AY345" s="272"/>
      <c r="AZ345" s="272"/>
      <c r="BA345" s="272"/>
      <c r="BB345" s="272"/>
      <c r="BC345" s="272"/>
      <c r="BD345" s="272"/>
      <c r="BE345" s="272"/>
      <c r="BF345" s="272"/>
      <c r="BG345" s="272"/>
      <c r="BH345" s="272"/>
      <c r="BI345" s="272"/>
      <c r="BJ345" s="272"/>
      <c r="BK345" s="272"/>
      <c r="BL345" s="272"/>
      <c r="BM345" s="272"/>
      <c r="BN345" s="272"/>
      <c r="BO345" s="272"/>
      <c r="BP345" s="272"/>
      <c r="BQ345" s="272"/>
      <c r="BR345" s="272"/>
      <c r="BS345" s="272"/>
      <c r="BT345" s="272"/>
      <c r="BU345" s="272"/>
      <c r="BV345" s="272"/>
      <c r="BW345" s="272"/>
      <c r="BX345" s="272"/>
      <c r="BY345" s="272"/>
      <c r="BZ345" s="272"/>
      <c r="CA345" s="272"/>
      <c r="CB345" s="272"/>
      <c r="CC345" s="272"/>
      <c r="CD345" s="272"/>
      <c r="CE345" s="272"/>
      <c r="CF345" s="272"/>
      <c r="CG345" s="272"/>
      <c r="CH345" s="272"/>
      <c r="CI345" s="272"/>
      <c r="CJ345" s="272"/>
      <c r="CK345" s="272"/>
      <c r="CL345" s="272"/>
      <c r="CM345" s="272"/>
      <c r="CN345" s="272"/>
      <c r="CO345" s="272"/>
      <c r="CP345" s="272"/>
      <c r="CQ345" s="272"/>
      <c r="CR345" s="272"/>
      <c r="CS345" s="272"/>
      <c r="CT345" s="272"/>
    </row>
    <row r="346" spans="1:98" ht="15" customHeight="1" x14ac:dyDescent="0.3">
      <c r="A346" s="302">
        <v>17</v>
      </c>
      <c r="B346" s="304">
        <v>15</v>
      </c>
      <c r="C346" s="302"/>
      <c r="D346" s="315" t="s">
        <v>340</v>
      </c>
      <c r="E346" s="319"/>
      <c r="F346" s="302" t="s">
        <v>1051</v>
      </c>
      <c r="G346" s="302" t="s">
        <v>971</v>
      </c>
      <c r="H346" s="302"/>
      <c r="I346" s="302"/>
      <c r="J346" s="303"/>
      <c r="K346" s="302"/>
      <c r="L346" s="302"/>
      <c r="M346" s="302" t="s">
        <v>667</v>
      </c>
      <c r="N346" s="303"/>
      <c r="O346" s="321"/>
      <c r="P346" s="326"/>
      <c r="Q346" s="320"/>
      <c r="R346" s="320"/>
      <c r="S346" s="304"/>
      <c r="T346" s="272"/>
      <c r="U346" s="272"/>
      <c r="V346" s="272"/>
      <c r="W346" s="272"/>
      <c r="X346" s="272"/>
      <c r="Y346" s="272"/>
      <c r="Z346" s="272"/>
      <c r="AA346" s="272"/>
      <c r="AB346" s="272"/>
      <c r="AC346" s="272"/>
      <c r="AD346" s="272"/>
      <c r="AE346" s="272"/>
      <c r="AF346" s="272"/>
      <c r="AG346" s="272"/>
      <c r="AH346" s="272"/>
      <c r="AI346" s="272"/>
      <c r="AJ346" s="272"/>
      <c r="AK346" s="272"/>
      <c r="AL346" s="272"/>
      <c r="AM346" s="272"/>
      <c r="AN346" s="272"/>
      <c r="AO346" s="272"/>
      <c r="AP346" s="272"/>
      <c r="AQ346" s="272"/>
      <c r="AR346" s="272"/>
      <c r="AS346" s="272"/>
      <c r="AT346" s="272"/>
      <c r="AU346" s="272"/>
      <c r="AV346" s="272"/>
      <c r="AW346" s="272"/>
      <c r="AX346" s="272"/>
      <c r="AY346" s="272"/>
      <c r="AZ346" s="272"/>
      <c r="BA346" s="272"/>
      <c r="BB346" s="272"/>
      <c r="BC346" s="272"/>
      <c r="BD346" s="272"/>
      <c r="BE346" s="272"/>
      <c r="BF346" s="272"/>
      <c r="BG346" s="272"/>
      <c r="BH346" s="272"/>
      <c r="BI346" s="272"/>
      <c r="BJ346" s="272"/>
      <c r="BK346" s="272"/>
      <c r="BL346" s="272"/>
      <c r="BM346" s="272"/>
      <c r="BN346" s="272"/>
      <c r="BO346" s="272"/>
      <c r="BP346" s="272"/>
      <c r="BQ346" s="272"/>
      <c r="BR346" s="272"/>
      <c r="BS346" s="272"/>
      <c r="BT346" s="272"/>
      <c r="BU346" s="272"/>
      <c r="BV346" s="272"/>
      <c r="BW346" s="272"/>
      <c r="BX346" s="272"/>
      <c r="BY346" s="272"/>
      <c r="BZ346" s="272"/>
      <c r="CA346" s="272"/>
      <c r="CB346" s="272"/>
      <c r="CC346" s="272"/>
      <c r="CD346" s="272"/>
      <c r="CE346" s="272"/>
      <c r="CF346" s="272"/>
      <c r="CG346" s="272"/>
      <c r="CH346" s="272"/>
      <c r="CI346" s="272"/>
      <c r="CJ346" s="272"/>
      <c r="CK346" s="272"/>
      <c r="CL346" s="272"/>
      <c r="CM346" s="272"/>
      <c r="CN346" s="272"/>
      <c r="CO346" s="272"/>
      <c r="CP346" s="272"/>
      <c r="CQ346" s="272"/>
      <c r="CR346" s="272"/>
      <c r="CS346" s="272"/>
      <c r="CT346" s="272"/>
    </row>
    <row r="347" spans="1:98" ht="15" customHeight="1" x14ac:dyDescent="0.3">
      <c r="A347" s="302">
        <v>17</v>
      </c>
      <c r="B347" s="304">
        <v>16</v>
      </c>
      <c r="C347" s="302"/>
      <c r="D347" s="315" t="s">
        <v>340</v>
      </c>
      <c r="E347" s="319"/>
      <c r="F347" s="302"/>
      <c r="G347" s="302" t="s">
        <v>1421</v>
      </c>
      <c r="H347" s="302"/>
      <c r="I347" s="302"/>
      <c r="J347" s="303"/>
      <c r="K347" s="302"/>
      <c r="L347" s="302"/>
      <c r="M347" s="302" t="s">
        <v>667</v>
      </c>
      <c r="N347" s="303"/>
      <c r="O347" s="321"/>
      <c r="P347" s="326"/>
      <c r="Q347" s="320"/>
      <c r="R347" s="320"/>
      <c r="S347" s="304"/>
      <c r="T347" s="272"/>
      <c r="U347" s="272"/>
      <c r="V347" s="272"/>
      <c r="W347" s="272"/>
      <c r="X347" s="272"/>
      <c r="Y347" s="272"/>
      <c r="Z347" s="272"/>
      <c r="AA347" s="272"/>
      <c r="AB347" s="272"/>
      <c r="AC347" s="272"/>
      <c r="AD347" s="272"/>
      <c r="AE347" s="272"/>
      <c r="AF347" s="272"/>
      <c r="AG347" s="272"/>
      <c r="AH347" s="272"/>
      <c r="AI347" s="272"/>
      <c r="AJ347" s="272"/>
      <c r="AK347" s="272"/>
      <c r="AL347" s="272"/>
      <c r="AM347" s="272"/>
      <c r="AN347" s="272"/>
      <c r="AO347" s="272"/>
      <c r="AP347" s="272"/>
      <c r="AQ347" s="272"/>
      <c r="AR347" s="272"/>
      <c r="AS347" s="272"/>
      <c r="AT347" s="272"/>
      <c r="AU347" s="272"/>
      <c r="AV347" s="272"/>
      <c r="AW347" s="272"/>
      <c r="AX347" s="272"/>
      <c r="AY347" s="272"/>
      <c r="AZ347" s="272"/>
      <c r="BA347" s="272"/>
      <c r="BB347" s="272"/>
      <c r="BC347" s="272"/>
      <c r="BD347" s="272"/>
      <c r="BE347" s="272"/>
      <c r="BF347" s="272"/>
      <c r="BG347" s="272"/>
      <c r="BH347" s="272"/>
      <c r="BI347" s="272"/>
      <c r="BJ347" s="272"/>
      <c r="BK347" s="272"/>
      <c r="BL347" s="272"/>
      <c r="BM347" s="272"/>
      <c r="BN347" s="272"/>
      <c r="BO347" s="272"/>
      <c r="BP347" s="272"/>
      <c r="BQ347" s="272"/>
      <c r="BR347" s="272"/>
      <c r="BS347" s="272"/>
      <c r="BT347" s="272"/>
      <c r="BU347" s="272"/>
      <c r="BV347" s="272"/>
      <c r="BW347" s="272"/>
      <c r="BX347" s="272"/>
      <c r="BY347" s="272"/>
      <c r="BZ347" s="272"/>
      <c r="CA347" s="272"/>
      <c r="CB347" s="272"/>
      <c r="CC347" s="272"/>
      <c r="CD347" s="272"/>
      <c r="CE347" s="272"/>
      <c r="CF347" s="272"/>
      <c r="CG347" s="272"/>
      <c r="CH347" s="272"/>
      <c r="CI347" s="272"/>
      <c r="CJ347" s="272"/>
      <c r="CK347" s="272"/>
      <c r="CL347" s="272"/>
      <c r="CM347" s="272"/>
      <c r="CN347" s="272"/>
      <c r="CO347" s="272"/>
      <c r="CP347" s="272"/>
      <c r="CQ347" s="272"/>
      <c r="CR347" s="272"/>
      <c r="CS347" s="272"/>
      <c r="CT347" s="272"/>
    </row>
    <row r="348" spans="1:98" ht="15" customHeight="1" x14ac:dyDescent="0.3">
      <c r="A348" s="302">
        <v>17</v>
      </c>
      <c r="B348" s="304">
        <v>17</v>
      </c>
      <c r="C348" s="302"/>
      <c r="D348" s="315" t="s">
        <v>340</v>
      </c>
      <c r="E348" s="319"/>
      <c r="F348" s="302"/>
      <c r="G348" s="302" t="s">
        <v>1583</v>
      </c>
      <c r="H348" s="302"/>
      <c r="I348" s="302"/>
      <c r="J348" s="303"/>
      <c r="K348" s="302"/>
      <c r="L348" s="302"/>
      <c r="M348" s="302" t="s">
        <v>667</v>
      </c>
      <c r="N348" s="303"/>
      <c r="O348" s="321"/>
      <c r="P348" s="326"/>
      <c r="Q348" s="320"/>
      <c r="R348" s="320"/>
      <c r="S348" s="304"/>
      <c r="T348" s="272"/>
      <c r="U348" s="272"/>
      <c r="V348" s="272"/>
      <c r="W348" s="272"/>
      <c r="X348" s="272"/>
      <c r="Y348" s="272"/>
      <c r="Z348" s="272"/>
      <c r="AA348" s="272"/>
      <c r="AB348" s="272"/>
      <c r="AC348" s="272"/>
      <c r="AD348" s="272"/>
      <c r="AE348" s="272"/>
      <c r="AF348" s="272"/>
      <c r="AG348" s="272"/>
      <c r="AH348" s="272"/>
      <c r="AI348" s="272"/>
      <c r="AJ348" s="272"/>
      <c r="AK348" s="272"/>
      <c r="AL348" s="272"/>
      <c r="AM348" s="272"/>
      <c r="AN348" s="272"/>
      <c r="AO348" s="272"/>
      <c r="AP348" s="272"/>
      <c r="AQ348" s="272"/>
      <c r="AR348" s="272"/>
      <c r="AS348" s="272"/>
      <c r="AT348" s="272"/>
      <c r="AU348" s="272"/>
      <c r="AV348" s="272"/>
      <c r="AW348" s="272"/>
      <c r="AX348" s="272"/>
      <c r="AY348" s="272"/>
      <c r="AZ348" s="272"/>
      <c r="BA348" s="272"/>
      <c r="BB348" s="272"/>
      <c r="BC348" s="272"/>
      <c r="BD348" s="272"/>
      <c r="BE348" s="272"/>
      <c r="BF348" s="272"/>
      <c r="BG348" s="272"/>
      <c r="BH348" s="272"/>
      <c r="BI348" s="272"/>
      <c r="BJ348" s="272"/>
      <c r="BK348" s="272"/>
      <c r="BL348" s="272"/>
      <c r="BM348" s="272"/>
      <c r="BN348" s="272"/>
      <c r="BO348" s="272"/>
      <c r="BP348" s="272"/>
      <c r="BQ348" s="272"/>
      <c r="BR348" s="272"/>
      <c r="BS348" s="272"/>
      <c r="BT348" s="272"/>
      <c r="BU348" s="272"/>
      <c r="BV348" s="272"/>
      <c r="BW348" s="272"/>
      <c r="BX348" s="272"/>
      <c r="BY348" s="272"/>
      <c r="BZ348" s="272"/>
      <c r="CA348" s="272"/>
      <c r="CB348" s="272"/>
      <c r="CC348" s="272"/>
      <c r="CD348" s="272"/>
      <c r="CE348" s="272"/>
      <c r="CF348" s="272"/>
      <c r="CG348" s="272"/>
      <c r="CH348" s="272"/>
      <c r="CI348" s="272"/>
      <c r="CJ348" s="272"/>
      <c r="CK348" s="272"/>
      <c r="CL348" s="272"/>
      <c r="CM348" s="272"/>
      <c r="CN348" s="272"/>
      <c r="CO348" s="272"/>
      <c r="CP348" s="272"/>
      <c r="CQ348" s="272"/>
      <c r="CR348" s="272"/>
      <c r="CS348" s="272"/>
      <c r="CT348" s="272"/>
    </row>
    <row r="349" spans="1:98" ht="15" customHeight="1" x14ac:dyDescent="0.3">
      <c r="A349" s="302">
        <v>17</v>
      </c>
      <c r="B349" s="304">
        <v>18</v>
      </c>
      <c r="C349" s="302"/>
      <c r="D349" s="315" t="s">
        <v>340</v>
      </c>
      <c r="E349" s="319"/>
      <c r="F349" s="302"/>
      <c r="G349" s="302" t="s">
        <v>1584</v>
      </c>
      <c r="H349" s="302"/>
      <c r="I349" s="302"/>
      <c r="J349" s="303"/>
      <c r="K349" s="302"/>
      <c r="L349" s="302"/>
      <c r="M349" s="302" t="s">
        <v>667</v>
      </c>
      <c r="N349" s="303"/>
      <c r="O349" s="321"/>
      <c r="P349" s="326"/>
      <c r="Q349" s="320"/>
      <c r="R349" s="320"/>
      <c r="S349" s="304"/>
      <c r="T349" s="272"/>
      <c r="U349" s="272"/>
      <c r="V349" s="272"/>
      <c r="W349" s="272"/>
      <c r="X349" s="272"/>
      <c r="Y349" s="272"/>
      <c r="Z349" s="272"/>
      <c r="AA349" s="272"/>
      <c r="AB349" s="272"/>
      <c r="AC349" s="272"/>
      <c r="AD349" s="272"/>
      <c r="AE349" s="272"/>
      <c r="AF349" s="272"/>
      <c r="AG349" s="272"/>
      <c r="AH349" s="272"/>
      <c r="AI349" s="272"/>
      <c r="AJ349" s="272"/>
      <c r="AK349" s="272"/>
      <c r="AL349" s="272"/>
      <c r="AM349" s="272"/>
      <c r="AN349" s="272"/>
      <c r="AO349" s="272"/>
      <c r="AP349" s="272"/>
      <c r="AQ349" s="272"/>
      <c r="AR349" s="272"/>
      <c r="AS349" s="272"/>
      <c r="AT349" s="272"/>
      <c r="AU349" s="272"/>
      <c r="AV349" s="272"/>
      <c r="AW349" s="272"/>
      <c r="AX349" s="272"/>
      <c r="AY349" s="272"/>
      <c r="AZ349" s="272"/>
      <c r="BA349" s="272"/>
      <c r="BB349" s="272"/>
      <c r="BC349" s="272"/>
      <c r="BD349" s="272"/>
      <c r="BE349" s="272"/>
      <c r="BF349" s="272"/>
      <c r="BG349" s="272"/>
      <c r="BH349" s="272"/>
      <c r="BI349" s="272"/>
      <c r="BJ349" s="272"/>
      <c r="BK349" s="272"/>
      <c r="BL349" s="272"/>
      <c r="BM349" s="272"/>
      <c r="BN349" s="272"/>
      <c r="BO349" s="272"/>
      <c r="BP349" s="272"/>
      <c r="BQ349" s="272"/>
      <c r="BR349" s="272"/>
      <c r="BS349" s="272"/>
      <c r="BT349" s="272"/>
      <c r="BU349" s="272"/>
      <c r="BV349" s="272"/>
      <c r="BW349" s="272"/>
      <c r="BX349" s="272"/>
      <c r="BY349" s="272"/>
      <c r="BZ349" s="272"/>
      <c r="CA349" s="272"/>
      <c r="CB349" s="272"/>
      <c r="CC349" s="272"/>
      <c r="CD349" s="272"/>
      <c r="CE349" s="272"/>
      <c r="CF349" s="272"/>
      <c r="CG349" s="272"/>
      <c r="CH349" s="272"/>
      <c r="CI349" s="272"/>
      <c r="CJ349" s="272"/>
      <c r="CK349" s="272"/>
      <c r="CL349" s="272"/>
      <c r="CM349" s="272"/>
      <c r="CN349" s="272"/>
      <c r="CO349" s="272"/>
      <c r="CP349" s="272"/>
      <c r="CQ349" s="272"/>
      <c r="CR349" s="272"/>
      <c r="CS349" s="272"/>
      <c r="CT349" s="272"/>
    </row>
    <row r="350" spans="1:98" ht="15" customHeight="1" x14ac:dyDescent="0.3">
      <c r="A350" s="282">
        <v>18</v>
      </c>
      <c r="B350" s="286">
        <v>0</v>
      </c>
      <c r="C350" s="283" t="s">
        <v>1727</v>
      </c>
      <c r="D350" s="316" t="s">
        <v>346</v>
      </c>
      <c r="E350" s="285" t="s">
        <v>1362</v>
      </c>
      <c r="F350" s="282"/>
      <c r="G350" s="282"/>
      <c r="H350" s="282"/>
      <c r="I350" s="282"/>
      <c r="J350" s="285"/>
      <c r="K350" s="282" t="s">
        <v>1362</v>
      </c>
      <c r="L350" s="282" t="s">
        <v>1362</v>
      </c>
      <c r="M350" s="282" t="s">
        <v>1362</v>
      </c>
      <c r="N350" s="282" t="s">
        <v>1362</v>
      </c>
      <c r="O350" s="316" t="s">
        <v>1362</v>
      </c>
      <c r="P350" s="325" t="s">
        <v>667</v>
      </c>
      <c r="Q350" s="318" t="s">
        <v>1362</v>
      </c>
      <c r="R350" s="318" t="s">
        <v>1362</v>
      </c>
      <c r="S350" s="286"/>
      <c r="T350" s="284"/>
      <c r="U350" s="284"/>
      <c r="V350" s="284"/>
      <c r="W350" s="284"/>
      <c r="X350" s="284"/>
      <c r="Y350" s="284"/>
      <c r="Z350" s="284"/>
      <c r="AA350" s="284"/>
      <c r="AB350" s="284"/>
      <c r="AC350" s="284"/>
      <c r="AD350" s="284"/>
      <c r="AE350" s="284"/>
      <c r="AF350" s="284"/>
      <c r="AG350" s="284"/>
      <c r="AH350" s="284"/>
      <c r="AI350" s="284"/>
      <c r="AJ350" s="284"/>
      <c r="AK350" s="284"/>
      <c r="AL350" s="284"/>
      <c r="AM350" s="284"/>
      <c r="AN350" s="284"/>
      <c r="AO350" s="284"/>
      <c r="AP350" s="284"/>
      <c r="AQ350" s="284"/>
      <c r="AR350" s="284"/>
      <c r="AS350" s="284"/>
      <c r="AT350" s="284"/>
      <c r="AU350" s="284"/>
      <c r="AV350" s="284"/>
      <c r="AW350" s="284"/>
      <c r="AX350" s="284"/>
      <c r="AY350" s="284"/>
      <c r="AZ350" s="284"/>
      <c r="BA350" s="284"/>
      <c r="BB350" s="284"/>
      <c r="BC350" s="284"/>
      <c r="BD350" s="284"/>
      <c r="BE350" s="284"/>
      <c r="BF350" s="284"/>
      <c r="BG350" s="284"/>
      <c r="BH350" s="284"/>
      <c r="BI350" s="284"/>
      <c r="BJ350" s="284"/>
      <c r="BK350" s="284"/>
      <c r="BL350" s="284"/>
      <c r="BM350" s="284"/>
      <c r="BN350" s="284"/>
      <c r="BO350" s="284"/>
      <c r="BP350" s="284"/>
      <c r="BQ350" s="284"/>
      <c r="BR350" s="284"/>
      <c r="BS350" s="284"/>
      <c r="BT350" s="284"/>
      <c r="BU350" s="284"/>
      <c r="BV350" s="284"/>
      <c r="BW350" s="284"/>
      <c r="BX350" s="284"/>
      <c r="BY350" s="284"/>
      <c r="BZ350" s="284"/>
      <c r="CA350" s="284"/>
      <c r="CB350" s="284"/>
      <c r="CC350" s="284"/>
      <c r="CD350" s="284"/>
      <c r="CE350" s="284"/>
      <c r="CF350" s="284"/>
      <c r="CG350" s="284"/>
      <c r="CH350" s="284"/>
      <c r="CI350" s="284"/>
      <c r="CJ350" s="284"/>
      <c r="CK350" s="284"/>
      <c r="CL350" s="284"/>
      <c r="CM350" s="284"/>
      <c r="CN350" s="284"/>
      <c r="CO350" s="284"/>
      <c r="CP350" s="284"/>
      <c r="CQ350" s="284"/>
      <c r="CR350" s="284"/>
      <c r="CS350" s="284"/>
      <c r="CT350" s="284"/>
    </row>
    <row r="351" spans="1:98" ht="15" customHeight="1" x14ac:dyDescent="0.3">
      <c r="A351" s="282">
        <v>19</v>
      </c>
      <c r="B351" s="282">
        <v>0</v>
      </c>
      <c r="C351" s="283" t="s">
        <v>1586</v>
      </c>
      <c r="D351" s="316" t="s">
        <v>16</v>
      </c>
      <c r="E351" s="283" t="s">
        <v>1587</v>
      </c>
      <c r="F351" s="282"/>
      <c r="G351" s="282"/>
      <c r="H351" s="282"/>
      <c r="I351" s="282"/>
      <c r="J351" s="285"/>
      <c r="K351" s="282" t="s">
        <v>1362</v>
      </c>
      <c r="L351" s="39" t="s">
        <v>1588</v>
      </c>
      <c r="M351" s="282" t="s">
        <v>1362</v>
      </c>
      <c r="N351" s="282" t="s">
        <v>1362</v>
      </c>
      <c r="O351" s="316" t="s">
        <v>1362</v>
      </c>
      <c r="P351" s="318" t="s">
        <v>667</v>
      </c>
      <c r="Q351" s="318" t="s">
        <v>1362</v>
      </c>
      <c r="R351" s="318" t="s">
        <v>1362</v>
      </c>
      <c r="S351" s="286"/>
      <c r="T351" s="284"/>
      <c r="U351" s="284"/>
      <c r="V351" s="284"/>
      <c r="W351" s="284"/>
      <c r="X351" s="284"/>
      <c r="Y351" s="284"/>
      <c r="Z351" s="284"/>
      <c r="AA351" s="284"/>
      <c r="AB351" s="284"/>
      <c r="AC351" s="284"/>
      <c r="AD351" s="284"/>
      <c r="AE351" s="284"/>
      <c r="AF351" s="284"/>
      <c r="AG351" s="284"/>
      <c r="AH351" s="284"/>
      <c r="AI351" s="284"/>
      <c r="AJ351" s="284"/>
      <c r="AK351" s="284"/>
      <c r="AL351" s="284"/>
      <c r="AM351" s="284"/>
      <c r="AN351" s="284"/>
      <c r="AO351" s="284"/>
      <c r="AP351" s="284"/>
      <c r="AQ351" s="284"/>
      <c r="AR351" s="284"/>
      <c r="AS351" s="284"/>
      <c r="AT351" s="284"/>
      <c r="AU351" s="284"/>
      <c r="AV351" s="284"/>
      <c r="AW351" s="284"/>
      <c r="AX351" s="284"/>
      <c r="AY351" s="284"/>
      <c r="AZ351" s="284"/>
      <c r="BA351" s="284"/>
      <c r="BB351" s="284"/>
      <c r="BC351" s="284"/>
      <c r="BD351" s="284"/>
      <c r="BE351" s="284"/>
      <c r="BF351" s="284"/>
      <c r="BG351" s="284"/>
      <c r="BH351" s="284"/>
      <c r="BI351" s="284"/>
      <c r="BJ351" s="284"/>
      <c r="BK351" s="284"/>
      <c r="BL351" s="284"/>
      <c r="BM351" s="284"/>
      <c r="BN351" s="284"/>
      <c r="BO351" s="284"/>
      <c r="BP351" s="284"/>
      <c r="BQ351" s="284"/>
      <c r="BR351" s="284"/>
      <c r="BS351" s="284"/>
      <c r="BT351" s="284"/>
      <c r="BU351" s="284"/>
      <c r="BV351" s="284"/>
      <c r="BW351" s="284"/>
      <c r="BX351" s="284"/>
      <c r="BY351" s="284"/>
      <c r="BZ351" s="284"/>
      <c r="CA351" s="284"/>
      <c r="CB351" s="284"/>
      <c r="CC351" s="284"/>
      <c r="CD351" s="284"/>
      <c r="CE351" s="284"/>
      <c r="CF351" s="284"/>
      <c r="CG351" s="284"/>
      <c r="CH351" s="284"/>
      <c r="CI351" s="284"/>
      <c r="CJ351" s="284"/>
      <c r="CK351" s="284"/>
      <c r="CL351" s="284"/>
      <c r="CM351" s="284"/>
      <c r="CN351" s="284"/>
      <c r="CO351" s="284"/>
      <c r="CP351" s="284"/>
      <c r="CQ351" s="284"/>
      <c r="CR351" s="284"/>
      <c r="CS351" s="284"/>
      <c r="CT351" s="284"/>
    </row>
    <row r="352" spans="1:98" ht="15" customHeight="1" x14ac:dyDescent="0.3">
      <c r="A352" s="302">
        <v>19</v>
      </c>
      <c r="B352" s="302">
        <v>1</v>
      </c>
      <c r="C352" s="305"/>
      <c r="D352" s="315" t="s">
        <v>16</v>
      </c>
      <c r="E352" s="377"/>
      <c r="F352" s="302" t="s">
        <v>1589</v>
      </c>
      <c r="G352" s="302"/>
      <c r="H352" s="302"/>
      <c r="I352" s="302"/>
      <c r="J352" s="303"/>
      <c r="K352" s="302"/>
      <c r="L352" s="1" t="s">
        <v>667</v>
      </c>
      <c r="M352" s="302"/>
      <c r="N352" s="302"/>
      <c r="O352" s="315"/>
      <c r="P352" s="320"/>
      <c r="Q352" s="320"/>
      <c r="R352" s="320"/>
      <c r="S352" s="304"/>
      <c r="T352" s="272"/>
      <c r="U352" s="272"/>
      <c r="V352" s="272"/>
      <c r="W352" s="272"/>
      <c r="X352" s="272"/>
      <c r="Y352" s="272"/>
      <c r="Z352" s="272"/>
      <c r="AA352" s="272"/>
      <c r="AB352" s="272"/>
      <c r="AC352" s="272"/>
      <c r="AD352" s="272"/>
      <c r="AE352" s="272"/>
      <c r="AF352" s="272"/>
      <c r="AG352" s="272"/>
      <c r="AH352" s="272"/>
      <c r="AI352" s="272"/>
      <c r="AJ352" s="272"/>
      <c r="AK352" s="272"/>
      <c r="AL352" s="272"/>
      <c r="AM352" s="272"/>
      <c r="AN352" s="272"/>
      <c r="AO352" s="272"/>
      <c r="AP352" s="272"/>
      <c r="AQ352" s="272"/>
      <c r="AR352" s="272"/>
      <c r="AS352" s="272"/>
      <c r="AT352" s="272"/>
      <c r="AU352" s="272"/>
      <c r="AV352" s="272"/>
      <c r="AW352" s="272"/>
      <c r="AX352" s="272"/>
      <c r="AY352" s="272"/>
      <c r="AZ352" s="272"/>
      <c r="BA352" s="272"/>
      <c r="BB352" s="272"/>
      <c r="BC352" s="272"/>
      <c r="BD352" s="272"/>
      <c r="BE352" s="272"/>
      <c r="BF352" s="272"/>
      <c r="BG352" s="272"/>
      <c r="BH352" s="272"/>
      <c r="BI352" s="272"/>
      <c r="BJ352" s="272"/>
      <c r="BK352" s="272"/>
      <c r="BL352" s="272"/>
      <c r="BM352" s="272"/>
      <c r="BN352" s="272"/>
      <c r="BO352" s="272"/>
      <c r="BP352" s="272"/>
      <c r="BQ352" s="272"/>
      <c r="BR352" s="272"/>
      <c r="BS352" s="272"/>
      <c r="BT352" s="272"/>
      <c r="BU352" s="272"/>
      <c r="BV352" s="272"/>
      <c r="BW352" s="272"/>
      <c r="BX352" s="272"/>
      <c r="BY352" s="272"/>
      <c r="BZ352" s="272"/>
      <c r="CA352" s="272"/>
      <c r="CB352" s="272"/>
      <c r="CC352" s="272"/>
      <c r="CD352" s="272"/>
      <c r="CE352" s="272"/>
      <c r="CF352" s="272"/>
      <c r="CG352" s="272"/>
      <c r="CH352" s="272"/>
      <c r="CI352" s="272"/>
      <c r="CJ352" s="272"/>
      <c r="CK352" s="272"/>
      <c r="CL352" s="272"/>
      <c r="CM352" s="272"/>
      <c r="CN352" s="272"/>
      <c r="CO352" s="272"/>
      <c r="CP352" s="272"/>
      <c r="CQ352" s="272"/>
      <c r="CR352" s="272"/>
      <c r="CS352" s="272"/>
      <c r="CT352" s="272"/>
    </row>
    <row r="353" spans="1:98" ht="15" customHeight="1" x14ac:dyDescent="0.3">
      <c r="A353" s="302">
        <v>19</v>
      </c>
      <c r="B353" s="302">
        <v>2</v>
      </c>
      <c r="C353" s="305"/>
      <c r="D353" s="315" t="s">
        <v>16</v>
      </c>
      <c r="E353" s="377"/>
      <c r="F353" s="302" t="s">
        <v>865</v>
      </c>
      <c r="G353" s="302" t="s">
        <v>1590</v>
      </c>
      <c r="H353" s="302"/>
      <c r="I353" s="302"/>
      <c r="J353" s="303"/>
      <c r="K353" s="302"/>
      <c r="L353" s="1" t="s">
        <v>667</v>
      </c>
      <c r="M353" s="302"/>
      <c r="N353" s="302"/>
      <c r="O353" s="315"/>
      <c r="P353" s="320"/>
      <c r="Q353" s="320"/>
      <c r="R353" s="320"/>
      <c r="S353" s="304"/>
      <c r="T353" s="272"/>
      <c r="U353" s="272"/>
      <c r="V353" s="272"/>
      <c r="W353" s="272"/>
      <c r="X353" s="272"/>
      <c r="Y353" s="272"/>
      <c r="Z353" s="272"/>
      <c r="AA353" s="272"/>
      <c r="AB353" s="272"/>
      <c r="AC353" s="272"/>
      <c r="AD353" s="272"/>
      <c r="AE353" s="272"/>
      <c r="AF353" s="272"/>
      <c r="AG353" s="272"/>
      <c r="AH353" s="272"/>
      <c r="AI353" s="272"/>
      <c r="AJ353" s="272"/>
      <c r="AK353" s="272"/>
      <c r="AL353" s="272"/>
      <c r="AM353" s="272"/>
      <c r="AN353" s="272"/>
      <c r="AO353" s="272"/>
      <c r="AP353" s="272"/>
      <c r="AQ353" s="272"/>
      <c r="AR353" s="272"/>
      <c r="AS353" s="272"/>
      <c r="AT353" s="272"/>
      <c r="AU353" s="272"/>
      <c r="AV353" s="272"/>
      <c r="AW353" s="272"/>
      <c r="AX353" s="272"/>
      <c r="AY353" s="272"/>
      <c r="AZ353" s="272"/>
      <c r="BA353" s="272"/>
      <c r="BB353" s="272"/>
      <c r="BC353" s="272"/>
      <c r="BD353" s="272"/>
      <c r="BE353" s="272"/>
      <c r="BF353" s="272"/>
      <c r="BG353" s="272"/>
      <c r="BH353" s="272"/>
      <c r="BI353" s="272"/>
      <c r="BJ353" s="272"/>
      <c r="BK353" s="272"/>
      <c r="BL353" s="272"/>
      <c r="BM353" s="272"/>
      <c r="BN353" s="272"/>
      <c r="BO353" s="272"/>
      <c r="BP353" s="272"/>
      <c r="BQ353" s="272"/>
      <c r="BR353" s="272"/>
      <c r="BS353" s="272"/>
      <c r="BT353" s="272"/>
      <c r="BU353" s="272"/>
      <c r="BV353" s="272"/>
      <c r="BW353" s="272"/>
      <c r="BX353" s="272"/>
      <c r="BY353" s="272"/>
      <c r="BZ353" s="272"/>
      <c r="CA353" s="272"/>
      <c r="CB353" s="272"/>
      <c r="CC353" s="272"/>
      <c r="CD353" s="272"/>
      <c r="CE353" s="272"/>
      <c r="CF353" s="272"/>
      <c r="CG353" s="272"/>
      <c r="CH353" s="272"/>
      <c r="CI353" s="272"/>
      <c r="CJ353" s="272"/>
      <c r="CK353" s="272"/>
      <c r="CL353" s="272"/>
      <c r="CM353" s="272"/>
      <c r="CN353" s="272"/>
      <c r="CO353" s="272"/>
      <c r="CP353" s="272"/>
      <c r="CQ353" s="272"/>
      <c r="CR353" s="272"/>
      <c r="CS353" s="272"/>
      <c r="CT353" s="272"/>
    </row>
    <row r="354" spans="1:98" ht="15" customHeight="1" x14ac:dyDescent="0.3">
      <c r="A354" s="302">
        <v>19</v>
      </c>
      <c r="B354" s="302">
        <v>3</v>
      </c>
      <c r="C354" s="305"/>
      <c r="D354" s="315" t="s">
        <v>16</v>
      </c>
      <c r="E354" s="377"/>
      <c r="F354" s="302"/>
      <c r="G354" s="302" t="s">
        <v>1591</v>
      </c>
      <c r="H354" s="302"/>
      <c r="I354" s="302"/>
      <c r="J354" s="303"/>
      <c r="K354" s="302"/>
      <c r="L354" s="1" t="s">
        <v>667</v>
      </c>
      <c r="M354" s="302"/>
      <c r="N354" s="302"/>
      <c r="O354" s="315"/>
      <c r="P354" s="320"/>
      <c r="Q354" s="320"/>
      <c r="R354" s="320"/>
      <c r="S354" s="304"/>
      <c r="T354" s="272"/>
      <c r="U354" s="272"/>
      <c r="V354" s="272"/>
      <c r="W354" s="272"/>
      <c r="X354" s="272"/>
      <c r="Y354" s="272"/>
      <c r="Z354" s="272"/>
      <c r="AA354" s="272"/>
      <c r="AB354" s="272"/>
      <c r="AC354" s="272"/>
      <c r="AD354" s="272"/>
      <c r="AE354" s="272"/>
      <c r="AF354" s="272"/>
      <c r="AG354" s="272"/>
      <c r="AH354" s="272"/>
      <c r="AI354" s="272"/>
      <c r="AJ354" s="272"/>
      <c r="AK354" s="272"/>
      <c r="AL354" s="272"/>
      <c r="AM354" s="272"/>
      <c r="AN354" s="272"/>
      <c r="AO354" s="272"/>
      <c r="AP354" s="272"/>
      <c r="AQ354" s="272"/>
      <c r="AR354" s="272"/>
      <c r="AS354" s="272"/>
      <c r="AT354" s="272"/>
      <c r="AU354" s="272"/>
      <c r="AV354" s="272"/>
      <c r="AW354" s="272"/>
      <c r="AX354" s="272"/>
      <c r="AY354" s="272"/>
      <c r="AZ354" s="272"/>
      <c r="BA354" s="272"/>
      <c r="BB354" s="272"/>
      <c r="BC354" s="272"/>
      <c r="BD354" s="272"/>
      <c r="BE354" s="272"/>
      <c r="BF354" s="272"/>
      <c r="BG354" s="272"/>
      <c r="BH354" s="272"/>
      <c r="BI354" s="272"/>
      <c r="BJ354" s="272"/>
      <c r="BK354" s="272"/>
      <c r="BL354" s="272"/>
      <c r="BM354" s="272"/>
      <c r="BN354" s="272"/>
      <c r="BO354" s="272"/>
      <c r="BP354" s="272"/>
      <c r="BQ354" s="272"/>
      <c r="BR354" s="272"/>
      <c r="BS354" s="272"/>
      <c r="BT354" s="272"/>
      <c r="BU354" s="272"/>
      <c r="BV354" s="272"/>
      <c r="BW354" s="272"/>
      <c r="BX354" s="272"/>
      <c r="BY354" s="272"/>
      <c r="BZ354" s="272"/>
      <c r="CA354" s="272"/>
      <c r="CB354" s="272"/>
      <c r="CC354" s="272"/>
      <c r="CD354" s="272"/>
      <c r="CE354" s="272"/>
      <c r="CF354" s="272"/>
      <c r="CG354" s="272"/>
      <c r="CH354" s="272"/>
      <c r="CI354" s="272"/>
      <c r="CJ354" s="272"/>
      <c r="CK354" s="272"/>
      <c r="CL354" s="272"/>
      <c r="CM354" s="272"/>
      <c r="CN354" s="272"/>
      <c r="CO354" s="272"/>
      <c r="CP354" s="272"/>
      <c r="CQ354" s="272"/>
      <c r="CR354" s="272"/>
      <c r="CS354" s="272"/>
      <c r="CT354" s="272"/>
    </row>
    <row r="355" spans="1:98" ht="15" customHeight="1" x14ac:dyDescent="0.3">
      <c r="A355" s="302">
        <v>19</v>
      </c>
      <c r="B355" s="302">
        <v>4</v>
      </c>
      <c r="C355" s="305"/>
      <c r="D355" s="315" t="s">
        <v>16</v>
      </c>
      <c r="E355" s="377"/>
      <c r="F355" s="302"/>
      <c r="G355" s="302" t="s">
        <v>1592</v>
      </c>
      <c r="H355" s="302"/>
      <c r="I355" s="302"/>
      <c r="J355" s="303"/>
      <c r="K355" s="302"/>
      <c r="L355" s="1" t="s">
        <v>667</v>
      </c>
      <c r="M355" s="302"/>
      <c r="N355" s="302"/>
      <c r="O355" s="315"/>
      <c r="P355" s="320"/>
      <c r="Q355" s="320"/>
      <c r="R355" s="320"/>
      <c r="S355" s="304"/>
      <c r="T355" s="272"/>
      <c r="U355" s="272"/>
      <c r="V355" s="272"/>
      <c r="W355" s="272"/>
      <c r="X355" s="272"/>
      <c r="Y355" s="272"/>
      <c r="Z355" s="272"/>
      <c r="AA355" s="272"/>
      <c r="AB355" s="272"/>
      <c r="AC355" s="272"/>
      <c r="AD355" s="272"/>
      <c r="AE355" s="272"/>
      <c r="AF355" s="272"/>
      <c r="AG355" s="272"/>
      <c r="AH355" s="272"/>
      <c r="AI355" s="272"/>
      <c r="AJ355" s="272"/>
      <c r="AK355" s="272"/>
      <c r="AL355" s="272"/>
      <c r="AM355" s="272"/>
      <c r="AN355" s="272"/>
      <c r="AO355" s="272"/>
      <c r="AP355" s="272"/>
      <c r="AQ355" s="272"/>
      <c r="AR355" s="272"/>
      <c r="AS355" s="272"/>
      <c r="AT355" s="272"/>
      <c r="AU355" s="272"/>
      <c r="AV355" s="272"/>
      <c r="AW355" s="272"/>
      <c r="AX355" s="272"/>
      <c r="AY355" s="272"/>
      <c r="AZ355" s="272"/>
      <c r="BA355" s="272"/>
      <c r="BB355" s="272"/>
      <c r="BC355" s="272"/>
      <c r="BD355" s="272"/>
      <c r="BE355" s="272"/>
      <c r="BF355" s="272"/>
      <c r="BG355" s="272"/>
      <c r="BH355" s="272"/>
      <c r="BI355" s="272"/>
      <c r="BJ355" s="272"/>
      <c r="BK355" s="272"/>
      <c r="BL355" s="272"/>
      <c r="BM355" s="272"/>
      <c r="BN355" s="272"/>
      <c r="BO355" s="272"/>
      <c r="BP355" s="272"/>
      <c r="BQ355" s="272"/>
      <c r="BR355" s="272"/>
      <c r="BS355" s="272"/>
      <c r="BT355" s="272"/>
      <c r="BU355" s="272"/>
      <c r="BV355" s="272"/>
      <c r="BW355" s="272"/>
      <c r="BX355" s="272"/>
      <c r="BY355" s="272"/>
      <c r="BZ355" s="272"/>
      <c r="CA355" s="272"/>
      <c r="CB355" s="272"/>
      <c r="CC355" s="272"/>
      <c r="CD355" s="272"/>
      <c r="CE355" s="272"/>
      <c r="CF355" s="272"/>
      <c r="CG355" s="272"/>
      <c r="CH355" s="272"/>
      <c r="CI355" s="272"/>
      <c r="CJ355" s="272"/>
      <c r="CK355" s="272"/>
      <c r="CL355" s="272"/>
      <c r="CM355" s="272"/>
      <c r="CN355" s="272"/>
      <c r="CO355" s="272"/>
      <c r="CP355" s="272"/>
      <c r="CQ355" s="272"/>
      <c r="CR355" s="272"/>
      <c r="CS355" s="272"/>
      <c r="CT355" s="272"/>
    </row>
    <row r="356" spans="1:98" ht="15" customHeight="1" x14ac:dyDescent="0.3">
      <c r="A356" s="302">
        <v>19</v>
      </c>
      <c r="B356" s="302">
        <v>5</v>
      </c>
      <c r="C356" s="305"/>
      <c r="D356" s="315" t="s">
        <v>16</v>
      </c>
      <c r="E356" s="377"/>
      <c r="F356" s="302"/>
      <c r="G356" s="302" t="s">
        <v>1243</v>
      </c>
      <c r="H356" s="302"/>
      <c r="I356" s="302"/>
      <c r="J356" s="303"/>
      <c r="K356" s="302"/>
      <c r="L356" s="1" t="s">
        <v>667</v>
      </c>
      <c r="M356" s="302"/>
      <c r="N356" s="302"/>
      <c r="O356" s="315"/>
      <c r="P356" s="320"/>
      <c r="Q356" s="320"/>
      <c r="R356" s="320"/>
      <c r="S356" s="304"/>
      <c r="T356" s="272"/>
      <c r="U356" s="272"/>
      <c r="V356" s="272"/>
      <c r="W356" s="272"/>
      <c r="X356" s="272"/>
      <c r="Y356" s="272"/>
      <c r="Z356" s="272"/>
      <c r="AA356" s="272"/>
      <c r="AB356" s="272"/>
      <c r="AC356" s="272"/>
      <c r="AD356" s="272"/>
      <c r="AE356" s="272"/>
      <c r="AF356" s="272"/>
      <c r="AG356" s="272"/>
      <c r="AH356" s="272"/>
      <c r="AI356" s="272"/>
      <c r="AJ356" s="272"/>
      <c r="AK356" s="272"/>
      <c r="AL356" s="272"/>
      <c r="AM356" s="272"/>
      <c r="AN356" s="272"/>
      <c r="AO356" s="272"/>
      <c r="AP356" s="272"/>
      <c r="AQ356" s="272"/>
      <c r="AR356" s="272"/>
      <c r="AS356" s="272"/>
      <c r="AT356" s="272"/>
      <c r="AU356" s="272"/>
      <c r="AV356" s="272"/>
      <c r="AW356" s="272"/>
      <c r="AX356" s="272"/>
      <c r="AY356" s="272"/>
      <c r="AZ356" s="272"/>
      <c r="BA356" s="272"/>
      <c r="BB356" s="272"/>
      <c r="BC356" s="272"/>
      <c r="BD356" s="272"/>
      <c r="BE356" s="272"/>
      <c r="BF356" s="272"/>
      <c r="BG356" s="272"/>
      <c r="BH356" s="272"/>
      <c r="BI356" s="272"/>
      <c r="BJ356" s="272"/>
      <c r="BK356" s="272"/>
      <c r="BL356" s="272"/>
      <c r="BM356" s="272"/>
      <c r="BN356" s="272"/>
      <c r="BO356" s="272"/>
      <c r="BP356" s="272"/>
      <c r="BQ356" s="272"/>
      <c r="BR356" s="272"/>
      <c r="BS356" s="272"/>
      <c r="BT356" s="272"/>
      <c r="BU356" s="272"/>
      <c r="BV356" s="272"/>
      <c r="BW356" s="272"/>
      <c r="BX356" s="272"/>
      <c r="BY356" s="272"/>
      <c r="BZ356" s="272"/>
      <c r="CA356" s="272"/>
      <c r="CB356" s="272"/>
      <c r="CC356" s="272"/>
      <c r="CD356" s="272"/>
      <c r="CE356" s="272"/>
      <c r="CF356" s="272"/>
      <c r="CG356" s="272"/>
      <c r="CH356" s="272"/>
      <c r="CI356" s="272"/>
      <c r="CJ356" s="272"/>
      <c r="CK356" s="272"/>
      <c r="CL356" s="272"/>
      <c r="CM356" s="272"/>
      <c r="CN356" s="272"/>
      <c r="CO356" s="272"/>
      <c r="CP356" s="272"/>
      <c r="CQ356" s="272"/>
      <c r="CR356" s="272"/>
      <c r="CS356" s="272"/>
      <c r="CT356" s="272"/>
    </row>
    <row r="357" spans="1:98" ht="15" customHeight="1" x14ac:dyDescent="0.3">
      <c r="A357" s="302">
        <v>19</v>
      </c>
      <c r="B357" s="302">
        <v>6</v>
      </c>
      <c r="C357" s="305"/>
      <c r="D357" s="315" t="s">
        <v>16</v>
      </c>
      <c r="E357" s="377"/>
      <c r="F357" s="302" t="s">
        <v>1593</v>
      </c>
      <c r="G357" s="302"/>
      <c r="H357" s="302"/>
      <c r="I357" s="302"/>
      <c r="J357" s="303"/>
      <c r="K357" s="302"/>
      <c r="L357" s="1" t="s">
        <v>667</v>
      </c>
      <c r="M357" s="302"/>
      <c r="N357" s="302"/>
      <c r="O357" s="315"/>
      <c r="P357" s="320"/>
      <c r="Q357" s="320"/>
      <c r="R357" s="320"/>
      <c r="S357" s="304"/>
      <c r="T357" s="272"/>
      <c r="U357" s="272"/>
      <c r="V357" s="272"/>
      <c r="W357" s="272"/>
      <c r="X357" s="272"/>
      <c r="Y357" s="272"/>
      <c r="Z357" s="272"/>
      <c r="AA357" s="272"/>
      <c r="AB357" s="272"/>
      <c r="AC357" s="272"/>
      <c r="AD357" s="272"/>
      <c r="AE357" s="272"/>
      <c r="AF357" s="272"/>
      <c r="AG357" s="272"/>
      <c r="AH357" s="272"/>
      <c r="AI357" s="272"/>
      <c r="AJ357" s="272"/>
      <c r="AK357" s="272"/>
      <c r="AL357" s="272"/>
      <c r="AM357" s="272"/>
      <c r="AN357" s="272"/>
      <c r="AO357" s="272"/>
      <c r="AP357" s="272"/>
      <c r="AQ357" s="272"/>
      <c r="AR357" s="272"/>
      <c r="AS357" s="272"/>
      <c r="AT357" s="272"/>
      <c r="AU357" s="272"/>
      <c r="AV357" s="272"/>
      <c r="AW357" s="272"/>
      <c r="AX357" s="272"/>
      <c r="AY357" s="272"/>
      <c r="AZ357" s="272"/>
      <c r="BA357" s="272"/>
      <c r="BB357" s="272"/>
      <c r="BC357" s="272"/>
      <c r="BD357" s="272"/>
      <c r="BE357" s="272"/>
      <c r="BF357" s="272"/>
      <c r="BG357" s="272"/>
      <c r="BH357" s="272"/>
      <c r="BI357" s="272"/>
      <c r="BJ357" s="272"/>
      <c r="BK357" s="272"/>
      <c r="BL357" s="272"/>
      <c r="BM357" s="272"/>
      <c r="BN357" s="272"/>
      <c r="BO357" s="272"/>
      <c r="BP357" s="272"/>
      <c r="BQ357" s="272"/>
      <c r="BR357" s="272"/>
      <c r="BS357" s="272"/>
      <c r="BT357" s="272"/>
      <c r="BU357" s="272"/>
      <c r="BV357" s="272"/>
      <c r="BW357" s="272"/>
      <c r="BX357" s="272"/>
      <c r="BY357" s="272"/>
      <c r="BZ357" s="272"/>
      <c r="CA357" s="272"/>
      <c r="CB357" s="272"/>
      <c r="CC357" s="272"/>
      <c r="CD357" s="272"/>
      <c r="CE357" s="272"/>
      <c r="CF357" s="272"/>
      <c r="CG357" s="272"/>
      <c r="CH357" s="272"/>
      <c r="CI357" s="272"/>
      <c r="CJ357" s="272"/>
      <c r="CK357" s="272"/>
      <c r="CL357" s="272"/>
      <c r="CM357" s="272"/>
      <c r="CN357" s="272"/>
      <c r="CO357" s="272"/>
      <c r="CP357" s="272"/>
      <c r="CQ357" s="272"/>
      <c r="CR357" s="272"/>
      <c r="CS357" s="272"/>
      <c r="CT357" s="272"/>
    </row>
    <row r="358" spans="1:98" ht="15" customHeight="1" x14ac:dyDescent="0.3">
      <c r="A358" s="302">
        <v>19</v>
      </c>
      <c r="B358" s="302">
        <v>7</v>
      </c>
      <c r="C358" s="305"/>
      <c r="D358" s="315" t="s">
        <v>16</v>
      </c>
      <c r="E358" s="377"/>
      <c r="F358" s="302" t="s">
        <v>1594</v>
      </c>
      <c r="G358" s="302" t="s">
        <v>1595</v>
      </c>
      <c r="H358" s="302"/>
      <c r="I358" s="302"/>
      <c r="J358" s="303"/>
      <c r="K358" s="302"/>
      <c r="L358" s="1" t="s">
        <v>667</v>
      </c>
      <c r="M358" s="302"/>
      <c r="N358" s="302"/>
      <c r="O358" s="315"/>
      <c r="P358" s="320"/>
      <c r="Q358" s="320"/>
      <c r="R358" s="320"/>
      <c r="S358" s="304"/>
      <c r="T358" s="272"/>
      <c r="U358" s="272"/>
      <c r="V358" s="272"/>
      <c r="W358" s="272"/>
      <c r="X358" s="272"/>
      <c r="Y358" s="272"/>
      <c r="Z358" s="272"/>
      <c r="AA358" s="272"/>
      <c r="AB358" s="272"/>
      <c r="AC358" s="272"/>
      <c r="AD358" s="272"/>
      <c r="AE358" s="272"/>
      <c r="AF358" s="272"/>
      <c r="AG358" s="272"/>
      <c r="AH358" s="272"/>
      <c r="AI358" s="272"/>
      <c r="AJ358" s="272"/>
      <c r="AK358" s="272"/>
      <c r="AL358" s="272"/>
      <c r="AM358" s="272"/>
      <c r="AN358" s="272"/>
      <c r="AO358" s="272"/>
      <c r="AP358" s="272"/>
      <c r="AQ358" s="272"/>
      <c r="AR358" s="272"/>
      <c r="AS358" s="272"/>
      <c r="AT358" s="272"/>
      <c r="AU358" s="272"/>
      <c r="AV358" s="272"/>
      <c r="AW358" s="272"/>
      <c r="AX358" s="272"/>
      <c r="AY358" s="272"/>
      <c r="AZ358" s="272"/>
      <c r="BA358" s="272"/>
      <c r="BB358" s="272"/>
      <c r="BC358" s="272"/>
      <c r="BD358" s="272"/>
      <c r="BE358" s="272"/>
      <c r="BF358" s="272"/>
      <c r="BG358" s="272"/>
      <c r="BH358" s="272"/>
      <c r="BI358" s="272"/>
      <c r="BJ358" s="272"/>
      <c r="BK358" s="272"/>
      <c r="BL358" s="272"/>
      <c r="BM358" s="272"/>
      <c r="BN358" s="272"/>
      <c r="BO358" s="272"/>
      <c r="BP358" s="272"/>
      <c r="BQ358" s="272"/>
      <c r="BR358" s="272"/>
      <c r="BS358" s="272"/>
      <c r="BT358" s="272"/>
      <c r="BU358" s="272"/>
      <c r="BV358" s="272"/>
      <c r="BW358" s="272"/>
      <c r="BX358" s="272"/>
      <c r="BY358" s="272"/>
      <c r="BZ358" s="272"/>
      <c r="CA358" s="272"/>
      <c r="CB358" s="272"/>
      <c r="CC358" s="272"/>
      <c r="CD358" s="272"/>
      <c r="CE358" s="272"/>
      <c r="CF358" s="272"/>
      <c r="CG358" s="272"/>
      <c r="CH358" s="272"/>
      <c r="CI358" s="272"/>
      <c r="CJ358" s="272"/>
      <c r="CK358" s="272"/>
      <c r="CL358" s="272"/>
      <c r="CM358" s="272"/>
      <c r="CN358" s="272"/>
      <c r="CO358" s="272"/>
      <c r="CP358" s="272"/>
      <c r="CQ358" s="272"/>
      <c r="CR358" s="272"/>
      <c r="CS358" s="272"/>
      <c r="CT358" s="272"/>
    </row>
    <row r="359" spans="1:98" ht="15" customHeight="1" x14ac:dyDescent="0.3">
      <c r="A359" s="302">
        <v>19</v>
      </c>
      <c r="B359" s="302">
        <v>8</v>
      </c>
      <c r="C359" s="305"/>
      <c r="D359" s="315" t="s">
        <v>16</v>
      </c>
      <c r="E359" s="377"/>
      <c r="F359" s="302"/>
      <c r="G359" s="302" t="s">
        <v>1596</v>
      </c>
      <c r="H359" s="302"/>
      <c r="I359" s="302"/>
      <c r="J359" s="303"/>
      <c r="K359" s="302"/>
      <c r="L359" s="1" t="s">
        <v>667</v>
      </c>
      <c r="M359" s="302"/>
      <c r="N359" s="302"/>
      <c r="O359" s="315"/>
      <c r="P359" s="320"/>
      <c r="Q359" s="320"/>
      <c r="R359" s="320"/>
      <c r="S359" s="304"/>
      <c r="T359" s="272"/>
      <c r="U359" s="272"/>
      <c r="V359" s="272"/>
      <c r="W359" s="272"/>
      <c r="X359" s="272"/>
      <c r="Y359" s="272"/>
      <c r="Z359" s="272"/>
      <c r="AA359" s="272"/>
      <c r="AB359" s="272"/>
      <c r="AC359" s="272"/>
      <c r="AD359" s="272"/>
      <c r="AE359" s="272"/>
      <c r="AF359" s="272"/>
      <c r="AG359" s="272"/>
      <c r="AH359" s="272"/>
      <c r="AI359" s="272"/>
      <c r="AJ359" s="272"/>
      <c r="AK359" s="272"/>
      <c r="AL359" s="272"/>
      <c r="AM359" s="272"/>
      <c r="AN359" s="272"/>
      <c r="AO359" s="272"/>
      <c r="AP359" s="272"/>
      <c r="AQ359" s="272"/>
      <c r="AR359" s="272"/>
      <c r="AS359" s="272"/>
      <c r="AT359" s="272"/>
      <c r="AU359" s="272"/>
      <c r="AV359" s="272"/>
      <c r="AW359" s="272"/>
      <c r="AX359" s="272"/>
      <c r="AY359" s="272"/>
      <c r="AZ359" s="272"/>
      <c r="BA359" s="272"/>
      <c r="BB359" s="272"/>
      <c r="BC359" s="272"/>
      <c r="BD359" s="272"/>
      <c r="BE359" s="272"/>
      <c r="BF359" s="272"/>
      <c r="BG359" s="272"/>
      <c r="BH359" s="272"/>
      <c r="BI359" s="272"/>
      <c r="BJ359" s="272"/>
      <c r="BK359" s="272"/>
      <c r="BL359" s="272"/>
      <c r="BM359" s="272"/>
      <c r="BN359" s="272"/>
      <c r="BO359" s="272"/>
      <c r="BP359" s="272"/>
      <c r="BQ359" s="272"/>
      <c r="BR359" s="272"/>
      <c r="BS359" s="272"/>
      <c r="BT359" s="272"/>
      <c r="BU359" s="272"/>
      <c r="BV359" s="272"/>
      <c r="BW359" s="272"/>
      <c r="BX359" s="272"/>
      <c r="BY359" s="272"/>
      <c r="BZ359" s="272"/>
      <c r="CA359" s="272"/>
      <c r="CB359" s="272"/>
      <c r="CC359" s="272"/>
      <c r="CD359" s="272"/>
      <c r="CE359" s="272"/>
      <c r="CF359" s="272"/>
      <c r="CG359" s="272"/>
      <c r="CH359" s="272"/>
      <c r="CI359" s="272"/>
      <c r="CJ359" s="272"/>
      <c r="CK359" s="272"/>
      <c r="CL359" s="272"/>
      <c r="CM359" s="272"/>
      <c r="CN359" s="272"/>
      <c r="CO359" s="272"/>
      <c r="CP359" s="272"/>
      <c r="CQ359" s="272"/>
      <c r="CR359" s="272"/>
      <c r="CS359" s="272"/>
      <c r="CT359" s="272"/>
    </row>
    <row r="360" spans="1:98" ht="15" customHeight="1" x14ac:dyDescent="0.3">
      <c r="A360" s="302">
        <v>19</v>
      </c>
      <c r="B360" s="302">
        <v>9</v>
      </c>
      <c r="C360" s="305"/>
      <c r="D360" s="315" t="s">
        <v>16</v>
      </c>
      <c r="E360" s="377"/>
      <c r="F360" s="302" t="s">
        <v>1597</v>
      </c>
      <c r="G360" s="302"/>
      <c r="H360" s="302"/>
      <c r="I360" s="302"/>
      <c r="J360" s="303"/>
      <c r="K360" s="302"/>
      <c r="L360" s="1" t="s">
        <v>667</v>
      </c>
      <c r="M360" s="302"/>
      <c r="N360" s="302"/>
      <c r="O360" s="315"/>
      <c r="P360" s="320"/>
      <c r="Q360" s="320"/>
      <c r="R360" s="320"/>
      <c r="S360" s="304"/>
      <c r="T360" s="272"/>
      <c r="U360" s="272"/>
      <c r="V360" s="272"/>
      <c r="W360" s="272"/>
      <c r="X360" s="272"/>
      <c r="Y360" s="272"/>
      <c r="Z360" s="272"/>
      <c r="AA360" s="272"/>
      <c r="AB360" s="272"/>
      <c r="AC360" s="272"/>
      <c r="AD360" s="272"/>
      <c r="AE360" s="272"/>
      <c r="AF360" s="272"/>
      <c r="AG360" s="272"/>
      <c r="AH360" s="272"/>
      <c r="AI360" s="272"/>
      <c r="AJ360" s="272"/>
      <c r="AK360" s="272"/>
      <c r="AL360" s="272"/>
      <c r="AM360" s="272"/>
      <c r="AN360" s="272"/>
      <c r="AO360" s="272"/>
      <c r="AP360" s="272"/>
      <c r="AQ360" s="272"/>
      <c r="AR360" s="272"/>
      <c r="AS360" s="272"/>
      <c r="AT360" s="272"/>
      <c r="AU360" s="272"/>
      <c r="AV360" s="272"/>
      <c r="AW360" s="272"/>
      <c r="AX360" s="272"/>
      <c r="AY360" s="272"/>
      <c r="AZ360" s="272"/>
      <c r="BA360" s="272"/>
      <c r="BB360" s="272"/>
      <c r="BC360" s="272"/>
      <c r="BD360" s="272"/>
      <c r="BE360" s="272"/>
      <c r="BF360" s="272"/>
      <c r="BG360" s="272"/>
      <c r="BH360" s="272"/>
      <c r="BI360" s="272"/>
      <c r="BJ360" s="272"/>
      <c r="BK360" s="272"/>
      <c r="BL360" s="272"/>
      <c r="BM360" s="272"/>
      <c r="BN360" s="272"/>
      <c r="BO360" s="272"/>
      <c r="BP360" s="272"/>
      <c r="BQ360" s="272"/>
      <c r="BR360" s="272"/>
      <c r="BS360" s="272"/>
      <c r="BT360" s="272"/>
      <c r="BU360" s="272"/>
      <c r="BV360" s="272"/>
      <c r="BW360" s="272"/>
      <c r="BX360" s="272"/>
      <c r="BY360" s="272"/>
      <c r="BZ360" s="272"/>
      <c r="CA360" s="272"/>
      <c r="CB360" s="272"/>
      <c r="CC360" s="272"/>
      <c r="CD360" s="272"/>
      <c r="CE360" s="272"/>
      <c r="CF360" s="272"/>
      <c r="CG360" s="272"/>
      <c r="CH360" s="272"/>
      <c r="CI360" s="272"/>
      <c r="CJ360" s="272"/>
      <c r="CK360" s="272"/>
      <c r="CL360" s="272"/>
      <c r="CM360" s="272"/>
      <c r="CN360" s="272"/>
      <c r="CO360" s="272"/>
      <c r="CP360" s="272"/>
      <c r="CQ360" s="272"/>
      <c r="CR360" s="272"/>
      <c r="CS360" s="272"/>
      <c r="CT360" s="272"/>
    </row>
    <row r="361" spans="1:98" ht="15" customHeight="1" x14ac:dyDescent="0.3">
      <c r="A361" s="302">
        <v>19</v>
      </c>
      <c r="B361" s="302">
        <v>10</v>
      </c>
      <c r="C361" s="305"/>
      <c r="D361" s="315" t="s">
        <v>16</v>
      </c>
      <c r="E361" s="377"/>
      <c r="F361" s="302" t="s">
        <v>1598</v>
      </c>
      <c r="G361" s="302" t="s">
        <v>1599</v>
      </c>
      <c r="H361" s="302"/>
      <c r="I361" s="302"/>
      <c r="J361" s="303"/>
      <c r="K361" s="302"/>
      <c r="L361" s="1" t="s">
        <v>667</v>
      </c>
      <c r="M361" s="302"/>
      <c r="N361" s="302"/>
      <c r="O361" s="315"/>
      <c r="P361" s="320"/>
      <c r="Q361" s="320"/>
      <c r="R361" s="320"/>
      <c r="S361" s="304"/>
      <c r="T361" s="272"/>
      <c r="U361" s="272"/>
      <c r="V361" s="272"/>
      <c r="W361" s="272"/>
      <c r="X361" s="272"/>
      <c r="Y361" s="272"/>
      <c r="Z361" s="272"/>
      <c r="AA361" s="272"/>
      <c r="AB361" s="272"/>
      <c r="AC361" s="272"/>
      <c r="AD361" s="272"/>
      <c r="AE361" s="272"/>
      <c r="AF361" s="272"/>
      <c r="AG361" s="272"/>
      <c r="AH361" s="272"/>
      <c r="AI361" s="272"/>
      <c r="AJ361" s="272"/>
      <c r="AK361" s="272"/>
      <c r="AL361" s="272"/>
      <c r="AM361" s="272"/>
      <c r="AN361" s="272"/>
      <c r="AO361" s="272"/>
      <c r="AP361" s="272"/>
      <c r="AQ361" s="272"/>
      <c r="AR361" s="272"/>
      <c r="AS361" s="272"/>
      <c r="AT361" s="272"/>
      <c r="AU361" s="272"/>
      <c r="AV361" s="272"/>
      <c r="AW361" s="272"/>
      <c r="AX361" s="272"/>
      <c r="AY361" s="272"/>
      <c r="AZ361" s="272"/>
      <c r="BA361" s="272"/>
      <c r="BB361" s="272"/>
      <c r="BC361" s="272"/>
      <c r="BD361" s="272"/>
      <c r="BE361" s="272"/>
      <c r="BF361" s="272"/>
      <c r="BG361" s="272"/>
      <c r="BH361" s="272"/>
      <c r="BI361" s="272"/>
      <c r="BJ361" s="272"/>
      <c r="BK361" s="272"/>
      <c r="BL361" s="272"/>
      <c r="BM361" s="272"/>
      <c r="BN361" s="272"/>
      <c r="BO361" s="272"/>
      <c r="BP361" s="272"/>
      <c r="BQ361" s="272"/>
      <c r="BR361" s="272"/>
      <c r="BS361" s="272"/>
      <c r="BT361" s="272"/>
      <c r="BU361" s="272"/>
      <c r="BV361" s="272"/>
      <c r="BW361" s="272"/>
      <c r="BX361" s="272"/>
      <c r="BY361" s="272"/>
      <c r="BZ361" s="272"/>
      <c r="CA361" s="272"/>
      <c r="CB361" s="272"/>
      <c r="CC361" s="272"/>
      <c r="CD361" s="272"/>
      <c r="CE361" s="272"/>
      <c r="CF361" s="272"/>
      <c r="CG361" s="272"/>
      <c r="CH361" s="272"/>
      <c r="CI361" s="272"/>
      <c r="CJ361" s="272"/>
      <c r="CK361" s="272"/>
      <c r="CL361" s="272"/>
      <c r="CM361" s="272"/>
      <c r="CN361" s="272"/>
      <c r="CO361" s="272"/>
      <c r="CP361" s="272"/>
      <c r="CQ361" s="272"/>
      <c r="CR361" s="272"/>
      <c r="CS361" s="272"/>
      <c r="CT361" s="272"/>
    </row>
    <row r="362" spans="1:98" ht="15" customHeight="1" x14ac:dyDescent="0.3">
      <c r="A362" s="302">
        <v>19</v>
      </c>
      <c r="B362" s="302">
        <v>11</v>
      </c>
      <c r="C362" s="305"/>
      <c r="D362" s="315" t="s">
        <v>16</v>
      </c>
      <c r="E362" s="377"/>
      <c r="F362" s="302"/>
      <c r="G362" s="302" t="s">
        <v>1600</v>
      </c>
      <c r="H362" s="302"/>
      <c r="I362" s="302"/>
      <c r="J362" s="303"/>
      <c r="K362" s="302"/>
      <c r="L362" s="1" t="s">
        <v>667</v>
      </c>
      <c r="M362" s="302"/>
      <c r="N362" s="302"/>
      <c r="O362" s="315"/>
      <c r="P362" s="320"/>
      <c r="Q362" s="320"/>
      <c r="R362" s="320"/>
      <c r="S362" s="304"/>
      <c r="T362" s="272"/>
      <c r="U362" s="272"/>
      <c r="V362" s="272"/>
      <c r="W362" s="272"/>
      <c r="X362" s="272"/>
      <c r="Y362" s="272"/>
      <c r="Z362" s="272"/>
      <c r="AA362" s="272"/>
      <c r="AB362" s="272"/>
      <c r="AC362" s="272"/>
      <c r="AD362" s="272"/>
      <c r="AE362" s="272"/>
      <c r="AF362" s="272"/>
      <c r="AG362" s="272"/>
      <c r="AH362" s="272"/>
      <c r="AI362" s="272"/>
      <c r="AJ362" s="272"/>
      <c r="AK362" s="272"/>
      <c r="AL362" s="272"/>
      <c r="AM362" s="272"/>
      <c r="AN362" s="272"/>
      <c r="AO362" s="272"/>
      <c r="AP362" s="272"/>
      <c r="AQ362" s="272"/>
      <c r="AR362" s="272"/>
      <c r="AS362" s="272"/>
      <c r="AT362" s="272"/>
      <c r="AU362" s="272"/>
      <c r="AV362" s="272"/>
      <c r="AW362" s="272"/>
      <c r="AX362" s="272"/>
      <c r="AY362" s="272"/>
      <c r="AZ362" s="272"/>
      <c r="BA362" s="272"/>
      <c r="BB362" s="272"/>
      <c r="BC362" s="272"/>
      <c r="BD362" s="272"/>
      <c r="BE362" s="272"/>
      <c r="BF362" s="272"/>
      <c r="BG362" s="272"/>
      <c r="BH362" s="272"/>
      <c r="BI362" s="272"/>
      <c r="BJ362" s="272"/>
      <c r="BK362" s="272"/>
      <c r="BL362" s="272"/>
      <c r="BM362" s="272"/>
      <c r="BN362" s="272"/>
      <c r="BO362" s="272"/>
      <c r="BP362" s="272"/>
      <c r="BQ362" s="272"/>
      <c r="BR362" s="272"/>
      <c r="BS362" s="272"/>
      <c r="BT362" s="272"/>
      <c r="BU362" s="272"/>
      <c r="BV362" s="272"/>
      <c r="BW362" s="272"/>
      <c r="BX362" s="272"/>
      <c r="BY362" s="272"/>
      <c r="BZ362" s="272"/>
      <c r="CA362" s="272"/>
      <c r="CB362" s="272"/>
      <c r="CC362" s="272"/>
      <c r="CD362" s="272"/>
      <c r="CE362" s="272"/>
      <c r="CF362" s="272"/>
      <c r="CG362" s="272"/>
      <c r="CH362" s="272"/>
      <c r="CI362" s="272"/>
      <c r="CJ362" s="272"/>
      <c r="CK362" s="272"/>
      <c r="CL362" s="272"/>
      <c r="CM362" s="272"/>
      <c r="CN362" s="272"/>
      <c r="CO362" s="272"/>
      <c r="CP362" s="272"/>
      <c r="CQ362" s="272"/>
      <c r="CR362" s="272"/>
      <c r="CS362" s="272"/>
      <c r="CT362" s="272"/>
    </row>
    <row r="363" spans="1:98" ht="15" customHeight="1" x14ac:dyDescent="0.3">
      <c r="A363" s="302">
        <v>19</v>
      </c>
      <c r="B363" s="302">
        <v>12</v>
      </c>
      <c r="C363" s="305"/>
      <c r="D363" s="315" t="s">
        <v>16</v>
      </c>
      <c r="E363" s="377"/>
      <c r="F363" s="302"/>
      <c r="G363" s="302" t="s">
        <v>1601</v>
      </c>
      <c r="H363" s="302"/>
      <c r="I363" s="302"/>
      <c r="J363" s="303"/>
      <c r="K363" s="302"/>
      <c r="L363" s="1" t="s">
        <v>667</v>
      </c>
      <c r="M363" s="302"/>
      <c r="N363" s="302"/>
      <c r="O363" s="315"/>
      <c r="P363" s="320"/>
      <c r="Q363" s="320"/>
      <c r="R363" s="320"/>
      <c r="S363" s="304"/>
      <c r="T363" s="272"/>
      <c r="U363" s="272"/>
      <c r="V363" s="272"/>
      <c r="W363" s="272"/>
      <c r="X363" s="272"/>
      <c r="Y363" s="272"/>
      <c r="Z363" s="272"/>
      <c r="AA363" s="272"/>
      <c r="AB363" s="272"/>
      <c r="AC363" s="272"/>
      <c r="AD363" s="272"/>
      <c r="AE363" s="272"/>
      <c r="AF363" s="272"/>
      <c r="AG363" s="272"/>
      <c r="AH363" s="272"/>
      <c r="AI363" s="272"/>
      <c r="AJ363" s="272"/>
      <c r="AK363" s="272"/>
      <c r="AL363" s="272"/>
      <c r="AM363" s="272"/>
      <c r="AN363" s="272"/>
      <c r="AO363" s="272"/>
      <c r="AP363" s="272"/>
      <c r="AQ363" s="272"/>
      <c r="AR363" s="272"/>
      <c r="AS363" s="272"/>
      <c r="AT363" s="272"/>
      <c r="AU363" s="272"/>
      <c r="AV363" s="272"/>
      <c r="AW363" s="272"/>
      <c r="AX363" s="272"/>
      <c r="AY363" s="272"/>
      <c r="AZ363" s="272"/>
      <c r="BA363" s="272"/>
      <c r="BB363" s="272"/>
      <c r="BC363" s="272"/>
      <c r="BD363" s="272"/>
      <c r="BE363" s="272"/>
      <c r="BF363" s="272"/>
      <c r="BG363" s="272"/>
      <c r="BH363" s="272"/>
      <c r="BI363" s="272"/>
      <c r="BJ363" s="272"/>
      <c r="BK363" s="272"/>
      <c r="BL363" s="272"/>
      <c r="BM363" s="272"/>
      <c r="BN363" s="272"/>
      <c r="BO363" s="272"/>
      <c r="BP363" s="272"/>
      <c r="BQ363" s="272"/>
      <c r="BR363" s="272"/>
      <c r="BS363" s="272"/>
      <c r="BT363" s="272"/>
      <c r="BU363" s="272"/>
      <c r="BV363" s="272"/>
      <c r="BW363" s="272"/>
      <c r="BX363" s="272"/>
      <c r="BY363" s="272"/>
      <c r="BZ363" s="272"/>
      <c r="CA363" s="272"/>
      <c r="CB363" s="272"/>
      <c r="CC363" s="272"/>
      <c r="CD363" s="272"/>
      <c r="CE363" s="272"/>
      <c r="CF363" s="272"/>
      <c r="CG363" s="272"/>
      <c r="CH363" s="272"/>
      <c r="CI363" s="272"/>
      <c r="CJ363" s="272"/>
      <c r="CK363" s="272"/>
      <c r="CL363" s="272"/>
      <c r="CM363" s="272"/>
      <c r="CN363" s="272"/>
      <c r="CO363" s="272"/>
      <c r="CP363" s="272"/>
      <c r="CQ363" s="272"/>
      <c r="CR363" s="272"/>
      <c r="CS363" s="272"/>
      <c r="CT363" s="272"/>
    </row>
    <row r="364" spans="1:98" ht="15" customHeight="1" x14ac:dyDescent="0.3">
      <c r="A364" s="302">
        <v>19</v>
      </c>
      <c r="B364" s="302">
        <v>13</v>
      </c>
      <c r="C364" s="305"/>
      <c r="D364" s="315" t="s">
        <v>16</v>
      </c>
      <c r="E364" s="377"/>
      <c r="F364" s="302"/>
      <c r="G364" s="302" t="s">
        <v>1602</v>
      </c>
      <c r="H364" s="302"/>
      <c r="I364" s="302"/>
      <c r="J364" s="303"/>
      <c r="K364" s="302"/>
      <c r="L364" s="1" t="s">
        <v>667</v>
      </c>
      <c r="M364" s="302"/>
      <c r="N364" s="302"/>
      <c r="O364" s="315"/>
      <c r="P364" s="320"/>
      <c r="Q364" s="320"/>
      <c r="R364" s="320"/>
      <c r="S364" s="304"/>
      <c r="T364" s="272"/>
      <c r="U364" s="272"/>
      <c r="V364" s="272"/>
      <c r="W364" s="272"/>
      <c r="X364" s="272"/>
      <c r="Y364" s="272"/>
      <c r="Z364" s="272"/>
      <c r="AA364" s="272"/>
      <c r="AB364" s="272"/>
      <c r="AC364" s="272"/>
      <c r="AD364" s="272"/>
      <c r="AE364" s="272"/>
      <c r="AF364" s="272"/>
      <c r="AG364" s="272"/>
      <c r="AH364" s="272"/>
      <c r="AI364" s="272"/>
      <c r="AJ364" s="272"/>
      <c r="AK364" s="272"/>
      <c r="AL364" s="272"/>
      <c r="AM364" s="272"/>
      <c r="AN364" s="272"/>
      <c r="AO364" s="272"/>
      <c r="AP364" s="272"/>
      <c r="AQ364" s="272"/>
      <c r="AR364" s="272"/>
      <c r="AS364" s="272"/>
      <c r="AT364" s="272"/>
      <c r="AU364" s="272"/>
      <c r="AV364" s="272"/>
      <c r="AW364" s="272"/>
      <c r="AX364" s="272"/>
      <c r="AY364" s="272"/>
      <c r="AZ364" s="272"/>
      <c r="BA364" s="272"/>
      <c r="BB364" s="272"/>
      <c r="BC364" s="272"/>
      <c r="BD364" s="272"/>
      <c r="BE364" s="272"/>
      <c r="BF364" s="272"/>
      <c r="BG364" s="272"/>
      <c r="BH364" s="272"/>
      <c r="BI364" s="272"/>
      <c r="BJ364" s="272"/>
      <c r="BK364" s="272"/>
      <c r="BL364" s="272"/>
      <c r="BM364" s="272"/>
      <c r="BN364" s="272"/>
      <c r="BO364" s="272"/>
      <c r="BP364" s="272"/>
      <c r="BQ364" s="272"/>
      <c r="BR364" s="272"/>
      <c r="BS364" s="272"/>
      <c r="BT364" s="272"/>
      <c r="BU364" s="272"/>
      <c r="BV364" s="272"/>
      <c r="BW364" s="272"/>
      <c r="BX364" s="272"/>
      <c r="BY364" s="272"/>
      <c r="BZ364" s="272"/>
      <c r="CA364" s="272"/>
      <c r="CB364" s="272"/>
      <c r="CC364" s="272"/>
      <c r="CD364" s="272"/>
      <c r="CE364" s="272"/>
      <c r="CF364" s="272"/>
      <c r="CG364" s="272"/>
      <c r="CH364" s="272"/>
      <c r="CI364" s="272"/>
      <c r="CJ364" s="272"/>
      <c r="CK364" s="272"/>
      <c r="CL364" s="272"/>
      <c r="CM364" s="272"/>
      <c r="CN364" s="272"/>
      <c r="CO364" s="272"/>
      <c r="CP364" s="272"/>
      <c r="CQ364" s="272"/>
      <c r="CR364" s="272"/>
      <c r="CS364" s="272"/>
      <c r="CT364" s="272"/>
    </row>
    <row r="365" spans="1:98" ht="15" customHeight="1" x14ac:dyDescent="0.3">
      <c r="A365" s="282">
        <v>20</v>
      </c>
      <c r="B365" s="282">
        <v>0</v>
      </c>
      <c r="C365" s="283" t="s">
        <v>1604</v>
      </c>
      <c r="D365" s="317" t="s">
        <v>43</v>
      </c>
      <c r="E365" s="283" t="s">
        <v>1605</v>
      </c>
      <c r="F365" s="286"/>
      <c r="G365" s="282"/>
      <c r="H365" s="282"/>
      <c r="I365" s="282"/>
      <c r="J365" s="285"/>
      <c r="K365" s="282" t="s">
        <v>1362</v>
      </c>
      <c r="L365" s="282" t="s">
        <v>1362</v>
      </c>
      <c r="M365" s="39" t="s">
        <v>1606</v>
      </c>
      <c r="N365" s="282" t="s">
        <v>1362</v>
      </c>
      <c r="O365" s="316" t="s">
        <v>1362</v>
      </c>
      <c r="P365" s="325" t="s">
        <v>667</v>
      </c>
      <c r="Q365" s="325" t="s">
        <v>667</v>
      </c>
      <c r="R365" s="325" t="s">
        <v>667</v>
      </c>
      <c r="S365" s="286"/>
      <c r="T365" s="284"/>
      <c r="U365" s="284"/>
      <c r="V365" s="284"/>
      <c r="W365" s="284"/>
      <c r="X365" s="284"/>
      <c r="Y365" s="284"/>
      <c r="Z365" s="284"/>
      <c r="AA365" s="284"/>
      <c r="AB365" s="284"/>
      <c r="AC365" s="284"/>
      <c r="AD365" s="284"/>
      <c r="AE365" s="284"/>
      <c r="AF365" s="284"/>
      <c r="AG365" s="284"/>
      <c r="AH365" s="284"/>
      <c r="AI365" s="284"/>
      <c r="AJ365" s="284"/>
      <c r="AK365" s="284"/>
      <c r="AL365" s="284"/>
      <c r="AM365" s="284"/>
      <c r="AN365" s="284"/>
      <c r="AO365" s="284"/>
      <c r="AP365" s="284"/>
      <c r="AQ365" s="284"/>
      <c r="AR365" s="284"/>
      <c r="AS365" s="284"/>
      <c r="AT365" s="284"/>
      <c r="AU365" s="284"/>
      <c r="AV365" s="284"/>
      <c r="AW365" s="284"/>
      <c r="AX365" s="284"/>
      <c r="AY365" s="284"/>
      <c r="AZ365" s="284"/>
      <c r="BA365" s="284"/>
      <c r="BB365" s="284"/>
      <c r="BC365" s="284"/>
      <c r="BD365" s="284"/>
      <c r="BE365" s="284"/>
      <c r="BF365" s="284"/>
      <c r="BG365" s="284"/>
      <c r="BH365" s="284"/>
      <c r="BI365" s="284"/>
      <c r="BJ365" s="284"/>
      <c r="BK365" s="284"/>
      <c r="BL365" s="284"/>
      <c r="BM365" s="284"/>
      <c r="BN365" s="284"/>
      <c r="BO365" s="284"/>
      <c r="BP365" s="284"/>
      <c r="BQ365" s="284"/>
      <c r="BR365" s="284"/>
      <c r="BS365" s="284"/>
      <c r="BT365" s="284"/>
      <c r="BU365" s="284"/>
      <c r="BV365" s="284"/>
      <c r="BW365" s="284"/>
      <c r="BX365" s="284"/>
      <c r="BY365" s="284"/>
      <c r="BZ365" s="284"/>
      <c r="CA365" s="284"/>
      <c r="CB365" s="284"/>
      <c r="CC365" s="284"/>
      <c r="CD365" s="284"/>
      <c r="CE365" s="284"/>
      <c r="CF365" s="284"/>
      <c r="CG365" s="284"/>
      <c r="CH365" s="284"/>
      <c r="CI365" s="284"/>
      <c r="CJ365" s="284"/>
      <c r="CK365" s="284"/>
      <c r="CL365" s="284"/>
      <c r="CM365" s="284"/>
      <c r="CN365" s="284"/>
      <c r="CO365" s="284"/>
      <c r="CP365" s="284"/>
      <c r="CQ365" s="284"/>
      <c r="CR365" s="284"/>
      <c r="CS365" s="284"/>
      <c r="CT365" s="284"/>
    </row>
    <row r="366" spans="1:98" ht="15" customHeight="1" x14ac:dyDescent="0.3">
      <c r="A366" s="302">
        <v>20</v>
      </c>
      <c r="B366" s="302">
        <v>1</v>
      </c>
      <c r="C366" s="302"/>
      <c r="D366" s="327" t="s">
        <v>43</v>
      </c>
      <c r="E366" s="302"/>
      <c r="F366" s="302" t="s">
        <v>1607</v>
      </c>
      <c r="G366" s="302" t="s">
        <v>1177</v>
      </c>
      <c r="H366" s="302"/>
      <c r="I366" s="302"/>
      <c r="J366" s="303"/>
      <c r="K366" s="302"/>
      <c r="L366" s="302"/>
      <c r="M366" s="302" t="s">
        <v>667</v>
      </c>
      <c r="N366" s="302"/>
      <c r="O366" s="315"/>
      <c r="P366" s="326"/>
      <c r="Q366" s="326"/>
      <c r="R366" s="326"/>
      <c r="S366" s="304"/>
      <c r="T366" s="272"/>
      <c r="U366" s="272"/>
      <c r="V366" s="272"/>
      <c r="W366" s="272"/>
      <c r="X366" s="272"/>
      <c r="Y366" s="272"/>
      <c r="Z366" s="272"/>
      <c r="AA366" s="272"/>
      <c r="AB366" s="272"/>
      <c r="AC366" s="272"/>
      <c r="AD366" s="272"/>
      <c r="AE366" s="272"/>
      <c r="AF366" s="272"/>
      <c r="AG366" s="272"/>
      <c r="AH366" s="272"/>
      <c r="AI366" s="272"/>
      <c r="AJ366" s="272"/>
      <c r="AK366" s="272"/>
      <c r="AL366" s="272"/>
      <c r="AM366" s="272"/>
      <c r="AN366" s="272"/>
      <c r="AO366" s="272"/>
      <c r="AP366" s="272"/>
      <c r="AQ366" s="272"/>
      <c r="AR366" s="272"/>
      <c r="AS366" s="272"/>
      <c r="AT366" s="272"/>
      <c r="AU366" s="272"/>
      <c r="AV366" s="272"/>
      <c r="AW366" s="272"/>
      <c r="AX366" s="272"/>
      <c r="AY366" s="272"/>
      <c r="AZ366" s="272"/>
      <c r="BA366" s="272"/>
      <c r="BB366" s="272"/>
      <c r="BC366" s="272"/>
      <c r="BD366" s="272"/>
      <c r="BE366" s="272"/>
      <c r="BF366" s="272"/>
      <c r="BG366" s="272"/>
      <c r="BH366" s="272"/>
      <c r="BI366" s="272"/>
      <c r="BJ366" s="272"/>
      <c r="BK366" s="272"/>
      <c r="BL366" s="272"/>
      <c r="BM366" s="272"/>
      <c r="BN366" s="272"/>
      <c r="BO366" s="272"/>
      <c r="BP366" s="272"/>
      <c r="BQ366" s="272"/>
      <c r="BR366" s="272"/>
      <c r="BS366" s="272"/>
      <c r="BT366" s="272"/>
      <c r="BU366" s="272"/>
      <c r="BV366" s="272"/>
      <c r="BW366" s="272"/>
      <c r="BX366" s="272"/>
      <c r="BY366" s="272"/>
      <c r="BZ366" s="272"/>
      <c r="CA366" s="272"/>
      <c r="CB366" s="272"/>
      <c r="CC366" s="272"/>
      <c r="CD366" s="272"/>
      <c r="CE366" s="272"/>
      <c r="CF366" s="272"/>
      <c r="CG366" s="272"/>
      <c r="CH366" s="272"/>
      <c r="CI366" s="272"/>
      <c r="CJ366" s="272"/>
      <c r="CK366" s="272"/>
      <c r="CL366" s="272"/>
      <c r="CM366" s="272"/>
      <c r="CN366" s="272"/>
      <c r="CO366" s="272"/>
      <c r="CP366" s="272"/>
      <c r="CQ366" s="272"/>
      <c r="CR366" s="272"/>
      <c r="CS366" s="272"/>
      <c r="CT366" s="272"/>
    </row>
    <row r="367" spans="1:98" ht="15" customHeight="1" x14ac:dyDescent="0.3">
      <c r="A367" s="302">
        <v>20</v>
      </c>
      <c r="B367" s="302">
        <v>2</v>
      </c>
      <c r="C367" s="302"/>
      <c r="D367" s="327" t="s">
        <v>43</v>
      </c>
      <c r="E367" s="302"/>
      <c r="F367" s="302"/>
      <c r="G367" s="302" t="s">
        <v>1178</v>
      </c>
      <c r="H367" s="302"/>
      <c r="I367" s="302"/>
      <c r="J367" s="303"/>
      <c r="K367" s="302"/>
      <c r="L367" s="302"/>
      <c r="M367" s="302" t="s">
        <v>667</v>
      </c>
      <c r="N367" s="302"/>
      <c r="O367" s="315"/>
      <c r="P367" s="326"/>
      <c r="Q367" s="326"/>
      <c r="R367" s="326"/>
      <c r="S367" s="304"/>
      <c r="T367" s="272"/>
      <c r="U367" s="272"/>
      <c r="V367" s="272"/>
      <c r="W367" s="272"/>
      <c r="X367" s="272"/>
      <c r="Y367" s="272"/>
      <c r="Z367" s="272"/>
      <c r="AA367" s="272"/>
      <c r="AB367" s="272"/>
      <c r="AC367" s="272"/>
      <c r="AD367" s="272"/>
      <c r="AE367" s="272"/>
      <c r="AF367" s="272"/>
      <c r="AG367" s="272"/>
      <c r="AH367" s="272"/>
      <c r="AI367" s="272"/>
      <c r="AJ367" s="272"/>
      <c r="AK367" s="272"/>
      <c r="AL367" s="272"/>
      <c r="AM367" s="272"/>
      <c r="AN367" s="272"/>
      <c r="AO367" s="272"/>
      <c r="AP367" s="272"/>
      <c r="AQ367" s="272"/>
      <c r="AR367" s="272"/>
      <c r="AS367" s="272"/>
      <c r="AT367" s="272"/>
      <c r="AU367" s="272"/>
      <c r="AV367" s="272"/>
      <c r="AW367" s="272"/>
      <c r="AX367" s="272"/>
      <c r="AY367" s="272"/>
      <c r="AZ367" s="272"/>
      <c r="BA367" s="272"/>
      <c r="BB367" s="272"/>
      <c r="BC367" s="272"/>
      <c r="BD367" s="272"/>
      <c r="BE367" s="272"/>
      <c r="BF367" s="272"/>
      <c r="BG367" s="272"/>
      <c r="BH367" s="272"/>
      <c r="BI367" s="272"/>
      <c r="BJ367" s="272"/>
      <c r="BK367" s="272"/>
      <c r="BL367" s="272"/>
      <c r="BM367" s="272"/>
      <c r="BN367" s="272"/>
      <c r="BO367" s="272"/>
      <c r="BP367" s="272"/>
      <c r="BQ367" s="272"/>
      <c r="BR367" s="272"/>
      <c r="BS367" s="272"/>
      <c r="BT367" s="272"/>
      <c r="BU367" s="272"/>
      <c r="BV367" s="272"/>
      <c r="BW367" s="272"/>
      <c r="BX367" s="272"/>
      <c r="BY367" s="272"/>
      <c r="BZ367" s="272"/>
      <c r="CA367" s="272"/>
      <c r="CB367" s="272"/>
      <c r="CC367" s="272"/>
      <c r="CD367" s="272"/>
      <c r="CE367" s="272"/>
      <c r="CF367" s="272"/>
      <c r="CG367" s="272"/>
      <c r="CH367" s="272"/>
      <c r="CI367" s="272"/>
      <c r="CJ367" s="272"/>
      <c r="CK367" s="272"/>
      <c r="CL367" s="272"/>
      <c r="CM367" s="272"/>
      <c r="CN367" s="272"/>
      <c r="CO367" s="272"/>
      <c r="CP367" s="272"/>
      <c r="CQ367" s="272"/>
      <c r="CR367" s="272"/>
      <c r="CS367" s="272"/>
      <c r="CT367" s="272"/>
    </row>
    <row r="368" spans="1:98" ht="15" customHeight="1" x14ac:dyDescent="0.3">
      <c r="A368" s="302">
        <v>20</v>
      </c>
      <c r="B368" s="302">
        <v>3</v>
      </c>
      <c r="C368" s="302"/>
      <c r="D368" s="327" t="s">
        <v>43</v>
      </c>
      <c r="E368" s="302"/>
      <c r="F368" s="302"/>
      <c r="G368" s="302" t="s">
        <v>1608</v>
      </c>
      <c r="H368" s="302"/>
      <c r="I368" s="302"/>
      <c r="J368" s="303"/>
      <c r="K368" s="302"/>
      <c r="L368" s="302"/>
      <c r="M368" s="302" t="s">
        <v>667</v>
      </c>
      <c r="N368" s="302"/>
      <c r="O368" s="315"/>
      <c r="P368" s="326"/>
      <c r="Q368" s="326"/>
      <c r="R368" s="326"/>
      <c r="S368" s="304"/>
      <c r="T368" s="272"/>
      <c r="U368" s="272"/>
      <c r="V368" s="272"/>
      <c r="W368" s="272"/>
      <c r="X368" s="272"/>
      <c r="Y368" s="272"/>
      <c r="Z368" s="272"/>
      <c r="AA368" s="272"/>
      <c r="AB368" s="272"/>
      <c r="AC368" s="272"/>
      <c r="AD368" s="272"/>
      <c r="AE368" s="272"/>
      <c r="AF368" s="272"/>
      <c r="AG368" s="272"/>
      <c r="AH368" s="272"/>
      <c r="AI368" s="272"/>
      <c r="AJ368" s="272"/>
      <c r="AK368" s="272"/>
      <c r="AL368" s="272"/>
      <c r="AM368" s="272"/>
      <c r="AN368" s="272"/>
      <c r="AO368" s="272"/>
      <c r="AP368" s="272"/>
      <c r="AQ368" s="272"/>
      <c r="AR368" s="272"/>
      <c r="AS368" s="272"/>
      <c r="AT368" s="272"/>
      <c r="AU368" s="272"/>
      <c r="AV368" s="272"/>
      <c r="AW368" s="272"/>
      <c r="AX368" s="272"/>
      <c r="AY368" s="272"/>
      <c r="AZ368" s="272"/>
      <c r="BA368" s="272"/>
      <c r="BB368" s="272"/>
      <c r="BC368" s="272"/>
      <c r="BD368" s="272"/>
      <c r="BE368" s="272"/>
      <c r="BF368" s="272"/>
      <c r="BG368" s="272"/>
      <c r="BH368" s="272"/>
      <c r="BI368" s="272"/>
      <c r="BJ368" s="272"/>
      <c r="BK368" s="272"/>
      <c r="BL368" s="272"/>
      <c r="BM368" s="272"/>
      <c r="BN368" s="272"/>
      <c r="BO368" s="272"/>
      <c r="BP368" s="272"/>
      <c r="BQ368" s="272"/>
      <c r="BR368" s="272"/>
      <c r="BS368" s="272"/>
      <c r="BT368" s="272"/>
      <c r="BU368" s="272"/>
      <c r="BV368" s="272"/>
      <c r="BW368" s="272"/>
      <c r="BX368" s="272"/>
      <c r="BY368" s="272"/>
      <c r="BZ368" s="272"/>
      <c r="CA368" s="272"/>
      <c r="CB368" s="272"/>
      <c r="CC368" s="272"/>
      <c r="CD368" s="272"/>
      <c r="CE368" s="272"/>
      <c r="CF368" s="272"/>
      <c r="CG368" s="272"/>
      <c r="CH368" s="272"/>
      <c r="CI368" s="272"/>
      <c r="CJ368" s="272"/>
      <c r="CK368" s="272"/>
      <c r="CL368" s="272"/>
      <c r="CM368" s="272"/>
      <c r="CN368" s="272"/>
      <c r="CO368" s="272"/>
      <c r="CP368" s="272"/>
      <c r="CQ368" s="272"/>
      <c r="CR368" s="272"/>
      <c r="CS368" s="272"/>
      <c r="CT368" s="272"/>
    </row>
    <row r="369" spans="1:98" ht="15" customHeight="1" x14ac:dyDescent="0.3">
      <c r="A369" s="302">
        <v>20</v>
      </c>
      <c r="B369" s="302">
        <v>4</v>
      </c>
      <c r="C369" s="302"/>
      <c r="D369" s="327" t="s">
        <v>43</v>
      </c>
      <c r="E369" s="302"/>
      <c r="F369" s="302" t="s">
        <v>1179</v>
      </c>
      <c r="G369" s="302" t="s">
        <v>1180</v>
      </c>
      <c r="H369" s="302"/>
      <c r="I369" s="302"/>
      <c r="J369" s="303"/>
      <c r="K369" s="302"/>
      <c r="L369" s="302"/>
      <c r="M369" s="302" t="s">
        <v>667</v>
      </c>
      <c r="N369" s="302"/>
      <c r="O369" s="315"/>
      <c r="P369" s="326"/>
      <c r="Q369" s="326"/>
      <c r="R369" s="326"/>
      <c r="S369" s="304"/>
      <c r="T369" s="272"/>
      <c r="U369" s="272"/>
      <c r="V369" s="272"/>
      <c r="W369" s="272"/>
      <c r="X369" s="272"/>
      <c r="Y369" s="272"/>
      <c r="Z369" s="272"/>
      <c r="AA369" s="272"/>
      <c r="AB369" s="272"/>
      <c r="AC369" s="272"/>
      <c r="AD369" s="272"/>
      <c r="AE369" s="272"/>
      <c r="AF369" s="272"/>
      <c r="AG369" s="272"/>
      <c r="AH369" s="272"/>
      <c r="AI369" s="272"/>
      <c r="AJ369" s="272"/>
      <c r="AK369" s="272"/>
      <c r="AL369" s="272"/>
      <c r="AM369" s="272"/>
      <c r="AN369" s="272"/>
      <c r="AO369" s="272"/>
      <c r="AP369" s="272"/>
      <c r="AQ369" s="272"/>
      <c r="AR369" s="272"/>
      <c r="AS369" s="272"/>
      <c r="AT369" s="272"/>
      <c r="AU369" s="272"/>
      <c r="AV369" s="272"/>
      <c r="AW369" s="272"/>
      <c r="AX369" s="272"/>
      <c r="AY369" s="272"/>
      <c r="AZ369" s="272"/>
      <c r="BA369" s="272"/>
      <c r="BB369" s="272"/>
      <c r="BC369" s="272"/>
      <c r="BD369" s="272"/>
      <c r="BE369" s="272"/>
      <c r="BF369" s="272"/>
      <c r="BG369" s="272"/>
      <c r="BH369" s="272"/>
      <c r="BI369" s="272"/>
      <c r="BJ369" s="272"/>
      <c r="BK369" s="272"/>
      <c r="BL369" s="272"/>
      <c r="BM369" s="272"/>
      <c r="BN369" s="272"/>
      <c r="BO369" s="272"/>
      <c r="BP369" s="272"/>
      <c r="BQ369" s="272"/>
      <c r="BR369" s="272"/>
      <c r="BS369" s="272"/>
      <c r="BT369" s="272"/>
      <c r="BU369" s="272"/>
      <c r="BV369" s="272"/>
      <c r="BW369" s="272"/>
      <c r="BX369" s="272"/>
      <c r="BY369" s="272"/>
      <c r="BZ369" s="272"/>
      <c r="CA369" s="272"/>
      <c r="CB369" s="272"/>
      <c r="CC369" s="272"/>
      <c r="CD369" s="272"/>
      <c r="CE369" s="272"/>
      <c r="CF369" s="272"/>
      <c r="CG369" s="272"/>
      <c r="CH369" s="272"/>
      <c r="CI369" s="272"/>
      <c r="CJ369" s="272"/>
      <c r="CK369" s="272"/>
      <c r="CL369" s="272"/>
      <c r="CM369" s="272"/>
      <c r="CN369" s="272"/>
      <c r="CO369" s="272"/>
      <c r="CP369" s="272"/>
      <c r="CQ369" s="272"/>
      <c r="CR369" s="272"/>
      <c r="CS369" s="272"/>
      <c r="CT369" s="272"/>
    </row>
    <row r="370" spans="1:98" ht="15" customHeight="1" x14ac:dyDescent="0.3">
      <c r="A370" s="302">
        <v>20</v>
      </c>
      <c r="B370" s="302">
        <v>5</v>
      </c>
      <c r="C370" s="302"/>
      <c r="D370" s="327" t="s">
        <v>43</v>
      </c>
      <c r="E370" s="302"/>
      <c r="F370" s="302" t="s">
        <v>1609</v>
      </c>
      <c r="G370" s="302" t="s">
        <v>1182</v>
      </c>
      <c r="H370" s="302" t="s">
        <v>1610</v>
      </c>
      <c r="I370" s="302"/>
      <c r="J370" s="303"/>
      <c r="K370" s="302"/>
      <c r="L370" s="302"/>
      <c r="M370" s="302" t="s">
        <v>667</v>
      </c>
      <c r="N370" s="302"/>
      <c r="O370" s="315"/>
      <c r="P370" s="326"/>
      <c r="Q370" s="326"/>
      <c r="R370" s="326"/>
      <c r="S370" s="304"/>
      <c r="T370" s="272"/>
      <c r="U370" s="272"/>
      <c r="V370" s="272"/>
      <c r="W370" s="272"/>
      <c r="X370" s="272"/>
      <c r="Y370" s="272"/>
      <c r="Z370" s="272"/>
      <c r="AA370" s="272"/>
      <c r="AB370" s="272"/>
      <c r="AC370" s="272"/>
      <c r="AD370" s="272"/>
      <c r="AE370" s="272"/>
      <c r="AF370" s="272"/>
      <c r="AG370" s="272"/>
      <c r="AH370" s="272"/>
      <c r="AI370" s="272"/>
      <c r="AJ370" s="272"/>
      <c r="AK370" s="272"/>
      <c r="AL370" s="272"/>
      <c r="AM370" s="272"/>
      <c r="AN370" s="272"/>
      <c r="AO370" s="272"/>
      <c r="AP370" s="272"/>
      <c r="AQ370" s="272"/>
      <c r="AR370" s="272"/>
      <c r="AS370" s="272"/>
      <c r="AT370" s="272"/>
      <c r="AU370" s="272"/>
      <c r="AV370" s="272"/>
      <c r="AW370" s="272"/>
      <c r="AX370" s="272"/>
      <c r="AY370" s="272"/>
      <c r="AZ370" s="272"/>
      <c r="BA370" s="272"/>
      <c r="BB370" s="272"/>
      <c r="BC370" s="272"/>
      <c r="BD370" s="272"/>
      <c r="BE370" s="272"/>
      <c r="BF370" s="272"/>
      <c r="BG370" s="272"/>
      <c r="BH370" s="272"/>
      <c r="BI370" s="272"/>
      <c r="BJ370" s="272"/>
      <c r="BK370" s="272"/>
      <c r="BL370" s="272"/>
      <c r="BM370" s="272"/>
      <c r="BN370" s="272"/>
      <c r="BO370" s="272"/>
      <c r="BP370" s="272"/>
      <c r="BQ370" s="272"/>
      <c r="BR370" s="272"/>
      <c r="BS370" s="272"/>
      <c r="BT370" s="272"/>
      <c r="BU370" s="272"/>
      <c r="BV370" s="272"/>
      <c r="BW370" s="272"/>
      <c r="BX370" s="272"/>
      <c r="BY370" s="272"/>
      <c r="BZ370" s="272"/>
      <c r="CA370" s="272"/>
      <c r="CB370" s="272"/>
      <c r="CC370" s="272"/>
      <c r="CD370" s="272"/>
      <c r="CE370" s="272"/>
      <c r="CF370" s="272"/>
      <c r="CG370" s="272"/>
      <c r="CH370" s="272"/>
      <c r="CI370" s="272"/>
      <c r="CJ370" s="272"/>
      <c r="CK370" s="272"/>
      <c r="CL370" s="272"/>
      <c r="CM370" s="272"/>
      <c r="CN370" s="272"/>
      <c r="CO370" s="272"/>
      <c r="CP370" s="272"/>
      <c r="CQ370" s="272"/>
      <c r="CR370" s="272"/>
      <c r="CS370" s="272"/>
      <c r="CT370" s="272"/>
    </row>
    <row r="371" spans="1:98" ht="15" customHeight="1" x14ac:dyDescent="0.3">
      <c r="A371" s="302">
        <v>20</v>
      </c>
      <c r="B371" s="302">
        <v>6</v>
      </c>
      <c r="C371" s="302"/>
      <c r="D371" s="327" t="s">
        <v>43</v>
      </c>
      <c r="E371" s="302"/>
      <c r="F371" s="302"/>
      <c r="G371" s="302"/>
      <c r="H371" s="302" t="s">
        <v>1611</v>
      </c>
      <c r="I371" s="302"/>
      <c r="J371" s="303"/>
      <c r="K371" s="302"/>
      <c r="L371" s="302"/>
      <c r="M371" s="302" t="s">
        <v>667</v>
      </c>
      <c r="N371" s="302"/>
      <c r="O371" s="315"/>
      <c r="P371" s="326"/>
      <c r="Q371" s="326"/>
      <c r="R371" s="326"/>
      <c r="S371" s="304"/>
      <c r="T371" s="272"/>
      <c r="U371" s="272"/>
      <c r="V371" s="272"/>
      <c r="W371" s="272"/>
      <c r="X371" s="272"/>
      <c r="Y371" s="272"/>
      <c r="Z371" s="272"/>
      <c r="AA371" s="272"/>
      <c r="AB371" s="272"/>
      <c r="AC371" s="272"/>
      <c r="AD371" s="272"/>
      <c r="AE371" s="272"/>
      <c r="AF371" s="272"/>
      <c r="AG371" s="272"/>
      <c r="AH371" s="272"/>
      <c r="AI371" s="272"/>
      <c r="AJ371" s="272"/>
      <c r="AK371" s="272"/>
      <c r="AL371" s="272"/>
      <c r="AM371" s="272"/>
      <c r="AN371" s="272"/>
      <c r="AO371" s="272"/>
      <c r="AP371" s="272"/>
      <c r="AQ371" s="272"/>
      <c r="AR371" s="272"/>
      <c r="AS371" s="272"/>
      <c r="AT371" s="272"/>
      <c r="AU371" s="272"/>
      <c r="AV371" s="272"/>
      <c r="AW371" s="272"/>
      <c r="AX371" s="272"/>
      <c r="AY371" s="272"/>
      <c r="AZ371" s="272"/>
      <c r="BA371" s="272"/>
      <c r="BB371" s="272"/>
      <c r="BC371" s="272"/>
      <c r="BD371" s="272"/>
      <c r="BE371" s="272"/>
      <c r="BF371" s="272"/>
      <c r="BG371" s="272"/>
      <c r="BH371" s="272"/>
      <c r="BI371" s="272"/>
      <c r="BJ371" s="272"/>
      <c r="BK371" s="272"/>
      <c r="BL371" s="272"/>
      <c r="BM371" s="272"/>
      <c r="BN371" s="272"/>
      <c r="BO371" s="272"/>
      <c r="BP371" s="272"/>
      <c r="BQ371" s="272"/>
      <c r="BR371" s="272"/>
      <c r="BS371" s="272"/>
      <c r="BT371" s="272"/>
      <c r="BU371" s="272"/>
      <c r="BV371" s="272"/>
      <c r="BW371" s="272"/>
      <c r="BX371" s="272"/>
      <c r="BY371" s="272"/>
      <c r="BZ371" s="272"/>
      <c r="CA371" s="272"/>
      <c r="CB371" s="272"/>
      <c r="CC371" s="272"/>
      <c r="CD371" s="272"/>
      <c r="CE371" s="272"/>
      <c r="CF371" s="272"/>
      <c r="CG371" s="272"/>
      <c r="CH371" s="272"/>
      <c r="CI371" s="272"/>
      <c r="CJ371" s="272"/>
      <c r="CK371" s="272"/>
      <c r="CL371" s="272"/>
      <c r="CM371" s="272"/>
      <c r="CN371" s="272"/>
      <c r="CO371" s="272"/>
      <c r="CP371" s="272"/>
      <c r="CQ371" s="272"/>
      <c r="CR371" s="272"/>
      <c r="CS371" s="272"/>
      <c r="CT371" s="272"/>
    </row>
    <row r="372" spans="1:98" ht="15" customHeight="1" x14ac:dyDescent="0.3">
      <c r="A372" s="302">
        <v>20</v>
      </c>
      <c r="B372" s="302">
        <v>7</v>
      </c>
      <c r="C372" s="302"/>
      <c r="D372" s="327" t="s">
        <v>43</v>
      </c>
      <c r="E372" s="302"/>
      <c r="F372" s="302"/>
      <c r="G372" s="302"/>
      <c r="H372" s="302" t="s">
        <v>1612</v>
      </c>
      <c r="I372" s="302"/>
      <c r="J372" s="303"/>
      <c r="K372" s="302"/>
      <c r="L372" s="302"/>
      <c r="M372" s="302" t="s">
        <v>667</v>
      </c>
      <c r="N372" s="302"/>
      <c r="O372" s="315"/>
      <c r="P372" s="326"/>
      <c r="Q372" s="326"/>
      <c r="R372" s="326"/>
      <c r="S372" s="304"/>
      <c r="T372" s="272"/>
      <c r="U372" s="272"/>
      <c r="V372" s="272"/>
      <c r="W372" s="272"/>
      <c r="X372" s="272"/>
      <c r="Y372" s="272"/>
      <c r="Z372" s="272"/>
      <c r="AA372" s="272"/>
      <c r="AB372" s="272"/>
      <c r="AC372" s="272"/>
      <c r="AD372" s="272"/>
      <c r="AE372" s="272"/>
      <c r="AF372" s="272"/>
      <c r="AG372" s="272"/>
      <c r="AH372" s="272"/>
      <c r="AI372" s="272"/>
      <c r="AJ372" s="272"/>
      <c r="AK372" s="272"/>
      <c r="AL372" s="272"/>
      <c r="AM372" s="272"/>
      <c r="AN372" s="272"/>
      <c r="AO372" s="272"/>
      <c r="AP372" s="272"/>
      <c r="AQ372" s="272"/>
      <c r="AR372" s="272"/>
      <c r="AS372" s="272"/>
      <c r="AT372" s="272"/>
      <c r="AU372" s="272"/>
      <c r="AV372" s="272"/>
      <c r="AW372" s="272"/>
      <c r="AX372" s="272"/>
      <c r="AY372" s="272"/>
      <c r="AZ372" s="272"/>
      <c r="BA372" s="272"/>
      <c r="BB372" s="272"/>
      <c r="BC372" s="272"/>
      <c r="BD372" s="272"/>
      <c r="BE372" s="272"/>
      <c r="BF372" s="272"/>
      <c r="BG372" s="272"/>
      <c r="BH372" s="272"/>
      <c r="BI372" s="272"/>
      <c r="BJ372" s="272"/>
      <c r="BK372" s="272"/>
      <c r="BL372" s="272"/>
      <c r="BM372" s="272"/>
      <c r="BN372" s="272"/>
      <c r="BO372" s="272"/>
      <c r="BP372" s="272"/>
      <c r="BQ372" s="272"/>
      <c r="BR372" s="272"/>
      <c r="BS372" s="272"/>
      <c r="BT372" s="272"/>
      <c r="BU372" s="272"/>
      <c r="BV372" s="272"/>
      <c r="BW372" s="272"/>
      <c r="BX372" s="272"/>
      <c r="BY372" s="272"/>
      <c r="BZ372" s="272"/>
      <c r="CA372" s="272"/>
      <c r="CB372" s="272"/>
      <c r="CC372" s="272"/>
      <c r="CD372" s="272"/>
      <c r="CE372" s="272"/>
      <c r="CF372" s="272"/>
      <c r="CG372" s="272"/>
      <c r="CH372" s="272"/>
      <c r="CI372" s="272"/>
      <c r="CJ372" s="272"/>
      <c r="CK372" s="272"/>
      <c r="CL372" s="272"/>
      <c r="CM372" s="272"/>
      <c r="CN372" s="272"/>
      <c r="CO372" s="272"/>
      <c r="CP372" s="272"/>
      <c r="CQ372" s="272"/>
      <c r="CR372" s="272"/>
      <c r="CS372" s="272"/>
      <c r="CT372" s="272"/>
    </row>
    <row r="373" spans="1:98" ht="15" customHeight="1" x14ac:dyDescent="0.3">
      <c r="A373" s="302">
        <v>20</v>
      </c>
      <c r="B373" s="302">
        <v>8</v>
      </c>
      <c r="C373" s="302"/>
      <c r="D373" s="327" t="s">
        <v>43</v>
      </c>
      <c r="E373" s="302"/>
      <c r="F373" s="302"/>
      <c r="G373" s="302" t="s">
        <v>1613</v>
      </c>
      <c r="H373" s="302" t="s">
        <v>1614</v>
      </c>
      <c r="I373" s="302"/>
      <c r="J373" s="303"/>
      <c r="K373" s="302"/>
      <c r="L373" s="302"/>
      <c r="M373" s="302" t="s">
        <v>667</v>
      </c>
      <c r="N373" s="302"/>
      <c r="O373" s="315"/>
      <c r="P373" s="326"/>
      <c r="Q373" s="326"/>
      <c r="R373" s="326"/>
      <c r="S373" s="304"/>
      <c r="T373" s="272"/>
      <c r="U373" s="272"/>
      <c r="V373" s="272"/>
      <c r="W373" s="272"/>
      <c r="X373" s="272"/>
      <c r="Y373" s="272"/>
      <c r="Z373" s="272"/>
      <c r="AA373" s="272"/>
      <c r="AB373" s="272"/>
      <c r="AC373" s="272"/>
      <c r="AD373" s="272"/>
      <c r="AE373" s="272"/>
      <c r="AF373" s="272"/>
      <c r="AG373" s="272"/>
      <c r="AH373" s="272"/>
      <c r="AI373" s="272"/>
      <c r="AJ373" s="272"/>
      <c r="AK373" s="272"/>
      <c r="AL373" s="272"/>
      <c r="AM373" s="272"/>
      <c r="AN373" s="272"/>
      <c r="AO373" s="272"/>
      <c r="AP373" s="272"/>
      <c r="AQ373" s="272"/>
      <c r="AR373" s="272"/>
      <c r="AS373" s="272"/>
      <c r="AT373" s="272"/>
      <c r="AU373" s="272"/>
      <c r="AV373" s="272"/>
      <c r="AW373" s="272"/>
      <c r="AX373" s="272"/>
      <c r="AY373" s="272"/>
      <c r="AZ373" s="272"/>
      <c r="BA373" s="272"/>
      <c r="BB373" s="272"/>
      <c r="BC373" s="272"/>
      <c r="BD373" s="272"/>
      <c r="BE373" s="272"/>
      <c r="BF373" s="272"/>
      <c r="BG373" s="272"/>
      <c r="BH373" s="272"/>
      <c r="BI373" s="272"/>
      <c r="BJ373" s="272"/>
      <c r="BK373" s="272"/>
      <c r="BL373" s="272"/>
      <c r="BM373" s="272"/>
      <c r="BN373" s="272"/>
      <c r="BO373" s="272"/>
      <c r="BP373" s="272"/>
      <c r="BQ373" s="272"/>
      <c r="BR373" s="272"/>
      <c r="BS373" s="272"/>
      <c r="BT373" s="272"/>
      <c r="BU373" s="272"/>
      <c r="BV373" s="272"/>
      <c r="BW373" s="272"/>
      <c r="BX373" s="272"/>
      <c r="BY373" s="272"/>
      <c r="BZ373" s="272"/>
      <c r="CA373" s="272"/>
      <c r="CB373" s="272"/>
      <c r="CC373" s="272"/>
      <c r="CD373" s="272"/>
      <c r="CE373" s="272"/>
      <c r="CF373" s="272"/>
      <c r="CG373" s="272"/>
      <c r="CH373" s="272"/>
      <c r="CI373" s="272"/>
      <c r="CJ373" s="272"/>
      <c r="CK373" s="272"/>
      <c r="CL373" s="272"/>
      <c r="CM373" s="272"/>
      <c r="CN373" s="272"/>
      <c r="CO373" s="272"/>
      <c r="CP373" s="272"/>
      <c r="CQ373" s="272"/>
      <c r="CR373" s="272"/>
      <c r="CS373" s="272"/>
      <c r="CT373" s="272"/>
    </row>
    <row r="374" spans="1:98" ht="15" customHeight="1" x14ac:dyDescent="0.3">
      <c r="A374" s="302">
        <v>20</v>
      </c>
      <c r="B374" s="302">
        <v>9</v>
      </c>
      <c r="C374" s="302"/>
      <c r="D374" s="327" t="s">
        <v>43</v>
      </c>
      <c r="E374" s="302"/>
      <c r="F374" s="302"/>
      <c r="G374" s="302"/>
      <c r="H374" s="302" t="s">
        <v>1615</v>
      </c>
      <c r="I374" s="302"/>
      <c r="J374" s="303"/>
      <c r="K374" s="302"/>
      <c r="L374" s="302"/>
      <c r="M374" s="302" t="s">
        <v>667</v>
      </c>
      <c r="N374" s="302"/>
      <c r="O374" s="315"/>
      <c r="P374" s="326"/>
      <c r="Q374" s="326"/>
      <c r="R374" s="326"/>
      <c r="S374" s="304"/>
      <c r="T374" s="272"/>
      <c r="U374" s="272"/>
      <c r="V374" s="272"/>
      <c r="W374" s="272"/>
      <c r="X374" s="272"/>
      <c r="Y374" s="272"/>
      <c r="Z374" s="272"/>
      <c r="AA374" s="272"/>
      <c r="AB374" s="272"/>
      <c r="AC374" s="272"/>
      <c r="AD374" s="272"/>
      <c r="AE374" s="272"/>
      <c r="AF374" s="272"/>
      <c r="AG374" s="272"/>
      <c r="AH374" s="272"/>
      <c r="AI374" s="272"/>
      <c r="AJ374" s="272"/>
      <c r="AK374" s="272"/>
      <c r="AL374" s="272"/>
      <c r="AM374" s="272"/>
      <c r="AN374" s="272"/>
      <c r="AO374" s="272"/>
      <c r="AP374" s="272"/>
      <c r="AQ374" s="272"/>
      <c r="AR374" s="272"/>
      <c r="AS374" s="272"/>
      <c r="AT374" s="272"/>
      <c r="AU374" s="272"/>
      <c r="AV374" s="272"/>
      <c r="AW374" s="272"/>
      <c r="AX374" s="272"/>
      <c r="AY374" s="272"/>
      <c r="AZ374" s="272"/>
      <c r="BA374" s="272"/>
      <c r="BB374" s="272"/>
      <c r="BC374" s="272"/>
      <c r="BD374" s="272"/>
      <c r="BE374" s="272"/>
      <c r="BF374" s="272"/>
      <c r="BG374" s="272"/>
      <c r="BH374" s="272"/>
      <c r="BI374" s="272"/>
      <c r="BJ374" s="272"/>
      <c r="BK374" s="272"/>
      <c r="BL374" s="272"/>
      <c r="BM374" s="272"/>
      <c r="BN374" s="272"/>
      <c r="BO374" s="272"/>
      <c r="BP374" s="272"/>
      <c r="BQ374" s="272"/>
      <c r="BR374" s="272"/>
      <c r="BS374" s="272"/>
      <c r="BT374" s="272"/>
      <c r="BU374" s="272"/>
      <c r="BV374" s="272"/>
      <c r="BW374" s="272"/>
      <c r="BX374" s="272"/>
      <c r="BY374" s="272"/>
      <c r="BZ374" s="272"/>
      <c r="CA374" s="272"/>
      <c r="CB374" s="272"/>
      <c r="CC374" s="272"/>
      <c r="CD374" s="272"/>
      <c r="CE374" s="272"/>
      <c r="CF374" s="272"/>
      <c r="CG374" s="272"/>
      <c r="CH374" s="272"/>
      <c r="CI374" s="272"/>
      <c r="CJ374" s="272"/>
      <c r="CK374" s="272"/>
      <c r="CL374" s="272"/>
      <c r="CM374" s="272"/>
      <c r="CN374" s="272"/>
      <c r="CO374" s="272"/>
      <c r="CP374" s="272"/>
      <c r="CQ374" s="272"/>
      <c r="CR374" s="272"/>
      <c r="CS374" s="272"/>
      <c r="CT374" s="272"/>
    </row>
    <row r="375" spans="1:98" ht="15" customHeight="1" x14ac:dyDescent="0.3">
      <c r="A375" s="302">
        <v>20</v>
      </c>
      <c r="B375" s="302">
        <v>10</v>
      </c>
      <c r="C375" s="302"/>
      <c r="D375" s="327" t="s">
        <v>43</v>
      </c>
      <c r="E375" s="302"/>
      <c r="F375" s="302"/>
      <c r="G375" s="302" t="s">
        <v>1413</v>
      </c>
      <c r="H375" s="302"/>
      <c r="I375" s="302"/>
      <c r="J375" s="303"/>
      <c r="K375" s="302"/>
      <c r="L375" s="302"/>
      <c r="M375" s="302" t="s">
        <v>667</v>
      </c>
      <c r="N375" s="302"/>
      <c r="O375" s="315"/>
      <c r="P375" s="326"/>
      <c r="Q375" s="326"/>
      <c r="R375" s="326"/>
      <c r="S375" s="304"/>
      <c r="T375" s="272"/>
      <c r="U375" s="272"/>
      <c r="V375" s="272"/>
      <c r="W375" s="272"/>
      <c r="X375" s="272"/>
      <c r="Y375" s="272"/>
      <c r="Z375" s="272"/>
      <c r="AA375" s="272"/>
      <c r="AB375" s="272"/>
      <c r="AC375" s="272"/>
      <c r="AD375" s="272"/>
      <c r="AE375" s="272"/>
      <c r="AF375" s="272"/>
      <c r="AG375" s="272"/>
      <c r="AH375" s="272"/>
      <c r="AI375" s="272"/>
      <c r="AJ375" s="272"/>
      <c r="AK375" s="272"/>
      <c r="AL375" s="272"/>
      <c r="AM375" s="272"/>
      <c r="AN375" s="272"/>
      <c r="AO375" s="272"/>
      <c r="AP375" s="272"/>
      <c r="AQ375" s="272"/>
      <c r="AR375" s="272"/>
      <c r="AS375" s="272"/>
      <c r="AT375" s="272"/>
      <c r="AU375" s="272"/>
      <c r="AV375" s="272"/>
      <c r="AW375" s="272"/>
      <c r="AX375" s="272"/>
      <c r="AY375" s="272"/>
      <c r="AZ375" s="272"/>
      <c r="BA375" s="272"/>
      <c r="BB375" s="272"/>
      <c r="BC375" s="272"/>
      <c r="BD375" s="272"/>
      <c r="BE375" s="272"/>
      <c r="BF375" s="272"/>
      <c r="BG375" s="272"/>
      <c r="BH375" s="272"/>
      <c r="BI375" s="272"/>
      <c r="BJ375" s="272"/>
      <c r="BK375" s="272"/>
      <c r="BL375" s="272"/>
      <c r="BM375" s="272"/>
      <c r="BN375" s="272"/>
      <c r="BO375" s="272"/>
      <c r="BP375" s="272"/>
      <c r="BQ375" s="272"/>
      <c r="BR375" s="272"/>
      <c r="BS375" s="272"/>
      <c r="BT375" s="272"/>
      <c r="BU375" s="272"/>
      <c r="BV375" s="272"/>
      <c r="BW375" s="272"/>
      <c r="BX375" s="272"/>
      <c r="BY375" s="272"/>
      <c r="BZ375" s="272"/>
      <c r="CA375" s="272"/>
      <c r="CB375" s="272"/>
      <c r="CC375" s="272"/>
      <c r="CD375" s="272"/>
      <c r="CE375" s="272"/>
      <c r="CF375" s="272"/>
      <c r="CG375" s="272"/>
      <c r="CH375" s="272"/>
      <c r="CI375" s="272"/>
      <c r="CJ375" s="272"/>
      <c r="CK375" s="272"/>
      <c r="CL375" s="272"/>
      <c r="CM375" s="272"/>
      <c r="CN375" s="272"/>
      <c r="CO375" s="272"/>
      <c r="CP375" s="272"/>
      <c r="CQ375" s="272"/>
      <c r="CR375" s="272"/>
      <c r="CS375" s="272"/>
      <c r="CT375" s="272"/>
    </row>
    <row r="376" spans="1:98" ht="15" customHeight="1" x14ac:dyDescent="0.3">
      <c r="A376" s="302">
        <v>20</v>
      </c>
      <c r="B376" s="302">
        <v>11</v>
      </c>
      <c r="C376" s="302"/>
      <c r="D376" s="327" t="s">
        <v>43</v>
      </c>
      <c r="E376" s="302"/>
      <c r="F376" s="302"/>
      <c r="G376" s="302" t="s">
        <v>1616</v>
      </c>
      <c r="H376" s="302"/>
      <c r="I376" s="302"/>
      <c r="J376" s="303"/>
      <c r="K376" s="302"/>
      <c r="L376" s="302"/>
      <c r="M376" s="302" t="s">
        <v>667</v>
      </c>
      <c r="N376" s="302"/>
      <c r="O376" s="315"/>
      <c r="P376" s="326"/>
      <c r="Q376" s="326"/>
      <c r="R376" s="326"/>
      <c r="S376" s="304"/>
      <c r="T376" s="272"/>
      <c r="U376" s="272"/>
      <c r="V376" s="272"/>
      <c r="W376" s="272"/>
      <c r="X376" s="272"/>
      <c r="Y376" s="272"/>
      <c r="Z376" s="272"/>
      <c r="AA376" s="272"/>
      <c r="AB376" s="272"/>
      <c r="AC376" s="272"/>
      <c r="AD376" s="272"/>
      <c r="AE376" s="272"/>
      <c r="AF376" s="272"/>
      <c r="AG376" s="272"/>
      <c r="AH376" s="272"/>
      <c r="AI376" s="272"/>
      <c r="AJ376" s="272"/>
      <c r="AK376" s="272"/>
      <c r="AL376" s="272"/>
      <c r="AM376" s="272"/>
      <c r="AN376" s="272"/>
      <c r="AO376" s="272"/>
      <c r="AP376" s="272"/>
      <c r="AQ376" s="272"/>
      <c r="AR376" s="272"/>
      <c r="AS376" s="272"/>
      <c r="AT376" s="272"/>
      <c r="AU376" s="272"/>
      <c r="AV376" s="272"/>
      <c r="AW376" s="272"/>
      <c r="AX376" s="272"/>
      <c r="AY376" s="272"/>
      <c r="AZ376" s="272"/>
      <c r="BA376" s="272"/>
      <c r="BB376" s="272"/>
      <c r="BC376" s="272"/>
      <c r="BD376" s="272"/>
      <c r="BE376" s="272"/>
      <c r="BF376" s="272"/>
      <c r="BG376" s="272"/>
      <c r="BH376" s="272"/>
      <c r="BI376" s="272"/>
      <c r="BJ376" s="272"/>
      <c r="BK376" s="272"/>
      <c r="BL376" s="272"/>
      <c r="BM376" s="272"/>
      <c r="BN376" s="272"/>
      <c r="BO376" s="272"/>
      <c r="BP376" s="272"/>
      <c r="BQ376" s="272"/>
      <c r="BR376" s="272"/>
      <c r="BS376" s="272"/>
      <c r="BT376" s="272"/>
      <c r="BU376" s="272"/>
      <c r="BV376" s="272"/>
      <c r="BW376" s="272"/>
      <c r="BX376" s="272"/>
      <c r="BY376" s="272"/>
      <c r="BZ376" s="272"/>
      <c r="CA376" s="272"/>
      <c r="CB376" s="272"/>
      <c r="CC376" s="272"/>
      <c r="CD376" s="272"/>
      <c r="CE376" s="272"/>
      <c r="CF376" s="272"/>
      <c r="CG376" s="272"/>
      <c r="CH376" s="272"/>
      <c r="CI376" s="272"/>
      <c r="CJ376" s="272"/>
      <c r="CK376" s="272"/>
      <c r="CL376" s="272"/>
      <c r="CM376" s="272"/>
      <c r="CN376" s="272"/>
      <c r="CO376" s="272"/>
      <c r="CP376" s="272"/>
      <c r="CQ376" s="272"/>
      <c r="CR376" s="272"/>
      <c r="CS376" s="272"/>
      <c r="CT376" s="272"/>
    </row>
    <row r="377" spans="1:98" ht="15" customHeight="1" x14ac:dyDescent="0.3">
      <c r="A377" s="302">
        <v>20</v>
      </c>
      <c r="B377" s="302">
        <v>12</v>
      </c>
      <c r="C377" s="302"/>
      <c r="D377" s="327" t="s">
        <v>43</v>
      </c>
      <c r="E377" s="302"/>
      <c r="F377" s="302"/>
      <c r="G377" s="302" t="s">
        <v>1189</v>
      </c>
      <c r="H377" s="302"/>
      <c r="I377" s="302"/>
      <c r="J377" s="303"/>
      <c r="K377" s="302"/>
      <c r="L377" s="302"/>
      <c r="M377" s="302" t="s">
        <v>667</v>
      </c>
      <c r="N377" s="302"/>
      <c r="O377" s="315"/>
      <c r="P377" s="326"/>
      <c r="Q377" s="326"/>
      <c r="R377" s="326"/>
      <c r="S377" s="304"/>
      <c r="T377" s="272"/>
      <c r="U377" s="272"/>
      <c r="V377" s="272"/>
      <c r="W377" s="272"/>
      <c r="X377" s="272"/>
      <c r="Y377" s="272"/>
      <c r="Z377" s="272"/>
      <c r="AA377" s="272"/>
      <c r="AB377" s="272"/>
      <c r="AC377" s="272"/>
      <c r="AD377" s="272"/>
      <c r="AE377" s="272"/>
      <c r="AF377" s="272"/>
      <c r="AG377" s="272"/>
      <c r="AH377" s="272"/>
      <c r="AI377" s="272"/>
      <c r="AJ377" s="272"/>
      <c r="AK377" s="272"/>
      <c r="AL377" s="272"/>
      <c r="AM377" s="272"/>
      <c r="AN377" s="272"/>
      <c r="AO377" s="272"/>
      <c r="AP377" s="272"/>
      <c r="AQ377" s="272"/>
      <c r="AR377" s="272"/>
      <c r="AS377" s="272"/>
      <c r="AT377" s="272"/>
      <c r="AU377" s="272"/>
      <c r="AV377" s="272"/>
      <c r="AW377" s="272"/>
      <c r="AX377" s="272"/>
      <c r="AY377" s="272"/>
      <c r="AZ377" s="272"/>
      <c r="BA377" s="272"/>
      <c r="BB377" s="272"/>
      <c r="BC377" s="272"/>
      <c r="BD377" s="272"/>
      <c r="BE377" s="272"/>
      <c r="BF377" s="272"/>
      <c r="BG377" s="272"/>
      <c r="BH377" s="272"/>
      <c r="BI377" s="272"/>
      <c r="BJ377" s="272"/>
      <c r="BK377" s="272"/>
      <c r="BL377" s="272"/>
      <c r="BM377" s="272"/>
      <c r="BN377" s="272"/>
      <c r="BO377" s="272"/>
      <c r="BP377" s="272"/>
      <c r="BQ377" s="272"/>
      <c r="BR377" s="272"/>
      <c r="BS377" s="272"/>
      <c r="BT377" s="272"/>
      <c r="BU377" s="272"/>
      <c r="BV377" s="272"/>
      <c r="BW377" s="272"/>
      <c r="BX377" s="272"/>
      <c r="BY377" s="272"/>
      <c r="BZ377" s="272"/>
      <c r="CA377" s="272"/>
      <c r="CB377" s="272"/>
      <c r="CC377" s="272"/>
      <c r="CD377" s="272"/>
      <c r="CE377" s="272"/>
      <c r="CF377" s="272"/>
      <c r="CG377" s="272"/>
      <c r="CH377" s="272"/>
      <c r="CI377" s="272"/>
      <c r="CJ377" s="272"/>
      <c r="CK377" s="272"/>
      <c r="CL377" s="272"/>
      <c r="CM377" s="272"/>
      <c r="CN377" s="272"/>
      <c r="CO377" s="272"/>
      <c r="CP377" s="272"/>
      <c r="CQ377" s="272"/>
      <c r="CR377" s="272"/>
      <c r="CS377" s="272"/>
      <c r="CT377" s="272"/>
    </row>
    <row r="378" spans="1:98" ht="15" customHeight="1" x14ac:dyDescent="0.3">
      <c r="A378" s="302">
        <v>20</v>
      </c>
      <c r="B378" s="302">
        <v>13</v>
      </c>
      <c r="C378" s="302"/>
      <c r="D378" s="327" t="s">
        <v>43</v>
      </c>
      <c r="E378" s="302"/>
      <c r="F378" s="302"/>
      <c r="G378" s="302" t="s">
        <v>1617</v>
      </c>
      <c r="H378" s="302"/>
      <c r="I378" s="302"/>
      <c r="J378" s="303"/>
      <c r="K378" s="302"/>
      <c r="L378" s="302"/>
      <c r="M378" s="302" t="s">
        <v>667</v>
      </c>
      <c r="N378" s="302"/>
      <c r="O378" s="315"/>
      <c r="P378" s="326"/>
      <c r="Q378" s="326"/>
      <c r="R378" s="326"/>
      <c r="S378" s="304"/>
      <c r="T378" s="272"/>
      <c r="U378" s="272"/>
      <c r="V378" s="272"/>
      <c r="W378" s="272"/>
      <c r="X378" s="272"/>
      <c r="Y378" s="272"/>
      <c r="Z378" s="272"/>
      <c r="AA378" s="272"/>
      <c r="AB378" s="272"/>
      <c r="AC378" s="272"/>
      <c r="AD378" s="272"/>
      <c r="AE378" s="272"/>
      <c r="AF378" s="272"/>
      <c r="AG378" s="272"/>
      <c r="AH378" s="272"/>
      <c r="AI378" s="272"/>
      <c r="AJ378" s="272"/>
      <c r="AK378" s="272"/>
      <c r="AL378" s="272"/>
      <c r="AM378" s="272"/>
      <c r="AN378" s="272"/>
      <c r="AO378" s="272"/>
      <c r="AP378" s="272"/>
      <c r="AQ378" s="272"/>
      <c r="AR378" s="272"/>
      <c r="AS378" s="272"/>
      <c r="AT378" s="272"/>
      <c r="AU378" s="272"/>
      <c r="AV378" s="272"/>
      <c r="AW378" s="272"/>
      <c r="AX378" s="272"/>
      <c r="AY378" s="272"/>
      <c r="AZ378" s="272"/>
      <c r="BA378" s="272"/>
      <c r="BB378" s="272"/>
      <c r="BC378" s="272"/>
      <c r="BD378" s="272"/>
      <c r="BE378" s="272"/>
      <c r="BF378" s="272"/>
      <c r="BG378" s="272"/>
      <c r="BH378" s="272"/>
      <c r="BI378" s="272"/>
      <c r="BJ378" s="272"/>
      <c r="BK378" s="272"/>
      <c r="BL378" s="272"/>
      <c r="BM378" s="272"/>
      <c r="BN378" s="272"/>
      <c r="BO378" s="272"/>
      <c r="BP378" s="272"/>
      <c r="BQ378" s="272"/>
      <c r="BR378" s="272"/>
      <c r="BS378" s="272"/>
      <c r="BT378" s="272"/>
      <c r="BU378" s="272"/>
      <c r="BV378" s="272"/>
      <c r="BW378" s="272"/>
      <c r="BX378" s="272"/>
      <c r="BY378" s="272"/>
      <c r="BZ378" s="272"/>
      <c r="CA378" s="272"/>
      <c r="CB378" s="272"/>
      <c r="CC378" s="272"/>
      <c r="CD378" s="272"/>
      <c r="CE378" s="272"/>
      <c r="CF378" s="272"/>
      <c r="CG378" s="272"/>
      <c r="CH378" s="272"/>
      <c r="CI378" s="272"/>
      <c r="CJ378" s="272"/>
      <c r="CK378" s="272"/>
      <c r="CL378" s="272"/>
      <c r="CM378" s="272"/>
      <c r="CN378" s="272"/>
      <c r="CO378" s="272"/>
      <c r="CP378" s="272"/>
      <c r="CQ378" s="272"/>
      <c r="CR378" s="272"/>
      <c r="CS378" s="272"/>
      <c r="CT378" s="272"/>
    </row>
    <row r="379" spans="1:98" ht="15" customHeight="1" x14ac:dyDescent="0.3">
      <c r="A379" s="302">
        <v>20</v>
      </c>
      <c r="B379" s="302">
        <v>14</v>
      </c>
      <c r="C379" s="302"/>
      <c r="D379" s="327" t="s">
        <v>43</v>
      </c>
      <c r="E379" s="302"/>
      <c r="F379" s="302"/>
      <c r="G379" s="302" t="s">
        <v>1186</v>
      </c>
      <c r="H379" s="302"/>
      <c r="I379" s="302"/>
      <c r="J379" s="303"/>
      <c r="K379" s="302"/>
      <c r="L379" s="302"/>
      <c r="M379" s="302" t="s">
        <v>667</v>
      </c>
      <c r="N379" s="302"/>
      <c r="O379" s="315"/>
      <c r="P379" s="326"/>
      <c r="Q379" s="326"/>
      <c r="R379" s="326"/>
      <c r="S379" s="304"/>
      <c r="T379" s="272"/>
      <c r="U379" s="272"/>
      <c r="V379" s="272"/>
      <c r="W379" s="272"/>
      <c r="X379" s="272"/>
      <c r="Y379" s="272"/>
      <c r="Z379" s="272"/>
      <c r="AA379" s="272"/>
      <c r="AB379" s="272"/>
      <c r="AC379" s="272"/>
      <c r="AD379" s="272"/>
      <c r="AE379" s="272"/>
      <c r="AF379" s="272"/>
      <c r="AG379" s="272"/>
      <c r="AH379" s="272"/>
      <c r="AI379" s="272"/>
      <c r="AJ379" s="272"/>
      <c r="AK379" s="272"/>
      <c r="AL379" s="272"/>
      <c r="AM379" s="272"/>
      <c r="AN379" s="272"/>
      <c r="AO379" s="272"/>
      <c r="AP379" s="272"/>
      <c r="AQ379" s="272"/>
      <c r="AR379" s="272"/>
      <c r="AS379" s="272"/>
      <c r="AT379" s="272"/>
      <c r="AU379" s="272"/>
      <c r="AV379" s="272"/>
      <c r="AW379" s="272"/>
      <c r="AX379" s="272"/>
      <c r="AY379" s="272"/>
      <c r="AZ379" s="272"/>
      <c r="BA379" s="272"/>
      <c r="BB379" s="272"/>
      <c r="BC379" s="272"/>
      <c r="BD379" s="272"/>
      <c r="BE379" s="272"/>
      <c r="BF379" s="272"/>
      <c r="BG379" s="272"/>
      <c r="BH379" s="272"/>
      <c r="BI379" s="272"/>
      <c r="BJ379" s="272"/>
      <c r="BK379" s="272"/>
      <c r="BL379" s="272"/>
      <c r="BM379" s="272"/>
      <c r="BN379" s="272"/>
      <c r="BO379" s="272"/>
      <c r="BP379" s="272"/>
      <c r="BQ379" s="272"/>
      <c r="BR379" s="272"/>
      <c r="BS379" s="272"/>
      <c r="BT379" s="272"/>
      <c r="BU379" s="272"/>
      <c r="BV379" s="272"/>
      <c r="BW379" s="272"/>
      <c r="BX379" s="272"/>
      <c r="BY379" s="272"/>
      <c r="BZ379" s="272"/>
      <c r="CA379" s="272"/>
      <c r="CB379" s="272"/>
      <c r="CC379" s="272"/>
      <c r="CD379" s="272"/>
      <c r="CE379" s="272"/>
      <c r="CF379" s="272"/>
      <c r="CG379" s="272"/>
      <c r="CH379" s="272"/>
      <c r="CI379" s="272"/>
      <c r="CJ379" s="272"/>
      <c r="CK379" s="272"/>
      <c r="CL379" s="272"/>
      <c r="CM379" s="272"/>
      <c r="CN379" s="272"/>
      <c r="CO379" s="272"/>
      <c r="CP379" s="272"/>
      <c r="CQ379" s="272"/>
      <c r="CR379" s="272"/>
      <c r="CS379" s="272"/>
      <c r="CT379" s="272"/>
    </row>
    <row r="380" spans="1:98" ht="15" customHeight="1" x14ac:dyDescent="0.3">
      <c r="A380" s="302">
        <v>20</v>
      </c>
      <c r="B380" s="302">
        <v>15</v>
      </c>
      <c r="C380" s="302"/>
      <c r="D380" s="327" t="s">
        <v>43</v>
      </c>
      <c r="E380" s="302"/>
      <c r="F380" s="302"/>
      <c r="G380" s="302" t="s">
        <v>1187</v>
      </c>
      <c r="H380" s="302"/>
      <c r="I380" s="302"/>
      <c r="J380" s="303"/>
      <c r="K380" s="302"/>
      <c r="L380" s="302"/>
      <c r="M380" s="302" t="s">
        <v>667</v>
      </c>
      <c r="N380" s="302"/>
      <c r="O380" s="315"/>
      <c r="P380" s="326"/>
      <c r="Q380" s="326"/>
      <c r="R380" s="326"/>
      <c r="S380" s="304"/>
      <c r="T380" s="272"/>
      <c r="U380" s="272"/>
      <c r="V380" s="272"/>
      <c r="W380" s="272"/>
      <c r="X380" s="272"/>
      <c r="Y380" s="272"/>
      <c r="Z380" s="272"/>
      <c r="AA380" s="272"/>
      <c r="AB380" s="272"/>
      <c r="AC380" s="272"/>
      <c r="AD380" s="272"/>
      <c r="AE380" s="272"/>
      <c r="AF380" s="272"/>
      <c r="AG380" s="272"/>
      <c r="AH380" s="272"/>
      <c r="AI380" s="272"/>
      <c r="AJ380" s="272"/>
      <c r="AK380" s="272"/>
      <c r="AL380" s="272"/>
      <c r="AM380" s="272"/>
      <c r="AN380" s="272"/>
      <c r="AO380" s="272"/>
      <c r="AP380" s="272"/>
      <c r="AQ380" s="272"/>
      <c r="AR380" s="272"/>
      <c r="AS380" s="272"/>
      <c r="AT380" s="272"/>
      <c r="AU380" s="272"/>
      <c r="AV380" s="272"/>
      <c r="AW380" s="272"/>
      <c r="AX380" s="272"/>
      <c r="AY380" s="272"/>
      <c r="AZ380" s="272"/>
      <c r="BA380" s="272"/>
      <c r="BB380" s="272"/>
      <c r="BC380" s="272"/>
      <c r="BD380" s="272"/>
      <c r="BE380" s="272"/>
      <c r="BF380" s="272"/>
      <c r="BG380" s="272"/>
      <c r="BH380" s="272"/>
      <c r="BI380" s="272"/>
      <c r="BJ380" s="272"/>
      <c r="BK380" s="272"/>
      <c r="BL380" s="272"/>
      <c r="BM380" s="272"/>
      <c r="BN380" s="272"/>
      <c r="BO380" s="272"/>
      <c r="BP380" s="272"/>
      <c r="BQ380" s="272"/>
      <c r="BR380" s="272"/>
      <c r="BS380" s="272"/>
      <c r="BT380" s="272"/>
      <c r="BU380" s="272"/>
      <c r="BV380" s="272"/>
      <c r="BW380" s="272"/>
      <c r="BX380" s="272"/>
      <c r="BY380" s="272"/>
      <c r="BZ380" s="272"/>
      <c r="CA380" s="272"/>
      <c r="CB380" s="272"/>
      <c r="CC380" s="272"/>
      <c r="CD380" s="272"/>
      <c r="CE380" s="272"/>
      <c r="CF380" s="272"/>
      <c r="CG380" s="272"/>
      <c r="CH380" s="272"/>
      <c r="CI380" s="272"/>
      <c r="CJ380" s="272"/>
      <c r="CK380" s="272"/>
      <c r="CL380" s="272"/>
      <c r="CM380" s="272"/>
      <c r="CN380" s="272"/>
      <c r="CO380" s="272"/>
      <c r="CP380" s="272"/>
      <c r="CQ380" s="272"/>
      <c r="CR380" s="272"/>
      <c r="CS380" s="272"/>
      <c r="CT380" s="272"/>
    </row>
    <row r="381" spans="1:98" ht="15" customHeight="1" x14ac:dyDescent="0.3">
      <c r="A381" s="302">
        <v>20</v>
      </c>
      <c r="B381" s="302">
        <v>16</v>
      </c>
      <c r="C381" s="302"/>
      <c r="D381" s="327" t="s">
        <v>43</v>
      </c>
      <c r="E381" s="302"/>
      <c r="F381" s="302"/>
      <c r="G381" s="302" t="s">
        <v>1618</v>
      </c>
      <c r="H381" s="302"/>
      <c r="I381" s="302"/>
      <c r="J381" s="303"/>
      <c r="K381" s="302"/>
      <c r="L381" s="302"/>
      <c r="M381" s="302" t="s">
        <v>667</v>
      </c>
      <c r="N381" s="302"/>
      <c r="O381" s="315"/>
      <c r="P381" s="326"/>
      <c r="Q381" s="326"/>
      <c r="R381" s="326"/>
      <c r="S381" s="304"/>
      <c r="T381" s="272"/>
      <c r="U381" s="272"/>
      <c r="V381" s="272"/>
      <c r="W381" s="272"/>
      <c r="X381" s="272"/>
      <c r="Y381" s="272"/>
      <c r="Z381" s="272"/>
      <c r="AA381" s="272"/>
      <c r="AB381" s="272"/>
      <c r="AC381" s="272"/>
      <c r="AD381" s="272"/>
      <c r="AE381" s="272"/>
      <c r="AF381" s="272"/>
      <c r="AG381" s="272"/>
      <c r="AH381" s="272"/>
      <c r="AI381" s="272"/>
      <c r="AJ381" s="272"/>
      <c r="AK381" s="272"/>
      <c r="AL381" s="272"/>
      <c r="AM381" s="272"/>
      <c r="AN381" s="272"/>
      <c r="AO381" s="272"/>
      <c r="AP381" s="272"/>
      <c r="AQ381" s="272"/>
      <c r="AR381" s="272"/>
      <c r="AS381" s="272"/>
      <c r="AT381" s="272"/>
      <c r="AU381" s="272"/>
      <c r="AV381" s="272"/>
      <c r="AW381" s="272"/>
      <c r="AX381" s="272"/>
      <c r="AY381" s="272"/>
      <c r="AZ381" s="272"/>
      <c r="BA381" s="272"/>
      <c r="BB381" s="272"/>
      <c r="BC381" s="272"/>
      <c r="BD381" s="272"/>
      <c r="BE381" s="272"/>
      <c r="BF381" s="272"/>
      <c r="BG381" s="272"/>
      <c r="BH381" s="272"/>
      <c r="BI381" s="272"/>
      <c r="BJ381" s="272"/>
      <c r="BK381" s="272"/>
      <c r="BL381" s="272"/>
      <c r="BM381" s="272"/>
      <c r="BN381" s="272"/>
      <c r="BO381" s="272"/>
      <c r="BP381" s="272"/>
      <c r="BQ381" s="272"/>
      <c r="BR381" s="272"/>
      <c r="BS381" s="272"/>
      <c r="BT381" s="272"/>
      <c r="BU381" s="272"/>
      <c r="BV381" s="272"/>
      <c r="BW381" s="272"/>
      <c r="BX381" s="272"/>
      <c r="BY381" s="272"/>
      <c r="BZ381" s="272"/>
      <c r="CA381" s="272"/>
      <c r="CB381" s="272"/>
      <c r="CC381" s="272"/>
      <c r="CD381" s="272"/>
      <c r="CE381" s="272"/>
      <c r="CF381" s="272"/>
      <c r="CG381" s="272"/>
      <c r="CH381" s="272"/>
      <c r="CI381" s="272"/>
      <c r="CJ381" s="272"/>
      <c r="CK381" s="272"/>
      <c r="CL381" s="272"/>
      <c r="CM381" s="272"/>
      <c r="CN381" s="272"/>
      <c r="CO381" s="272"/>
      <c r="CP381" s="272"/>
      <c r="CQ381" s="272"/>
      <c r="CR381" s="272"/>
      <c r="CS381" s="272"/>
      <c r="CT381" s="272"/>
    </row>
    <row r="382" spans="1:98" ht="15" customHeight="1" x14ac:dyDescent="0.3">
      <c r="A382" s="302">
        <v>20</v>
      </c>
      <c r="B382" s="302">
        <v>17</v>
      </c>
      <c r="C382" s="302"/>
      <c r="D382" s="327" t="s">
        <v>43</v>
      </c>
      <c r="E382" s="302"/>
      <c r="F382" s="302"/>
      <c r="G382" s="302" t="s">
        <v>1619</v>
      </c>
      <c r="H382" s="302"/>
      <c r="I382" s="302"/>
      <c r="J382" s="303"/>
      <c r="K382" s="302"/>
      <c r="L382" s="302"/>
      <c r="M382" s="302" t="s">
        <v>667</v>
      </c>
      <c r="N382" s="302"/>
      <c r="O382" s="315"/>
      <c r="P382" s="326"/>
      <c r="Q382" s="326"/>
      <c r="R382" s="326"/>
      <c r="S382" s="304"/>
      <c r="T382" s="272"/>
      <c r="U382" s="272"/>
      <c r="V382" s="272"/>
      <c r="W382" s="272"/>
      <c r="X382" s="272"/>
      <c r="Y382" s="272"/>
      <c r="Z382" s="272"/>
      <c r="AA382" s="272"/>
      <c r="AB382" s="272"/>
      <c r="AC382" s="272"/>
      <c r="AD382" s="272"/>
      <c r="AE382" s="272"/>
      <c r="AF382" s="272"/>
      <c r="AG382" s="272"/>
      <c r="AH382" s="272"/>
      <c r="AI382" s="272"/>
      <c r="AJ382" s="272"/>
      <c r="AK382" s="272"/>
      <c r="AL382" s="272"/>
      <c r="AM382" s="272"/>
      <c r="AN382" s="272"/>
      <c r="AO382" s="272"/>
      <c r="AP382" s="272"/>
      <c r="AQ382" s="272"/>
      <c r="AR382" s="272"/>
      <c r="AS382" s="272"/>
      <c r="AT382" s="272"/>
      <c r="AU382" s="272"/>
      <c r="AV382" s="272"/>
      <c r="AW382" s="272"/>
      <c r="AX382" s="272"/>
      <c r="AY382" s="272"/>
      <c r="AZ382" s="272"/>
      <c r="BA382" s="272"/>
      <c r="BB382" s="272"/>
      <c r="BC382" s="272"/>
      <c r="BD382" s="272"/>
      <c r="BE382" s="272"/>
      <c r="BF382" s="272"/>
      <c r="BG382" s="272"/>
      <c r="BH382" s="272"/>
      <c r="BI382" s="272"/>
      <c r="BJ382" s="272"/>
      <c r="BK382" s="272"/>
      <c r="BL382" s="272"/>
      <c r="BM382" s="272"/>
      <c r="BN382" s="272"/>
      <c r="BO382" s="272"/>
      <c r="BP382" s="272"/>
      <c r="BQ382" s="272"/>
      <c r="BR382" s="272"/>
      <c r="BS382" s="272"/>
      <c r="BT382" s="272"/>
      <c r="BU382" s="272"/>
      <c r="BV382" s="272"/>
      <c r="BW382" s="272"/>
      <c r="BX382" s="272"/>
      <c r="BY382" s="272"/>
      <c r="BZ382" s="272"/>
      <c r="CA382" s="272"/>
      <c r="CB382" s="272"/>
      <c r="CC382" s="272"/>
      <c r="CD382" s="272"/>
      <c r="CE382" s="272"/>
      <c r="CF382" s="272"/>
      <c r="CG382" s="272"/>
      <c r="CH382" s="272"/>
      <c r="CI382" s="272"/>
      <c r="CJ382" s="272"/>
      <c r="CK382" s="272"/>
      <c r="CL382" s="272"/>
      <c r="CM382" s="272"/>
      <c r="CN382" s="272"/>
      <c r="CO382" s="272"/>
      <c r="CP382" s="272"/>
      <c r="CQ382" s="272"/>
      <c r="CR382" s="272"/>
      <c r="CS382" s="272"/>
      <c r="CT382" s="272"/>
    </row>
    <row r="383" spans="1:98" ht="15" customHeight="1" x14ac:dyDescent="0.3">
      <c r="A383" s="302">
        <v>20</v>
      </c>
      <c r="B383" s="302">
        <v>18</v>
      </c>
      <c r="C383" s="302"/>
      <c r="D383" s="327" t="s">
        <v>43</v>
      </c>
      <c r="E383" s="302"/>
      <c r="F383" s="302" t="s">
        <v>1620</v>
      </c>
      <c r="G383" s="302" t="s">
        <v>1160</v>
      </c>
      <c r="H383" s="302"/>
      <c r="I383" s="302"/>
      <c r="J383" s="303"/>
      <c r="K383" s="302"/>
      <c r="L383" s="302"/>
      <c r="M383" s="302" t="s">
        <v>667</v>
      </c>
      <c r="N383" s="302"/>
      <c r="O383" s="315"/>
      <c r="P383" s="326"/>
      <c r="Q383" s="326"/>
      <c r="R383" s="326"/>
      <c r="S383" s="304"/>
      <c r="T383" s="272"/>
      <c r="U383" s="272"/>
      <c r="V383" s="272"/>
      <c r="W383" s="272"/>
      <c r="X383" s="272"/>
      <c r="Y383" s="272"/>
      <c r="Z383" s="272"/>
      <c r="AA383" s="272"/>
      <c r="AB383" s="272"/>
      <c r="AC383" s="272"/>
      <c r="AD383" s="272"/>
      <c r="AE383" s="272"/>
      <c r="AF383" s="272"/>
      <c r="AG383" s="272"/>
      <c r="AH383" s="272"/>
      <c r="AI383" s="272"/>
      <c r="AJ383" s="272"/>
      <c r="AK383" s="272"/>
      <c r="AL383" s="272"/>
      <c r="AM383" s="272"/>
      <c r="AN383" s="272"/>
      <c r="AO383" s="272"/>
      <c r="AP383" s="272"/>
      <c r="AQ383" s="272"/>
      <c r="AR383" s="272"/>
      <c r="AS383" s="272"/>
      <c r="AT383" s="272"/>
      <c r="AU383" s="272"/>
      <c r="AV383" s="272"/>
      <c r="AW383" s="272"/>
      <c r="AX383" s="272"/>
      <c r="AY383" s="272"/>
      <c r="AZ383" s="272"/>
      <c r="BA383" s="272"/>
      <c r="BB383" s="272"/>
      <c r="BC383" s="272"/>
      <c r="BD383" s="272"/>
      <c r="BE383" s="272"/>
      <c r="BF383" s="272"/>
      <c r="BG383" s="272"/>
      <c r="BH383" s="272"/>
      <c r="BI383" s="272"/>
      <c r="BJ383" s="272"/>
      <c r="BK383" s="272"/>
      <c r="BL383" s="272"/>
      <c r="BM383" s="272"/>
      <c r="BN383" s="272"/>
      <c r="BO383" s="272"/>
      <c r="BP383" s="272"/>
      <c r="BQ383" s="272"/>
      <c r="BR383" s="272"/>
      <c r="BS383" s="272"/>
      <c r="BT383" s="272"/>
      <c r="BU383" s="272"/>
      <c r="BV383" s="272"/>
      <c r="BW383" s="272"/>
      <c r="BX383" s="272"/>
      <c r="BY383" s="272"/>
      <c r="BZ383" s="272"/>
      <c r="CA383" s="272"/>
      <c r="CB383" s="272"/>
      <c r="CC383" s="272"/>
      <c r="CD383" s="272"/>
      <c r="CE383" s="272"/>
      <c r="CF383" s="272"/>
      <c r="CG383" s="272"/>
      <c r="CH383" s="272"/>
      <c r="CI383" s="272"/>
      <c r="CJ383" s="272"/>
      <c r="CK383" s="272"/>
      <c r="CL383" s="272"/>
      <c r="CM383" s="272"/>
      <c r="CN383" s="272"/>
      <c r="CO383" s="272"/>
      <c r="CP383" s="272"/>
      <c r="CQ383" s="272"/>
      <c r="CR383" s="272"/>
      <c r="CS383" s="272"/>
      <c r="CT383" s="272"/>
    </row>
    <row r="384" spans="1:98" ht="15" customHeight="1" x14ac:dyDescent="0.3">
      <c r="A384" s="302">
        <v>20</v>
      </c>
      <c r="B384" s="302">
        <v>19</v>
      </c>
      <c r="C384" s="302"/>
      <c r="D384" s="327" t="s">
        <v>43</v>
      </c>
      <c r="E384" s="302"/>
      <c r="F384" s="302"/>
      <c r="G384" s="302" t="s">
        <v>1161</v>
      </c>
      <c r="H384" s="302"/>
      <c r="I384" s="302"/>
      <c r="J384" s="303"/>
      <c r="K384" s="302"/>
      <c r="L384" s="302"/>
      <c r="M384" s="302" t="s">
        <v>667</v>
      </c>
      <c r="N384" s="302"/>
      <c r="O384" s="315"/>
      <c r="P384" s="326"/>
      <c r="Q384" s="326"/>
      <c r="R384" s="326"/>
      <c r="S384" s="304"/>
      <c r="T384" s="272"/>
      <c r="U384" s="272"/>
      <c r="V384" s="272"/>
      <c r="W384" s="272"/>
      <c r="X384" s="272"/>
      <c r="Y384" s="272"/>
      <c r="Z384" s="272"/>
      <c r="AA384" s="272"/>
      <c r="AB384" s="272"/>
      <c r="AC384" s="272"/>
      <c r="AD384" s="272"/>
      <c r="AE384" s="272"/>
      <c r="AF384" s="272"/>
      <c r="AG384" s="272"/>
      <c r="AH384" s="272"/>
      <c r="AI384" s="272"/>
      <c r="AJ384" s="272"/>
      <c r="AK384" s="272"/>
      <c r="AL384" s="272"/>
      <c r="AM384" s="272"/>
      <c r="AN384" s="272"/>
      <c r="AO384" s="272"/>
      <c r="AP384" s="272"/>
      <c r="AQ384" s="272"/>
      <c r="AR384" s="272"/>
      <c r="AS384" s="272"/>
      <c r="AT384" s="272"/>
      <c r="AU384" s="272"/>
      <c r="AV384" s="272"/>
      <c r="AW384" s="272"/>
      <c r="AX384" s="272"/>
      <c r="AY384" s="272"/>
      <c r="AZ384" s="272"/>
      <c r="BA384" s="272"/>
      <c r="BB384" s="272"/>
      <c r="BC384" s="272"/>
      <c r="BD384" s="272"/>
      <c r="BE384" s="272"/>
      <c r="BF384" s="272"/>
      <c r="BG384" s="272"/>
      <c r="BH384" s="272"/>
      <c r="BI384" s="272"/>
      <c r="BJ384" s="272"/>
      <c r="BK384" s="272"/>
      <c r="BL384" s="272"/>
      <c r="BM384" s="272"/>
      <c r="BN384" s="272"/>
      <c r="BO384" s="272"/>
      <c r="BP384" s="272"/>
      <c r="BQ384" s="272"/>
      <c r="BR384" s="272"/>
      <c r="BS384" s="272"/>
      <c r="BT384" s="272"/>
      <c r="BU384" s="272"/>
      <c r="BV384" s="272"/>
      <c r="BW384" s="272"/>
      <c r="BX384" s="272"/>
      <c r="BY384" s="272"/>
      <c r="BZ384" s="272"/>
      <c r="CA384" s="272"/>
      <c r="CB384" s="272"/>
      <c r="CC384" s="272"/>
      <c r="CD384" s="272"/>
      <c r="CE384" s="272"/>
      <c r="CF384" s="272"/>
      <c r="CG384" s="272"/>
      <c r="CH384" s="272"/>
      <c r="CI384" s="272"/>
      <c r="CJ384" s="272"/>
      <c r="CK384" s="272"/>
      <c r="CL384" s="272"/>
      <c r="CM384" s="272"/>
      <c r="CN384" s="272"/>
      <c r="CO384" s="272"/>
      <c r="CP384" s="272"/>
      <c r="CQ384" s="272"/>
      <c r="CR384" s="272"/>
      <c r="CS384" s="272"/>
      <c r="CT384" s="272"/>
    </row>
    <row r="385" spans="1:98" ht="15" customHeight="1" x14ac:dyDescent="0.3">
      <c r="A385" s="302">
        <v>20</v>
      </c>
      <c r="B385" s="302">
        <v>20</v>
      </c>
      <c r="C385" s="302"/>
      <c r="D385" s="327" t="s">
        <v>43</v>
      </c>
      <c r="E385" s="302"/>
      <c r="F385" s="302"/>
      <c r="G385" s="302" t="s">
        <v>1621</v>
      </c>
      <c r="H385" s="302" t="s">
        <v>1622</v>
      </c>
      <c r="I385" s="302"/>
      <c r="J385" s="303"/>
      <c r="K385" s="302"/>
      <c r="L385" s="302"/>
      <c r="M385" s="302" t="s">
        <v>667</v>
      </c>
      <c r="N385" s="302"/>
      <c r="O385" s="315"/>
      <c r="P385" s="326"/>
      <c r="Q385" s="326"/>
      <c r="R385" s="326"/>
      <c r="S385" s="304"/>
      <c r="T385" s="272"/>
      <c r="U385" s="272"/>
      <c r="V385" s="272"/>
      <c r="W385" s="272"/>
      <c r="X385" s="272"/>
      <c r="Y385" s="272"/>
      <c r="Z385" s="272"/>
      <c r="AA385" s="272"/>
      <c r="AB385" s="272"/>
      <c r="AC385" s="272"/>
      <c r="AD385" s="272"/>
      <c r="AE385" s="272"/>
      <c r="AF385" s="272"/>
      <c r="AG385" s="272"/>
      <c r="AH385" s="272"/>
      <c r="AI385" s="272"/>
      <c r="AJ385" s="272"/>
      <c r="AK385" s="272"/>
      <c r="AL385" s="272"/>
      <c r="AM385" s="272"/>
      <c r="AN385" s="272"/>
      <c r="AO385" s="272"/>
      <c r="AP385" s="272"/>
      <c r="AQ385" s="272"/>
      <c r="AR385" s="272"/>
      <c r="AS385" s="272"/>
      <c r="AT385" s="272"/>
      <c r="AU385" s="272"/>
      <c r="AV385" s="272"/>
      <c r="AW385" s="272"/>
      <c r="AX385" s="272"/>
      <c r="AY385" s="272"/>
      <c r="AZ385" s="272"/>
      <c r="BA385" s="272"/>
      <c r="BB385" s="272"/>
      <c r="BC385" s="272"/>
      <c r="BD385" s="272"/>
      <c r="BE385" s="272"/>
      <c r="BF385" s="272"/>
      <c r="BG385" s="272"/>
      <c r="BH385" s="272"/>
      <c r="BI385" s="272"/>
      <c r="BJ385" s="272"/>
      <c r="BK385" s="272"/>
      <c r="BL385" s="272"/>
      <c r="BM385" s="272"/>
      <c r="BN385" s="272"/>
      <c r="BO385" s="272"/>
      <c r="BP385" s="272"/>
      <c r="BQ385" s="272"/>
      <c r="BR385" s="272"/>
      <c r="BS385" s="272"/>
      <c r="BT385" s="272"/>
      <c r="BU385" s="272"/>
      <c r="BV385" s="272"/>
      <c r="BW385" s="272"/>
      <c r="BX385" s="272"/>
      <c r="BY385" s="272"/>
      <c r="BZ385" s="272"/>
      <c r="CA385" s="272"/>
      <c r="CB385" s="272"/>
      <c r="CC385" s="272"/>
      <c r="CD385" s="272"/>
      <c r="CE385" s="272"/>
      <c r="CF385" s="272"/>
      <c r="CG385" s="272"/>
      <c r="CH385" s="272"/>
      <c r="CI385" s="272"/>
      <c r="CJ385" s="272"/>
      <c r="CK385" s="272"/>
      <c r="CL385" s="272"/>
      <c r="CM385" s="272"/>
      <c r="CN385" s="272"/>
      <c r="CO385" s="272"/>
      <c r="CP385" s="272"/>
      <c r="CQ385" s="272"/>
      <c r="CR385" s="272"/>
      <c r="CS385" s="272"/>
      <c r="CT385" s="272"/>
    </row>
    <row r="386" spans="1:98" ht="15" customHeight="1" x14ac:dyDescent="0.3">
      <c r="A386" s="302">
        <v>20</v>
      </c>
      <c r="B386" s="302">
        <v>21</v>
      </c>
      <c r="C386" s="302"/>
      <c r="D386" s="327" t="s">
        <v>43</v>
      </c>
      <c r="E386" s="302"/>
      <c r="F386" s="302"/>
      <c r="G386" s="302"/>
      <c r="H386" s="302" t="s">
        <v>1623</v>
      </c>
      <c r="I386" s="302"/>
      <c r="J386" s="303"/>
      <c r="K386" s="302"/>
      <c r="L386" s="302"/>
      <c r="M386" s="302" t="s">
        <v>667</v>
      </c>
      <c r="N386" s="302"/>
      <c r="O386" s="315"/>
      <c r="P386" s="326"/>
      <c r="Q386" s="326"/>
      <c r="R386" s="326"/>
      <c r="S386" s="304"/>
      <c r="T386" s="272"/>
      <c r="U386" s="272"/>
      <c r="V386" s="272"/>
      <c r="W386" s="272"/>
      <c r="X386" s="272"/>
      <c r="Y386" s="272"/>
      <c r="Z386" s="272"/>
      <c r="AA386" s="272"/>
      <c r="AB386" s="272"/>
      <c r="AC386" s="272"/>
      <c r="AD386" s="272"/>
      <c r="AE386" s="272"/>
      <c r="AF386" s="272"/>
      <c r="AG386" s="272"/>
      <c r="AH386" s="272"/>
      <c r="AI386" s="272"/>
      <c r="AJ386" s="272"/>
      <c r="AK386" s="272"/>
      <c r="AL386" s="272"/>
      <c r="AM386" s="272"/>
      <c r="AN386" s="272"/>
      <c r="AO386" s="272"/>
      <c r="AP386" s="272"/>
      <c r="AQ386" s="272"/>
      <c r="AR386" s="272"/>
      <c r="AS386" s="272"/>
      <c r="AT386" s="272"/>
      <c r="AU386" s="272"/>
      <c r="AV386" s="272"/>
      <c r="AW386" s="272"/>
      <c r="AX386" s="272"/>
      <c r="AY386" s="272"/>
      <c r="AZ386" s="272"/>
      <c r="BA386" s="272"/>
      <c r="BB386" s="272"/>
      <c r="BC386" s="272"/>
      <c r="BD386" s="272"/>
      <c r="BE386" s="272"/>
      <c r="BF386" s="272"/>
      <c r="BG386" s="272"/>
      <c r="BH386" s="272"/>
      <c r="BI386" s="272"/>
      <c r="BJ386" s="272"/>
      <c r="BK386" s="272"/>
      <c r="BL386" s="272"/>
      <c r="BM386" s="272"/>
      <c r="BN386" s="272"/>
      <c r="BO386" s="272"/>
      <c r="BP386" s="272"/>
      <c r="BQ386" s="272"/>
      <c r="BR386" s="272"/>
      <c r="BS386" s="272"/>
      <c r="BT386" s="272"/>
      <c r="BU386" s="272"/>
      <c r="BV386" s="272"/>
      <c r="BW386" s="272"/>
      <c r="BX386" s="272"/>
      <c r="BY386" s="272"/>
      <c r="BZ386" s="272"/>
      <c r="CA386" s="272"/>
      <c r="CB386" s="272"/>
      <c r="CC386" s="272"/>
      <c r="CD386" s="272"/>
      <c r="CE386" s="272"/>
      <c r="CF386" s="272"/>
      <c r="CG386" s="272"/>
      <c r="CH386" s="272"/>
      <c r="CI386" s="272"/>
      <c r="CJ386" s="272"/>
      <c r="CK386" s="272"/>
      <c r="CL386" s="272"/>
      <c r="CM386" s="272"/>
      <c r="CN386" s="272"/>
      <c r="CO386" s="272"/>
      <c r="CP386" s="272"/>
      <c r="CQ386" s="272"/>
      <c r="CR386" s="272"/>
      <c r="CS386" s="272"/>
      <c r="CT386" s="272"/>
    </row>
    <row r="387" spans="1:98" ht="15" customHeight="1" x14ac:dyDescent="0.3">
      <c r="A387" s="302">
        <v>20</v>
      </c>
      <c r="B387" s="302">
        <v>22</v>
      </c>
      <c r="C387" s="302"/>
      <c r="D387" s="327" t="s">
        <v>43</v>
      </c>
      <c r="E387" s="302"/>
      <c r="F387" s="302"/>
      <c r="G387" s="302" t="s">
        <v>1164</v>
      </c>
      <c r="H387" s="302"/>
      <c r="I387" s="302"/>
      <c r="J387" s="303"/>
      <c r="K387" s="302"/>
      <c r="L387" s="302"/>
      <c r="M387" s="302" t="s">
        <v>667</v>
      </c>
      <c r="N387" s="302"/>
      <c r="O387" s="315"/>
      <c r="P387" s="326"/>
      <c r="Q387" s="326"/>
      <c r="R387" s="326"/>
      <c r="S387" s="304"/>
      <c r="T387" s="272"/>
      <c r="U387" s="272"/>
      <c r="V387" s="272"/>
      <c r="W387" s="272"/>
      <c r="X387" s="272"/>
      <c r="Y387" s="272"/>
      <c r="Z387" s="272"/>
      <c r="AA387" s="272"/>
      <c r="AB387" s="272"/>
      <c r="AC387" s="272"/>
      <c r="AD387" s="272"/>
      <c r="AE387" s="272"/>
      <c r="AF387" s="272"/>
      <c r="AG387" s="272"/>
      <c r="AH387" s="272"/>
      <c r="AI387" s="272"/>
      <c r="AJ387" s="272"/>
      <c r="AK387" s="272"/>
      <c r="AL387" s="272"/>
      <c r="AM387" s="272"/>
      <c r="AN387" s="272"/>
      <c r="AO387" s="272"/>
      <c r="AP387" s="272"/>
      <c r="AQ387" s="272"/>
      <c r="AR387" s="272"/>
      <c r="AS387" s="272"/>
      <c r="AT387" s="272"/>
      <c r="AU387" s="272"/>
      <c r="AV387" s="272"/>
      <c r="AW387" s="272"/>
      <c r="AX387" s="272"/>
      <c r="AY387" s="272"/>
      <c r="AZ387" s="272"/>
      <c r="BA387" s="272"/>
      <c r="BB387" s="272"/>
      <c r="BC387" s="272"/>
      <c r="BD387" s="272"/>
      <c r="BE387" s="272"/>
      <c r="BF387" s="272"/>
      <c r="BG387" s="272"/>
      <c r="BH387" s="272"/>
      <c r="BI387" s="272"/>
      <c r="BJ387" s="272"/>
      <c r="BK387" s="272"/>
      <c r="BL387" s="272"/>
      <c r="BM387" s="272"/>
      <c r="BN387" s="272"/>
      <c r="BO387" s="272"/>
      <c r="BP387" s="272"/>
      <c r="BQ387" s="272"/>
      <c r="BR387" s="272"/>
      <c r="BS387" s="272"/>
      <c r="BT387" s="272"/>
      <c r="BU387" s="272"/>
      <c r="BV387" s="272"/>
      <c r="BW387" s="272"/>
      <c r="BX387" s="272"/>
      <c r="BY387" s="272"/>
      <c r="BZ387" s="272"/>
      <c r="CA387" s="272"/>
      <c r="CB387" s="272"/>
      <c r="CC387" s="272"/>
      <c r="CD387" s="272"/>
      <c r="CE387" s="272"/>
      <c r="CF387" s="272"/>
      <c r="CG387" s="272"/>
      <c r="CH387" s="272"/>
      <c r="CI387" s="272"/>
      <c r="CJ387" s="272"/>
      <c r="CK387" s="272"/>
      <c r="CL387" s="272"/>
      <c r="CM387" s="272"/>
      <c r="CN387" s="272"/>
      <c r="CO387" s="272"/>
      <c r="CP387" s="272"/>
      <c r="CQ387" s="272"/>
      <c r="CR387" s="272"/>
      <c r="CS387" s="272"/>
      <c r="CT387" s="272"/>
    </row>
    <row r="388" spans="1:98" ht="15" customHeight="1" x14ac:dyDescent="0.3">
      <c r="A388" s="302">
        <v>20</v>
      </c>
      <c r="B388" s="302">
        <v>23</v>
      </c>
      <c r="C388" s="302"/>
      <c r="D388" s="327" t="s">
        <v>43</v>
      </c>
      <c r="E388" s="302"/>
      <c r="F388" s="302"/>
      <c r="G388" s="302" t="s">
        <v>1194</v>
      </c>
      <c r="H388" s="302" t="s">
        <v>753</v>
      </c>
      <c r="I388" s="302"/>
      <c r="J388" s="303"/>
      <c r="K388" s="302"/>
      <c r="L388" s="302"/>
      <c r="M388" s="302" t="s">
        <v>667</v>
      </c>
      <c r="N388" s="302"/>
      <c r="O388" s="315"/>
      <c r="P388" s="326"/>
      <c r="Q388" s="326"/>
      <c r="R388" s="326"/>
      <c r="S388" s="304"/>
      <c r="T388" s="272"/>
      <c r="U388" s="272"/>
      <c r="V388" s="272"/>
      <c r="W388" s="272"/>
      <c r="X388" s="272"/>
      <c r="Y388" s="272"/>
      <c r="Z388" s="272"/>
      <c r="AA388" s="272"/>
      <c r="AB388" s="272"/>
      <c r="AC388" s="272"/>
      <c r="AD388" s="272"/>
      <c r="AE388" s="272"/>
      <c r="AF388" s="272"/>
      <c r="AG388" s="272"/>
      <c r="AH388" s="272"/>
      <c r="AI388" s="272"/>
      <c r="AJ388" s="272"/>
      <c r="AK388" s="272"/>
      <c r="AL388" s="272"/>
      <c r="AM388" s="272"/>
      <c r="AN388" s="272"/>
      <c r="AO388" s="272"/>
      <c r="AP388" s="272"/>
      <c r="AQ388" s="272"/>
      <c r="AR388" s="272"/>
      <c r="AS388" s="272"/>
      <c r="AT388" s="272"/>
      <c r="AU388" s="272"/>
      <c r="AV388" s="272"/>
      <c r="AW388" s="272"/>
      <c r="AX388" s="272"/>
      <c r="AY388" s="272"/>
      <c r="AZ388" s="272"/>
      <c r="BA388" s="272"/>
      <c r="BB388" s="272"/>
      <c r="BC388" s="272"/>
      <c r="BD388" s="272"/>
      <c r="BE388" s="272"/>
      <c r="BF388" s="272"/>
      <c r="BG388" s="272"/>
      <c r="BH388" s="272"/>
      <c r="BI388" s="272"/>
      <c r="BJ388" s="272"/>
      <c r="BK388" s="272"/>
      <c r="BL388" s="272"/>
      <c r="BM388" s="272"/>
      <c r="BN388" s="272"/>
      <c r="BO388" s="272"/>
      <c r="BP388" s="272"/>
      <c r="BQ388" s="272"/>
      <c r="BR388" s="272"/>
      <c r="BS388" s="272"/>
      <c r="BT388" s="272"/>
      <c r="BU388" s="272"/>
      <c r="BV388" s="272"/>
      <c r="BW388" s="272"/>
      <c r="BX388" s="272"/>
      <c r="BY388" s="272"/>
      <c r="BZ388" s="272"/>
      <c r="CA388" s="272"/>
      <c r="CB388" s="272"/>
      <c r="CC388" s="272"/>
      <c r="CD388" s="272"/>
      <c r="CE388" s="272"/>
      <c r="CF388" s="272"/>
      <c r="CG388" s="272"/>
      <c r="CH388" s="272"/>
      <c r="CI388" s="272"/>
      <c r="CJ388" s="272"/>
      <c r="CK388" s="272"/>
      <c r="CL388" s="272"/>
      <c r="CM388" s="272"/>
      <c r="CN388" s="272"/>
      <c r="CO388" s="272"/>
      <c r="CP388" s="272"/>
      <c r="CQ388" s="272"/>
      <c r="CR388" s="272"/>
      <c r="CS388" s="272"/>
      <c r="CT388" s="272"/>
    </row>
    <row r="389" spans="1:98" ht="15" customHeight="1" x14ac:dyDescent="0.3">
      <c r="A389" s="302">
        <v>20</v>
      </c>
      <c r="B389" s="302">
        <v>24</v>
      </c>
      <c r="C389" s="302"/>
      <c r="D389" s="327" t="s">
        <v>43</v>
      </c>
      <c r="E389" s="302"/>
      <c r="F389" s="302"/>
      <c r="G389" s="302"/>
      <c r="H389" s="302" t="s">
        <v>1624</v>
      </c>
      <c r="I389" s="302"/>
      <c r="J389" s="303"/>
      <c r="K389" s="302"/>
      <c r="L389" s="302"/>
      <c r="M389" s="302" t="s">
        <v>667</v>
      </c>
      <c r="N389" s="302"/>
      <c r="O389" s="315"/>
      <c r="P389" s="326"/>
      <c r="Q389" s="326"/>
      <c r="R389" s="326"/>
      <c r="S389" s="304"/>
      <c r="T389" s="272"/>
      <c r="U389" s="272"/>
      <c r="V389" s="272"/>
      <c r="W389" s="272"/>
      <c r="X389" s="272"/>
      <c r="Y389" s="272"/>
      <c r="Z389" s="272"/>
      <c r="AA389" s="272"/>
      <c r="AB389" s="272"/>
      <c r="AC389" s="272"/>
      <c r="AD389" s="272"/>
      <c r="AE389" s="272"/>
      <c r="AF389" s="272"/>
      <c r="AG389" s="272"/>
      <c r="AH389" s="272"/>
      <c r="AI389" s="272"/>
      <c r="AJ389" s="272"/>
      <c r="AK389" s="272"/>
      <c r="AL389" s="272"/>
      <c r="AM389" s="272"/>
      <c r="AN389" s="272"/>
      <c r="AO389" s="272"/>
      <c r="AP389" s="272"/>
      <c r="AQ389" s="272"/>
      <c r="AR389" s="272"/>
      <c r="AS389" s="272"/>
      <c r="AT389" s="272"/>
      <c r="AU389" s="272"/>
      <c r="AV389" s="272"/>
      <c r="AW389" s="272"/>
      <c r="AX389" s="272"/>
      <c r="AY389" s="272"/>
      <c r="AZ389" s="272"/>
      <c r="BA389" s="272"/>
      <c r="BB389" s="272"/>
      <c r="BC389" s="272"/>
      <c r="BD389" s="272"/>
      <c r="BE389" s="272"/>
      <c r="BF389" s="272"/>
      <c r="BG389" s="272"/>
      <c r="BH389" s="272"/>
      <c r="BI389" s="272"/>
      <c r="BJ389" s="272"/>
      <c r="BK389" s="272"/>
      <c r="BL389" s="272"/>
      <c r="BM389" s="272"/>
      <c r="BN389" s="272"/>
      <c r="BO389" s="272"/>
      <c r="BP389" s="272"/>
      <c r="BQ389" s="272"/>
      <c r="BR389" s="272"/>
      <c r="BS389" s="272"/>
      <c r="BT389" s="272"/>
      <c r="BU389" s="272"/>
      <c r="BV389" s="272"/>
      <c r="BW389" s="272"/>
      <c r="BX389" s="272"/>
      <c r="BY389" s="272"/>
      <c r="BZ389" s="272"/>
      <c r="CA389" s="272"/>
      <c r="CB389" s="272"/>
      <c r="CC389" s="272"/>
      <c r="CD389" s="272"/>
      <c r="CE389" s="272"/>
      <c r="CF389" s="272"/>
      <c r="CG389" s="272"/>
      <c r="CH389" s="272"/>
      <c r="CI389" s="272"/>
      <c r="CJ389" s="272"/>
      <c r="CK389" s="272"/>
      <c r="CL389" s="272"/>
      <c r="CM389" s="272"/>
      <c r="CN389" s="272"/>
      <c r="CO389" s="272"/>
      <c r="CP389" s="272"/>
      <c r="CQ389" s="272"/>
      <c r="CR389" s="272"/>
      <c r="CS389" s="272"/>
      <c r="CT389" s="272"/>
    </row>
    <row r="390" spans="1:98" ht="15" customHeight="1" x14ac:dyDescent="0.3">
      <c r="A390" s="302">
        <v>20</v>
      </c>
      <c r="B390" s="302">
        <v>25</v>
      </c>
      <c r="C390" s="302"/>
      <c r="D390" s="327" t="s">
        <v>43</v>
      </c>
      <c r="E390" s="302"/>
      <c r="F390" s="302"/>
      <c r="G390" s="302"/>
      <c r="H390" s="302" t="s">
        <v>1625</v>
      </c>
      <c r="I390" s="302"/>
      <c r="J390" s="303"/>
      <c r="K390" s="302"/>
      <c r="L390" s="302"/>
      <c r="M390" s="302" t="s">
        <v>667</v>
      </c>
      <c r="N390" s="302"/>
      <c r="O390" s="315"/>
      <c r="P390" s="326"/>
      <c r="Q390" s="326"/>
      <c r="R390" s="326"/>
      <c r="S390" s="304"/>
      <c r="T390" s="272"/>
      <c r="U390" s="272"/>
      <c r="V390" s="272"/>
      <c r="W390" s="272"/>
      <c r="X390" s="272"/>
      <c r="Y390" s="272"/>
      <c r="Z390" s="272"/>
      <c r="AA390" s="272"/>
      <c r="AB390" s="272"/>
      <c r="AC390" s="272"/>
      <c r="AD390" s="272"/>
      <c r="AE390" s="272"/>
      <c r="AF390" s="272"/>
      <c r="AG390" s="272"/>
      <c r="AH390" s="272"/>
      <c r="AI390" s="272"/>
      <c r="AJ390" s="272"/>
      <c r="AK390" s="272"/>
      <c r="AL390" s="272"/>
      <c r="AM390" s="272"/>
      <c r="AN390" s="272"/>
      <c r="AO390" s="272"/>
      <c r="AP390" s="272"/>
      <c r="AQ390" s="272"/>
      <c r="AR390" s="272"/>
      <c r="AS390" s="272"/>
      <c r="AT390" s="272"/>
      <c r="AU390" s="272"/>
      <c r="AV390" s="272"/>
      <c r="AW390" s="272"/>
      <c r="AX390" s="272"/>
      <c r="AY390" s="272"/>
      <c r="AZ390" s="272"/>
      <c r="BA390" s="272"/>
      <c r="BB390" s="272"/>
      <c r="BC390" s="272"/>
      <c r="BD390" s="272"/>
      <c r="BE390" s="272"/>
      <c r="BF390" s="272"/>
      <c r="BG390" s="272"/>
      <c r="BH390" s="272"/>
      <c r="BI390" s="272"/>
      <c r="BJ390" s="272"/>
      <c r="BK390" s="272"/>
      <c r="BL390" s="272"/>
      <c r="BM390" s="272"/>
      <c r="BN390" s="272"/>
      <c r="BO390" s="272"/>
      <c r="BP390" s="272"/>
      <c r="BQ390" s="272"/>
      <c r="BR390" s="272"/>
      <c r="BS390" s="272"/>
      <c r="BT390" s="272"/>
      <c r="BU390" s="272"/>
      <c r="BV390" s="272"/>
      <c r="BW390" s="272"/>
      <c r="BX390" s="272"/>
      <c r="BY390" s="272"/>
      <c r="BZ390" s="272"/>
      <c r="CA390" s="272"/>
      <c r="CB390" s="272"/>
      <c r="CC390" s="272"/>
      <c r="CD390" s="272"/>
      <c r="CE390" s="272"/>
      <c r="CF390" s="272"/>
      <c r="CG390" s="272"/>
      <c r="CH390" s="272"/>
      <c r="CI390" s="272"/>
      <c r="CJ390" s="272"/>
      <c r="CK390" s="272"/>
      <c r="CL390" s="272"/>
      <c r="CM390" s="272"/>
      <c r="CN390" s="272"/>
      <c r="CO390" s="272"/>
      <c r="CP390" s="272"/>
      <c r="CQ390" s="272"/>
      <c r="CR390" s="272"/>
      <c r="CS390" s="272"/>
      <c r="CT390" s="272"/>
    </row>
    <row r="391" spans="1:98" ht="15" customHeight="1" x14ac:dyDescent="0.3">
      <c r="A391" s="302">
        <v>20</v>
      </c>
      <c r="B391" s="302">
        <v>26</v>
      </c>
      <c r="C391" s="302"/>
      <c r="D391" s="327" t="s">
        <v>43</v>
      </c>
      <c r="E391" s="302"/>
      <c r="F391" s="302"/>
      <c r="G391" s="302" t="s">
        <v>1626</v>
      </c>
      <c r="H391" s="302" t="s">
        <v>1627</v>
      </c>
      <c r="I391" s="302"/>
      <c r="J391" s="303"/>
      <c r="K391" s="302"/>
      <c r="L391" s="302"/>
      <c r="M391" s="302" t="s">
        <v>667</v>
      </c>
      <c r="N391" s="302"/>
      <c r="O391" s="315"/>
      <c r="P391" s="326"/>
      <c r="Q391" s="326"/>
      <c r="R391" s="326"/>
      <c r="S391" s="304"/>
      <c r="T391" s="272"/>
      <c r="U391" s="272"/>
      <c r="V391" s="272"/>
      <c r="W391" s="272"/>
      <c r="X391" s="272"/>
      <c r="Y391" s="272"/>
      <c r="Z391" s="272"/>
      <c r="AA391" s="272"/>
      <c r="AB391" s="272"/>
      <c r="AC391" s="272"/>
      <c r="AD391" s="272"/>
      <c r="AE391" s="272"/>
      <c r="AF391" s="272"/>
      <c r="AG391" s="272"/>
      <c r="AH391" s="272"/>
      <c r="AI391" s="272"/>
      <c r="AJ391" s="272"/>
      <c r="AK391" s="272"/>
      <c r="AL391" s="272"/>
      <c r="AM391" s="272"/>
      <c r="AN391" s="272"/>
      <c r="AO391" s="272"/>
      <c r="AP391" s="272"/>
      <c r="AQ391" s="272"/>
      <c r="AR391" s="272"/>
      <c r="AS391" s="272"/>
      <c r="AT391" s="272"/>
      <c r="AU391" s="272"/>
      <c r="AV391" s="272"/>
      <c r="AW391" s="272"/>
      <c r="AX391" s="272"/>
      <c r="AY391" s="272"/>
      <c r="AZ391" s="272"/>
      <c r="BA391" s="272"/>
      <c r="BB391" s="272"/>
      <c r="BC391" s="272"/>
      <c r="BD391" s="272"/>
      <c r="BE391" s="272"/>
      <c r="BF391" s="272"/>
      <c r="BG391" s="272"/>
      <c r="BH391" s="272"/>
      <c r="BI391" s="272"/>
      <c r="BJ391" s="272"/>
      <c r="BK391" s="272"/>
      <c r="BL391" s="272"/>
      <c r="BM391" s="272"/>
      <c r="BN391" s="272"/>
      <c r="BO391" s="272"/>
      <c r="BP391" s="272"/>
      <c r="BQ391" s="272"/>
      <c r="BR391" s="272"/>
      <c r="BS391" s="272"/>
      <c r="BT391" s="272"/>
      <c r="BU391" s="272"/>
      <c r="BV391" s="272"/>
      <c r="BW391" s="272"/>
      <c r="BX391" s="272"/>
      <c r="BY391" s="272"/>
      <c r="BZ391" s="272"/>
      <c r="CA391" s="272"/>
      <c r="CB391" s="272"/>
      <c r="CC391" s="272"/>
      <c r="CD391" s="272"/>
      <c r="CE391" s="272"/>
      <c r="CF391" s="272"/>
      <c r="CG391" s="272"/>
      <c r="CH391" s="272"/>
      <c r="CI391" s="272"/>
      <c r="CJ391" s="272"/>
      <c r="CK391" s="272"/>
      <c r="CL391" s="272"/>
      <c r="CM391" s="272"/>
      <c r="CN391" s="272"/>
      <c r="CO391" s="272"/>
      <c r="CP391" s="272"/>
      <c r="CQ391" s="272"/>
      <c r="CR391" s="272"/>
      <c r="CS391" s="272"/>
      <c r="CT391" s="272"/>
    </row>
    <row r="392" spans="1:98" ht="15" customHeight="1" x14ac:dyDescent="0.3">
      <c r="A392" s="302">
        <v>20</v>
      </c>
      <c r="B392" s="302">
        <v>27</v>
      </c>
      <c r="C392" s="302"/>
      <c r="D392" s="327" t="s">
        <v>43</v>
      </c>
      <c r="E392" s="302"/>
      <c r="F392" s="302"/>
      <c r="G392" s="302"/>
      <c r="H392" s="302" t="s">
        <v>1628</v>
      </c>
      <c r="I392" s="302"/>
      <c r="J392" s="303"/>
      <c r="K392" s="302"/>
      <c r="L392" s="302"/>
      <c r="M392" s="302" t="s">
        <v>667</v>
      </c>
      <c r="N392" s="302"/>
      <c r="O392" s="315"/>
      <c r="P392" s="326"/>
      <c r="Q392" s="326"/>
      <c r="R392" s="326"/>
      <c r="S392" s="304"/>
      <c r="T392" s="272"/>
      <c r="U392" s="272"/>
      <c r="V392" s="272"/>
      <c r="W392" s="272"/>
      <c r="X392" s="272"/>
      <c r="Y392" s="272"/>
      <c r="Z392" s="272"/>
      <c r="AA392" s="272"/>
      <c r="AB392" s="272"/>
      <c r="AC392" s="272"/>
      <c r="AD392" s="272"/>
      <c r="AE392" s="272"/>
      <c r="AF392" s="272"/>
      <c r="AG392" s="272"/>
      <c r="AH392" s="272"/>
      <c r="AI392" s="272"/>
      <c r="AJ392" s="272"/>
      <c r="AK392" s="272"/>
      <c r="AL392" s="272"/>
      <c r="AM392" s="272"/>
      <c r="AN392" s="272"/>
      <c r="AO392" s="272"/>
      <c r="AP392" s="272"/>
      <c r="AQ392" s="272"/>
      <c r="AR392" s="272"/>
      <c r="AS392" s="272"/>
      <c r="AT392" s="272"/>
      <c r="AU392" s="272"/>
      <c r="AV392" s="272"/>
      <c r="AW392" s="272"/>
      <c r="AX392" s="272"/>
      <c r="AY392" s="272"/>
      <c r="AZ392" s="272"/>
      <c r="BA392" s="272"/>
      <c r="BB392" s="272"/>
      <c r="BC392" s="272"/>
      <c r="BD392" s="272"/>
      <c r="BE392" s="272"/>
      <c r="BF392" s="272"/>
      <c r="BG392" s="272"/>
      <c r="BH392" s="272"/>
      <c r="BI392" s="272"/>
      <c r="BJ392" s="272"/>
      <c r="BK392" s="272"/>
      <c r="BL392" s="272"/>
      <c r="BM392" s="272"/>
      <c r="BN392" s="272"/>
      <c r="BO392" s="272"/>
      <c r="BP392" s="272"/>
      <c r="BQ392" s="272"/>
      <c r="BR392" s="272"/>
      <c r="BS392" s="272"/>
      <c r="BT392" s="272"/>
      <c r="BU392" s="272"/>
      <c r="BV392" s="272"/>
      <c r="BW392" s="272"/>
      <c r="BX392" s="272"/>
      <c r="BY392" s="272"/>
      <c r="BZ392" s="272"/>
      <c r="CA392" s="272"/>
      <c r="CB392" s="272"/>
      <c r="CC392" s="272"/>
      <c r="CD392" s="272"/>
      <c r="CE392" s="272"/>
      <c r="CF392" s="272"/>
      <c r="CG392" s="272"/>
      <c r="CH392" s="272"/>
      <c r="CI392" s="272"/>
      <c r="CJ392" s="272"/>
      <c r="CK392" s="272"/>
      <c r="CL392" s="272"/>
      <c r="CM392" s="272"/>
      <c r="CN392" s="272"/>
      <c r="CO392" s="272"/>
      <c r="CP392" s="272"/>
      <c r="CQ392" s="272"/>
      <c r="CR392" s="272"/>
      <c r="CS392" s="272"/>
      <c r="CT392" s="272"/>
    </row>
    <row r="393" spans="1:98" ht="15" customHeight="1" x14ac:dyDescent="0.3">
      <c r="A393" s="302">
        <v>20</v>
      </c>
      <c r="B393" s="302">
        <v>28</v>
      </c>
      <c r="C393" s="302"/>
      <c r="D393" s="327" t="s">
        <v>43</v>
      </c>
      <c r="E393" s="302"/>
      <c r="F393" s="302"/>
      <c r="G393" s="302"/>
      <c r="H393" s="302" t="s">
        <v>1629</v>
      </c>
      <c r="I393" s="302"/>
      <c r="J393" s="303"/>
      <c r="K393" s="302"/>
      <c r="L393" s="302"/>
      <c r="M393" s="302" t="s">
        <v>667</v>
      </c>
      <c r="N393" s="302"/>
      <c r="O393" s="315"/>
      <c r="P393" s="326"/>
      <c r="Q393" s="326"/>
      <c r="R393" s="326"/>
      <c r="S393" s="304"/>
      <c r="T393" s="272"/>
      <c r="U393" s="272"/>
      <c r="V393" s="272"/>
      <c r="W393" s="272"/>
      <c r="X393" s="272"/>
      <c r="Y393" s="272"/>
      <c r="Z393" s="272"/>
      <c r="AA393" s="272"/>
      <c r="AB393" s="272"/>
      <c r="AC393" s="272"/>
      <c r="AD393" s="272"/>
      <c r="AE393" s="272"/>
      <c r="AF393" s="272"/>
      <c r="AG393" s="272"/>
      <c r="AH393" s="272"/>
      <c r="AI393" s="272"/>
      <c r="AJ393" s="272"/>
      <c r="AK393" s="272"/>
      <c r="AL393" s="272"/>
      <c r="AM393" s="272"/>
      <c r="AN393" s="272"/>
      <c r="AO393" s="272"/>
      <c r="AP393" s="272"/>
      <c r="AQ393" s="272"/>
      <c r="AR393" s="272"/>
      <c r="AS393" s="272"/>
      <c r="AT393" s="272"/>
      <c r="AU393" s="272"/>
      <c r="AV393" s="272"/>
      <c r="AW393" s="272"/>
      <c r="AX393" s="272"/>
      <c r="AY393" s="272"/>
      <c r="AZ393" s="272"/>
      <c r="BA393" s="272"/>
      <c r="BB393" s="272"/>
      <c r="BC393" s="272"/>
      <c r="BD393" s="272"/>
      <c r="BE393" s="272"/>
      <c r="BF393" s="272"/>
      <c r="BG393" s="272"/>
      <c r="BH393" s="272"/>
      <c r="BI393" s="272"/>
      <c r="BJ393" s="272"/>
      <c r="BK393" s="272"/>
      <c r="BL393" s="272"/>
      <c r="BM393" s="272"/>
      <c r="BN393" s="272"/>
      <c r="BO393" s="272"/>
      <c r="BP393" s="272"/>
      <c r="BQ393" s="272"/>
      <c r="BR393" s="272"/>
      <c r="BS393" s="272"/>
      <c r="BT393" s="272"/>
      <c r="BU393" s="272"/>
      <c r="BV393" s="272"/>
      <c r="BW393" s="272"/>
      <c r="BX393" s="272"/>
      <c r="BY393" s="272"/>
      <c r="BZ393" s="272"/>
      <c r="CA393" s="272"/>
      <c r="CB393" s="272"/>
      <c r="CC393" s="272"/>
      <c r="CD393" s="272"/>
      <c r="CE393" s="272"/>
      <c r="CF393" s="272"/>
      <c r="CG393" s="272"/>
      <c r="CH393" s="272"/>
      <c r="CI393" s="272"/>
      <c r="CJ393" s="272"/>
      <c r="CK393" s="272"/>
      <c r="CL393" s="272"/>
      <c r="CM393" s="272"/>
      <c r="CN393" s="272"/>
      <c r="CO393" s="272"/>
      <c r="CP393" s="272"/>
      <c r="CQ393" s="272"/>
      <c r="CR393" s="272"/>
      <c r="CS393" s="272"/>
      <c r="CT393" s="272"/>
    </row>
    <row r="394" spans="1:98" ht="15" customHeight="1" x14ac:dyDescent="0.3">
      <c r="A394" s="302">
        <v>20</v>
      </c>
      <c r="B394" s="302">
        <v>29</v>
      </c>
      <c r="C394" s="302"/>
      <c r="D394" s="327" t="s">
        <v>43</v>
      </c>
      <c r="E394" s="302"/>
      <c r="F394" s="302"/>
      <c r="G394" s="302"/>
      <c r="H394" s="302" t="s">
        <v>1630</v>
      </c>
      <c r="I394" s="302"/>
      <c r="J394" s="303"/>
      <c r="K394" s="302"/>
      <c r="L394" s="302"/>
      <c r="M394" s="302" t="s">
        <v>667</v>
      </c>
      <c r="N394" s="302"/>
      <c r="O394" s="315"/>
      <c r="P394" s="326"/>
      <c r="Q394" s="326"/>
      <c r="R394" s="326"/>
      <c r="S394" s="304"/>
      <c r="T394" s="272"/>
      <c r="U394" s="272"/>
      <c r="V394" s="272"/>
      <c r="W394" s="272"/>
      <c r="X394" s="272"/>
      <c r="Y394" s="272"/>
      <c r="Z394" s="272"/>
      <c r="AA394" s="272"/>
      <c r="AB394" s="272"/>
      <c r="AC394" s="272"/>
      <c r="AD394" s="272"/>
      <c r="AE394" s="272"/>
      <c r="AF394" s="272"/>
      <c r="AG394" s="272"/>
      <c r="AH394" s="272"/>
      <c r="AI394" s="272"/>
      <c r="AJ394" s="272"/>
      <c r="AK394" s="272"/>
      <c r="AL394" s="272"/>
      <c r="AM394" s="272"/>
      <c r="AN394" s="272"/>
      <c r="AO394" s="272"/>
      <c r="AP394" s="272"/>
      <c r="AQ394" s="272"/>
      <c r="AR394" s="272"/>
      <c r="AS394" s="272"/>
      <c r="AT394" s="272"/>
      <c r="AU394" s="272"/>
      <c r="AV394" s="272"/>
      <c r="AW394" s="272"/>
      <c r="AX394" s="272"/>
      <c r="AY394" s="272"/>
      <c r="AZ394" s="272"/>
      <c r="BA394" s="272"/>
      <c r="BB394" s="272"/>
      <c r="BC394" s="272"/>
      <c r="BD394" s="272"/>
      <c r="BE394" s="272"/>
      <c r="BF394" s="272"/>
      <c r="BG394" s="272"/>
      <c r="BH394" s="272"/>
      <c r="BI394" s="272"/>
      <c r="BJ394" s="272"/>
      <c r="BK394" s="272"/>
      <c r="BL394" s="272"/>
      <c r="BM394" s="272"/>
      <c r="BN394" s="272"/>
      <c r="BO394" s="272"/>
      <c r="BP394" s="272"/>
      <c r="BQ394" s="272"/>
      <c r="BR394" s="272"/>
      <c r="BS394" s="272"/>
      <c r="BT394" s="272"/>
      <c r="BU394" s="272"/>
      <c r="BV394" s="272"/>
      <c r="BW394" s="272"/>
      <c r="BX394" s="272"/>
      <c r="BY394" s="272"/>
      <c r="BZ394" s="272"/>
      <c r="CA394" s="272"/>
      <c r="CB394" s="272"/>
      <c r="CC394" s="272"/>
      <c r="CD394" s="272"/>
      <c r="CE394" s="272"/>
      <c r="CF394" s="272"/>
      <c r="CG394" s="272"/>
      <c r="CH394" s="272"/>
      <c r="CI394" s="272"/>
      <c r="CJ394" s="272"/>
      <c r="CK394" s="272"/>
      <c r="CL394" s="272"/>
      <c r="CM394" s="272"/>
      <c r="CN394" s="272"/>
      <c r="CO394" s="272"/>
      <c r="CP394" s="272"/>
      <c r="CQ394" s="272"/>
      <c r="CR394" s="272"/>
      <c r="CS394" s="272"/>
      <c r="CT394" s="272"/>
    </row>
    <row r="395" spans="1:98" ht="15" customHeight="1" x14ac:dyDescent="0.3">
      <c r="A395" s="302">
        <v>20</v>
      </c>
      <c r="B395" s="302">
        <v>30</v>
      </c>
      <c r="C395" s="302"/>
      <c r="D395" s="327" t="s">
        <v>43</v>
      </c>
      <c r="E395" s="302"/>
      <c r="F395" s="302"/>
      <c r="G395" s="302"/>
      <c r="H395" s="302" t="s">
        <v>1631</v>
      </c>
      <c r="I395" s="302"/>
      <c r="J395" s="303"/>
      <c r="K395" s="302"/>
      <c r="L395" s="302"/>
      <c r="M395" s="302" t="s">
        <v>667</v>
      </c>
      <c r="N395" s="302"/>
      <c r="O395" s="315"/>
      <c r="P395" s="326"/>
      <c r="Q395" s="326"/>
      <c r="R395" s="326"/>
      <c r="S395" s="304"/>
      <c r="T395" s="272"/>
      <c r="U395" s="272"/>
      <c r="V395" s="272"/>
      <c r="W395" s="272"/>
      <c r="X395" s="272"/>
      <c r="Y395" s="272"/>
      <c r="Z395" s="272"/>
      <c r="AA395" s="272"/>
      <c r="AB395" s="272"/>
      <c r="AC395" s="272"/>
      <c r="AD395" s="272"/>
      <c r="AE395" s="272"/>
      <c r="AF395" s="272"/>
      <c r="AG395" s="272"/>
      <c r="AH395" s="272"/>
      <c r="AI395" s="272"/>
      <c r="AJ395" s="272"/>
      <c r="AK395" s="272"/>
      <c r="AL395" s="272"/>
      <c r="AM395" s="272"/>
      <c r="AN395" s="272"/>
      <c r="AO395" s="272"/>
      <c r="AP395" s="272"/>
      <c r="AQ395" s="272"/>
      <c r="AR395" s="272"/>
      <c r="AS395" s="272"/>
      <c r="AT395" s="272"/>
      <c r="AU395" s="272"/>
      <c r="AV395" s="272"/>
      <c r="AW395" s="272"/>
      <c r="AX395" s="272"/>
      <c r="AY395" s="272"/>
      <c r="AZ395" s="272"/>
      <c r="BA395" s="272"/>
      <c r="BB395" s="272"/>
      <c r="BC395" s="272"/>
      <c r="BD395" s="272"/>
      <c r="BE395" s="272"/>
      <c r="BF395" s="272"/>
      <c r="BG395" s="272"/>
      <c r="BH395" s="272"/>
      <c r="BI395" s="272"/>
      <c r="BJ395" s="272"/>
      <c r="BK395" s="272"/>
      <c r="BL395" s="272"/>
      <c r="BM395" s="272"/>
      <c r="BN395" s="272"/>
      <c r="BO395" s="272"/>
      <c r="BP395" s="272"/>
      <c r="BQ395" s="272"/>
      <c r="BR395" s="272"/>
      <c r="BS395" s="272"/>
      <c r="BT395" s="272"/>
      <c r="BU395" s="272"/>
      <c r="BV395" s="272"/>
      <c r="BW395" s="272"/>
      <c r="BX395" s="272"/>
      <c r="BY395" s="272"/>
      <c r="BZ395" s="272"/>
      <c r="CA395" s="272"/>
      <c r="CB395" s="272"/>
      <c r="CC395" s="272"/>
      <c r="CD395" s="272"/>
      <c r="CE395" s="272"/>
      <c r="CF395" s="272"/>
      <c r="CG395" s="272"/>
      <c r="CH395" s="272"/>
      <c r="CI395" s="272"/>
      <c r="CJ395" s="272"/>
      <c r="CK395" s="272"/>
      <c r="CL395" s="272"/>
      <c r="CM395" s="272"/>
      <c r="CN395" s="272"/>
      <c r="CO395" s="272"/>
      <c r="CP395" s="272"/>
      <c r="CQ395" s="272"/>
      <c r="CR395" s="272"/>
      <c r="CS395" s="272"/>
      <c r="CT395" s="272"/>
    </row>
    <row r="396" spans="1:98" ht="15" customHeight="1" x14ac:dyDescent="0.3">
      <c r="A396" s="302">
        <v>20</v>
      </c>
      <c r="B396" s="302">
        <v>31</v>
      </c>
      <c r="C396" s="302"/>
      <c r="D396" s="327" t="s">
        <v>43</v>
      </c>
      <c r="E396" s="302"/>
      <c r="F396" s="302" t="s">
        <v>1197</v>
      </c>
      <c r="G396" s="302" t="s">
        <v>1198</v>
      </c>
      <c r="H396" s="302"/>
      <c r="I396" s="302"/>
      <c r="J396" s="303"/>
      <c r="K396" s="302"/>
      <c r="L396" s="302"/>
      <c r="M396" s="302" t="s">
        <v>667</v>
      </c>
      <c r="N396" s="302"/>
      <c r="O396" s="315"/>
      <c r="P396" s="326"/>
      <c r="Q396" s="326"/>
      <c r="R396" s="326"/>
      <c r="S396" s="304"/>
      <c r="T396" s="272"/>
      <c r="U396" s="272"/>
      <c r="V396" s="272"/>
      <c r="W396" s="272"/>
      <c r="X396" s="272"/>
      <c r="Y396" s="272"/>
      <c r="Z396" s="272"/>
      <c r="AA396" s="272"/>
      <c r="AB396" s="272"/>
      <c r="AC396" s="272"/>
      <c r="AD396" s="272"/>
      <c r="AE396" s="272"/>
      <c r="AF396" s="272"/>
      <c r="AG396" s="272"/>
      <c r="AH396" s="272"/>
      <c r="AI396" s="272"/>
      <c r="AJ396" s="272"/>
      <c r="AK396" s="272"/>
      <c r="AL396" s="272"/>
      <c r="AM396" s="272"/>
      <c r="AN396" s="272"/>
      <c r="AO396" s="272"/>
      <c r="AP396" s="272"/>
      <c r="AQ396" s="272"/>
      <c r="AR396" s="272"/>
      <c r="AS396" s="272"/>
      <c r="AT396" s="272"/>
      <c r="AU396" s="272"/>
      <c r="AV396" s="272"/>
      <c r="AW396" s="272"/>
      <c r="AX396" s="272"/>
      <c r="AY396" s="272"/>
      <c r="AZ396" s="272"/>
      <c r="BA396" s="272"/>
      <c r="BB396" s="272"/>
      <c r="BC396" s="272"/>
      <c r="BD396" s="272"/>
      <c r="BE396" s="272"/>
      <c r="BF396" s="272"/>
      <c r="BG396" s="272"/>
      <c r="BH396" s="272"/>
      <c r="BI396" s="272"/>
      <c r="BJ396" s="272"/>
      <c r="BK396" s="272"/>
      <c r="BL396" s="272"/>
      <c r="BM396" s="272"/>
      <c r="BN396" s="272"/>
      <c r="BO396" s="272"/>
      <c r="BP396" s="272"/>
      <c r="BQ396" s="272"/>
      <c r="BR396" s="272"/>
      <c r="BS396" s="272"/>
      <c r="BT396" s="272"/>
      <c r="BU396" s="272"/>
      <c r="BV396" s="272"/>
      <c r="BW396" s="272"/>
      <c r="BX396" s="272"/>
      <c r="BY396" s="272"/>
      <c r="BZ396" s="272"/>
      <c r="CA396" s="272"/>
      <c r="CB396" s="272"/>
      <c r="CC396" s="272"/>
      <c r="CD396" s="272"/>
      <c r="CE396" s="272"/>
      <c r="CF396" s="272"/>
      <c r="CG396" s="272"/>
      <c r="CH396" s="272"/>
      <c r="CI396" s="272"/>
      <c r="CJ396" s="272"/>
      <c r="CK396" s="272"/>
      <c r="CL396" s="272"/>
      <c r="CM396" s="272"/>
      <c r="CN396" s="272"/>
      <c r="CO396" s="272"/>
      <c r="CP396" s="272"/>
      <c r="CQ396" s="272"/>
      <c r="CR396" s="272"/>
      <c r="CS396" s="272"/>
      <c r="CT396" s="272"/>
    </row>
    <row r="397" spans="1:98" s="378" customFormat="1" ht="15" customHeight="1" x14ac:dyDescent="0.3">
      <c r="A397" s="302">
        <v>20</v>
      </c>
      <c r="B397" s="302">
        <v>32</v>
      </c>
      <c r="C397" s="302"/>
      <c r="D397" s="327" t="s">
        <v>43</v>
      </c>
      <c r="E397" s="302"/>
      <c r="F397" s="302"/>
      <c r="G397" s="302" t="s">
        <v>1201</v>
      </c>
      <c r="H397" s="302" t="s">
        <v>1202</v>
      </c>
      <c r="I397" s="302"/>
      <c r="J397" s="303"/>
      <c r="K397" s="302"/>
      <c r="L397" s="302"/>
      <c r="M397" s="302" t="s">
        <v>667</v>
      </c>
      <c r="N397" s="302"/>
      <c r="O397" s="315"/>
      <c r="P397" s="326"/>
      <c r="Q397" s="326"/>
      <c r="R397" s="326"/>
      <c r="S397" s="304"/>
      <c r="T397" s="272"/>
      <c r="U397" s="272"/>
      <c r="V397" s="272"/>
      <c r="W397" s="272"/>
      <c r="X397" s="272"/>
      <c r="Y397" s="272"/>
      <c r="Z397" s="272"/>
      <c r="AA397" s="272"/>
      <c r="AB397" s="272"/>
      <c r="AC397" s="272"/>
      <c r="AD397" s="272"/>
      <c r="AE397" s="272"/>
      <c r="AF397" s="272"/>
      <c r="AG397" s="272"/>
      <c r="AH397" s="272"/>
      <c r="AI397" s="272"/>
      <c r="AJ397" s="272"/>
      <c r="AK397" s="272"/>
      <c r="AL397" s="272"/>
      <c r="AM397" s="272"/>
      <c r="AN397" s="272"/>
      <c r="AO397" s="272"/>
      <c r="AP397" s="272"/>
      <c r="AQ397" s="272"/>
      <c r="AR397" s="272"/>
      <c r="AS397" s="272"/>
      <c r="AT397" s="272"/>
      <c r="AU397" s="272"/>
      <c r="AV397" s="272"/>
      <c r="AW397" s="272"/>
      <c r="AX397" s="272"/>
      <c r="AY397" s="272"/>
      <c r="AZ397" s="272"/>
      <c r="BA397" s="272"/>
      <c r="BB397" s="272"/>
      <c r="BC397" s="272"/>
      <c r="BD397" s="272"/>
      <c r="BE397" s="272"/>
      <c r="BF397" s="272"/>
      <c r="BG397" s="272"/>
      <c r="BH397" s="272"/>
      <c r="BI397" s="272"/>
      <c r="BJ397" s="272"/>
      <c r="BK397" s="272"/>
      <c r="BL397" s="272"/>
      <c r="BM397" s="272"/>
      <c r="BN397" s="272"/>
      <c r="BO397" s="272"/>
      <c r="BP397" s="272"/>
      <c r="BQ397" s="272"/>
      <c r="BR397" s="272"/>
      <c r="BS397" s="272"/>
      <c r="BT397" s="272"/>
      <c r="BU397" s="272"/>
      <c r="BV397" s="272"/>
      <c r="BW397" s="272"/>
      <c r="BX397" s="272"/>
      <c r="BY397" s="272"/>
      <c r="BZ397" s="272"/>
      <c r="CA397" s="272"/>
      <c r="CB397" s="272"/>
      <c r="CC397" s="272"/>
      <c r="CD397" s="272"/>
      <c r="CE397" s="272"/>
      <c r="CF397" s="272"/>
      <c r="CG397" s="272"/>
      <c r="CH397" s="272"/>
      <c r="CI397" s="272"/>
      <c r="CJ397" s="272"/>
      <c r="CK397" s="272"/>
      <c r="CL397" s="272"/>
      <c r="CM397" s="272"/>
      <c r="CN397" s="272"/>
      <c r="CO397" s="272"/>
      <c r="CP397" s="272"/>
      <c r="CQ397" s="272"/>
      <c r="CR397" s="272"/>
      <c r="CS397" s="272"/>
      <c r="CT397" s="272"/>
    </row>
    <row r="398" spans="1:98" s="378" customFormat="1" ht="15" customHeight="1" x14ac:dyDescent="0.3">
      <c r="A398" s="302">
        <v>20</v>
      </c>
      <c r="B398" s="302">
        <v>33</v>
      </c>
      <c r="C398" s="302"/>
      <c r="D398" s="327" t="s">
        <v>43</v>
      </c>
      <c r="E398" s="302"/>
      <c r="F398" s="302"/>
      <c r="G398" s="302" t="s">
        <v>1203</v>
      </c>
      <c r="H398" s="302" t="s">
        <v>1204</v>
      </c>
      <c r="I398" s="302"/>
      <c r="J398" s="303"/>
      <c r="K398" s="302"/>
      <c r="L398" s="302"/>
      <c r="M398" s="302" t="s">
        <v>667</v>
      </c>
      <c r="N398" s="302"/>
      <c r="O398" s="315"/>
      <c r="P398" s="326"/>
      <c r="Q398" s="326"/>
      <c r="R398" s="326"/>
      <c r="S398" s="304"/>
      <c r="T398" s="272"/>
      <c r="U398" s="272"/>
      <c r="V398" s="272"/>
      <c r="W398" s="272"/>
      <c r="X398" s="272"/>
      <c r="Y398" s="272"/>
      <c r="Z398" s="272"/>
      <c r="AA398" s="272"/>
      <c r="AB398" s="272"/>
      <c r="AC398" s="272"/>
      <c r="AD398" s="272"/>
      <c r="AE398" s="272"/>
      <c r="AF398" s="272"/>
      <c r="AG398" s="272"/>
      <c r="AH398" s="272"/>
      <c r="AI398" s="272"/>
      <c r="AJ398" s="272"/>
      <c r="AK398" s="272"/>
      <c r="AL398" s="272"/>
      <c r="AM398" s="272"/>
      <c r="AN398" s="272"/>
      <c r="AO398" s="272"/>
      <c r="AP398" s="272"/>
      <c r="AQ398" s="272"/>
      <c r="AR398" s="272"/>
      <c r="AS398" s="272"/>
      <c r="AT398" s="272"/>
      <c r="AU398" s="272"/>
      <c r="AV398" s="272"/>
      <c r="AW398" s="272"/>
      <c r="AX398" s="272"/>
      <c r="AY398" s="272"/>
      <c r="AZ398" s="272"/>
      <c r="BA398" s="272"/>
      <c r="BB398" s="272"/>
      <c r="BC398" s="272"/>
      <c r="BD398" s="272"/>
      <c r="BE398" s="272"/>
      <c r="BF398" s="272"/>
      <c r="BG398" s="272"/>
      <c r="BH398" s="272"/>
      <c r="BI398" s="272"/>
      <c r="BJ398" s="272"/>
      <c r="BK398" s="272"/>
      <c r="BL398" s="272"/>
      <c r="BM398" s="272"/>
      <c r="BN398" s="272"/>
      <c r="BO398" s="272"/>
      <c r="BP398" s="272"/>
      <c r="BQ398" s="272"/>
      <c r="BR398" s="272"/>
      <c r="BS398" s="272"/>
      <c r="BT398" s="272"/>
      <c r="BU398" s="272"/>
      <c r="BV398" s="272"/>
      <c r="BW398" s="272"/>
      <c r="BX398" s="272"/>
      <c r="BY398" s="272"/>
      <c r="BZ398" s="272"/>
      <c r="CA398" s="272"/>
      <c r="CB398" s="272"/>
      <c r="CC398" s="272"/>
      <c r="CD398" s="272"/>
      <c r="CE398" s="272"/>
      <c r="CF398" s="272"/>
      <c r="CG398" s="272"/>
      <c r="CH398" s="272"/>
      <c r="CI398" s="272"/>
      <c r="CJ398" s="272"/>
      <c r="CK398" s="272"/>
      <c r="CL398" s="272"/>
      <c r="CM398" s="272"/>
      <c r="CN398" s="272"/>
      <c r="CO398" s="272"/>
      <c r="CP398" s="272"/>
      <c r="CQ398" s="272"/>
      <c r="CR398" s="272"/>
      <c r="CS398" s="272"/>
      <c r="CT398" s="272"/>
    </row>
    <row r="399" spans="1:98" ht="15" customHeight="1" x14ac:dyDescent="0.3">
      <c r="A399" s="302">
        <v>20</v>
      </c>
      <c r="B399" s="302">
        <v>34</v>
      </c>
      <c r="C399" s="302"/>
      <c r="D399" s="327" t="s">
        <v>43</v>
      </c>
      <c r="E399" s="302"/>
      <c r="F399" s="302" t="s">
        <v>1205</v>
      </c>
      <c r="G399" s="302" t="s">
        <v>1632</v>
      </c>
      <c r="H399" s="302"/>
      <c r="I399" s="302"/>
      <c r="J399" s="303"/>
      <c r="K399" s="302"/>
      <c r="L399" s="302"/>
      <c r="M399" s="302" t="s">
        <v>667</v>
      </c>
      <c r="N399" s="302"/>
      <c r="O399" s="315"/>
      <c r="P399" s="326"/>
      <c r="Q399" s="326"/>
      <c r="R399" s="326"/>
      <c r="S399" s="304"/>
      <c r="T399" s="272"/>
      <c r="U399" s="272"/>
      <c r="V399" s="272"/>
      <c r="W399" s="272"/>
      <c r="X399" s="272"/>
      <c r="Y399" s="272"/>
      <c r="Z399" s="272"/>
      <c r="AA399" s="272"/>
      <c r="AB399" s="272"/>
      <c r="AC399" s="272"/>
      <c r="AD399" s="272"/>
      <c r="AE399" s="272"/>
      <c r="AF399" s="272"/>
      <c r="AG399" s="272"/>
      <c r="AH399" s="272"/>
      <c r="AI399" s="272"/>
      <c r="AJ399" s="272"/>
      <c r="AK399" s="272"/>
      <c r="AL399" s="272"/>
      <c r="AM399" s="272"/>
      <c r="AN399" s="272"/>
      <c r="AO399" s="272"/>
      <c r="AP399" s="272"/>
      <c r="AQ399" s="272"/>
      <c r="AR399" s="272"/>
      <c r="AS399" s="272"/>
      <c r="AT399" s="272"/>
      <c r="AU399" s="272"/>
      <c r="AV399" s="272"/>
      <c r="AW399" s="272"/>
      <c r="AX399" s="272"/>
      <c r="AY399" s="272"/>
      <c r="AZ399" s="272"/>
      <c r="BA399" s="272"/>
      <c r="BB399" s="272"/>
      <c r="BC399" s="272"/>
      <c r="BD399" s="272"/>
      <c r="BE399" s="272"/>
      <c r="BF399" s="272"/>
      <c r="BG399" s="272"/>
      <c r="BH399" s="272"/>
      <c r="BI399" s="272"/>
      <c r="BJ399" s="272"/>
      <c r="BK399" s="272"/>
      <c r="BL399" s="272"/>
      <c r="BM399" s="272"/>
      <c r="BN399" s="272"/>
      <c r="BO399" s="272"/>
      <c r="BP399" s="272"/>
      <c r="BQ399" s="272"/>
      <c r="BR399" s="272"/>
      <c r="BS399" s="272"/>
      <c r="BT399" s="272"/>
      <c r="BU399" s="272"/>
      <c r="BV399" s="272"/>
      <c r="BW399" s="272"/>
      <c r="BX399" s="272"/>
      <c r="BY399" s="272"/>
      <c r="BZ399" s="272"/>
      <c r="CA399" s="272"/>
      <c r="CB399" s="272"/>
      <c r="CC399" s="272"/>
      <c r="CD399" s="272"/>
      <c r="CE399" s="272"/>
      <c r="CF399" s="272"/>
      <c r="CG399" s="272"/>
      <c r="CH399" s="272"/>
      <c r="CI399" s="272"/>
      <c r="CJ399" s="272"/>
      <c r="CK399" s="272"/>
      <c r="CL399" s="272"/>
      <c r="CM399" s="272"/>
      <c r="CN399" s="272"/>
      <c r="CO399" s="272"/>
      <c r="CP399" s="272"/>
      <c r="CQ399" s="272"/>
      <c r="CR399" s="272"/>
      <c r="CS399" s="272"/>
      <c r="CT399" s="272"/>
    </row>
    <row r="400" spans="1:98" ht="15" customHeight="1" x14ac:dyDescent="0.3">
      <c r="A400" s="302">
        <v>20</v>
      </c>
      <c r="B400" s="302">
        <v>35</v>
      </c>
      <c r="C400" s="302"/>
      <c r="D400" s="327" t="s">
        <v>43</v>
      </c>
      <c r="E400" s="302"/>
      <c r="F400" s="302"/>
      <c r="G400" s="302" t="s">
        <v>1633</v>
      </c>
      <c r="H400" s="302"/>
      <c r="I400" s="302"/>
      <c r="J400" s="303"/>
      <c r="K400" s="302"/>
      <c r="L400" s="302"/>
      <c r="M400" s="302" t="s">
        <v>667</v>
      </c>
      <c r="N400" s="302"/>
      <c r="O400" s="315"/>
      <c r="P400" s="326"/>
      <c r="Q400" s="326"/>
      <c r="R400" s="326"/>
      <c r="S400" s="304"/>
      <c r="T400" s="272"/>
      <c r="U400" s="272"/>
      <c r="V400" s="272"/>
      <c r="W400" s="272"/>
      <c r="X400" s="272"/>
      <c r="Y400" s="272"/>
      <c r="Z400" s="272"/>
      <c r="AA400" s="272"/>
      <c r="AB400" s="272"/>
      <c r="AC400" s="272"/>
      <c r="AD400" s="272"/>
      <c r="AE400" s="272"/>
      <c r="AF400" s="272"/>
      <c r="AG400" s="272"/>
      <c r="AH400" s="272"/>
      <c r="AI400" s="272"/>
      <c r="AJ400" s="272"/>
      <c r="AK400" s="272"/>
      <c r="AL400" s="272"/>
      <c r="AM400" s="272"/>
      <c r="AN400" s="272"/>
      <c r="AO400" s="272"/>
      <c r="AP400" s="272"/>
      <c r="AQ400" s="272"/>
      <c r="AR400" s="272"/>
      <c r="AS400" s="272"/>
      <c r="AT400" s="272"/>
      <c r="AU400" s="272"/>
      <c r="AV400" s="272"/>
      <c r="AW400" s="272"/>
      <c r="AX400" s="272"/>
      <c r="AY400" s="272"/>
      <c r="AZ400" s="272"/>
      <c r="BA400" s="272"/>
      <c r="BB400" s="272"/>
      <c r="BC400" s="272"/>
      <c r="BD400" s="272"/>
      <c r="BE400" s="272"/>
      <c r="BF400" s="272"/>
      <c r="BG400" s="272"/>
      <c r="BH400" s="272"/>
      <c r="BI400" s="272"/>
      <c r="BJ400" s="272"/>
      <c r="BK400" s="272"/>
      <c r="BL400" s="272"/>
      <c r="BM400" s="272"/>
      <c r="BN400" s="272"/>
      <c r="BO400" s="272"/>
      <c r="BP400" s="272"/>
      <c r="BQ400" s="272"/>
      <c r="BR400" s="272"/>
      <c r="BS400" s="272"/>
      <c r="BT400" s="272"/>
      <c r="BU400" s="272"/>
      <c r="BV400" s="272"/>
      <c r="BW400" s="272"/>
      <c r="BX400" s="272"/>
      <c r="BY400" s="272"/>
      <c r="BZ400" s="272"/>
      <c r="CA400" s="272"/>
      <c r="CB400" s="272"/>
      <c r="CC400" s="272"/>
      <c r="CD400" s="272"/>
      <c r="CE400" s="272"/>
      <c r="CF400" s="272"/>
      <c r="CG400" s="272"/>
      <c r="CH400" s="272"/>
      <c r="CI400" s="272"/>
      <c r="CJ400" s="272"/>
      <c r="CK400" s="272"/>
      <c r="CL400" s="272"/>
      <c r="CM400" s="272"/>
      <c r="CN400" s="272"/>
      <c r="CO400" s="272"/>
      <c r="CP400" s="272"/>
      <c r="CQ400" s="272"/>
      <c r="CR400" s="272"/>
      <c r="CS400" s="272"/>
      <c r="CT400" s="272"/>
    </row>
    <row r="401" spans="1:98" ht="15" customHeight="1" x14ac:dyDescent="0.3">
      <c r="A401" s="302">
        <v>20</v>
      </c>
      <c r="B401" s="302">
        <v>36</v>
      </c>
      <c r="C401" s="302"/>
      <c r="D401" s="327" t="s">
        <v>43</v>
      </c>
      <c r="E401" s="302"/>
      <c r="F401" s="304" t="s">
        <v>1219</v>
      </c>
      <c r="G401" s="302" t="s">
        <v>1208</v>
      </c>
      <c r="H401" s="302" t="s">
        <v>1209</v>
      </c>
      <c r="I401" s="302"/>
      <c r="J401" s="303"/>
      <c r="K401" s="302"/>
      <c r="L401" s="302"/>
      <c r="M401" s="302" t="s">
        <v>667</v>
      </c>
      <c r="N401" s="302"/>
      <c r="O401" s="315"/>
      <c r="P401" s="326"/>
      <c r="Q401" s="326"/>
      <c r="R401" s="326"/>
      <c r="S401" s="304"/>
      <c r="T401" s="272"/>
      <c r="U401" s="272"/>
      <c r="V401" s="272"/>
      <c r="W401" s="272"/>
      <c r="X401" s="272"/>
      <c r="Y401" s="272"/>
      <c r="Z401" s="272"/>
      <c r="AA401" s="272"/>
      <c r="AB401" s="272"/>
      <c r="AC401" s="272"/>
      <c r="AD401" s="272"/>
      <c r="AE401" s="272"/>
      <c r="AF401" s="272"/>
      <c r="AG401" s="272"/>
      <c r="AH401" s="272"/>
      <c r="AI401" s="272"/>
      <c r="AJ401" s="272"/>
      <c r="AK401" s="272"/>
      <c r="AL401" s="272"/>
      <c r="AM401" s="272"/>
      <c r="AN401" s="272"/>
      <c r="AO401" s="272"/>
      <c r="AP401" s="272"/>
      <c r="AQ401" s="272"/>
      <c r="AR401" s="272"/>
      <c r="AS401" s="272"/>
      <c r="AT401" s="272"/>
      <c r="AU401" s="272"/>
      <c r="AV401" s="272"/>
      <c r="AW401" s="272"/>
      <c r="AX401" s="272"/>
      <c r="AY401" s="272"/>
      <c r="AZ401" s="272"/>
      <c r="BA401" s="272"/>
      <c r="BB401" s="272"/>
      <c r="BC401" s="272"/>
      <c r="BD401" s="272"/>
      <c r="BE401" s="272"/>
      <c r="BF401" s="272"/>
      <c r="BG401" s="272"/>
      <c r="BH401" s="272"/>
      <c r="BI401" s="272"/>
      <c r="BJ401" s="272"/>
      <c r="BK401" s="272"/>
      <c r="BL401" s="272"/>
      <c r="BM401" s="272"/>
      <c r="BN401" s="272"/>
      <c r="BO401" s="272"/>
      <c r="BP401" s="272"/>
      <c r="BQ401" s="272"/>
      <c r="BR401" s="272"/>
      <c r="BS401" s="272"/>
      <c r="BT401" s="272"/>
      <c r="BU401" s="272"/>
      <c r="BV401" s="272"/>
      <c r="BW401" s="272"/>
      <c r="BX401" s="272"/>
      <c r="BY401" s="272"/>
      <c r="BZ401" s="272"/>
      <c r="CA401" s="272"/>
      <c r="CB401" s="272"/>
      <c r="CC401" s="272"/>
      <c r="CD401" s="272"/>
      <c r="CE401" s="272"/>
      <c r="CF401" s="272"/>
      <c r="CG401" s="272"/>
      <c r="CH401" s="272"/>
      <c r="CI401" s="272"/>
      <c r="CJ401" s="272"/>
      <c r="CK401" s="272"/>
      <c r="CL401" s="272"/>
      <c r="CM401" s="272"/>
      <c r="CN401" s="272"/>
      <c r="CO401" s="272"/>
      <c r="CP401" s="272"/>
      <c r="CQ401" s="272"/>
      <c r="CR401" s="272"/>
      <c r="CS401" s="272"/>
      <c r="CT401" s="272"/>
    </row>
    <row r="402" spans="1:98" ht="15" customHeight="1" x14ac:dyDescent="0.3">
      <c r="A402" s="302">
        <v>20</v>
      </c>
      <c r="B402" s="302">
        <v>37</v>
      </c>
      <c r="C402" s="302"/>
      <c r="D402" s="327" t="s">
        <v>43</v>
      </c>
      <c r="E402" s="302"/>
      <c r="F402" s="304"/>
      <c r="G402" s="302"/>
      <c r="H402" s="302" t="s">
        <v>1211</v>
      </c>
      <c r="I402" s="302"/>
      <c r="J402" s="303"/>
      <c r="K402" s="302"/>
      <c r="L402" s="302"/>
      <c r="M402" s="302" t="s">
        <v>667</v>
      </c>
      <c r="N402" s="302"/>
      <c r="O402" s="315"/>
      <c r="P402" s="326"/>
      <c r="Q402" s="326"/>
      <c r="R402" s="326"/>
      <c r="S402" s="304"/>
      <c r="T402" s="272"/>
      <c r="U402" s="272"/>
      <c r="V402" s="272"/>
      <c r="W402" s="272"/>
      <c r="X402" s="272"/>
      <c r="Y402" s="272"/>
      <c r="Z402" s="272"/>
      <c r="AA402" s="272"/>
      <c r="AB402" s="272"/>
      <c r="AC402" s="272"/>
      <c r="AD402" s="272"/>
      <c r="AE402" s="272"/>
      <c r="AF402" s="272"/>
      <c r="AG402" s="272"/>
      <c r="AH402" s="272"/>
      <c r="AI402" s="272"/>
      <c r="AJ402" s="272"/>
      <c r="AK402" s="272"/>
      <c r="AL402" s="272"/>
      <c r="AM402" s="272"/>
      <c r="AN402" s="272"/>
      <c r="AO402" s="272"/>
      <c r="AP402" s="272"/>
      <c r="AQ402" s="272"/>
      <c r="AR402" s="272"/>
      <c r="AS402" s="272"/>
      <c r="AT402" s="272"/>
      <c r="AU402" s="272"/>
      <c r="AV402" s="272"/>
      <c r="AW402" s="272"/>
      <c r="AX402" s="272"/>
      <c r="AY402" s="272"/>
      <c r="AZ402" s="272"/>
      <c r="BA402" s="272"/>
      <c r="BB402" s="272"/>
      <c r="BC402" s="272"/>
      <c r="BD402" s="272"/>
      <c r="BE402" s="272"/>
      <c r="BF402" s="272"/>
      <c r="BG402" s="272"/>
      <c r="BH402" s="272"/>
      <c r="BI402" s="272"/>
      <c r="BJ402" s="272"/>
      <c r="BK402" s="272"/>
      <c r="BL402" s="272"/>
      <c r="BM402" s="272"/>
      <c r="BN402" s="272"/>
      <c r="BO402" s="272"/>
      <c r="BP402" s="272"/>
      <c r="BQ402" s="272"/>
      <c r="BR402" s="272"/>
      <c r="BS402" s="272"/>
      <c r="BT402" s="272"/>
      <c r="BU402" s="272"/>
      <c r="BV402" s="272"/>
      <c r="BW402" s="272"/>
      <c r="BX402" s="272"/>
      <c r="BY402" s="272"/>
      <c r="BZ402" s="272"/>
      <c r="CA402" s="272"/>
      <c r="CB402" s="272"/>
      <c r="CC402" s="272"/>
      <c r="CD402" s="272"/>
      <c r="CE402" s="272"/>
      <c r="CF402" s="272"/>
      <c r="CG402" s="272"/>
      <c r="CH402" s="272"/>
      <c r="CI402" s="272"/>
      <c r="CJ402" s="272"/>
      <c r="CK402" s="272"/>
      <c r="CL402" s="272"/>
      <c r="CM402" s="272"/>
      <c r="CN402" s="272"/>
      <c r="CO402" s="272"/>
      <c r="CP402" s="272"/>
      <c r="CQ402" s="272"/>
      <c r="CR402" s="272"/>
      <c r="CS402" s="272"/>
      <c r="CT402" s="272"/>
    </row>
    <row r="403" spans="1:98" ht="15" customHeight="1" x14ac:dyDescent="0.3">
      <c r="A403" s="302">
        <v>20</v>
      </c>
      <c r="B403" s="302">
        <v>38</v>
      </c>
      <c r="C403" s="302"/>
      <c r="D403" s="327" t="s">
        <v>43</v>
      </c>
      <c r="E403" s="302"/>
      <c r="F403" s="304"/>
      <c r="G403" s="302"/>
      <c r="H403" s="302" t="s">
        <v>1163</v>
      </c>
      <c r="I403" s="302"/>
      <c r="J403" s="303"/>
      <c r="K403" s="302"/>
      <c r="L403" s="302"/>
      <c r="M403" s="302" t="s">
        <v>667</v>
      </c>
      <c r="N403" s="302"/>
      <c r="O403" s="315"/>
      <c r="P403" s="326"/>
      <c r="Q403" s="326"/>
      <c r="R403" s="326"/>
      <c r="S403" s="304"/>
      <c r="T403" s="272"/>
      <c r="U403" s="272"/>
      <c r="V403" s="272"/>
      <c r="W403" s="272"/>
      <c r="X403" s="272"/>
      <c r="Y403" s="272"/>
      <c r="Z403" s="272"/>
      <c r="AA403" s="272"/>
      <c r="AB403" s="272"/>
      <c r="AC403" s="272"/>
      <c r="AD403" s="272"/>
      <c r="AE403" s="272"/>
      <c r="AF403" s="272"/>
      <c r="AG403" s="272"/>
      <c r="AH403" s="272"/>
      <c r="AI403" s="272"/>
      <c r="AJ403" s="272"/>
      <c r="AK403" s="272"/>
      <c r="AL403" s="272"/>
      <c r="AM403" s="272"/>
      <c r="AN403" s="272"/>
      <c r="AO403" s="272"/>
      <c r="AP403" s="272"/>
      <c r="AQ403" s="272"/>
      <c r="AR403" s="272"/>
      <c r="AS403" s="272"/>
      <c r="AT403" s="272"/>
      <c r="AU403" s="272"/>
      <c r="AV403" s="272"/>
      <c r="AW403" s="272"/>
      <c r="AX403" s="272"/>
      <c r="AY403" s="272"/>
      <c r="AZ403" s="272"/>
      <c r="BA403" s="272"/>
      <c r="BB403" s="272"/>
      <c r="BC403" s="272"/>
      <c r="BD403" s="272"/>
      <c r="BE403" s="272"/>
      <c r="BF403" s="272"/>
      <c r="BG403" s="272"/>
      <c r="BH403" s="272"/>
      <c r="BI403" s="272"/>
      <c r="BJ403" s="272"/>
      <c r="BK403" s="272"/>
      <c r="BL403" s="272"/>
      <c r="BM403" s="272"/>
      <c r="BN403" s="272"/>
      <c r="BO403" s="272"/>
      <c r="BP403" s="272"/>
      <c r="BQ403" s="272"/>
      <c r="BR403" s="272"/>
      <c r="BS403" s="272"/>
      <c r="BT403" s="272"/>
      <c r="BU403" s="272"/>
      <c r="BV403" s="272"/>
      <c r="BW403" s="272"/>
      <c r="BX403" s="272"/>
      <c r="BY403" s="272"/>
      <c r="BZ403" s="272"/>
      <c r="CA403" s="272"/>
      <c r="CB403" s="272"/>
      <c r="CC403" s="272"/>
      <c r="CD403" s="272"/>
      <c r="CE403" s="272"/>
      <c r="CF403" s="272"/>
      <c r="CG403" s="272"/>
      <c r="CH403" s="272"/>
      <c r="CI403" s="272"/>
      <c r="CJ403" s="272"/>
      <c r="CK403" s="272"/>
      <c r="CL403" s="272"/>
      <c r="CM403" s="272"/>
      <c r="CN403" s="272"/>
      <c r="CO403" s="272"/>
      <c r="CP403" s="272"/>
      <c r="CQ403" s="272"/>
      <c r="CR403" s="272"/>
      <c r="CS403" s="272"/>
      <c r="CT403" s="272"/>
    </row>
    <row r="404" spans="1:98" ht="15" customHeight="1" x14ac:dyDescent="0.3">
      <c r="A404" s="302">
        <v>20</v>
      </c>
      <c r="B404" s="302">
        <v>39</v>
      </c>
      <c r="C404" s="302"/>
      <c r="D404" s="327" t="s">
        <v>43</v>
      </c>
      <c r="E404" s="302"/>
      <c r="F404" s="304"/>
      <c r="G404" s="302" t="s">
        <v>1553</v>
      </c>
      <c r="H404" s="302" t="s">
        <v>1209</v>
      </c>
      <c r="I404" s="302"/>
      <c r="J404" s="303"/>
      <c r="K404" s="302"/>
      <c r="L404" s="302"/>
      <c r="M404" s="302" t="s">
        <v>667</v>
      </c>
      <c r="N404" s="302"/>
      <c r="O404" s="315"/>
      <c r="P404" s="326"/>
      <c r="Q404" s="326"/>
      <c r="R404" s="326"/>
      <c r="S404" s="304"/>
      <c r="T404" s="272"/>
      <c r="U404" s="272"/>
      <c r="V404" s="272"/>
      <c r="W404" s="272"/>
      <c r="X404" s="272"/>
      <c r="Y404" s="272"/>
      <c r="Z404" s="272"/>
      <c r="AA404" s="272"/>
      <c r="AB404" s="272"/>
      <c r="AC404" s="272"/>
      <c r="AD404" s="272"/>
      <c r="AE404" s="272"/>
      <c r="AF404" s="272"/>
      <c r="AG404" s="272"/>
      <c r="AH404" s="272"/>
      <c r="AI404" s="272"/>
      <c r="AJ404" s="272"/>
      <c r="AK404" s="272"/>
      <c r="AL404" s="272"/>
      <c r="AM404" s="272"/>
      <c r="AN404" s="272"/>
      <c r="AO404" s="272"/>
      <c r="AP404" s="272"/>
      <c r="AQ404" s="272"/>
      <c r="AR404" s="272"/>
      <c r="AS404" s="272"/>
      <c r="AT404" s="272"/>
      <c r="AU404" s="272"/>
      <c r="AV404" s="272"/>
      <c r="AW404" s="272"/>
      <c r="AX404" s="272"/>
      <c r="AY404" s="272"/>
      <c r="AZ404" s="272"/>
      <c r="BA404" s="272"/>
      <c r="BB404" s="272"/>
      <c r="BC404" s="272"/>
      <c r="BD404" s="272"/>
      <c r="BE404" s="272"/>
      <c r="BF404" s="272"/>
      <c r="BG404" s="272"/>
      <c r="BH404" s="272"/>
      <c r="BI404" s="272"/>
      <c r="BJ404" s="272"/>
      <c r="BK404" s="272"/>
      <c r="BL404" s="272"/>
      <c r="BM404" s="272"/>
      <c r="BN404" s="272"/>
      <c r="BO404" s="272"/>
      <c r="BP404" s="272"/>
      <c r="BQ404" s="272"/>
      <c r="BR404" s="272"/>
      <c r="BS404" s="272"/>
      <c r="BT404" s="272"/>
      <c r="BU404" s="272"/>
      <c r="BV404" s="272"/>
      <c r="BW404" s="272"/>
      <c r="BX404" s="272"/>
      <c r="BY404" s="272"/>
      <c r="BZ404" s="272"/>
      <c r="CA404" s="272"/>
      <c r="CB404" s="272"/>
      <c r="CC404" s="272"/>
      <c r="CD404" s="272"/>
      <c r="CE404" s="272"/>
      <c r="CF404" s="272"/>
      <c r="CG404" s="272"/>
      <c r="CH404" s="272"/>
      <c r="CI404" s="272"/>
      <c r="CJ404" s="272"/>
      <c r="CK404" s="272"/>
      <c r="CL404" s="272"/>
      <c r="CM404" s="272"/>
      <c r="CN404" s="272"/>
      <c r="CO404" s="272"/>
      <c r="CP404" s="272"/>
      <c r="CQ404" s="272"/>
      <c r="CR404" s="272"/>
      <c r="CS404" s="272"/>
      <c r="CT404" s="272"/>
    </row>
    <row r="405" spans="1:98" ht="15" customHeight="1" x14ac:dyDescent="0.3">
      <c r="A405" s="302">
        <v>20</v>
      </c>
      <c r="B405" s="302">
        <v>40</v>
      </c>
      <c r="C405" s="302"/>
      <c r="D405" s="327" t="s">
        <v>43</v>
      </c>
      <c r="E405" s="302"/>
      <c r="F405" s="304"/>
      <c r="G405" s="302"/>
      <c r="H405" s="302" t="s">
        <v>1211</v>
      </c>
      <c r="I405" s="302"/>
      <c r="J405" s="303"/>
      <c r="K405" s="302"/>
      <c r="L405" s="302"/>
      <c r="M405" s="302" t="s">
        <v>667</v>
      </c>
      <c r="N405" s="302"/>
      <c r="O405" s="315"/>
      <c r="P405" s="326"/>
      <c r="Q405" s="326"/>
      <c r="R405" s="326"/>
      <c r="S405" s="304"/>
      <c r="T405" s="272"/>
      <c r="U405" s="272"/>
      <c r="V405" s="272"/>
      <c r="W405" s="272"/>
      <c r="X405" s="272"/>
      <c r="Y405" s="272"/>
      <c r="Z405" s="272"/>
      <c r="AA405" s="272"/>
      <c r="AB405" s="272"/>
      <c r="AC405" s="272"/>
      <c r="AD405" s="272"/>
      <c r="AE405" s="272"/>
      <c r="AF405" s="272"/>
      <c r="AG405" s="272"/>
      <c r="AH405" s="272"/>
      <c r="AI405" s="272"/>
      <c r="AJ405" s="272"/>
      <c r="AK405" s="272"/>
      <c r="AL405" s="272"/>
      <c r="AM405" s="272"/>
      <c r="AN405" s="272"/>
      <c r="AO405" s="272"/>
      <c r="AP405" s="272"/>
      <c r="AQ405" s="272"/>
      <c r="AR405" s="272"/>
      <c r="AS405" s="272"/>
      <c r="AT405" s="272"/>
      <c r="AU405" s="272"/>
      <c r="AV405" s="272"/>
      <c r="AW405" s="272"/>
      <c r="AX405" s="272"/>
      <c r="AY405" s="272"/>
      <c r="AZ405" s="272"/>
      <c r="BA405" s="272"/>
      <c r="BB405" s="272"/>
      <c r="BC405" s="272"/>
      <c r="BD405" s="272"/>
      <c r="BE405" s="272"/>
      <c r="BF405" s="272"/>
      <c r="BG405" s="272"/>
      <c r="BH405" s="272"/>
      <c r="BI405" s="272"/>
      <c r="BJ405" s="272"/>
      <c r="BK405" s="272"/>
      <c r="BL405" s="272"/>
      <c r="BM405" s="272"/>
      <c r="BN405" s="272"/>
      <c r="BO405" s="272"/>
      <c r="BP405" s="272"/>
      <c r="BQ405" s="272"/>
      <c r="BR405" s="272"/>
      <c r="BS405" s="272"/>
      <c r="BT405" s="272"/>
      <c r="BU405" s="272"/>
      <c r="BV405" s="272"/>
      <c r="BW405" s="272"/>
      <c r="BX405" s="272"/>
      <c r="BY405" s="272"/>
      <c r="BZ405" s="272"/>
      <c r="CA405" s="272"/>
      <c r="CB405" s="272"/>
      <c r="CC405" s="272"/>
      <c r="CD405" s="272"/>
      <c r="CE405" s="272"/>
      <c r="CF405" s="272"/>
      <c r="CG405" s="272"/>
      <c r="CH405" s="272"/>
      <c r="CI405" s="272"/>
      <c r="CJ405" s="272"/>
      <c r="CK405" s="272"/>
      <c r="CL405" s="272"/>
      <c r="CM405" s="272"/>
      <c r="CN405" s="272"/>
      <c r="CO405" s="272"/>
      <c r="CP405" s="272"/>
      <c r="CQ405" s="272"/>
      <c r="CR405" s="272"/>
      <c r="CS405" s="272"/>
      <c r="CT405" s="272"/>
    </row>
    <row r="406" spans="1:98" ht="15" customHeight="1" x14ac:dyDescent="0.3">
      <c r="A406" s="302">
        <v>20</v>
      </c>
      <c r="B406" s="302">
        <v>41</v>
      </c>
      <c r="C406" s="302"/>
      <c r="D406" s="327" t="s">
        <v>43</v>
      </c>
      <c r="E406" s="302"/>
      <c r="F406" s="304"/>
      <c r="G406" s="302"/>
      <c r="H406" s="302" t="s">
        <v>1163</v>
      </c>
      <c r="I406" s="302"/>
      <c r="J406" s="303"/>
      <c r="K406" s="302"/>
      <c r="L406" s="302"/>
      <c r="M406" s="302" t="s">
        <v>667</v>
      </c>
      <c r="N406" s="302"/>
      <c r="O406" s="315"/>
      <c r="P406" s="326"/>
      <c r="Q406" s="326"/>
      <c r="R406" s="326"/>
      <c r="S406" s="304"/>
      <c r="T406" s="272"/>
      <c r="U406" s="272"/>
      <c r="V406" s="272"/>
      <c r="W406" s="272"/>
      <c r="X406" s="272"/>
      <c r="Y406" s="272"/>
      <c r="Z406" s="272"/>
      <c r="AA406" s="272"/>
      <c r="AB406" s="272"/>
      <c r="AC406" s="272"/>
      <c r="AD406" s="272"/>
      <c r="AE406" s="272"/>
      <c r="AF406" s="272"/>
      <c r="AG406" s="272"/>
      <c r="AH406" s="272"/>
      <c r="AI406" s="272"/>
      <c r="AJ406" s="272"/>
      <c r="AK406" s="272"/>
      <c r="AL406" s="272"/>
      <c r="AM406" s="272"/>
      <c r="AN406" s="272"/>
      <c r="AO406" s="272"/>
      <c r="AP406" s="272"/>
      <c r="AQ406" s="272"/>
      <c r="AR406" s="272"/>
      <c r="AS406" s="272"/>
      <c r="AT406" s="272"/>
      <c r="AU406" s="272"/>
      <c r="AV406" s="272"/>
      <c r="AW406" s="272"/>
      <c r="AX406" s="272"/>
      <c r="AY406" s="272"/>
      <c r="AZ406" s="272"/>
      <c r="BA406" s="272"/>
      <c r="BB406" s="272"/>
      <c r="BC406" s="272"/>
      <c r="BD406" s="272"/>
      <c r="BE406" s="272"/>
      <c r="BF406" s="272"/>
      <c r="BG406" s="272"/>
      <c r="BH406" s="272"/>
      <c r="BI406" s="272"/>
      <c r="BJ406" s="272"/>
      <c r="BK406" s="272"/>
      <c r="BL406" s="272"/>
      <c r="BM406" s="272"/>
      <c r="BN406" s="272"/>
      <c r="BO406" s="272"/>
      <c r="BP406" s="272"/>
      <c r="BQ406" s="272"/>
      <c r="BR406" s="272"/>
      <c r="BS406" s="272"/>
      <c r="BT406" s="272"/>
      <c r="BU406" s="272"/>
      <c r="BV406" s="272"/>
      <c r="BW406" s="272"/>
      <c r="BX406" s="272"/>
      <c r="BY406" s="272"/>
      <c r="BZ406" s="272"/>
      <c r="CA406" s="272"/>
      <c r="CB406" s="272"/>
      <c r="CC406" s="272"/>
      <c r="CD406" s="272"/>
      <c r="CE406" s="272"/>
      <c r="CF406" s="272"/>
      <c r="CG406" s="272"/>
      <c r="CH406" s="272"/>
      <c r="CI406" s="272"/>
      <c r="CJ406" s="272"/>
      <c r="CK406" s="272"/>
      <c r="CL406" s="272"/>
      <c r="CM406" s="272"/>
      <c r="CN406" s="272"/>
      <c r="CO406" s="272"/>
      <c r="CP406" s="272"/>
      <c r="CQ406" s="272"/>
      <c r="CR406" s="272"/>
      <c r="CS406" s="272"/>
      <c r="CT406" s="272"/>
    </row>
    <row r="407" spans="1:98" ht="15" customHeight="1" x14ac:dyDescent="0.3">
      <c r="A407" s="302">
        <v>20</v>
      </c>
      <c r="B407" s="302">
        <v>42</v>
      </c>
      <c r="C407" s="302"/>
      <c r="D407" s="327" t="s">
        <v>43</v>
      </c>
      <c r="E407" s="302"/>
      <c r="F407" s="304"/>
      <c r="G407" s="302" t="s">
        <v>1634</v>
      </c>
      <c r="H407" s="302" t="s">
        <v>1209</v>
      </c>
      <c r="I407" s="302"/>
      <c r="J407" s="303"/>
      <c r="K407" s="302"/>
      <c r="L407" s="302"/>
      <c r="M407" s="302" t="s">
        <v>667</v>
      </c>
      <c r="N407" s="302"/>
      <c r="O407" s="315"/>
      <c r="P407" s="326"/>
      <c r="Q407" s="326"/>
      <c r="R407" s="326"/>
      <c r="S407" s="304"/>
      <c r="T407" s="272"/>
      <c r="U407" s="272"/>
      <c r="V407" s="272"/>
      <c r="W407" s="272"/>
      <c r="X407" s="272"/>
      <c r="Y407" s="272"/>
      <c r="Z407" s="272"/>
      <c r="AA407" s="272"/>
      <c r="AB407" s="272"/>
      <c r="AC407" s="272"/>
      <c r="AD407" s="272"/>
      <c r="AE407" s="272"/>
      <c r="AF407" s="272"/>
      <c r="AG407" s="272"/>
      <c r="AH407" s="272"/>
      <c r="AI407" s="272"/>
      <c r="AJ407" s="272"/>
      <c r="AK407" s="272"/>
      <c r="AL407" s="272"/>
      <c r="AM407" s="272"/>
      <c r="AN407" s="272"/>
      <c r="AO407" s="272"/>
      <c r="AP407" s="272"/>
      <c r="AQ407" s="272"/>
      <c r="AR407" s="272"/>
      <c r="AS407" s="272"/>
      <c r="AT407" s="272"/>
      <c r="AU407" s="272"/>
      <c r="AV407" s="272"/>
      <c r="AW407" s="272"/>
      <c r="AX407" s="272"/>
      <c r="AY407" s="272"/>
      <c r="AZ407" s="272"/>
      <c r="BA407" s="272"/>
      <c r="BB407" s="272"/>
      <c r="BC407" s="272"/>
      <c r="BD407" s="272"/>
      <c r="BE407" s="272"/>
      <c r="BF407" s="272"/>
      <c r="BG407" s="272"/>
      <c r="BH407" s="272"/>
      <c r="BI407" s="272"/>
      <c r="BJ407" s="272"/>
      <c r="BK407" s="272"/>
      <c r="BL407" s="272"/>
      <c r="BM407" s="272"/>
      <c r="BN407" s="272"/>
      <c r="BO407" s="272"/>
      <c r="BP407" s="272"/>
      <c r="BQ407" s="272"/>
      <c r="BR407" s="272"/>
      <c r="BS407" s="272"/>
      <c r="BT407" s="272"/>
      <c r="BU407" s="272"/>
      <c r="BV407" s="272"/>
      <c r="BW407" s="272"/>
      <c r="BX407" s="272"/>
      <c r="BY407" s="272"/>
      <c r="BZ407" s="272"/>
      <c r="CA407" s="272"/>
      <c r="CB407" s="272"/>
      <c r="CC407" s="272"/>
      <c r="CD407" s="272"/>
      <c r="CE407" s="272"/>
      <c r="CF407" s="272"/>
      <c r="CG407" s="272"/>
      <c r="CH407" s="272"/>
      <c r="CI407" s="272"/>
      <c r="CJ407" s="272"/>
      <c r="CK407" s="272"/>
      <c r="CL407" s="272"/>
      <c r="CM407" s="272"/>
      <c r="CN407" s="272"/>
      <c r="CO407" s="272"/>
      <c r="CP407" s="272"/>
      <c r="CQ407" s="272"/>
      <c r="CR407" s="272"/>
      <c r="CS407" s="272"/>
      <c r="CT407" s="272"/>
    </row>
    <row r="408" spans="1:98" ht="15" customHeight="1" x14ac:dyDescent="0.3">
      <c r="A408" s="302">
        <v>20</v>
      </c>
      <c r="B408" s="302">
        <v>43</v>
      </c>
      <c r="C408" s="302"/>
      <c r="D408" s="327" t="s">
        <v>43</v>
      </c>
      <c r="E408" s="302"/>
      <c r="F408" s="304"/>
      <c r="G408" s="302"/>
      <c r="H408" s="302" t="s">
        <v>1211</v>
      </c>
      <c r="I408" s="302"/>
      <c r="J408" s="303"/>
      <c r="K408" s="302"/>
      <c r="L408" s="302"/>
      <c r="M408" s="302" t="s">
        <v>667</v>
      </c>
      <c r="N408" s="302"/>
      <c r="O408" s="315"/>
      <c r="P408" s="326"/>
      <c r="Q408" s="326"/>
      <c r="R408" s="326"/>
      <c r="S408" s="304"/>
      <c r="T408" s="272"/>
      <c r="U408" s="272"/>
      <c r="V408" s="272"/>
      <c r="W408" s="272"/>
      <c r="X408" s="272"/>
      <c r="Y408" s="272"/>
      <c r="Z408" s="272"/>
      <c r="AA408" s="272"/>
      <c r="AB408" s="272"/>
      <c r="AC408" s="272"/>
      <c r="AD408" s="272"/>
      <c r="AE408" s="272"/>
      <c r="AF408" s="272"/>
      <c r="AG408" s="272"/>
      <c r="AH408" s="272"/>
      <c r="AI408" s="272"/>
      <c r="AJ408" s="272"/>
      <c r="AK408" s="272"/>
      <c r="AL408" s="272"/>
      <c r="AM408" s="272"/>
      <c r="AN408" s="272"/>
      <c r="AO408" s="272"/>
      <c r="AP408" s="272"/>
      <c r="AQ408" s="272"/>
      <c r="AR408" s="272"/>
      <c r="AS408" s="272"/>
      <c r="AT408" s="272"/>
      <c r="AU408" s="272"/>
      <c r="AV408" s="272"/>
      <c r="AW408" s="272"/>
      <c r="AX408" s="272"/>
      <c r="AY408" s="272"/>
      <c r="AZ408" s="272"/>
      <c r="BA408" s="272"/>
      <c r="BB408" s="272"/>
      <c r="BC408" s="272"/>
      <c r="BD408" s="272"/>
      <c r="BE408" s="272"/>
      <c r="BF408" s="272"/>
      <c r="BG408" s="272"/>
      <c r="BH408" s="272"/>
      <c r="BI408" s="272"/>
      <c r="BJ408" s="272"/>
      <c r="BK408" s="272"/>
      <c r="BL408" s="272"/>
      <c r="BM408" s="272"/>
      <c r="BN408" s="272"/>
      <c r="BO408" s="272"/>
      <c r="BP408" s="272"/>
      <c r="BQ408" s="272"/>
      <c r="BR408" s="272"/>
      <c r="BS408" s="272"/>
      <c r="BT408" s="272"/>
      <c r="BU408" s="272"/>
      <c r="BV408" s="272"/>
      <c r="BW408" s="272"/>
      <c r="BX408" s="272"/>
      <c r="BY408" s="272"/>
      <c r="BZ408" s="272"/>
      <c r="CA408" s="272"/>
      <c r="CB408" s="272"/>
      <c r="CC408" s="272"/>
      <c r="CD408" s="272"/>
      <c r="CE408" s="272"/>
      <c r="CF408" s="272"/>
      <c r="CG408" s="272"/>
      <c r="CH408" s="272"/>
      <c r="CI408" s="272"/>
      <c r="CJ408" s="272"/>
      <c r="CK408" s="272"/>
      <c r="CL408" s="272"/>
      <c r="CM408" s="272"/>
      <c r="CN408" s="272"/>
      <c r="CO408" s="272"/>
      <c r="CP408" s="272"/>
      <c r="CQ408" s="272"/>
      <c r="CR408" s="272"/>
      <c r="CS408" s="272"/>
      <c r="CT408" s="272"/>
    </row>
    <row r="409" spans="1:98" ht="15" customHeight="1" x14ac:dyDescent="0.3">
      <c r="A409" s="302">
        <v>20</v>
      </c>
      <c r="B409" s="302">
        <v>44</v>
      </c>
      <c r="C409" s="302"/>
      <c r="D409" s="327" t="s">
        <v>43</v>
      </c>
      <c r="E409" s="302"/>
      <c r="F409" s="304"/>
      <c r="G409" s="302"/>
      <c r="H409" s="302" t="s">
        <v>1163</v>
      </c>
      <c r="I409" s="302"/>
      <c r="J409" s="303"/>
      <c r="K409" s="302"/>
      <c r="L409" s="302"/>
      <c r="M409" s="302" t="s">
        <v>667</v>
      </c>
      <c r="N409" s="302"/>
      <c r="O409" s="315"/>
      <c r="P409" s="326"/>
      <c r="Q409" s="326"/>
      <c r="R409" s="326"/>
      <c r="S409" s="304"/>
      <c r="T409" s="272"/>
      <c r="U409" s="272"/>
      <c r="V409" s="272"/>
      <c r="W409" s="272"/>
      <c r="X409" s="272"/>
      <c r="Y409" s="272"/>
      <c r="Z409" s="272"/>
      <c r="AA409" s="272"/>
      <c r="AB409" s="272"/>
      <c r="AC409" s="272"/>
      <c r="AD409" s="272"/>
      <c r="AE409" s="272"/>
      <c r="AF409" s="272"/>
      <c r="AG409" s="272"/>
      <c r="AH409" s="272"/>
      <c r="AI409" s="272"/>
      <c r="AJ409" s="272"/>
      <c r="AK409" s="272"/>
      <c r="AL409" s="272"/>
      <c r="AM409" s="272"/>
      <c r="AN409" s="272"/>
      <c r="AO409" s="272"/>
      <c r="AP409" s="272"/>
      <c r="AQ409" s="272"/>
      <c r="AR409" s="272"/>
      <c r="AS409" s="272"/>
      <c r="AT409" s="272"/>
      <c r="AU409" s="272"/>
      <c r="AV409" s="272"/>
      <c r="AW409" s="272"/>
      <c r="AX409" s="272"/>
      <c r="AY409" s="272"/>
      <c r="AZ409" s="272"/>
      <c r="BA409" s="272"/>
      <c r="BB409" s="272"/>
      <c r="BC409" s="272"/>
      <c r="BD409" s="272"/>
      <c r="BE409" s="272"/>
      <c r="BF409" s="272"/>
      <c r="BG409" s="272"/>
      <c r="BH409" s="272"/>
      <c r="BI409" s="272"/>
      <c r="BJ409" s="272"/>
      <c r="BK409" s="272"/>
      <c r="BL409" s="272"/>
      <c r="BM409" s="272"/>
      <c r="BN409" s="272"/>
      <c r="BO409" s="272"/>
      <c r="BP409" s="272"/>
      <c r="BQ409" s="272"/>
      <c r="BR409" s="272"/>
      <c r="BS409" s="272"/>
      <c r="BT409" s="272"/>
      <c r="BU409" s="272"/>
      <c r="BV409" s="272"/>
      <c r="BW409" s="272"/>
      <c r="BX409" s="272"/>
      <c r="BY409" s="272"/>
      <c r="BZ409" s="272"/>
      <c r="CA409" s="272"/>
      <c r="CB409" s="272"/>
      <c r="CC409" s="272"/>
      <c r="CD409" s="272"/>
      <c r="CE409" s="272"/>
      <c r="CF409" s="272"/>
      <c r="CG409" s="272"/>
      <c r="CH409" s="272"/>
      <c r="CI409" s="272"/>
      <c r="CJ409" s="272"/>
      <c r="CK409" s="272"/>
      <c r="CL409" s="272"/>
      <c r="CM409" s="272"/>
      <c r="CN409" s="272"/>
      <c r="CO409" s="272"/>
      <c r="CP409" s="272"/>
      <c r="CQ409" s="272"/>
      <c r="CR409" s="272"/>
      <c r="CS409" s="272"/>
      <c r="CT409" s="272"/>
    </row>
    <row r="410" spans="1:98" ht="15" customHeight="1" x14ac:dyDescent="0.3">
      <c r="A410" s="282">
        <v>21</v>
      </c>
      <c r="B410" s="282">
        <v>0</v>
      </c>
      <c r="C410" s="283" t="s">
        <v>1636</v>
      </c>
      <c r="D410" s="316" t="s">
        <v>369</v>
      </c>
      <c r="E410" s="289" t="s">
        <v>1637</v>
      </c>
      <c r="F410" s="286"/>
      <c r="G410" s="282"/>
      <c r="H410" s="282"/>
      <c r="I410" s="282"/>
      <c r="J410" s="285"/>
      <c r="K410" s="282" t="s">
        <v>1362</v>
      </c>
      <c r="L410" s="282" t="s">
        <v>1362</v>
      </c>
      <c r="M410" s="282">
        <v>49</v>
      </c>
      <c r="N410" s="282" t="s">
        <v>1362</v>
      </c>
      <c r="O410" s="316" t="s">
        <v>1362</v>
      </c>
      <c r="P410" s="318" t="s">
        <v>667</v>
      </c>
      <c r="Q410" s="318" t="s">
        <v>667</v>
      </c>
      <c r="R410" s="318" t="s">
        <v>1362</v>
      </c>
      <c r="S410" s="286"/>
      <c r="T410" s="284"/>
      <c r="U410" s="284"/>
      <c r="V410" s="284"/>
      <c r="W410" s="284"/>
      <c r="X410" s="284"/>
      <c r="Y410" s="284"/>
      <c r="Z410" s="284"/>
      <c r="AA410" s="284"/>
      <c r="AB410" s="284"/>
      <c r="AC410" s="284"/>
      <c r="AD410" s="284"/>
      <c r="AE410" s="284"/>
      <c r="AF410" s="284"/>
      <c r="AG410" s="284"/>
      <c r="AH410" s="284"/>
      <c r="AI410" s="284"/>
      <c r="AJ410" s="284"/>
      <c r="AK410" s="284"/>
      <c r="AL410" s="284"/>
      <c r="AM410" s="284"/>
      <c r="AN410" s="284"/>
      <c r="AO410" s="284"/>
      <c r="AP410" s="284"/>
      <c r="AQ410" s="284"/>
      <c r="AR410" s="284"/>
      <c r="AS410" s="284"/>
      <c r="AT410" s="284"/>
      <c r="AU410" s="284"/>
      <c r="AV410" s="284"/>
      <c r="AW410" s="284"/>
      <c r="AX410" s="284"/>
      <c r="AY410" s="284"/>
      <c r="AZ410" s="284"/>
      <c r="BA410" s="284"/>
      <c r="BB410" s="284"/>
      <c r="BC410" s="284"/>
      <c r="BD410" s="284"/>
      <c r="BE410" s="284"/>
      <c r="BF410" s="284"/>
      <c r="BG410" s="284"/>
      <c r="BH410" s="284"/>
      <c r="BI410" s="284"/>
      <c r="BJ410" s="284"/>
      <c r="BK410" s="284"/>
      <c r="BL410" s="284"/>
      <c r="BM410" s="284"/>
      <c r="BN410" s="284"/>
      <c r="BO410" s="284"/>
      <c r="BP410" s="284"/>
      <c r="BQ410" s="284"/>
      <c r="BR410" s="284"/>
      <c r="BS410" s="284"/>
      <c r="BT410" s="284"/>
      <c r="BU410" s="284"/>
      <c r="BV410" s="284"/>
      <c r="BW410" s="284"/>
      <c r="BX410" s="284"/>
      <c r="BY410" s="284"/>
      <c r="BZ410" s="284"/>
      <c r="CA410" s="284"/>
      <c r="CB410" s="284"/>
      <c r="CC410" s="284"/>
      <c r="CD410" s="284"/>
      <c r="CE410" s="284"/>
      <c r="CF410" s="284"/>
      <c r="CG410" s="284"/>
      <c r="CH410" s="284"/>
      <c r="CI410" s="284"/>
      <c r="CJ410" s="284"/>
      <c r="CK410" s="284"/>
      <c r="CL410" s="284"/>
      <c r="CM410" s="284"/>
      <c r="CN410" s="284"/>
      <c r="CO410" s="284"/>
      <c r="CP410" s="284"/>
      <c r="CQ410" s="284"/>
      <c r="CR410" s="284"/>
      <c r="CS410" s="284"/>
      <c r="CT410" s="284"/>
    </row>
    <row r="411" spans="1:98" ht="15" customHeight="1" x14ac:dyDescent="0.3">
      <c r="A411" s="302">
        <v>21</v>
      </c>
      <c r="B411" s="302">
        <v>1</v>
      </c>
      <c r="C411" s="302"/>
      <c r="D411" s="315" t="s">
        <v>369</v>
      </c>
      <c r="E411" s="308"/>
      <c r="F411" s="304" t="s">
        <v>1638</v>
      </c>
      <c r="G411" s="302" t="s">
        <v>1639</v>
      </c>
      <c r="H411" s="302"/>
      <c r="I411" s="302"/>
      <c r="J411" s="303"/>
      <c r="K411" s="302"/>
      <c r="L411" s="302"/>
      <c r="M411" s="302" t="s">
        <v>667</v>
      </c>
      <c r="N411" s="302"/>
      <c r="O411" s="315"/>
      <c r="P411" s="320"/>
      <c r="Q411" s="320"/>
      <c r="R411" s="320"/>
      <c r="S411" s="304"/>
      <c r="T411" s="272"/>
      <c r="U411" s="272"/>
      <c r="V411" s="272"/>
      <c r="W411" s="272"/>
      <c r="X411" s="272"/>
      <c r="Y411" s="272"/>
      <c r="Z411" s="272"/>
      <c r="AA411" s="272"/>
      <c r="AB411" s="272"/>
      <c r="AC411" s="272"/>
      <c r="AD411" s="272"/>
      <c r="AE411" s="272"/>
      <c r="AF411" s="272"/>
      <c r="AG411" s="272"/>
      <c r="AH411" s="272"/>
      <c r="AI411" s="272"/>
      <c r="AJ411" s="272"/>
      <c r="AK411" s="272"/>
      <c r="AL411" s="272"/>
      <c r="AM411" s="272"/>
      <c r="AN411" s="272"/>
      <c r="AO411" s="272"/>
      <c r="AP411" s="272"/>
      <c r="AQ411" s="272"/>
      <c r="AR411" s="272"/>
      <c r="AS411" s="272"/>
      <c r="AT411" s="272"/>
      <c r="AU411" s="272"/>
      <c r="AV411" s="272"/>
      <c r="AW411" s="272"/>
      <c r="AX411" s="272"/>
      <c r="AY411" s="272"/>
      <c r="AZ411" s="272"/>
      <c r="BA411" s="272"/>
      <c r="BB411" s="272"/>
      <c r="BC411" s="272"/>
      <c r="BD411" s="272"/>
      <c r="BE411" s="272"/>
      <c r="BF411" s="272"/>
      <c r="BG411" s="272"/>
      <c r="BH411" s="272"/>
      <c r="BI411" s="272"/>
      <c r="BJ411" s="272"/>
      <c r="BK411" s="272"/>
      <c r="BL411" s="272"/>
      <c r="BM411" s="272"/>
      <c r="BN411" s="272"/>
      <c r="BO411" s="272"/>
      <c r="BP411" s="272"/>
      <c r="BQ411" s="272"/>
      <c r="BR411" s="272"/>
      <c r="BS411" s="272"/>
      <c r="BT411" s="272"/>
      <c r="BU411" s="272"/>
      <c r="BV411" s="272"/>
      <c r="BW411" s="272"/>
      <c r="BX411" s="272"/>
      <c r="BY411" s="272"/>
      <c r="BZ411" s="272"/>
      <c r="CA411" s="272"/>
      <c r="CB411" s="272"/>
      <c r="CC411" s="272"/>
      <c r="CD411" s="272"/>
      <c r="CE411" s="272"/>
      <c r="CF411" s="272"/>
      <c r="CG411" s="272"/>
      <c r="CH411" s="272"/>
      <c r="CI411" s="272"/>
      <c r="CJ411" s="272"/>
      <c r="CK411" s="272"/>
      <c r="CL411" s="272"/>
      <c r="CM411" s="272"/>
      <c r="CN411" s="272"/>
      <c r="CO411" s="272"/>
      <c r="CP411" s="272"/>
      <c r="CQ411" s="272"/>
      <c r="CR411" s="272"/>
      <c r="CS411" s="272"/>
      <c r="CT411" s="272"/>
    </row>
    <row r="412" spans="1:98" ht="15" customHeight="1" x14ac:dyDescent="0.3">
      <c r="A412" s="302">
        <v>21</v>
      </c>
      <c r="B412" s="302">
        <v>2</v>
      </c>
      <c r="C412" s="302"/>
      <c r="D412" s="315" t="s">
        <v>369</v>
      </c>
      <c r="E412" s="308"/>
      <c r="F412" s="304"/>
      <c r="G412" s="302" t="s">
        <v>1640</v>
      </c>
      <c r="H412" s="302"/>
      <c r="I412" s="302"/>
      <c r="J412" s="303"/>
      <c r="K412" s="302"/>
      <c r="L412" s="302"/>
      <c r="M412" s="302" t="s">
        <v>667</v>
      </c>
      <c r="N412" s="302"/>
      <c r="O412" s="315"/>
      <c r="P412" s="320"/>
      <c r="Q412" s="320"/>
      <c r="R412" s="320"/>
      <c r="S412" s="304"/>
      <c r="T412" s="272"/>
      <c r="U412" s="272"/>
      <c r="V412" s="272"/>
      <c r="W412" s="272"/>
      <c r="X412" s="272"/>
      <c r="Y412" s="272"/>
      <c r="Z412" s="272"/>
      <c r="AA412" s="272"/>
      <c r="AB412" s="272"/>
      <c r="AC412" s="272"/>
      <c r="AD412" s="272"/>
      <c r="AE412" s="272"/>
      <c r="AF412" s="272"/>
      <c r="AG412" s="272"/>
      <c r="AH412" s="272"/>
      <c r="AI412" s="272"/>
      <c r="AJ412" s="272"/>
      <c r="AK412" s="272"/>
      <c r="AL412" s="272"/>
      <c r="AM412" s="272"/>
      <c r="AN412" s="272"/>
      <c r="AO412" s="272"/>
      <c r="AP412" s="272"/>
      <c r="AQ412" s="272"/>
      <c r="AR412" s="272"/>
      <c r="AS412" s="272"/>
      <c r="AT412" s="272"/>
      <c r="AU412" s="272"/>
      <c r="AV412" s="272"/>
      <c r="AW412" s="272"/>
      <c r="AX412" s="272"/>
      <c r="AY412" s="272"/>
      <c r="AZ412" s="272"/>
      <c r="BA412" s="272"/>
      <c r="BB412" s="272"/>
      <c r="BC412" s="272"/>
      <c r="BD412" s="272"/>
      <c r="BE412" s="272"/>
      <c r="BF412" s="272"/>
      <c r="BG412" s="272"/>
      <c r="BH412" s="272"/>
      <c r="BI412" s="272"/>
      <c r="BJ412" s="272"/>
      <c r="BK412" s="272"/>
      <c r="BL412" s="272"/>
      <c r="BM412" s="272"/>
      <c r="BN412" s="272"/>
      <c r="BO412" s="272"/>
      <c r="BP412" s="272"/>
      <c r="BQ412" s="272"/>
      <c r="BR412" s="272"/>
      <c r="BS412" s="272"/>
      <c r="BT412" s="272"/>
      <c r="BU412" s="272"/>
      <c r="BV412" s="272"/>
      <c r="BW412" s="272"/>
      <c r="BX412" s="272"/>
      <c r="BY412" s="272"/>
      <c r="BZ412" s="272"/>
      <c r="CA412" s="272"/>
      <c r="CB412" s="272"/>
      <c r="CC412" s="272"/>
      <c r="CD412" s="272"/>
      <c r="CE412" s="272"/>
      <c r="CF412" s="272"/>
      <c r="CG412" s="272"/>
      <c r="CH412" s="272"/>
      <c r="CI412" s="272"/>
      <c r="CJ412" s="272"/>
      <c r="CK412" s="272"/>
      <c r="CL412" s="272"/>
      <c r="CM412" s="272"/>
      <c r="CN412" s="272"/>
      <c r="CO412" s="272"/>
      <c r="CP412" s="272"/>
      <c r="CQ412" s="272"/>
      <c r="CR412" s="272"/>
      <c r="CS412" s="272"/>
      <c r="CT412" s="272"/>
    </row>
    <row r="413" spans="1:98" ht="15" customHeight="1" x14ac:dyDescent="0.3">
      <c r="A413" s="302">
        <v>21</v>
      </c>
      <c r="B413" s="302">
        <v>3</v>
      </c>
      <c r="C413" s="302"/>
      <c r="D413" s="315" t="s">
        <v>369</v>
      </c>
      <c r="E413" s="308"/>
      <c r="F413" s="304"/>
      <c r="G413" s="302" t="s">
        <v>1608</v>
      </c>
      <c r="H413" s="302"/>
      <c r="I413" s="302"/>
      <c r="J413" s="303"/>
      <c r="K413" s="302"/>
      <c r="L413" s="302"/>
      <c r="M413" s="302" t="s">
        <v>667</v>
      </c>
      <c r="N413" s="302"/>
      <c r="O413" s="315"/>
      <c r="P413" s="320"/>
      <c r="Q413" s="320"/>
      <c r="R413" s="320"/>
      <c r="S413" s="304"/>
      <c r="T413" s="272"/>
      <c r="U413" s="272"/>
      <c r="V413" s="272"/>
      <c r="W413" s="272"/>
      <c r="X413" s="272"/>
      <c r="Y413" s="272"/>
      <c r="Z413" s="272"/>
      <c r="AA413" s="272"/>
      <c r="AB413" s="272"/>
      <c r="AC413" s="272"/>
      <c r="AD413" s="272"/>
      <c r="AE413" s="272"/>
      <c r="AF413" s="272"/>
      <c r="AG413" s="272"/>
      <c r="AH413" s="272"/>
      <c r="AI413" s="272"/>
      <c r="AJ413" s="272"/>
      <c r="AK413" s="272"/>
      <c r="AL413" s="272"/>
      <c r="AM413" s="272"/>
      <c r="AN413" s="272"/>
      <c r="AO413" s="272"/>
      <c r="AP413" s="272"/>
      <c r="AQ413" s="272"/>
      <c r="AR413" s="272"/>
      <c r="AS413" s="272"/>
      <c r="AT413" s="272"/>
      <c r="AU413" s="272"/>
      <c r="AV413" s="272"/>
      <c r="AW413" s="272"/>
      <c r="AX413" s="272"/>
      <c r="AY413" s="272"/>
      <c r="AZ413" s="272"/>
      <c r="BA413" s="272"/>
      <c r="BB413" s="272"/>
      <c r="BC413" s="272"/>
      <c r="BD413" s="272"/>
      <c r="BE413" s="272"/>
      <c r="BF413" s="272"/>
      <c r="BG413" s="272"/>
      <c r="BH413" s="272"/>
      <c r="BI413" s="272"/>
      <c r="BJ413" s="272"/>
      <c r="BK413" s="272"/>
      <c r="BL413" s="272"/>
      <c r="BM413" s="272"/>
      <c r="BN413" s="272"/>
      <c r="BO413" s="272"/>
      <c r="BP413" s="272"/>
      <c r="BQ413" s="272"/>
      <c r="BR413" s="272"/>
      <c r="BS413" s="272"/>
      <c r="BT413" s="272"/>
      <c r="BU413" s="272"/>
      <c r="BV413" s="272"/>
      <c r="BW413" s="272"/>
      <c r="BX413" s="272"/>
      <c r="BY413" s="272"/>
      <c r="BZ413" s="272"/>
      <c r="CA413" s="272"/>
      <c r="CB413" s="272"/>
      <c r="CC413" s="272"/>
      <c r="CD413" s="272"/>
      <c r="CE413" s="272"/>
      <c r="CF413" s="272"/>
      <c r="CG413" s="272"/>
      <c r="CH413" s="272"/>
      <c r="CI413" s="272"/>
      <c r="CJ413" s="272"/>
      <c r="CK413" s="272"/>
      <c r="CL413" s="272"/>
      <c r="CM413" s="272"/>
      <c r="CN413" s="272"/>
      <c r="CO413" s="272"/>
      <c r="CP413" s="272"/>
      <c r="CQ413" s="272"/>
      <c r="CR413" s="272"/>
      <c r="CS413" s="272"/>
      <c r="CT413" s="272"/>
    </row>
    <row r="414" spans="1:98" ht="15" customHeight="1" x14ac:dyDescent="0.3">
      <c r="A414" s="302">
        <v>21</v>
      </c>
      <c r="B414" s="302">
        <v>4</v>
      </c>
      <c r="C414" s="302"/>
      <c r="D414" s="315" t="s">
        <v>369</v>
      </c>
      <c r="E414" s="308"/>
      <c r="F414" s="304" t="s">
        <v>1159</v>
      </c>
      <c r="G414" s="302" t="s">
        <v>1160</v>
      </c>
      <c r="H414" s="302"/>
      <c r="I414" s="302"/>
      <c r="J414" s="303"/>
      <c r="K414" s="302"/>
      <c r="L414" s="302"/>
      <c r="M414" s="302" t="s">
        <v>667</v>
      </c>
      <c r="N414" s="302"/>
      <c r="O414" s="315"/>
      <c r="P414" s="320"/>
      <c r="Q414" s="320"/>
      <c r="R414" s="320"/>
      <c r="S414" s="304"/>
      <c r="T414" s="272"/>
      <c r="U414" s="272"/>
      <c r="V414" s="272"/>
      <c r="W414" s="272"/>
      <c r="X414" s="272"/>
      <c r="Y414" s="272"/>
      <c r="Z414" s="272"/>
      <c r="AA414" s="272"/>
      <c r="AB414" s="272"/>
      <c r="AC414" s="272"/>
      <c r="AD414" s="272"/>
      <c r="AE414" s="272"/>
      <c r="AF414" s="272"/>
      <c r="AG414" s="272"/>
      <c r="AH414" s="272"/>
      <c r="AI414" s="272"/>
      <c r="AJ414" s="272"/>
      <c r="AK414" s="272"/>
      <c r="AL414" s="272"/>
      <c r="AM414" s="272"/>
      <c r="AN414" s="272"/>
      <c r="AO414" s="272"/>
      <c r="AP414" s="272"/>
      <c r="AQ414" s="272"/>
      <c r="AR414" s="272"/>
      <c r="AS414" s="272"/>
      <c r="AT414" s="272"/>
      <c r="AU414" s="272"/>
      <c r="AV414" s="272"/>
      <c r="AW414" s="272"/>
      <c r="AX414" s="272"/>
      <c r="AY414" s="272"/>
      <c r="AZ414" s="272"/>
      <c r="BA414" s="272"/>
      <c r="BB414" s="272"/>
      <c r="BC414" s="272"/>
      <c r="BD414" s="272"/>
      <c r="BE414" s="272"/>
      <c r="BF414" s="272"/>
      <c r="BG414" s="272"/>
      <c r="BH414" s="272"/>
      <c r="BI414" s="272"/>
      <c r="BJ414" s="272"/>
      <c r="BK414" s="272"/>
      <c r="BL414" s="272"/>
      <c r="BM414" s="272"/>
      <c r="BN414" s="272"/>
      <c r="BO414" s="272"/>
      <c r="BP414" s="272"/>
      <c r="BQ414" s="272"/>
      <c r="BR414" s="272"/>
      <c r="BS414" s="272"/>
      <c r="BT414" s="272"/>
      <c r="BU414" s="272"/>
      <c r="BV414" s="272"/>
      <c r="BW414" s="272"/>
      <c r="BX414" s="272"/>
      <c r="BY414" s="272"/>
      <c r="BZ414" s="272"/>
      <c r="CA414" s="272"/>
      <c r="CB414" s="272"/>
      <c r="CC414" s="272"/>
      <c r="CD414" s="272"/>
      <c r="CE414" s="272"/>
      <c r="CF414" s="272"/>
      <c r="CG414" s="272"/>
      <c r="CH414" s="272"/>
      <c r="CI414" s="272"/>
      <c r="CJ414" s="272"/>
      <c r="CK414" s="272"/>
      <c r="CL414" s="272"/>
      <c r="CM414" s="272"/>
      <c r="CN414" s="272"/>
      <c r="CO414" s="272"/>
      <c r="CP414" s="272"/>
      <c r="CQ414" s="272"/>
      <c r="CR414" s="272"/>
      <c r="CS414" s="272"/>
      <c r="CT414" s="272"/>
    </row>
    <row r="415" spans="1:98" ht="15" customHeight="1" x14ac:dyDescent="0.3">
      <c r="A415" s="302">
        <v>21</v>
      </c>
      <c r="B415" s="302">
        <v>5</v>
      </c>
      <c r="C415" s="302"/>
      <c r="D415" s="315" t="s">
        <v>369</v>
      </c>
      <c r="E415" s="308"/>
      <c r="F415" s="304"/>
      <c r="G415" s="302" t="s">
        <v>1161</v>
      </c>
      <c r="H415" s="302"/>
      <c r="I415" s="302"/>
      <c r="J415" s="303"/>
      <c r="K415" s="302"/>
      <c r="L415" s="302"/>
      <c r="M415" s="302" t="s">
        <v>667</v>
      </c>
      <c r="N415" s="302"/>
      <c r="O415" s="315"/>
      <c r="P415" s="320"/>
      <c r="Q415" s="320"/>
      <c r="R415" s="320"/>
      <c r="S415" s="304"/>
      <c r="T415" s="272"/>
      <c r="U415" s="272"/>
      <c r="V415" s="272"/>
      <c r="W415" s="272"/>
      <c r="X415" s="272"/>
      <c r="Y415" s="272"/>
      <c r="Z415" s="272"/>
      <c r="AA415" s="272"/>
      <c r="AB415" s="272"/>
      <c r="AC415" s="272"/>
      <c r="AD415" s="272"/>
      <c r="AE415" s="272"/>
      <c r="AF415" s="272"/>
      <c r="AG415" s="272"/>
      <c r="AH415" s="272"/>
      <c r="AI415" s="272"/>
      <c r="AJ415" s="272"/>
      <c r="AK415" s="272"/>
      <c r="AL415" s="272"/>
      <c r="AM415" s="272"/>
      <c r="AN415" s="272"/>
      <c r="AO415" s="272"/>
      <c r="AP415" s="272"/>
      <c r="AQ415" s="272"/>
      <c r="AR415" s="272"/>
      <c r="AS415" s="272"/>
      <c r="AT415" s="272"/>
      <c r="AU415" s="272"/>
      <c r="AV415" s="272"/>
      <c r="AW415" s="272"/>
      <c r="AX415" s="272"/>
      <c r="AY415" s="272"/>
      <c r="AZ415" s="272"/>
      <c r="BA415" s="272"/>
      <c r="BB415" s="272"/>
      <c r="BC415" s="272"/>
      <c r="BD415" s="272"/>
      <c r="BE415" s="272"/>
      <c r="BF415" s="272"/>
      <c r="BG415" s="272"/>
      <c r="BH415" s="272"/>
      <c r="BI415" s="272"/>
      <c r="BJ415" s="272"/>
      <c r="BK415" s="272"/>
      <c r="BL415" s="272"/>
      <c r="BM415" s="272"/>
      <c r="BN415" s="272"/>
      <c r="BO415" s="272"/>
      <c r="BP415" s="272"/>
      <c r="BQ415" s="272"/>
      <c r="BR415" s="272"/>
      <c r="BS415" s="272"/>
      <c r="BT415" s="272"/>
      <c r="BU415" s="272"/>
      <c r="BV415" s="272"/>
      <c r="BW415" s="272"/>
      <c r="BX415" s="272"/>
      <c r="BY415" s="272"/>
      <c r="BZ415" s="272"/>
      <c r="CA415" s="272"/>
      <c r="CB415" s="272"/>
      <c r="CC415" s="272"/>
      <c r="CD415" s="272"/>
      <c r="CE415" s="272"/>
      <c r="CF415" s="272"/>
      <c r="CG415" s="272"/>
      <c r="CH415" s="272"/>
      <c r="CI415" s="272"/>
      <c r="CJ415" s="272"/>
      <c r="CK415" s="272"/>
      <c r="CL415" s="272"/>
      <c r="CM415" s="272"/>
      <c r="CN415" s="272"/>
      <c r="CO415" s="272"/>
      <c r="CP415" s="272"/>
      <c r="CQ415" s="272"/>
      <c r="CR415" s="272"/>
      <c r="CS415" s="272"/>
      <c r="CT415" s="272"/>
    </row>
    <row r="416" spans="1:98" ht="15" customHeight="1" x14ac:dyDescent="0.3">
      <c r="A416" s="302">
        <v>21</v>
      </c>
      <c r="B416" s="302">
        <v>6</v>
      </c>
      <c r="C416" s="302"/>
      <c r="D416" s="315" t="s">
        <v>369</v>
      </c>
      <c r="E416" s="308"/>
      <c r="F416" s="304"/>
      <c r="G416" s="302" t="s">
        <v>1162</v>
      </c>
      <c r="H416" s="302"/>
      <c r="I416" s="302"/>
      <c r="J416" s="303"/>
      <c r="K416" s="302"/>
      <c r="L416" s="302"/>
      <c r="M416" s="302" t="s">
        <v>667</v>
      </c>
      <c r="N416" s="302"/>
      <c r="O416" s="315"/>
      <c r="P416" s="320"/>
      <c r="Q416" s="320"/>
      <c r="R416" s="320"/>
      <c r="S416" s="304"/>
      <c r="T416" s="272"/>
      <c r="U416" s="272"/>
      <c r="V416" s="272"/>
      <c r="W416" s="272"/>
      <c r="X416" s="272"/>
      <c r="Y416" s="272"/>
      <c r="Z416" s="272"/>
      <c r="AA416" s="272"/>
      <c r="AB416" s="272"/>
      <c r="AC416" s="272"/>
      <c r="AD416" s="272"/>
      <c r="AE416" s="272"/>
      <c r="AF416" s="272"/>
      <c r="AG416" s="272"/>
      <c r="AH416" s="272"/>
      <c r="AI416" s="272"/>
      <c r="AJ416" s="272"/>
      <c r="AK416" s="272"/>
      <c r="AL416" s="272"/>
      <c r="AM416" s="272"/>
      <c r="AN416" s="272"/>
      <c r="AO416" s="272"/>
      <c r="AP416" s="272"/>
      <c r="AQ416" s="272"/>
      <c r="AR416" s="272"/>
      <c r="AS416" s="272"/>
      <c r="AT416" s="272"/>
      <c r="AU416" s="272"/>
      <c r="AV416" s="272"/>
      <c r="AW416" s="272"/>
      <c r="AX416" s="272"/>
      <c r="AY416" s="272"/>
      <c r="AZ416" s="272"/>
      <c r="BA416" s="272"/>
      <c r="BB416" s="272"/>
      <c r="BC416" s="272"/>
      <c r="BD416" s="272"/>
      <c r="BE416" s="272"/>
      <c r="BF416" s="272"/>
      <c r="BG416" s="272"/>
      <c r="BH416" s="272"/>
      <c r="BI416" s="272"/>
      <c r="BJ416" s="272"/>
      <c r="BK416" s="272"/>
      <c r="BL416" s="272"/>
      <c r="BM416" s="272"/>
      <c r="BN416" s="272"/>
      <c r="BO416" s="272"/>
      <c r="BP416" s="272"/>
      <c r="BQ416" s="272"/>
      <c r="BR416" s="272"/>
      <c r="BS416" s="272"/>
      <c r="BT416" s="272"/>
      <c r="BU416" s="272"/>
      <c r="BV416" s="272"/>
      <c r="BW416" s="272"/>
      <c r="BX416" s="272"/>
      <c r="BY416" s="272"/>
      <c r="BZ416" s="272"/>
      <c r="CA416" s="272"/>
      <c r="CB416" s="272"/>
      <c r="CC416" s="272"/>
      <c r="CD416" s="272"/>
      <c r="CE416" s="272"/>
      <c r="CF416" s="272"/>
      <c r="CG416" s="272"/>
      <c r="CH416" s="272"/>
      <c r="CI416" s="272"/>
      <c r="CJ416" s="272"/>
      <c r="CK416" s="272"/>
      <c r="CL416" s="272"/>
      <c r="CM416" s="272"/>
      <c r="CN416" s="272"/>
      <c r="CO416" s="272"/>
      <c r="CP416" s="272"/>
      <c r="CQ416" s="272"/>
      <c r="CR416" s="272"/>
      <c r="CS416" s="272"/>
      <c r="CT416" s="272"/>
    </row>
    <row r="417" spans="1:98" ht="15" customHeight="1" x14ac:dyDescent="0.3">
      <c r="A417" s="302">
        <v>21</v>
      </c>
      <c r="B417" s="302">
        <v>7</v>
      </c>
      <c r="C417" s="302"/>
      <c r="D417" s="315" t="s">
        <v>369</v>
      </c>
      <c r="E417" s="308"/>
      <c r="F417" s="304"/>
      <c r="G417" s="302" t="s">
        <v>1163</v>
      </c>
      <c r="H417" s="302" t="s">
        <v>1164</v>
      </c>
      <c r="I417" s="302"/>
      <c r="J417" s="303"/>
      <c r="K417" s="302"/>
      <c r="L417" s="302"/>
      <c r="M417" s="302" t="s">
        <v>667</v>
      </c>
      <c r="N417" s="302"/>
      <c r="O417" s="315"/>
      <c r="P417" s="320"/>
      <c r="Q417" s="320"/>
      <c r="R417" s="320"/>
      <c r="S417" s="304"/>
      <c r="T417" s="272"/>
      <c r="U417" s="272"/>
      <c r="V417" s="272"/>
      <c r="W417" s="272"/>
      <c r="X417" s="272"/>
      <c r="Y417" s="272"/>
      <c r="Z417" s="272"/>
      <c r="AA417" s="272"/>
      <c r="AB417" s="272"/>
      <c r="AC417" s="272"/>
      <c r="AD417" s="272"/>
      <c r="AE417" s="272"/>
      <c r="AF417" s="272"/>
      <c r="AG417" s="272"/>
      <c r="AH417" s="272"/>
      <c r="AI417" s="272"/>
      <c r="AJ417" s="272"/>
      <c r="AK417" s="272"/>
      <c r="AL417" s="272"/>
      <c r="AM417" s="272"/>
      <c r="AN417" s="272"/>
      <c r="AO417" s="272"/>
      <c r="AP417" s="272"/>
      <c r="AQ417" s="272"/>
      <c r="AR417" s="272"/>
      <c r="AS417" s="272"/>
      <c r="AT417" s="272"/>
      <c r="AU417" s="272"/>
      <c r="AV417" s="272"/>
      <c r="AW417" s="272"/>
      <c r="AX417" s="272"/>
      <c r="AY417" s="272"/>
      <c r="AZ417" s="272"/>
      <c r="BA417" s="272"/>
      <c r="BB417" s="272"/>
      <c r="BC417" s="272"/>
      <c r="BD417" s="272"/>
      <c r="BE417" s="272"/>
      <c r="BF417" s="272"/>
      <c r="BG417" s="272"/>
      <c r="BH417" s="272"/>
      <c r="BI417" s="272"/>
      <c r="BJ417" s="272"/>
      <c r="BK417" s="272"/>
      <c r="BL417" s="272"/>
      <c r="BM417" s="272"/>
      <c r="BN417" s="272"/>
      <c r="BO417" s="272"/>
      <c r="BP417" s="272"/>
      <c r="BQ417" s="272"/>
      <c r="BR417" s="272"/>
      <c r="BS417" s="272"/>
      <c r="BT417" s="272"/>
      <c r="BU417" s="272"/>
      <c r="BV417" s="272"/>
      <c r="BW417" s="272"/>
      <c r="BX417" s="272"/>
      <c r="BY417" s="272"/>
      <c r="BZ417" s="272"/>
      <c r="CA417" s="272"/>
      <c r="CB417" s="272"/>
      <c r="CC417" s="272"/>
      <c r="CD417" s="272"/>
      <c r="CE417" s="272"/>
      <c r="CF417" s="272"/>
      <c r="CG417" s="272"/>
      <c r="CH417" s="272"/>
      <c r="CI417" s="272"/>
      <c r="CJ417" s="272"/>
      <c r="CK417" s="272"/>
      <c r="CL417" s="272"/>
      <c r="CM417" s="272"/>
      <c r="CN417" s="272"/>
      <c r="CO417" s="272"/>
      <c r="CP417" s="272"/>
      <c r="CQ417" s="272"/>
      <c r="CR417" s="272"/>
      <c r="CS417" s="272"/>
      <c r="CT417" s="272"/>
    </row>
    <row r="418" spans="1:98" ht="15" customHeight="1" x14ac:dyDescent="0.3">
      <c r="A418" s="282">
        <v>22</v>
      </c>
      <c r="B418" s="282">
        <v>0</v>
      </c>
      <c r="C418" s="283" t="s">
        <v>1728</v>
      </c>
      <c r="D418" s="316" t="s">
        <v>375</v>
      </c>
      <c r="E418" s="282" t="s">
        <v>1362</v>
      </c>
      <c r="F418" s="286"/>
      <c r="G418" s="282"/>
      <c r="H418" s="282"/>
      <c r="I418" s="282"/>
      <c r="J418" s="285"/>
      <c r="K418" s="282" t="s">
        <v>1362</v>
      </c>
      <c r="L418" s="282" t="s">
        <v>1362</v>
      </c>
      <c r="M418" s="282" t="s">
        <v>1362</v>
      </c>
      <c r="N418" s="282" t="s">
        <v>1362</v>
      </c>
      <c r="O418" s="316" t="s">
        <v>1362</v>
      </c>
      <c r="P418" s="318" t="s">
        <v>667</v>
      </c>
      <c r="Q418" s="318" t="s">
        <v>1362</v>
      </c>
      <c r="R418" s="318" t="s">
        <v>1362</v>
      </c>
      <c r="S418" s="286"/>
      <c r="T418" s="284"/>
      <c r="U418" s="284"/>
      <c r="V418" s="284"/>
      <c r="W418" s="284"/>
      <c r="X418" s="284"/>
      <c r="Y418" s="284"/>
      <c r="Z418" s="284"/>
      <c r="AA418" s="284"/>
      <c r="AB418" s="284"/>
      <c r="AC418" s="284"/>
      <c r="AD418" s="284"/>
      <c r="AE418" s="284"/>
      <c r="AF418" s="284"/>
      <c r="AG418" s="284"/>
      <c r="AH418" s="284"/>
      <c r="AI418" s="284"/>
      <c r="AJ418" s="284"/>
      <c r="AK418" s="284"/>
      <c r="AL418" s="284"/>
      <c r="AM418" s="284"/>
      <c r="AN418" s="284"/>
      <c r="AO418" s="284"/>
      <c r="AP418" s="284"/>
      <c r="AQ418" s="284"/>
      <c r="AR418" s="284"/>
      <c r="AS418" s="284"/>
      <c r="AT418" s="284"/>
      <c r="AU418" s="284"/>
      <c r="AV418" s="284"/>
      <c r="AW418" s="284"/>
      <c r="AX418" s="284"/>
      <c r="AY418" s="284"/>
      <c r="AZ418" s="284"/>
      <c r="BA418" s="284"/>
      <c r="BB418" s="284"/>
      <c r="BC418" s="284"/>
      <c r="BD418" s="284"/>
      <c r="BE418" s="284"/>
      <c r="BF418" s="284"/>
      <c r="BG418" s="284"/>
      <c r="BH418" s="284"/>
      <c r="BI418" s="284"/>
      <c r="BJ418" s="284"/>
      <c r="BK418" s="284"/>
      <c r="BL418" s="284"/>
      <c r="BM418" s="284"/>
      <c r="BN418" s="284"/>
      <c r="BO418" s="284"/>
      <c r="BP418" s="284"/>
      <c r="BQ418" s="284"/>
      <c r="BR418" s="284"/>
      <c r="BS418" s="284"/>
      <c r="BT418" s="284"/>
      <c r="BU418" s="284"/>
      <c r="BV418" s="284"/>
      <c r="BW418" s="284"/>
      <c r="BX418" s="284"/>
      <c r="BY418" s="284"/>
      <c r="BZ418" s="284"/>
      <c r="CA418" s="284"/>
      <c r="CB418" s="284"/>
      <c r="CC418" s="284"/>
      <c r="CD418" s="284"/>
      <c r="CE418" s="284"/>
      <c r="CF418" s="284"/>
      <c r="CG418" s="284"/>
      <c r="CH418" s="284"/>
      <c r="CI418" s="284"/>
      <c r="CJ418" s="284"/>
      <c r="CK418" s="284"/>
      <c r="CL418" s="284"/>
      <c r="CM418" s="284"/>
      <c r="CN418" s="284"/>
      <c r="CO418" s="284"/>
      <c r="CP418" s="284"/>
      <c r="CQ418" s="284"/>
      <c r="CR418" s="284"/>
      <c r="CS418" s="284"/>
      <c r="CT418" s="284"/>
    </row>
    <row r="419" spans="1:98" ht="15" customHeight="1" x14ac:dyDescent="0.3">
      <c r="A419" s="282">
        <v>23</v>
      </c>
      <c r="B419" s="282">
        <v>0</v>
      </c>
      <c r="C419" s="283" t="s">
        <v>1729</v>
      </c>
      <c r="D419" s="316" t="s">
        <v>378</v>
      </c>
      <c r="E419" s="290" t="s">
        <v>1362</v>
      </c>
      <c r="F419" s="286"/>
      <c r="G419" s="282"/>
      <c r="H419" s="282"/>
      <c r="I419" s="282"/>
      <c r="J419" s="285"/>
      <c r="K419" s="282" t="s">
        <v>1362</v>
      </c>
      <c r="L419" s="282" t="s">
        <v>1362</v>
      </c>
      <c r="M419" s="282" t="s">
        <v>1362</v>
      </c>
      <c r="N419" s="282" t="s">
        <v>1362</v>
      </c>
      <c r="O419" s="316" t="s">
        <v>1362</v>
      </c>
      <c r="P419" s="318" t="s">
        <v>667</v>
      </c>
      <c r="Q419" s="318" t="s">
        <v>667</v>
      </c>
      <c r="R419" s="318" t="s">
        <v>667</v>
      </c>
      <c r="S419" s="286"/>
      <c r="T419" s="284"/>
      <c r="U419" s="284"/>
      <c r="V419" s="284"/>
      <c r="W419" s="284"/>
      <c r="X419" s="284"/>
      <c r="Y419" s="284"/>
      <c r="Z419" s="284"/>
      <c r="AA419" s="284"/>
      <c r="AB419" s="284"/>
      <c r="AC419" s="284"/>
      <c r="AD419" s="284"/>
      <c r="AE419" s="284"/>
      <c r="AF419" s="284"/>
      <c r="AG419" s="284"/>
      <c r="AH419" s="284"/>
      <c r="AI419" s="284"/>
      <c r="AJ419" s="284"/>
      <c r="AK419" s="284"/>
      <c r="AL419" s="284"/>
      <c r="AM419" s="284"/>
      <c r="AN419" s="284"/>
      <c r="AO419" s="284"/>
      <c r="AP419" s="284"/>
      <c r="AQ419" s="284"/>
      <c r="AR419" s="284"/>
      <c r="AS419" s="284"/>
      <c r="AT419" s="284"/>
      <c r="AU419" s="284"/>
      <c r="AV419" s="284"/>
      <c r="AW419" s="284"/>
      <c r="AX419" s="284"/>
      <c r="AY419" s="284"/>
      <c r="AZ419" s="284"/>
      <c r="BA419" s="284"/>
      <c r="BB419" s="284"/>
      <c r="BC419" s="284"/>
      <c r="BD419" s="284"/>
      <c r="BE419" s="284"/>
      <c r="BF419" s="284"/>
      <c r="BG419" s="284"/>
      <c r="BH419" s="284"/>
      <c r="BI419" s="284"/>
      <c r="BJ419" s="284"/>
      <c r="BK419" s="284"/>
      <c r="BL419" s="284"/>
      <c r="BM419" s="284"/>
      <c r="BN419" s="284"/>
      <c r="BO419" s="284"/>
      <c r="BP419" s="284"/>
      <c r="BQ419" s="284"/>
      <c r="BR419" s="284"/>
      <c r="BS419" s="284"/>
      <c r="BT419" s="284"/>
      <c r="BU419" s="284"/>
      <c r="BV419" s="284"/>
      <c r="BW419" s="284"/>
      <c r="BX419" s="284"/>
      <c r="BY419" s="284"/>
      <c r="BZ419" s="284"/>
      <c r="CA419" s="284"/>
      <c r="CB419" s="284"/>
      <c r="CC419" s="284"/>
      <c r="CD419" s="284"/>
      <c r="CE419" s="284"/>
      <c r="CF419" s="284"/>
      <c r="CG419" s="284"/>
      <c r="CH419" s="284"/>
      <c r="CI419" s="284"/>
      <c r="CJ419" s="284"/>
      <c r="CK419" s="284"/>
      <c r="CL419" s="284"/>
      <c r="CM419" s="284"/>
      <c r="CN419" s="284"/>
      <c r="CO419" s="284"/>
      <c r="CP419" s="284"/>
      <c r="CQ419" s="284"/>
      <c r="CR419" s="284"/>
      <c r="CS419" s="284"/>
      <c r="CT419" s="284"/>
    </row>
    <row r="420" spans="1:98" ht="15" customHeight="1" x14ac:dyDescent="0.3">
      <c r="A420" s="282">
        <v>24</v>
      </c>
      <c r="B420" s="282">
        <v>0</v>
      </c>
      <c r="C420" s="283" t="s">
        <v>1730</v>
      </c>
      <c r="D420" s="317" t="s">
        <v>382</v>
      </c>
      <c r="E420" s="282" t="s">
        <v>1362</v>
      </c>
      <c r="F420" s="286"/>
      <c r="G420" s="282"/>
      <c r="H420" s="282"/>
      <c r="I420" s="282"/>
      <c r="J420" s="285"/>
      <c r="K420" s="282" t="s">
        <v>1362</v>
      </c>
      <c r="L420" s="282" t="s">
        <v>1362</v>
      </c>
      <c r="M420" s="282" t="s">
        <v>1362</v>
      </c>
      <c r="N420" s="282" t="s">
        <v>1362</v>
      </c>
      <c r="O420" s="316" t="s">
        <v>1362</v>
      </c>
      <c r="P420" s="318" t="s">
        <v>667</v>
      </c>
      <c r="Q420" s="318" t="s">
        <v>667</v>
      </c>
      <c r="R420" s="318" t="s">
        <v>667</v>
      </c>
      <c r="S420" s="286"/>
      <c r="T420" s="284"/>
      <c r="U420" s="284"/>
      <c r="V420" s="284"/>
      <c r="W420" s="284"/>
      <c r="X420" s="284"/>
      <c r="Y420" s="284"/>
      <c r="Z420" s="284"/>
      <c r="AA420" s="284"/>
      <c r="AB420" s="284"/>
      <c r="AC420" s="284"/>
      <c r="AD420" s="284"/>
      <c r="AE420" s="284"/>
      <c r="AF420" s="284"/>
      <c r="AG420" s="284"/>
      <c r="AH420" s="284"/>
      <c r="AI420" s="284"/>
      <c r="AJ420" s="284"/>
      <c r="AK420" s="284"/>
      <c r="AL420" s="284"/>
      <c r="AM420" s="284"/>
      <c r="AN420" s="284"/>
      <c r="AO420" s="284"/>
      <c r="AP420" s="284"/>
      <c r="AQ420" s="284"/>
      <c r="AR420" s="284"/>
      <c r="AS420" s="284"/>
      <c r="AT420" s="284"/>
      <c r="AU420" s="284"/>
      <c r="AV420" s="284"/>
      <c r="AW420" s="284"/>
      <c r="AX420" s="284"/>
      <c r="AY420" s="284"/>
      <c r="AZ420" s="284"/>
      <c r="BA420" s="284"/>
      <c r="BB420" s="284"/>
      <c r="BC420" s="284"/>
      <c r="BD420" s="284"/>
      <c r="BE420" s="284"/>
      <c r="BF420" s="284"/>
      <c r="BG420" s="284"/>
      <c r="BH420" s="284"/>
      <c r="BI420" s="284"/>
      <c r="BJ420" s="284"/>
      <c r="BK420" s="284"/>
      <c r="BL420" s="284"/>
      <c r="BM420" s="284"/>
      <c r="BN420" s="284"/>
      <c r="BO420" s="284"/>
      <c r="BP420" s="284"/>
      <c r="BQ420" s="284"/>
      <c r="BR420" s="284"/>
      <c r="BS420" s="284"/>
      <c r="BT420" s="284"/>
      <c r="BU420" s="284"/>
      <c r="BV420" s="284"/>
      <c r="BW420" s="284"/>
      <c r="BX420" s="284"/>
      <c r="BY420" s="284"/>
      <c r="BZ420" s="284"/>
      <c r="CA420" s="284"/>
      <c r="CB420" s="284"/>
      <c r="CC420" s="284"/>
      <c r="CD420" s="284"/>
      <c r="CE420" s="284"/>
      <c r="CF420" s="284"/>
      <c r="CG420" s="284"/>
      <c r="CH420" s="284"/>
      <c r="CI420" s="284"/>
      <c r="CJ420" s="284"/>
      <c r="CK420" s="284"/>
      <c r="CL420" s="284"/>
      <c r="CM420" s="284"/>
      <c r="CN420" s="284"/>
      <c r="CO420" s="284"/>
      <c r="CP420" s="284"/>
      <c r="CQ420" s="284"/>
      <c r="CR420" s="284"/>
      <c r="CS420" s="284"/>
      <c r="CT420" s="284"/>
    </row>
    <row r="421" spans="1:98" ht="15" customHeight="1" x14ac:dyDescent="0.3">
      <c r="A421" s="282">
        <v>25</v>
      </c>
      <c r="B421" s="282">
        <v>0</v>
      </c>
      <c r="C421" s="283" t="s">
        <v>1731</v>
      </c>
      <c r="D421" s="317" t="s">
        <v>386</v>
      </c>
      <c r="E421" s="282" t="s">
        <v>1362</v>
      </c>
      <c r="F421" s="286"/>
      <c r="G421" s="282"/>
      <c r="H421" s="282"/>
      <c r="I421" s="282"/>
      <c r="J421" s="285"/>
      <c r="K421" s="282" t="s">
        <v>1362</v>
      </c>
      <c r="L421" s="282" t="s">
        <v>1362</v>
      </c>
      <c r="M421" s="282" t="s">
        <v>1362</v>
      </c>
      <c r="N421" s="282" t="s">
        <v>1362</v>
      </c>
      <c r="O421" s="316" t="s">
        <v>1362</v>
      </c>
      <c r="P421" s="325" t="s">
        <v>667</v>
      </c>
      <c r="Q421" s="318" t="s">
        <v>667</v>
      </c>
      <c r="R421" s="318" t="s">
        <v>1362</v>
      </c>
      <c r="S421" s="286"/>
      <c r="T421" s="284"/>
      <c r="U421" s="284"/>
      <c r="V421" s="284"/>
      <c r="W421" s="284"/>
      <c r="X421" s="284"/>
      <c r="Y421" s="284"/>
      <c r="Z421" s="284"/>
      <c r="AA421" s="284"/>
      <c r="AB421" s="284"/>
      <c r="AC421" s="284"/>
      <c r="AD421" s="284"/>
      <c r="AE421" s="284"/>
      <c r="AF421" s="284"/>
      <c r="AG421" s="284"/>
      <c r="AH421" s="284"/>
      <c r="AI421" s="284"/>
      <c r="AJ421" s="284"/>
      <c r="AK421" s="284"/>
      <c r="AL421" s="284"/>
      <c r="AM421" s="284"/>
      <c r="AN421" s="284"/>
      <c r="AO421" s="284"/>
      <c r="AP421" s="284"/>
      <c r="AQ421" s="284"/>
      <c r="AR421" s="284"/>
      <c r="AS421" s="284"/>
      <c r="AT421" s="284"/>
      <c r="AU421" s="284"/>
      <c r="AV421" s="284"/>
      <c r="AW421" s="284"/>
      <c r="AX421" s="284"/>
      <c r="AY421" s="284"/>
      <c r="AZ421" s="284"/>
      <c r="BA421" s="284"/>
      <c r="BB421" s="284"/>
      <c r="BC421" s="284"/>
      <c r="BD421" s="284"/>
      <c r="BE421" s="284"/>
      <c r="BF421" s="284"/>
      <c r="BG421" s="284"/>
      <c r="BH421" s="284"/>
      <c r="BI421" s="284"/>
      <c r="BJ421" s="284"/>
      <c r="BK421" s="284"/>
      <c r="BL421" s="284"/>
      <c r="BM421" s="284"/>
      <c r="BN421" s="284"/>
      <c r="BO421" s="284"/>
      <c r="BP421" s="284"/>
      <c r="BQ421" s="284"/>
      <c r="BR421" s="284"/>
      <c r="BS421" s="284"/>
      <c r="BT421" s="284"/>
      <c r="BU421" s="284"/>
      <c r="BV421" s="284"/>
      <c r="BW421" s="284"/>
      <c r="BX421" s="284"/>
      <c r="BY421" s="284"/>
      <c r="BZ421" s="284"/>
      <c r="CA421" s="284"/>
      <c r="CB421" s="284"/>
      <c r="CC421" s="284"/>
      <c r="CD421" s="284"/>
      <c r="CE421" s="284"/>
      <c r="CF421" s="284"/>
      <c r="CG421" s="284"/>
      <c r="CH421" s="284"/>
      <c r="CI421" s="284"/>
      <c r="CJ421" s="284"/>
      <c r="CK421" s="284"/>
      <c r="CL421" s="284"/>
      <c r="CM421" s="284"/>
      <c r="CN421" s="284"/>
      <c r="CO421" s="284"/>
      <c r="CP421" s="284"/>
      <c r="CQ421" s="284"/>
      <c r="CR421" s="284"/>
      <c r="CS421" s="284"/>
      <c r="CT421" s="284"/>
    </row>
    <row r="422" spans="1:98" ht="15" customHeight="1" x14ac:dyDescent="0.3">
      <c r="A422" s="282">
        <v>26</v>
      </c>
      <c r="B422" s="282">
        <v>0</v>
      </c>
      <c r="C422" s="283" t="s">
        <v>1642</v>
      </c>
      <c r="D422" s="317" t="s">
        <v>390</v>
      </c>
      <c r="E422" s="283" t="s">
        <v>1643</v>
      </c>
      <c r="F422" s="285"/>
      <c r="G422" s="282"/>
      <c r="H422" s="282"/>
      <c r="I422" s="286"/>
      <c r="J422" s="301"/>
      <c r="K422" s="282" t="s">
        <v>1362</v>
      </c>
      <c r="L422" s="282" t="s">
        <v>1362</v>
      </c>
      <c r="M422" s="282" t="s">
        <v>1644</v>
      </c>
      <c r="N422" s="282" t="s">
        <v>1362</v>
      </c>
      <c r="O422" s="316" t="s">
        <v>1362</v>
      </c>
      <c r="P422" s="318" t="s">
        <v>667</v>
      </c>
      <c r="Q422" s="318" t="s">
        <v>667</v>
      </c>
      <c r="R422" s="318" t="s">
        <v>667</v>
      </c>
      <c r="S422" s="286"/>
      <c r="T422" s="284"/>
      <c r="U422" s="284"/>
      <c r="V422" s="284"/>
      <c r="W422" s="284"/>
      <c r="X422" s="284"/>
      <c r="Y422" s="284"/>
      <c r="Z422" s="284"/>
      <c r="AA422" s="284"/>
      <c r="AB422" s="284"/>
      <c r="AC422" s="284"/>
      <c r="AD422" s="284"/>
      <c r="AE422" s="284"/>
      <c r="AF422" s="284"/>
      <c r="AG422" s="284"/>
      <c r="AH422" s="284"/>
      <c r="AI422" s="284"/>
      <c r="AJ422" s="284"/>
      <c r="AK422" s="284"/>
      <c r="AL422" s="284"/>
      <c r="AM422" s="284"/>
      <c r="AN422" s="284"/>
      <c r="AO422" s="284"/>
      <c r="AP422" s="284"/>
      <c r="AQ422" s="284"/>
      <c r="AR422" s="284"/>
      <c r="AS422" s="284"/>
      <c r="AT422" s="284"/>
      <c r="AU422" s="284"/>
      <c r="AV422" s="284"/>
      <c r="AW422" s="284"/>
      <c r="AX422" s="284"/>
      <c r="AY422" s="284"/>
      <c r="AZ422" s="284"/>
      <c r="BA422" s="284"/>
      <c r="BB422" s="284"/>
      <c r="BC422" s="284"/>
      <c r="BD422" s="284"/>
      <c r="BE422" s="284"/>
      <c r="BF422" s="284"/>
      <c r="BG422" s="284"/>
      <c r="BH422" s="284"/>
      <c r="BI422" s="284"/>
      <c r="BJ422" s="284"/>
      <c r="BK422" s="284"/>
      <c r="BL422" s="284"/>
      <c r="BM422" s="284"/>
      <c r="BN422" s="284"/>
      <c r="BO422" s="284"/>
      <c r="BP422" s="284"/>
      <c r="BQ422" s="284"/>
      <c r="BR422" s="284"/>
      <c r="BS422" s="284"/>
      <c r="BT422" s="284"/>
      <c r="BU422" s="284"/>
      <c r="BV422" s="284"/>
      <c r="BW422" s="284"/>
      <c r="BX422" s="284"/>
      <c r="BY422" s="284"/>
      <c r="BZ422" s="284"/>
      <c r="CA422" s="284"/>
      <c r="CB422" s="284"/>
      <c r="CC422" s="284"/>
      <c r="CD422" s="284"/>
      <c r="CE422" s="284"/>
      <c r="CF422" s="284"/>
      <c r="CG422" s="284"/>
      <c r="CH422" s="284"/>
      <c r="CI422" s="284"/>
      <c r="CJ422" s="284"/>
      <c r="CK422" s="284"/>
      <c r="CL422" s="284"/>
      <c r="CM422" s="284"/>
      <c r="CN422" s="284"/>
      <c r="CO422" s="284"/>
      <c r="CP422" s="284"/>
      <c r="CQ422" s="284"/>
      <c r="CR422" s="284"/>
      <c r="CS422" s="284"/>
      <c r="CT422" s="284"/>
    </row>
    <row r="423" spans="1:98" ht="15" customHeight="1" x14ac:dyDescent="0.3">
      <c r="A423" s="302">
        <v>26</v>
      </c>
      <c r="B423" s="302">
        <v>1</v>
      </c>
      <c r="C423" s="305"/>
      <c r="D423" s="327" t="s">
        <v>390</v>
      </c>
      <c r="E423" s="302"/>
      <c r="F423" s="303" t="s">
        <v>1645</v>
      </c>
      <c r="G423" s="302" t="s">
        <v>1067</v>
      </c>
      <c r="H423" s="302" t="s">
        <v>1068</v>
      </c>
      <c r="I423" s="304" t="s">
        <v>1069</v>
      </c>
      <c r="J423" s="379"/>
      <c r="K423" s="302"/>
      <c r="L423" s="302"/>
      <c r="M423" s="302" t="s">
        <v>667</v>
      </c>
      <c r="N423" s="302"/>
      <c r="O423" s="315"/>
      <c r="P423" s="320"/>
      <c r="Q423" s="320"/>
      <c r="R423" s="320"/>
      <c r="S423" s="304"/>
      <c r="T423" s="272"/>
      <c r="U423" s="272"/>
      <c r="V423" s="272"/>
      <c r="W423" s="272"/>
      <c r="X423" s="272"/>
      <c r="Y423" s="272"/>
      <c r="Z423" s="272"/>
      <c r="AA423" s="272"/>
      <c r="AB423" s="272"/>
      <c r="AC423" s="272"/>
      <c r="AD423" s="272"/>
      <c r="AE423" s="272"/>
      <c r="AF423" s="272"/>
      <c r="AG423" s="272"/>
      <c r="AH423" s="272"/>
      <c r="AI423" s="272"/>
      <c r="AJ423" s="272"/>
      <c r="AK423" s="272"/>
      <c r="AL423" s="272"/>
      <c r="AM423" s="272"/>
      <c r="AN423" s="272"/>
      <c r="AO423" s="272"/>
      <c r="AP423" s="272"/>
      <c r="AQ423" s="272"/>
      <c r="AR423" s="272"/>
      <c r="AS423" s="272"/>
      <c r="AT423" s="272"/>
      <c r="AU423" s="272"/>
      <c r="AV423" s="272"/>
      <c r="AW423" s="272"/>
      <c r="AX423" s="272"/>
      <c r="AY423" s="272"/>
      <c r="AZ423" s="272"/>
      <c r="BA423" s="272"/>
      <c r="BB423" s="272"/>
      <c r="BC423" s="272"/>
      <c r="BD423" s="272"/>
      <c r="BE423" s="272"/>
      <c r="BF423" s="272"/>
      <c r="BG423" s="272"/>
      <c r="BH423" s="272"/>
      <c r="BI423" s="272"/>
      <c r="BJ423" s="272"/>
      <c r="BK423" s="272"/>
      <c r="BL423" s="272"/>
      <c r="BM423" s="272"/>
      <c r="BN423" s="272"/>
      <c r="BO423" s="272"/>
      <c r="BP423" s="272"/>
      <c r="BQ423" s="272"/>
      <c r="BR423" s="272"/>
      <c r="BS423" s="272"/>
      <c r="BT423" s="272"/>
      <c r="BU423" s="272"/>
      <c r="BV423" s="272"/>
      <c r="BW423" s="272"/>
      <c r="BX423" s="272"/>
      <c r="BY423" s="272"/>
      <c r="BZ423" s="272"/>
      <c r="CA423" s="272"/>
      <c r="CB423" s="272"/>
      <c r="CC423" s="272"/>
      <c r="CD423" s="272"/>
      <c r="CE423" s="272"/>
      <c r="CF423" s="272"/>
      <c r="CG423" s="272"/>
      <c r="CH423" s="272"/>
      <c r="CI423" s="272"/>
      <c r="CJ423" s="272"/>
      <c r="CK423" s="272"/>
      <c r="CL423" s="272"/>
      <c r="CM423" s="272"/>
      <c r="CN423" s="272"/>
      <c r="CO423" s="272"/>
      <c r="CP423" s="272"/>
      <c r="CQ423" s="272"/>
      <c r="CR423" s="272"/>
      <c r="CS423" s="272"/>
      <c r="CT423" s="272"/>
    </row>
    <row r="424" spans="1:98" ht="15" customHeight="1" x14ac:dyDescent="0.3">
      <c r="A424" s="302">
        <v>26</v>
      </c>
      <c r="B424" s="302">
        <v>2</v>
      </c>
      <c r="C424" s="305"/>
      <c r="D424" s="327" t="s">
        <v>390</v>
      </c>
      <c r="E424" s="302"/>
      <c r="F424" s="303"/>
      <c r="G424" s="302" t="s">
        <v>140</v>
      </c>
      <c r="H424" s="302" t="s">
        <v>140</v>
      </c>
      <c r="I424" s="304" t="s">
        <v>1072</v>
      </c>
      <c r="J424" s="379"/>
      <c r="K424" s="302"/>
      <c r="L424" s="302"/>
      <c r="M424" s="302" t="s">
        <v>667</v>
      </c>
      <c r="N424" s="302"/>
      <c r="O424" s="315"/>
      <c r="P424" s="320"/>
      <c r="Q424" s="320"/>
      <c r="R424" s="320"/>
      <c r="S424" s="304"/>
      <c r="T424" s="272"/>
      <c r="U424" s="272"/>
      <c r="V424" s="272"/>
      <c r="W424" s="272"/>
      <c r="X424" s="272"/>
      <c r="Y424" s="272"/>
      <c r="Z424" s="272"/>
      <c r="AA424" s="272"/>
      <c r="AB424" s="272"/>
      <c r="AC424" s="272"/>
      <c r="AD424" s="272"/>
      <c r="AE424" s="272"/>
      <c r="AF424" s="272"/>
      <c r="AG424" s="272"/>
      <c r="AH424" s="272"/>
      <c r="AI424" s="272"/>
      <c r="AJ424" s="272"/>
      <c r="AK424" s="272"/>
      <c r="AL424" s="272"/>
      <c r="AM424" s="272"/>
      <c r="AN424" s="272"/>
      <c r="AO424" s="272"/>
      <c r="AP424" s="272"/>
      <c r="AQ424" s="272"/>
      <c r="AR424" s="272"/>
      <c r="AS424" s="272"/>
      <c r="AT424" s="272"/>
      <c r="AU424" s="272"/>
      <c r="AV424" s="272"/>
      <c r="AW424" s="272"/>
      <c r="AX424" s="272"/>
      <c r="AY424" s="272"/>
      <c r="AZ424" s="272"/>
      <c r="BA424" s="272"/>
      <c r="BB424" s="272"/>
      <c r="BC424" s="272"/>
      <c r="BD424" s="272"/>
      <c r="BE424" s="272"/>
      <c r="BF424" s="272"/>
      <c r="BG424" s="272"/>
      <c r="BH424" s="272"/>
      <c r="BI424" s="272"/>
      <c r="BJ424" s="272"/>
      <c r="BK424" s="272"/>
      <c r="BL424" s="272"/>
      <c r="BM424" s="272"/>
      <c r="BN424" s="272"/>
      <c r="BO424" s="272"/>
      <c r="BP424" s="272"/>
      <c r="BQ424" s="272"/>
      <c r="BR424" s="272"/>
      <c r="BS424" s="272"/>
      <c r="BT424" s="272"/>
      <c r="BU424" s="272"/>
      <c r="BV424" s="272"/>
      <c r="BW424" s="272"/>
      <c r="BX424" s="272"/>
      <c r="BY424" s="272"/>
      <c r="BZ424" s="272"/>
      <c r="CA424" s="272"/>
      <c r="CB424" s="272"/>
      <c r="CC424" s="272"/>
      <c r="CD424" s="272"/>
      <c r="CE424" s="272"/>
      <c r="CF424" s="272"/>
      <c r="CG424" s="272"/>
      <c r="CH424" s="272"/>
      <c r="CI424" s="272"/>
      <c r="CJ424" s="272"/>
      <c r="CK424" s="272"/>
      <c r="CL424" s="272"/>
      <c r="CM424" s="272"/>
      <c r="CN424" s="272"/>
      <c r="CO424" s="272"/>
      <c r="CP424" s="272"/>
      <c r="CQ424" s="272"/>
      <c r="CR424" s="272"/>
      <c r="CS424" s="272"/>
      <c r="CT424" s="272"/>
    </row>
    <row r="425" spans="1:98" ht="15" customHeight="1" x14ac:dyDescent="0.3">
      <c r="A425" s="302">
        <v>26</v>
      </c>
      <c r="B425" s="302">
        <v>3</v>
      </c>
      <c r="C425" s="305"/>
      <c r="D425" s="327" t="s">
        <v>390</v>
      </c>
      <c r="E425" s="302"/>
      <c r="F425" s="303"/>
      <c r="G425" s="302" t="s">
        <v>1073</v>
      </c>
      <c r="H425" s="302" t="s">
        <v>1068</v>
      </c>
      <c r="I425" s="304" t="s">
        <v>1069</v>
      </c>
      <c r="J425" s="379"/>
      <c r="K425" s="302"/>
      <c r="L425" s="302"/>
      <c r="M425" s="302" t="s">
        <v>667</v>
      </c>
      <c r="N425" s="302"/>
      <c r="O425" s="315"/>
      <c r="P425" s="320"/>
      <c r="Q425" s="320"/>
      <c r="R425" s="320"/>
      <c r="S425" s="304"/>
      <c r="T425" s="272"/>
      <c r="U425" s="272"/>
      <c r="V425" s="272"/>
      <c r="W425" s="272"/>
      <c r="X425" s="272"/>
      <c r="Y425" s="272"/>
      <c r="Z425" s="272"/>
      <c r="AA425" s="272"/>
      <c r="AB425" s="272"/>
      <c r="AC425" s="272"/>
      <c r="AD425" s="272"/>
      <c r="AE425" s="272"/>
      <c r="AF425" s="272"/>
      <c r="AG425" s="272"/>
      <c r="AH425" s="272"/>
      <c r="AI425" s="272"/>
      <c r="AJ425" s="272"/>
      <c r="AK425" s="272"/>
      <c r="AL425" s="272"/>
      <c r="AM425" s="272"/>
      <c r="AN425" s="272"/>
      <c r="AO425" s="272"/>
      <c r="AP425" s="272"/>
      <c r="AQ425" s="272"/>
      <c r="AR425" s="272"/>
      <c r="AS425" s="272"/>
      <c r="AT425" s="272"/>
      <c r="AU425" s="272"/>
      <c r="AV425" s="272"/>
      <c r="AW425" s="272"/>
      <c r="AX425" s="272"/>
      <c r="AY425" s="272"/>
      <c r="AZ425" s="272"/>
      <c r="BA425" s="272"/>
      <c r="BB425" s="272"/>
      <c r="BC425" s="272"/>
      <c r="BD425" s="272"/>
      <c r="BE425" s="272"/>
      <c r="BF425" s="272"/>
      <c r="BG425" s="272"/>
      <c r="BH425" s="272"/>
      <c r="BI425" s="272"/>
      <c r="BJ425" s="272"/>
      <c r="BK425" s="272"/>
      <c r="BL425" s="272"/>
      <c r="BM425" s="272"/>
      <c r="BN425" s="272"/>
      <c r="BO425" s="272"/>
      <c r="BP425" s="272"/>
      <c r="BQ425" s="272"/>
      <c r="BR425" s="272"/>
      <c r="BS425" s="272"/>
      <c r="BT425" s="272"/>
      <c r="BU425" s="272"/>
      <c r="BV425" s="272"/>
      <c r="BW425" s="272"/>
      <c r="BX425" s="272"/>
      <c r="BY425" s="272"/>
      <c r="BZ425" s="272"/>
      <c r="CA425" s="272"/>
      <c r="CB425" s="272"/>
      <c r="CC425" s="272"/>
      <c r="CD425" s="272"/>
      <c r="CE425" s="272"/>
      <c r="CF425" s="272"/>
      <c r="CG425" s="272"/>
      <c r="CH425" s="272"/>
      <c r="CI425" s="272"/>
      <c r="CJ425" s="272"/>
      <c r="CK425" s="272"/>
      <c r="CL425" s="272"/>
      <c r="CM425" s="272"/>
      <c r="CN425" s="272"/>
      <c r="CO425" s="272"/>
      <c r="CP425" s="272"/>
      <c r="CQ425" s="272"/>
      <c r="CR425" s="272"/>
      <c r="CS425" s="272"/>
      <c r="CT425" s="272"/>
    </row>
    <row r="426" spans="1:98" ht="15" customHeight="1" x14ac:dyDescent="0.3">
      <c r="A426" s="302">
        <v>26</v>
      </c>
      <c r="B426" s="302">
        <v>4</v>
      </c>
      <c r="C426" s="305"/>
      <c r="D426" s="327" t="s">
        <v>390</v>
      </c>
      <c r="E426" s="302"/>
      <c r="F426" s="303"/>
      <c r="G426" s="302" t="s">
        <v>140</v>
      </c>
      <c r="H426" s="302" t="s">
        <v>140</v>
      </c>
      <c r="I426" s="304" t="s">
        <v>1072</v>
      </c>
      <c r="J426" s="379"/>
      <c r="K426" s="302"/>
      <c r="L426" s="302"/>
      <c r="M426" s="302" t="s">
        <v>667</v>
      </c>
      <c r="N426" s="302"/>
      <c r="O426" s="315"/>
      <c r="P426" s="320"/>
      <c r="Q426" s="320"/>
      <c r="R426" s="320"/>
      <c r="S426" s="304"/>
      <c r="T426" s="272"/>
      <c r="U426" s="272"/>
      <c r="V426" s="272"/>
      <c r="W426" s="272"/>
      <c r="X426" s="272"/>
      <c r="Y426" s="272"/>
      <c r="Z426" s="272"/>
      <c r="AA426" s="272"/>
      <c r="AB426" s="272"/>
      <c r="AC426" s="272"/>
      <c r="AD426" s="272"/>
      <c r="AE426" s="272"/>
      <c r="AF426" s="272"/>
      <c r="AG426" s="272"/>
      <c r="AH426" s="272"/>
      <c r="AI426" s="272"/>
      <c r="AJ426" s="272"/>
      <c r="AK426" s="272"/>
      <c r="AL426" s="272"/>
      <c r="AM426" s="272"/>
      <c r="AN426" s="272"/>
      <c r="AO426" s="272"/>
      <c r="AP426" s="272"/>
      <c r="AQ426" s="272"/>
      <c r="AR426" s="272"/>
      <c r="AS426" s="272"/>
      <c r="AT426" s="272"/>
      <c r="AU426" s="272"/>
      <c r="AV426" s="272"/>
      <c r="AW426" s="272"/>
      <c r="AX426" s="272"/>
      <c r="AY426" s="272"/>
      <c r="AZ426" s="272"/>
      <c r="BA426" s="272"/>
      <c r="BB426" s="272"/>
      <c r="BC426" s="272"/>
      <c r="BD426" s="272"/>
      <c r="BE426" s="272"/>
      <c r="BF426" s="272"/>
      <c r="BG426" s="272"/>
      <c r="BH426" s="272"/>
      <c r="BI426" s="272"/>
      <c r="BJ426" s="272"/>
      <c r="BK426" s="272"/>
      <c r="BL426" s="272"/>
      <c r="BM426" s="272"/>
      <c r="BN426" s="272"/>
      <c r="BO426" s="272"/>
      <c r="BP426" s="272"/>
      <c r="BQ426" s="272"/>
      <c r="BR426" s="272"/>
      <c r="BS426" s="272"/>
      <c r="BT426" s="272"/>
      <c r="BU426" s="272"/>
      <c r="BV426" s="272"/>
      <c r="BW426" s="272"/>
      <c r="BX426" s="272"/>
      <c r="BY426" s="272"/>
      <c r="BZ426" s="272"/>
      <c r="CA426" s="272"/>
      <c r="CB426" s="272"/>
      <c r="CC426" s="272"/>
      <c r="CD426" s="272"/>
      <c r="CE426" s="272"/>
      <c r="CF426" s="272"/>
      <c r="CG426" s="272"/>
      <c r="CH426" s="272"/>
      <c r="CI426" s="272"/>
      <c r="CJ426" s="272"/>
      <c r="CK426" s="272"/>
      <c r="CL426" s="272"/>
      <c r="CM426" s="272"/>
      <c r="CN426" s="272"/>
      <c r="CO426" s="272"/>
      <c r="CP426" s="272"/>
      <c r="CQ426" s="272"/>
      <c r="CR426" s="272"/>
      <c r="CS426" s="272"/>
      <c r="CT426" s="272"/>
    </row>
    <row r="427" spans="1:98" ht="15" customHeight="1" x14ac:dyDescent="0.3">
      <c r="A427" s="302">
        <v>26</v>
      </c>
      <c r="B427" s="302">
        <v>5</v>
      </c>
      <c r="C427" s="305"/>
      <c r="D427" s="327" t="s">
        <v>390</v>
      </c>
      <c r="E427" s="302"/>
      <c r="F427" s="303"/>
      <c r="G427" s="302" t="s">
        <v>1074</v>
      </c>
      <c r="H427" s="302" t="s">
        <v>1068</v>
      </c>
      <c r="I427" s="304" t="s">
        <v>1069</v>
      </c>
      <c r="J427" s="379"/>
      <c r="K427" s="302"/>
      <c r="L427" s="302"/>
      <c r="M427" s="302" t="s">
        <v>667</v>
      </c>
      <c r="N427" s="302"/>
      <c r="O427" s="315"/>
      <c r="P427" s="320"/>
      <c r="Q427" s="320"/>
      <c r="R427" s="320"/>
      <c r="S427" s="304"/>
      <c r="T427" s="272"/>
      <c r="U427" s="272"/>
      <c r="V427" s="272"/>
      <c r="W427" s="272"/>
      <c r="X427" s="272"/>
      <c r="Y427" s="272"/>
      <c r="Z427" s="272"/>
      <c r="AA427" s="272"/>
      <c r="AB427" s="272"/>
      <c r="AC427" s="272"/>
      <c r="AD427" s="272"/>
      <c r="AE427" s="272"/>
      <c r="AF427" s="272"/>
      <c r="AG427" s="272"/>
      <c r="AH427" s="272"/>
      <c r="AI427" s="272"/>
      <c r="AJ427" s="272"/>
      <c r="AK427" s="272"/>
      <c r="AL427" s="272"/>
      <c r="AM427" s="272"/>
      <c r="AN427" s="272"/>
      <c r="AO427" s="272"/>
      <c r="AP427" s="272"/>
      <c r="AQ427" s="272"/>
      <c r="AR427" s="272"/>
      <c r="AS427" s="272"/>
      <c r="AT427" s="272"/>
      <c r="AU427" s="272"/>
      <c r="AV427" s="272"/>
      <c r="AW427" s="272"/>
      <c r="AX427" s="272"/>
      <c r="AY427" s="272"/>
      <c r="AZ427" s="272"/>
      <c r="BA427" s="272"/>
      <c r="BB427" s="272"/>
      <c r="BC427" s="272"/>
      <c r="BD427" s="272"/>
      <c r="BE427" s="272"/>
      <c r="BF427" s="272"/>
      <c r="BG427" s="272"/>
      <c r="BH427" s="272"/>
      <c r="BI427" s="272"/>
      <c r="BJ427" s="272"/>
      <c r="BK427" s="272"/>
      <c r="BL427" s="272"/>
      <c r="BM427" s="272"/>
      <c r="BN427" s="272"/>
      <c r="BO427" s="272"/>
      <c r="BP427" s="272"/>
      <c r="BQ427" s="272"/>
      <c r="BR427" s="272"/>
      <c r="BS427" s="272"/>
      <c r="BT427" s="272"/>
      <c r="BU427" s="272"/>
      <c r="BV427" s="272"/>
      <c r="BW427" s="272"/>
      <c r="BX427" s="272"/>
      <c r="BY427" s="272"/>
      <c r="BZ427" s="272"/>
      <c r="CA427" s="272"/>
      <c r="CB427" s="272"/>
      <c r="CC427" s="272"/>
      <c r="CD427" s="272"/>
      <c r="CE427" s="272"/>
      <c r="CF427" s="272"/>
      <c r="CG427" s="272"/>
      <c r="CH427" s="272"/>
      <c r="CI427" s="272"/>
      <c r="CJ427" s="272"/>
      <c r="CK427" s="272"/>
      <c r="CL427" s="272"/>
      <c r="CM427" s="272"/>
      <c r="CN427" s="272"/>
      <c r="CO427" s="272"/>
      <c r="CP427" s="272"/>
      <c r="CQ427" s="272"/>
      <c r="CR427" s="272"/>
      <c r="CS427" s="272"/>
      <c r="CT427" s="272"/>
    </row>
    <row r="428" spans="1:98" ht="15" customHeight="1" x14ac:dyDescent="0.3">
      <c r="A428" s="302">
        <v>26</v>
      </c>
      <c r="B428" s="302">
        <v>6</v>
      </c>
      <c r="C428" s="305"/>
      <c r="D428" s="327" t="s">
        <v>390</v>
      </c>
      <c r="E428" s="302"/>
      <c r="F428" s="303"/>
      <c r="G428" s="302" t="s">
        <v>140</v>
      </c>
      <c r="H428" s="302" t="s">
        <v>140</v>
      </c>
      <c r="I428" s="304" t="s">
        <v>1072</v>
      </c>
      <c r="J428" s="379"/>
      <c r="K428" s="302"/>
      <c r="L428" s="302"/>
      <c r="M428" s="302" t="s">
        <v>667</v>
      </c>
      <c r="N428" s="302"/>
      <c r="O428" s="315"/>
      <c r="P428" s="320"/>
      <c r="Q428" s="320"/>
      <c r="R428" s="320"/>
      <c r="S428" s="304"/>
      <c r="T428" s="272"/>
      <c r="U428" s="272"/>
      <c r="V428" s="272"/>
      <c r="W428" s="272"/>
      <c r="X428" s="272"/>
      <c r="Y428" s="272"/>
      <c r="Z428" s="272"/>
      <c r="AA428" s="272"/>
      <c r="AB428" s="272"/>
      <c r="AC428" s="272"/>
      <c r="AD428" s="272"/>
      <c r="AE428" s="272"/>
      <c r="AF428" s="272"/>
      <c r="AG428" s="272"/>
      <c r="AH428" s="272"/>
      <c r="AI428" s="272"/>
      <c r="AJ428" s="272"/>
      <c r="AK428" s="272"/>
      <c r="AL428" s="272"/>
      <c r="AM428" s="272"/>
      <c r="AN428" s="272"/>
      <c r="AO428" s="272"/>
      <c r="AP428" s="272"/>
      <c r="AQ428" s="272"/>
      <c r="AR428" s="272"/>
      <c r="AS428" s="272"/>
      <c r="AT428" s="272"/>
      <c r="AU428" s="272"/>
      <c r="AV428" s="272"/>
      <c r="AW428" s="272"/>
      <c r="AX428" s="272"/>
      <c r="AY428" s="272"/>
      <c r="AZ428" s="272"/>
      <c r="BA428" s="272"/>
      <c r="BB428" s="272"/>
      <c r="BC428" s="272"/>
      <c r="BD428" s="272"/>
      <c r="BE428" s="272"/>
      <c r="BF428" s="272"/>
      <c r="BG428" s="272"/>
      <c r="BH428" s="272"/>
      <c r="BI428" s="272"/>
      <c r="BJ428" s="272"/>
      <c r="BK428" s="272"/>
      <c r="BL428" s="272"/>
      <c r="BM428" s="272"/>
      <c r="BN428" s="272"/>
      <c r="BO428" s="272"/>
      <c r="BP428" s="272"/>
      <c r="BQ428" s="272"/>
      <c r="BR428" s="272"/>
      <c r="BS428" s="272"/>
      <c r="BT428" s="272"/>
      <c r="BU428" s="272"/>
      <c r="BV428" s="272"/>
      <c r="BW428" s="272"/>
      <c r="BX428" s="272"/>
      <c r="BY428" s="272"/>
      <c r="BZ428" s="272"/>
      <c r="CA428" s="272"/>
      <c r="CB428" s="272"/>
      <c r="CC428" s="272"/>
      <c r="CD428" s="272"/>
      <c r="CE428" s="272"/>
      <c r="CF428" s="272"/>
      <c r="CG428" s="272"/>
      <c r="CH428" s="272"/>
      <c r="CI428" s="272"/>
      <c r="CJ428" s="272"/>
      <c r="CK428" s="272"/>
      <c r="CL428" s="272"/>
      <c r="CM428" s="272"/>
      <c r="CN428" s="272"/>
      <c r="CO428" s="272"/>
      <c r="CP428" s="272"/>
      <c r="CQ428" s="272"/>
      <c r="CR428" s="272"/>
      <c r="CS428" s="272"/>
      <c r="CT428" s="272"/>
    </row>
    <row r="429" spans="1:98" ht="15" customHeight="1" x14ac:dyDescent="0.3">
      <c r="A429" s="302">
        <v>26</v>
      </c>
      <c r="B429" s="302">
        <v>7</v>
      </c>
      <c r="C429" s="305"/>
      <c r="D429" s="327" t="s">
        <v>390</v>
      </c>
      <c r="E429" s="302"/>
      <c r="F429" s="303"/>
      <c r="G429" s="302" t="s">
        <v>1077</v>
      </c>
      <c r="H429" s="302" t="s">
        <v>1079</v>
      </c>
      <c r="I429" s="304" t="s">
        <v>1646</v>
      </c>
      <c r="J429" s="379"/>
      <c r="K429" s="302"/>
      <c r="L429" s="302"/>
      <c r="M429" s="302" t="s">
        <v>667</v>
      </c>
      <c r="N429" s="302"/>
      <c r="O429" s="315"/>
      <c r="P429" s="320"/>
      <c r="Q429" s="320"/>
      <c r="R429" s="320"/>
      <c r="S429" s="304"/>
      <c r="T429" s="272"/>
      <c r="U429" s="272"/>
      <c r="V429" s="272"/>
      <c r="W429" s="272"/>
      <c r="X429" s="272"/>
      <c r="Y429" s="272"/>
      <c r="Z429" s="272"/>
      <c r="AA429" s="272"/>
      <c r="AB429" s="272"/>
      <c r="AC429" s="272"/>
      <c r="AD429" s="272"/>
      <c r="AE429" s="272"/>
      <c r="AF429" s="272"/>
      <c r="AG429" s="272"/>
      <c r="AH429" s="272"/>
      <c r="AI429" s="272"/>
      <c r="AJ429" s="272"/>
      <c r="AK429" s="272"/>
      <c r="AL429" s="272"/>
      <c r="AM429" s="272"/>
      <c r="AN429" s="272"/>
      <c r="AO429" s="272"/>
      <c r="AP429" s="272"/>
      <c r="AQ429" s="272"/>
      <c r="AR429" s="272"/>
      <c r="AS429" s="272"/>
      <c r="AT429" s="272"/>
      <c r="AU429" s="272"/>
      <c r="AV429" s="272"/>
      <c r="AW429" s="272"/>
      <c r="AX429" s="272"/>
      <c r="AY429" s="272"/>
      <c r="AZ429" s="272"/>
      <c r="BA429" s="272"/>
      <c r="BB429" s="272"/>
      <c r="BC429" s="272"/>
      <c r="BD429" s="272"/>
      <c r="BE429" s="272"/>
      <c r="BF429" s="272"/>
      <c r="BG429" s="272"/>
      <c r="BH429" s="272"/>
      <c r="BI429" s="272"/>
      <c r="BJ429" s="272"/>
      <c r="BK429" s="272"/>
      <c r="BL429" s="272"/>
      <c r="BM429" s="272"/>
      <c r="BN429" s="272"/>
      <c r="BO429" s="272"/>
      <c r="BP429" s="272"/>
      <c r="BQ429" s="272"/>
      <c r="BR429" s="272"/>
      <c r="BS429" s="272"/>
      <c r="BT429" s="272"/>
      <c r="BU429" s="272"/>
      <c r="BV429" s="272"/>
      <c r="BW429" s="272"/>
      <c r="BX429" s="272"/>
      <c r="BY429" s="272"/>
      <c r="BZ429" s="272"/>
      <c r="CA429" s="272"/>
      <c r="CB429" s="272"/>
      <c r="CC429" s="272"/>
      <c r="CD429" s="272"/>
      <c r="CE429" s="272"/>
      <c r="CF429" s="272"/>
      <c r="CG429" s="272"/>
      <c r="CH429" s="272"/>
      <c r="CI429" s="272"/>
      <c r="CJ429" s="272"/>
      <c r="CK429" s="272"/>
      <c r="CL429" s="272"/>
      <c r="CM429" s="272"/>
      <c r="CN429" s="272"/>
      <c r="CO429" s="272"/>
      <c r="CP429" s="272"/>
      <c r="CQ429" s="272"/>
      <c r="CR429" s="272"/>
      <c r="CS429" s="272"/>
      <c r="CT429" s="272"/>
    </row>
    <row r="430" spans="1:98" ht="15" customHeight="1" x14ac:dyDescent="0.3">
      <c r="A430" s="302">
        <v>26</v>
      </c>
      <c r="B430" s="302">
        <v>8</v>
      </c>
      <c r="C430" s="305"/>
      <c r="D430" s="327" t="s">
        <v>390</v>
      </c>
      <c r="E430" s="302"/>
      <c r="F430" s="303"/>
      <c r="G430" s="302"/>
      <c r="H430" s="302"/>
      <c r="I430" s="304" t="s">
        <v>1647</v>
      </c>
      <c r="J430" s="379"/>
      <c r="K430" s="302"/>
      <c r="L430" s="302"/>
      <c r="M430" s="302" t="s">
        <v>667</v>
      </c>
      <c r="N430" s="302"/>
      <c r="O430" s="315"/>
      <c r="P430" s="320"/>
      <c r="Q430" s="320"/>
      <c r="R430" s="320"/>
      <c r="S430" s="304"/>
      <c r="T430" s="272"/>
      <c r="U430" s="272"/>
      <c r="V430" s="272"/>
      <c r="W430" s="272"/>
      <c r="X430" s="272"/>
      <c r="Y430" s="272"/>
      <c r="Z430" s="272"/>
      <c r="AA430" s="272"/>
      <c r="AB430" s="272"/>
      <c r="AC430" s="272"/>
      <c r="AD430" s="272"/>
      <c r="AE430" s="272"/>
      <c r="AF430" s="272"/>
      <c r="AG430" s="272"/>
      <c r="AH430" s="272"/>
      <c r="AI430" s="272"/>
      <c r="AJ430" s="272"/>
      <c r="AK430" s="272"/>
      <c r="AL430" s="272"/>
      <c r="AM430" s="272"/>
      <c r="AN430" s="272"/>
      <c r="AO430" s="272"/>
      <c r="AP430" s="272"/>
      <c r="AQ430" s="272"/>
      <c r="AR430" s="272"/>
      <c r="AS430" s="272"/>
      <c r="AT430" s="272"/>
      <c r="AU430" s="272"/>
      <c r="AV430" s="272"/>
      <c r="AW430" s="272"/>
      <c r="AX430" s="272"/>
      <c r="AY430" s="272"/>
      <c r="AZ430" s="272"/>
      <c r="BA430" s="272"/>
      <c r="BB430" s="272"/>
      <c r="BC430" s="272"/>
      <c r="BD430" s="272"/>
      <c r="BE430" s="272"/>
      <c r="BF430" s="272"/>
      <c r="BG430" s="272"/>
      <c r="BH430" s="272"/>
      <c r="BI430" s="272"/>
      <c r="BJ430" s="272"/>
      <c r="BK430" s="272"/>
      <c r="BL430" s="272"/>
      <c r="BM430" s="272"/>
      <c r="BN430" s="272"/>
      <c r="BO430" s="272"/>
      <c r="BP430" s="272"/>
      <c r="BQ430" s="272"/>
      <c r="BR430" s="272"/>
      <c r="BS430" s="272"/>
      <c r="BT430" s="272"/>
      <c r="BU430" s="272"/>
      <c r="BV430" s="272"/>
      <c r="BW430" s="272"/>
      <c r="BX430" s="272"/>
      <c r="BY430" s="272"/>
      <c r="BZ430" s="272"/>
      <c r="CA430" s="272"/>
      <c r="CB430" s="272"/>
      <c r="CC430" s="272"/>
      <c r="CD430" s="272"/>
      <c r="CE430" s="272"/>
      <c r="CF430" s="272"/>
      <c r="CG430" s="272"/>
      <c r="CH430" s="272"/>
      <c r="CI430" s="272"/>
      <c r="CJ430" s="272"/>
      <c r="CK430" s="272"/>
      <c r="CL430" s="272"/>
      <c r="CM430" s="272"/>
      <c r="CN430" s="272"/>
      <c r="CO430" s="272"/>
      <c r="CP430" s="272"/>
      <c r="CQ430" s="272"/>
      <c r="CR430" s="272"/>
      <c r="CS430" s="272"/>
      <c r="CT430" s="272"/>
    </row>
    <row r="431" spans="1:98" ht="15" customHeight="1" x14ac:dyDescent="0.3">
      <c r="A431" s="302">
        <v>26</v>
      </c>
      <c r="B431" s="302">
        <v>9</v>
      </c>
      <c r="C431" s="305"/>
      <c r="D431" s="327" t="s">
        <v>390</v>
      </c>
      <c r="E431" s="302"/>
      <c r="F431" s="303"/>
      <c r="G431" s="302"/>
      <c r="H431" s="302"/>
      <c r="I431" s="304" t="s">
        <v>1648</v>
      </c>
      <c r="J431" s="379"/>
      <c r="K431" s="302"/>
      <c r="L431" s="302"/>
      <c r="M431" s="302" t="s">
        <v>667</v>
      </c>
      <c r="N431" s="302"/>
      <c r="O431" s="315"/>
      <c r="P431" s="320"/>
      <c r="Q431" s="320"/>
      <c r="R431" s="320"/>
      <c r="S431" s="304"/>
      <c r="T431" s="272"/>
      <c r="U431" s="272"/>
      <c r="V431" s="272"/>
      <c r="W431" s="272"/>
      <c r="X431" s="272"/>
      <c r="Y431" s="272"/>
      <c r="Z431" s="272"/>
      <c r="AA431" s="272"/>
      <c r="AB431" s="272"/>
      <c r="AC431" s="272"/>
      <c r="AD431" s="272"/>
      <c r="AE431" s="272"/>
      <c r="AF431" s="272"/>
      <c r="AG431" s="272"/>
      <c r="AH431" s="272"/>
      <c r="AI431" s="272"/>
      <c r="AJ431" s="272"/>
      <c r="AK431" s="272"/>
      <c r="AL431" s="272"/>
      <c r="AM431" s="272"/>
      <c r="AN431" s="272"/>
      <c r="AO431" s="272"/>
      <c r="AP431" s="272"/>
      <c r="AQ431" s="272"/>
      <c r="AR431" s="272"/>
      <c r="AS431" s="272"/>
      <c r="AT431" s="272"/>
      <c r="AU431" s="272"/>
      <c r="AV431" s="272"/>
      <c r="AW431" s="272"/>
      <c r="AX431" s="272"/>
      <c r="AY431" s="272"/>
      <c r="AZ431" s="272"/>
      <c r="BA431" s="272"/>
      <c r="BB431" s="272"/>
      <c r="BC431" s="272"/>
      <c r="BD431" s="272"/>
      <c r="BE431" s="272"/>
      <c r="BF431" s="272"/>
      <c r="BG431" s="272"/>
      <c r="BH431" s="272"/>
      <c r="BI431" s="272"/>
      <c r="BJ431" s="272"/>
      <c r="BK431" s="272"/>
      <c r="BL431" s="272"/>
      <c r="BM431" s="272"/>
      <c r="BN431" s="272"/>
      <c r="BO431" s="272"/>
      <c r="BP431" s="272"/>
      <c r="BQ431" s="272"/>
      <c r="BR431" s="272"/>
      <c r="BS431" s="272"/>
      <c r="BT431" s="272"/>
      <c r="BU431" s="272"/>
      <c r="BV431" s="272"/>
      <c r="BW431" s="272"/>
      <c r="BX431" s="272"/>
      <c r="BY431" s="272"/>
      <c r="BZ431" s="272"/>
      <c r="CA431" s="272"/>
      <c r="CB431" s="272"/>
      <c r="CC431" s="272"/>
      <c r="CD431" s="272"/>
      <c r="CE431" s="272"/>
      <c r="CF431" s="272"/>
      <c r="CG431" s="272"/>
      <c r="CH431" s="272"/>
      <c r="CI431" s="272"/>
      <c r="CJ431" s="272"/>
      <c r="CK431" s="272"/>
      <c r="CL431" s="272"/>
      <c r="CM431" s="272"/>
      <c r="CN431" s="272"/>
      <c r="CO431" s="272"/>
      <c r="CP431" s="272"/>
      <c r="CQ431" s="272"/>
      <c r="CR431" s="272"/>
      <c r="CS431" s="272"/>
      <c r="CT431" s="272"/>
    </row>
    <row r="432" spans="1:98" ht="15" customHeight="1" x14ac:dyDescent="0.3">
      <c r="A432" s="302">
        <v>26</v>
      </c>
      <c r="B432" s="302">
        <v>10</v>
      </c>
      <c r="C432" s="305"/>
      <c r="D432" s="327" t="s">
        <v>390</v>
      </c>
      <c r="E432" s="302"/>
      <c r="F432" s="303" t="s">
        <v>1264</v>
      </c>
      <c r="G432" s="302" t="s">
        <v>1265</v>
      </c>
      <c r="H432" s="302" t="s">
        <v>1266</v>
      </c>
      <c r="I432" s="304"/>
      <c r="J432" s="379"/>
      <c r="K432" s="302"/>
      <c r="L432" s="302"/>
      <c r="M432" s="302" t="s">
        <v>667</v>
      </c>
      <c r="N432" s="302"/>
      <c r="O432" s="315"/>
      <c r="P432" s="320"/>
      <c r="Q432" s="320"/>
      <c r="R432" s="320"/>
      <c r="S432" s="304"/>
      <c r="T432" s="272"/>
      <c r="U432" s="272"/>
      <c r="V432" s="272"/>
      <c r="W432" s="272"/>
      <c r="X432" s="272"/>
      <c r="Y432" s="272"/>
      <c r="Z432" s="272"/>
      <c r="AA432" s="272"/>
      <c r="AB432" s="272"/>
      <c r="AC432" s="272"/>
      <c r="AD432" s="272"/>
      <c r="AE432" s="272"/>
      <c r="AF432" s="272"/>
      <c r="AG432" s="272"/>
      <c r="AH432" s="272"/>
      <c r="AI432" s="272"/>
      <c r="AJ432" s="272"/>
      <c r="AK432" s="272"/>
      <c r="AL432" s="272"/>
      <c r="AM432" s="272"/>
      <c r="AN432" s="272"/>
      <c r="AO432" s="272"/>
      <c r="AP432" s="272"/>
      <c r="AQ432" s="272"/>
      <c r="AR432" s="272"/>
      <c r="AS432" s="272"/>
      <c r="AT432" s="272"/>
      <c r="AU432" s="272"/>
      <c r="AV432" s="272"/>
      <c r="AW432" s="272"/>
      <c r="AX432" s="272"/>
      <c r="AY432" s="272"/>
      <c r="AZ432" s="272"/>
      <c r="BA432" s="272"/>
      <c r="BB432" s="272"/>
      <c r="BC432" s="272"/>
      <c r="BD432" s="272"/>
      <c r="BE432" s="272"/>
      <c r="BF432" s="272"/>
      <c r="BG432" s="272"/>
      <c r="BH432" s="272"/>
      <c r="BI432" s="272"/>
      <c r="BJ432" s="272"/>
      <c r="BK432" s="272"/>
      <c r="BL432" s="272"/>
      <c r="BM432" s="272"/>
      <c r="BN432" s="272"/>
      <c r="BO432" s="272"/>
      <c r="BP432" s="272"/>
      <c r="BQ432" s="272"/>
      <c r="BR432" s="272"/>
      <c r="BS432" s="272"/>
      <c r="BT432" s="272"/>
      <c r="BU432" s="272"/>
      <c r="BV432" s="272"/>
      <c r="BW432" s="272"/>
      <c r="BX432" s="272"/>
      <c r="BY432" s="272"/>
      <c r="BZ432" s="272"/>
      <c r="CA432" s="272"/>
      <c r="CB432" s="272"/>
      <c r="CC432" s="272"/>
      <c r="CD432" s="272"/>
      <c r="CE432" s="272"/>
      <c r="CF432" s="272"/>
      <c r="CG432" s="272"/>
      <c r="CH432" s="272"/>
      <c r="CI432" s="272"/>
      <c r="CJ432" s="272"/>
      <c r="CK432" s="272"/>
      <c r="CL432" s="272"/>
      <c r="CM432" s="272"/>
      <c r="CN432" s="272"/>
      <c r="CO432" s="272"/>
      <c r="CP432" s="272"/>
      <c r="CQ432" s="272"/>
      <c r="CR432" s="272"/>
      <c r="CS432" s="272"/>
      <c r="CT432" s="272"/>
    </row>
    <row r="433" spans="1:98" ht="15" customHeight="1" x14ac:dyDescent="0.3">
      <c r="A433" s="302">
        <v>26</v>
      </c>
      <c r="B433" s="302">
        <v>11</v>
      </c>
      <c r="C433" s="305"/>
      <c r="D433" s="327" t="s">
        <v>390</v>
      </c>
      <c r="E433" s="302"/>
      <c r="F433" s="303" t="s">
        <v>140</v>
      </c>
      <c r="G433" s="302" t="s">
        <v>140</v>
      </c>
      <c r="H433" s="302" t="s">
        <v>1267</v>
      </c>
      <c r="I433" s="304"/>
      <c r="J433" s="379"/>
      <c r="K433" s="302"/>
      <c r="L433" s="302"/>
      <c r="M433" s="302" t="s">
        <v>667</v>
      </c>
      <c r="N433" s="302"/>
      <c r="O433" s="315"/>
      <c r="P433" s="320"/>
      <c r="Q433" s="320"/>
      <c r="R433" s="320"/>
      <c r="S433" s="304"/>
      <c r="T433" s="272"/>
      <c r="U433" s="272"/>
      <c r="V433" s="272"/>
      <c r="W433" s="272"/>
      <c r="X433" s="272"/>
      <c r="Y433" s="272"/>
      <c r="Z433" s="272"/>
      <c r="AA433" s="272"/>
      <c r="AB433" s="272"/>
      <c r="AC433" s="272"/>
      <c r="AD433" s="272"/>
      <c r="AE433" s="272"/>
      <c r="AF433" s="272"/>
      <c r="AG433" s="272"/>
      <c r="AH433" s="272"/>
      <c r="AI433" s="272"/>
      <c r="AJ433" s="272"/>
      <c r="AK433" s="272"/>
      <c r="AL433" s="272"/>
      <c r="AM433" s="272"/>
      <c r="AN433" s="272"/>
      <c r="AO433" s="272"/>
      <c r="AP433" s="272"/>
      <c r="AQ433" s="272"/>
      <c r="AR433" s="272"/>
      <c r="AS433" s="272"/>
      <c r="AT433" s="272"/>
      <c r="AU433" s="272"/>
      <c r="AV433" s="272"/>
      <c r="AW433" s="272"/>
      <c r="AX433" s="272"/>
      <c r="AY433" s="272"/>
      <c r="AZ433" s="272"/>
      <c r="BA433" s="272"/>
      <c r="BB433" s="272"/>
      <c r="BC433" s="272"/>
      <c r="BD433" s="272"/>
      <c r="BE433" s="272"/>
      <c r="BF433" s="272"/>
      <c r="BG433" s="272"/>
      <c r="BH433" s="272"/>
      <c r="BI433" s="272"/>
      <c r="BJ433" s="272"/>
      <c r="BK433" s="272"/>
      <c r="BL433" s="272"/>
      <c r="BM433" s="272"/>
      <c r="BN433" s="272"/>
      <c r="BO433" s="272"/>
      <c r="BP433" s="272"/>
      <c r="BQ433" s="272"/>
      <c r="BR433" s="272"/>
      <c r="BS433" s="272"/>
      <c r="BT433" s="272"/>
      <c r="BU433" s="272"/>
      <c r="BV433" s="272"/>
      <c r="BW433" s="272"/>
      <c r="BX433" s="272"/>
      <c r="BY433" s="272"/>
      <c r="BZ433" s="272"/>
      <c r="CA433" s="272"/>
      <c r="CB433" s="272"/>
      <c r="CC433" s="272"/>
      <c r="CD433" s="272"/>
      <c r="CE433" s="272"/>
      <c r="CF433" s="272"/>
      <c r="CG433" s="272"/>
      <c r="CH433" s="272"/>
      <c r="CI433" s="272"/>
      <c r="CJ433" s="272"/>
      <c r="CK433" s="272"/>
      <c r="CL433" s="272"/>
      <c r="CM433" s="272"/>
      <c r="CN433" s="272"/>
      <c r="CO433" s="272"/>
      <c r="CP433" s="272"/>
      <c r="CQ433" s="272"/>
      <c r="CR433" s="272"/>
      <c r="CS433" s="272"/>
      <c r="CT433" s="272"/>
    </row>
    <row r="434" spans="1:98" ht="15" customHeight="1" x14ac:dyDescent="0.3">
      <c r="A434" s="302">
        <v>26</v>
      </c>
      <c r="B434" s="302">
        <v>12</v>
      </c>
      <c r="C434" s="305"/>
      <c r="D434" s="327" t="s">
        <v>390</v>
      </c>
      <c r="E434" s="302"/>
      <c r="F434" s="303" t="s">
        <v>140</v>
      </c>
      <c r="G434" s="302" t="s">
        <v>1268</v>
      </c>
      <c r="H434" s="302" t="s">
        <v>1267</v>
      </c>
      <c r="I434" s="304"/>
      <c r="J434" s="379"/>
      <c r="K434" s="302"/>
      <c r="L434" s="302"/>
      <c r="M434" s="302" t="s">
        <v>667</v>
      </c>
      <c r="N434" s="302"/>
      <c r="O434" s="315"/>
      <c r="P434" s="320"/>
      <c r="Q434" s="320"/>
      <c r="R434" s="320"/>
      <c r="S434" s="304"/>
      <c r="T434" s="272"/>
      <c r="U434" s="272"/>
      <c r="V434" s="272"/>
      <c r="W434" s="272"/>
      <c r="X434" s="272"/>
      <c r="Y434" s="272"/>
      <c r="Z434" s="272"/>
      <c r="AA434" s="272"/>
      <c r="AB434" s="272"/>
      <c r="AC434" s="272"/>
      <c r="AD434" s="272"/>
      <c r="AE434" s="272"/>
      <c r="AF434" s="272"/>
      <c r="AG434" s="272"/>
      <c r="AH434" s="272"/>
      <c r="AI434" s="272"/>
      <c r="AJ434" s="272"/>
      <c r="AK434" s="272"/>
      <c r="AL434" s="272"/>
      <c r="AM434" s="272"/>
      <c r="AN434" s="272"/>
      <c r="AO434" s="272"/>
      <c r="AP434" s="272"/>
      <c r="AQ434" s="272"/>
      <c r="AR434" s="272"/>
      <c r="AS434" s="272"/>
      <c r="AT434" s="272"/>
      <c r="AU434" s="272"/>
      <c r="AV434" s="272"/>
      <c r="AW434" s="272"/>
      <c r="AX434" s="272"/>
      <c r="AY434" s="272"/>
      <c r="AZ434" s="272"/>
      <c r="BA434" s="272"/>
      <c r="BB434" s="272"/>
      <c r="BC434" s="272"/>
      <c r="BD434" s="272"/>
      <c r="BE434" s="272"/>
      <c r="BF434" s="272"/>
      <c r="BG434" s="272"/>
      <c r="BH434" s="272"/>
      <c r="BI434" s="272"/>
      <c r="BJ434" s="272"/>
      <c r="BK434" s="272"/>
      <c r="BL434" s="272"/>
      <c r="BM434" s="272"/>
      <c r="BN434" s="272"/>
      <c r="BO434" s="272"/>
      <c r="BP434" s="272"/>
      <c r="BQ434" s="272"/>
      <c r="BR434" s="272"/>
      <c r="BS434" s="272"/>
      <c r="BT434" s="272"/>
      <c r="BU434" s="272"/>
      <c r="BV434" s="272"/>
      <c r="BW434" s="272"/>
      <c r="BX434" s="272"/>
      <c r="BY434" s="272"/>
      <c r="BZ434" s="272"/>
      <c r="CA434" s="272"/>
      <c r="CB434" s="272"/>
      <c r="CC434" s="272"/>
      <c r="CD434" s="272"/>
      <c r="CE434" s="272"/>
      <c r="CF434" s="272"/>
      <c r="CG434" s="272"/>
      <c r="CH434" s="272"/>
      <c r="CI434" s="272"/>
      <c r="CJ434" s="272"/>
      <c r="CK434" s="272"/>
      <c r="CL434" s="272"/>
      <c r="CM434" s="272"/>
      <c r="CN434" s="272"/>
      <c r="CO434" s="272"/>
      <c r="CP434" s="272"/>
      <c r="CQ434" s="272"/>
      <c r="CR434" s="272"/>
      <c r="CS434" s="272"/>
      <c r="CT434" s="272"/>
    </row>
    <row r="435" spans="1:98" ht="15" customHeight="1" x14ac:dyDescent="0.3">
      <c r="A435" s="282">
        <v>27</v>
      </c>
      <c r="B435" s="282">
        <v>0</v>
      </c>
      <c r="C435" s="283" t="s">
        <v>1732</v>
      </c>
      <c r="D435" s="317" t="s">
        <v>394</v>
      </c>
      <c r="E435" s="282" t="s">
        <v>1362</v>
      </c>
      <c r="F435" s="282"/>
      <c r="G435" s="282"/>
      <c r="H435" s="282"/>
      <c r="I435" s="282"/>
      <c r="J435" s="285"/>
      <c r="K435" s="282" t="s">
        <v>1362</v>
      </c>
      <c r="L435" s="282" t="s">
        <v>1362</v>
      </c>
      <c r="M435" s="282" t="s">
        <v>1362</v>
      </c>
      <c r="N435" s="282" t="s">
        <v>1362</v>
      </c>
      <c r="O435" s="316" t="s">
        <v>1362</v>
      </c>
      <c r="P435" s="318" t="s">
        <v>667</v>
      </c>
      <c r="Q435" s="318" t="s">
        <v>1362</v>
      </c>
      <c r="R435" s="318" t="s">
        <v>1362</v>
      </c>
      <c r="S435" s="286"/>
      <c r="T435" s="284"/>
      <c r="U435" s="284"/>
      <c r="V435" s="284"/>
      <c r="W435" s="284"/>
      <c r="X435" s="284"/>
      <c r="Y435" s="284"/>
      <c r="Z435" s="284"/>
      <c r="AA435" s="284"/>
      <c r="AB435" s="284"/>
      <c r="AC435" s="284"/>
      <c r="AD435" s="284"/>
      <c r="AE435" s="284"/>
      <c r="AF435" s="284"/>
      <c r="AG435" s="284"/>
      <c r="AH435" s="284"/>
      <c r="AI435" s="284"/>
      <c r="AJ435" s="284"/>
      <c r="AK435" s="284"/>
      <c r="AL435" s="284"/>
      <c r="AM435" s="284"/>
      <c r="AN435" s="284"/>
      <c r="AO435" s="284"/>
      <c r="AP435" s="284"/>
      <c r="AQ435" s="284"/>
      <c r="AR435" s="284"/>
      <c r="AS435" s="284"/>
      <c r="AT435" s="284"/>
      <c r="AU435" s="284"/>
      <c r="AV435" s="284"/>
      <c r="AW435" s="284"/>
      <c r="AX435" s="284"/>
      <c r="AY435" s="284"/>
      <c r="AZ435" s="284"/>
      <c r="BA435" s="284"/>
      <c r="BB435" s="284"/>
      <c r="BC435" s="284"/>
      <c r="BD435" s="284"/>
      <c r="BE435" s="284"/>
      <c r="BF435" s="284"/>
      <c r="BG435" s="284"/>
      <c r="BH435" s="284"/>
      <c r="BI435" s="284"/>
      <c r="BJ435" s="284"/>
      <c r="BK435" s="284"/>
      <c r="BL435" s="284"/>
      <c r="BM435" s="284"/>
      <c r="BN435" s="284"/>
      <c r="BO435" s="284"/>
      <c r="BP435" s="284"/>
      <c r="BQ435" s="284"/>
      <c r="BR435" s="284"/>
      <c r="BS435" s="284"/>
      <c r="BT435" s="284"/>
      <c r="BU435" s="284"/>
      <c r="BV435" s="284"/>
      <c r="BW435" s="284"/>
      <c r="BX435" s="284"/>
      <c r="BY435" s="284"/>
      <c r="BZ435" s="284"/>
      <c r="CA435" s="284"/>
      <c r="CB435" s="284"/>
      <c r="CC435" s="284"/>
      <c r="CD435" s="284"/>
      <c r="CE435" s="284"/>
      <c r="CF435" s="284"/>
      <c r="CG435" s="284"/>
      <c r="CH435" s="284"/>
      <c r="CI435" s="284"/>
      <c r="CJ435" s="284"/>
      <c r="CK435" s="284"/>
      <c r="CL435" s="284"/>
      <c r="CM435" s="284"/>
      <c r="CN435" s="284"/>
      <c r="CO435" s="284"/>
      <c r="CP435" s="284"/>
      <c r="CQ435" s="284"/>
      <c r="CR435" s="284"/>
      <c r="CS435" s="284"/>
      <c r="CT435" s="284"/>
    </row>
    <row r="436" spans="1:98" ht="15" customHeight="1" x14ac:dyDescent="0.3">
      <c r="A436" s="282">
        <v>28</v>
      </c>
      <c r="B436" s="282">
        <v>0</v>
      </c>
      <c r="C436" s="283" t="s">
        <v>1650</v>
      </c>
      <c r="D436" s="317" t="s">
        <v>409</v>
      </c>
      <c r="E436" s="283" t="s">
        <v>1651</v>
      </c>
      <c r="F436" s="282"/>
      <c r="G436" s="282"/>
      <c r="H436" s="282"/>
      <c r="I436" s="282"/>
      <c r="J436" s="285"/>
      <c r="K436" s="282" t="s">
        <v>1362</v>
      </c>
      <c r="L436" s="282">
        <v>23</v>
      </c>
      <c r="M436" s="282">
        <v>47</v>
      </c>
      <c r="N436" s="282" t="s">
        <v>1362</v>
      </c>
      <c r="O436" s="316" t="s">
        <v>1362</v>
      </c>
      <c r="P436" s="318" t="s">
        <v>667</v>
      </c>
      <c r="Q436" s="318" t="s">
        <v>667</v>
      </c>
      <c r="R436" s="318" t="s">
        <v>1362</v>
      </c>
      <c r="S436" s="286"/>
      <c r="T436" s="284"/>
      <c r="U436" s="284"/>
      <c r="V436" s="284"/>
      <c r="W436" s="284"/>
      <c r="X436" s="284"/>
      <c r="Y436" s="284"/>
      <c r="Z436" s="284"/>
      <c r="AA436" s="284"/>
      <c r="AB436" s="284"/>
      <c r="AC436" s="284"/>
      <c r="AD436" s="284"/>
      <c r="AE436" s="284"/>
      <c r="AF436" s="284"/>
      <c r="AG436" s="284"/>
      <c r="AH436" s="284"/>
      <c r="AI436" s="284"/>
      <c r="AJ436" s="284"/>
      <c r="AK436" s="284"/>
      <c r="AL436" s="284"/>
      <c r="AM436" s="284"/>
      <c r="AN436" s="284"/>
      <c r="AO436" s="284"/>
      <c r="AP436" s="284"/>
      <c r="AQ436" s="284"/>
      <c r="AR436" s="284"/>
      <c r="AS436" s="284"/>
      <c r="AT436" s="284"/>
      <c r="AU436" s="284"/>
      <c r="AV436" s="284"/>
      <c r="AW436" s="284"/>
      <c r="AX436" s="284"/>
      <c r="AY436" s="284"/>
      <c r="AZ436" s="284"/>
      <c r="BA436" s="284"/>
      <c r="BB436" s="284"/>
      <c r="BC436" s="284"/>
      <c r="BD436" s="284"/>
      <c r="BE436" s="284"/>
      <c r="BF436" s="284"/>
      <c r="BG436" s="284"/>
      <c r="BH436" s="284"/>
      <c r="BI436" s="284"/>
      <c r="BJ436" s="284"/>
      <c r="BK436" s="284"/>
      <c r="BL436" s="284"/>
      <c r="BM436" s="284"/>
      <c r="BN436" s="284"/>
      <c r="BO436" s="284"/>
      <c r="BP436" s="284"/>
      <c r="BQ436" s="284"/>
      <c r="BR436" s="284"/>
      <c r="BS436" s="284"/>
      <c r="BT436" s="284"/>
      <c r="BU436" s="284"/>
      <c r="BV436" s="284"/>
      <c r="BW436" s="284"/>
      <c r="BX436" s="284"/>
      <c r="BY436" s="284"/>
      <c r="BZ436" s="284"/>
      <c r="CA436" s="284"/>
      <c r="CB436" s="284"/>
      <c r="CC436" s="284"/>
      <c r="CD436" s="284"/>
      <c r="CE436" s="284"/>
      <c r="CF436" s="284"/>
      <c r="CG436" s="284"/>
      <c r="CH436" s="284"/>
      <c r="CI436" s="284"/>
      <c r="CJ436" s="284"/>
      <c r="CK436" s="284"/>
      <c r="CL436" s="284"/>
      <c r="CM436" s="284"/>
      <c r="CN436" s="284"/>
      <c r="CO436" s="284"/>
      <c r="CP436" s="284"/>
      <c r="CQ436" s="284"/>
      <c r="CR436" s="284"/>
      <c r="CS436" s="284"/>
      <c r="CT436" s="284"/>
    </row>
    <row r="437" spans="1:98" ht="15" customHeight="1" x14ac:dyDescent="0.3">
      <c r="A437" s="302">
        <v>28</v>
      </c>
      <c r="B437" s="302">
        <v>1</v>
      </c>
      <c r="C437" s="302"/>
      <c r="D437" s="369" t="s">
        <v>409</v>
      </c>
      <c r="E437" s="305"/>
      <c r="F437" s="302" t="s">
        <v>1652</v>
      </c>
      <c r="G437" s="302" t="s">
        <v>951</v>
      </c>
      <c r="H437" s="302"/>
      <c r="I437" s="302"/>
      <c r="J437" s="303"/>
      <c r="K437" s="302"/>
      <c r="L437" s="302" t="s">
        <v>667</v>
      </c>
      <c r="M437" s="302"/>
      <c r="N437" s="302"/>
      <c r="O437" s="320"/>
      <c r="P437" s="320"/>
      <c r="Q437" s="320"/>
      <c r="R437" s="320"/>
      <c r="S437" s="304"/>
      <c r="T437" s="272"/>
      <c r="U437" s="272"/>
      <c r="V437" s="272"/>
      <c r="W437" s="272"/>
      <c r="X437" s="272"/>
      <c r="Y437" s="272"/>
      <c r="Z437" s="272"/>
      <c r="AA437" s="272"/>
      <c r="AB437" s="272"/>
      <c r="AC437" s="272"/>
      <c r="AD437" s="272"/>
      <c r="AE437" s="272"/>
      <c r="AF437" s="272"/>
      <c r="AG437" s="272"/>
      <c r="AH437" s="272"/>
      <c r="AI437" s="272"/>
      <c r="AJ437" s="272"/>
      <c r="AK437" s="272"/>
      <c r="AL437" s="272"/>
      <c r="AM437" s="272"/>
      <c r="AN437" s="272"/>
      <c r="AO437" s="272"/>
      <c r="AP437" s="272"/>
      <c r="AQ437" s="272"/>
      <c r="AR437" s="272"/>
      <c r="AS437" s="272"/>
      <c r="AT437" s="272"/>
      <c r="AU437" s="272"/>
      <c r="AV437" s="272"/>
      <c r="AW437" s="272"/>
      <c r="AX437" s="272"/>
      <c r="AY437" s="272"/>
      <c r="AZ437" s="272"/>
      <c r="BA437" s="272"/>
      <c r="BB437" s="272"/>
      <c r="BC437" s="272"/>
      <c r="BD437" s="272"/>
      <c r="BE437" s="272"/>
      <c r="BF437" s="272"/>
      <c r="BG437" s="272"/>
      <c r="BH437" s="272"/>
      <c r="BI437" s="272"/>
      <c r="BJ437" s="272"/>
      <c r="BK437" s="272"/>
      <c r="BL437" s="272"/>
      <c r="BM437" s="272"/>
      <c r="BN437" s="272"/>
      <c r="BO437" s="272"/>
      <c r="BP437" s="272"/>
      <c r="BQ437" s="272"/>
      <c r="BR437" s="272"/>
      <c r="BS437" s="272"/>
      <c r="BT437" s="272"/>
      <c r="BU437" s="272"/>
      <c r="BV437" s="272"/>
      <c r="BW437" s="272"/>
      <c r="BX437" s="272"/>
      <c r="BY437" s="272"/>
      <c r="BZ437" s="272"/>
      <c r="CA437" s="272"/>
      <c r="CB437" s="272"/>
      <c r="CC437" s="272"/>
      <c r="CD437" s="272"/>
      <c r="CE437" s="272"/>
      <c r="CF437" s="272"/>
      <c r="CG437" s="272"/>
      <c r="CH437" s="272"/>
      <c r="CI437" s="272"/>
      <c r="CJ437" s="272"/>
      <c r="CK437" s="272"/>
      <c r="CL437" s="272"/>
      <c r="CM437" s="272"/>
      <c r="CN437" s="272"/>
      <c r="CO437" s="272"/>
      <c r="CP437" s="272"/>
      <c r="CQ437" s="272"/>
      <c r="CR437" s="272"/>
      <c r="CS437" s="272"/>
      <c r="CT437" s="272"/>
    </row>
    <row r="438" spans="1:98" ht="15" customHeight="1" x14ac:dyDescent="0.3">
      <c r="A438" s="302">
        <v>28</v>
      </c>
      <c r="B438" s="302">
        <v>2</v>
      </c>
      <c r="C438" s="302"/>
      <c r="D438" s="369" t="s">
        <v>409</v>
      </c>
      <c r="E438" s="305"/>
      <c r="F438" s="302"/>
      <c r="G438" s="302" t="s">
        <v>952</v>
      </c>
      <c r="H438" s="302" t="s">
        <v>1653</v>
      </c>
      <c r="I438" s="302"/>
      <c r="J438" s="303"/>
      <c r="K438" s="302"/>
      <c r="L438" s="302" t="s">
        <v>667</v>
      </c>
      <c r="M438" s="302"/>
      <c r="N438" s="302"/>
      <c r="O438" s="320"/>
      <c r="P438" s="320"/>
      <c r="Q438" s="320"/>
      <c r="R438" s="320"/>
      <c r="S438" s="304"/>
      <c r="T438" s="272"/>
      <c r="U438" s="272"/>
      <c r="V438" s="272"/>
      <c r="W438" s="272"/>
      <c r="X438" s="272"/>
      <c r="Y438" s="272"/>
      <c r="Z438" s="272"/>
      <c r="AA438" s="272"/>
      <c r="AB438" s="272"/>
      <c r="AC438" s="272"/>
      <c r="AD438" s="272"/>
      <c r="AE438" s="272"/>
      <c r="AF438" s="272"/>
      <c r="AG438" s="272"/>
      <c r="AH438" s="272"/>
      <c r="AI438" s="272"/>
      <c r="AJ438" s="272"/>
      <c r="AK438" s="272"/>
      <c r="AL438" s="272"/>
      <c r="AM438" s="272"/>
      <c r="AN438" s="272"/>
      <c r="AO438" s="272"/>
      <c r="AP438" s="272"/>
      <c r="AQ438" s="272"/>
      <c r="AR438" s="272"/>
      <c r="AS438" s="272"/>
      <c r="AT438" s="272"/>
      <c r="AU438" s="272"/>
      <c r="AV438" s="272"/>
      <c r="AW438" s="272"/>
      <c r="AX438" s="272"/>
      <c r="AY438" s="272"/>
      <c r="AZ438" s="272"/>
      <c r="BA438" s="272"/>
      <c r="BB438" s="272"/>
      <c r="BC438" s="272"/>
      <c r="BD438" s="272"/>
      <c r="BE438" s="272"/>
      <c r="BF438" s="272"/>
      <c r="BG438" s="272"/>
      <c r="BH438" s="272"/>
      <c r="BI438" s="272"/>
      <c r="BJ438" s="272"/>
      <c r="BK438" s="272"/>
      <c r="BL438" s="272"/>
      <c r="BM438" s="272"/>
      <c r="BN438" s="272"/>
      <c r="BO438" s="272"/>
      <c r="BP438" s="272"/>
      <c r="BQ438" s="272"/>
      <c r="BR438" s="272"/>
      <c r="BS438" s="272"/>
      <c r="BT438" s="272"/>
      <c r="BU438" s="272"/>
      <c r="BV438" s="272"/>
      <c r="BW438" s="272"/>
      <c r="BX438" s="272"/>
      <c r="BY438" s="272"/>
      <c r="BZ438" s="272"/>
      <c r="CA438" s="272"/>
      <c r="CB438" s="272"/>
      <c r="CC438" s="272"/>
      <c r="CD438" s="272"/>
      <c r="CE438" s="272"/>
      <c r="CF438" s="272"/>
      <c r="CG438" s="272"/>
      <c r="CH438" s="272"/>
      <c r="CI438" s="272"/>
      <c r="CJ438" s="272"/>
      <c r="CK438" s="272"/>
      <c r="CL438" s="272"/>
      <c r="CM438" s="272"/>
      <c r="CN438" s="272"/>
      <c r="CO438" s="272"/>
      <c r="CP438" s="272"/>
      <c r="CQ438" s="272"/>
      <c r="CR438" s="272"/>
      <c r="CS438" s="272"/>
      <c r="CT438" s="272"/>
    </row>
    <row r="439" spans="1:98" ht="15" customHeight="1" x14ac:dyDescent="0.3">
      <c r="A439" s="302">
        <v>28</v>
      </c>
      <c r="B439" s="302">
        <v>3</v>
      </c>
      <c r="C439" s="302"/>
      <c r="D439" s="369" t="s">
        <v>409</v>
      </c>
      <c r="E439" s="305"/>
      <c r="F439" s="302"/>
      <c r="G439" s="302"/>
      <c r="H439" s="302" t="s">
        <v>1654</v>
      </c>
      <c r="I439" s="302"/>
      <c r="J439" s="303"/>
      <c r="K439" s="302"/>
      <c r="L439" s="302" t="s">
        <v>667</v>
      </c>
      <c r="M439" s="302"/>
      <c r="N439" s="302"/>
      <c r="O439" s="320"/>
      <c r="P439" s="320"/>
      <c r="Q439" s="320"/>
      <c r="R439" s="320"/>
      <c r="S439" s="304"/>
      <c r="T439" s="272"/>
      <c r="U439" s="272"/>
      <c r="V439" s="272"/>
      <c r="W439" s="272"/>
      <c r="X439" s="272"/>
      <c r="Y439" s="272"/>
      <c r="Z439" s="272"/>
      <c r="AA439" s="272"/>
      <c r="AB439" s="272"/>
      <c r="AC439" s="272"/>
      <c r="AD439" s="272"/>
      <c r="AE439" s="272"/>
      <c r="AF439" s="272"/>
      <c r="AG439" s="272"/>
      <c r="AH439" s="272"/>
      <c r="AI439" s="272"/>
      <c r="AJ439" s="272"/>
      <c r="AK439" s="272"/>
      <c r="AL439" s="272"/>
      <c r="AM439" s="272"/>
      <c r="AN439" s="272"/>
      <c r="AO439" s="272"/>
      <c r="AP439" s="272"/>
      <c r="AQ439" s="272"/>
      <c r="AR439" s="272"/>
      <c r="AS439" s="272"/>
      <c r="AT439" s="272"/>
      <c r="AU439" s="272"/>
      <c r="AV439" s="272"/>
      <c r="AW439" s="272"/>
      <c r="AX439" s="272"/>
      <c r="AY439" s="272"/>
      <c r="AZ439" s="272"/>
      <c r="BA439" s="272"/>
      <c r="BB439" s="272"/>
      <c r="BC439" s="272"/>
      <c r="BD439" s="272"/>
      <c r="BE439" s="272"/>
      <c r="BF439" s="272"/>
      <c r="BG439" s="272"/>
      <c r="BH439" s="272"/>
      <c r="BI439" s="272"/>
      <c r="BJ439" s="272"/>
      <c r="BK439" s="272"/>
      <c r="BL439" s="272"/>
      <c r="BM439" s="272"/>
      <c r="BN439" s="272"/>
      <c r="BO439" s="272"/>
      <c r="BP439" s="272"/>
      <c r="BQ439" s="272"/>
      <c r="BR439" s="272"/>
      <c r="BS439" s="272"/>
      <c r="BT439" s="272"/>
      <c r="BU439" s="272"/>
      <c r="BV439" s="272"/>
      <c r="BW439" s="272"/>
      <c r="BX439" s="272"/>
      <c r="BY439" s="272"/>
      <c r="BZ439" s="272"/>
      <c r="CA439" s="272"/>
      <c r="CB439" s="272"/>
      <c r="CC439" s="272"/>
      <c r="CD439" s="272"/>
      <c r="CE439" s="272"/>
      <c r="CF439" s="272"/>
      <c r="CG439" s="272"/>
      <c r="CH439" s="272"/>
      <c r="CI439" s="272"/>
      <c r="CJ439" s="272"/>
      <c r="CK439" s="272"/>
      <c r="CL439" s="272"/>
      <c r="CM439" s="272"/>
      <c r="CN439" s="272"/>
      <c r="CO439" s="272"/>
      <c r="CP439" s="272"/>
      <c r="CQ439" s="272"/>
      <c r="CR439" s="272"/>
      <c r="CS439" s="272"/>
      <c r="CT439" s="272"/>
    </row>
    <row r="440" spans="1:98" ht="15" customHeight="1" x14ac:dyDescent="0.3">
      <c r="A440" s="302">
        <v>28</v>
      </c>
      <c r="B440" s="302">
        <v>4</v>
      </c>
      <c r="C440" s="302"/>
      <c r="D440" s="369" t="s">
        <v>409</v>
      </c>
      <c r="E440" s="305"/>
      <c r="F440" s="302"/>
      <c r="G440" s="302"/>
      <c r="H440" s="302" t="s">
        <v>1655</v>
      </c>
      <c r="I440" s="302"/>
      <c r="J440" s="303"/>
      <c r="K440" s="302"/>
      <c r="L440" s="302" t="s">
        <v>667</v>
      </c>
      <c r="M440" s="302"/>
      <c r="N440" s="302"/>
      <c r="O440" s="320"/>
      <c r="P440" s="320"/>
      <c r="Q440" s="320"/>
      <c r="R440" s="320"/>
      <c r="S440" s="304"/>
      <c r="T440" s="272"/>
      <c r="U440" s="272"/>
      <c r="V440" s="272"/>
      <c r="W440" s="272"/>
      <c r="X440" s="272"/>
      <c r="Y440" s="272"/>
      <c r="Z440" s="272"/>
      <c r="AA440" s="272"/>
      <c r="AB440" s="272"/>
      <c r="AC440" s="272"/>
      <c r="AD440" s="272"/>
      <c r="AE440" s="272"/>
      <c r="AF440" s="272"/>
      <c r="AG440" s="272"/>
      <c r="AH440" s="272"/>
      <c r="AI440" s="272"/>
      <c r="AJ440" s="272"/>
      <c r="AK440" s="272"/>
      <c r="AL440" s="272"/>
      <c r="AM440" s="272"/>
      <c r="AN440" s="272"/>
      <c r="AO440" s="272"/>
      <c r="AP440" s="272"/>
      <c r="AQ440" s="272"/>
      <c r="AR440" s="272"/>
      <c r="AS440" s="272"/>
      <c r="AT440" s="272"/>
      <c r="AU440" s="272"/>
      <c r="AV440" s="272"/>
      <c r="AW440" s="272"/>
      <c r="AX440" s="272"/>
      <c r="AY440" s="272"/>
      <c r="AZ440" s="272"/>
      <c r="BA440" s="272"/>
      <c r="BB440" s="272"/>
      <c r="BC440" s="272"/>
      <c r="BD440" s="272"/>
      <c r="BE440" s="272"/>
      <c r="BF440" s="272"/>
      <c r="BG440" s="272"/>
      <c r="BH440" s="272"/>
      <c r="BI440" s="272"/>
      <c r="BJ440" s="272"/>
      <c r="BK440" s="272"/>
      <c r="BL440" s="272"/>
      <c r="BM440" s="272"/>
      <c r="BN440" s="272"/>
      <c r="BO440" s="272"/>
      <c r="BP440" s="272"/>
      <c r="BQ440" s="272"/>
      <c r="BR440" s="272"/>
      <c r="BS440" s="272"/>
      <c r="BT440" s="272"/>
      <c r="BU440" s="272"/>
      <c r="BV440" s="272"/>
      <c r="BW440" s="272"/>
      <c r="BX440" s="272"/>
      <c r="BY440" s="272"/>
      <c r="BZ440" s="272"/>
      <c r="CA440" s="272"/>
      <c r="CB440" s="272"/>
      <c r="CC440" s="272"/>
      <c r="CD440" s="272"/>
      <c r="CE440" s="272"/>
      <c r="CF440" s="272"/>
      <c r="CG440" s="272"/>
      <c r="CH440" s="272"/>
      <c r="CI440" s="272"/>
      <c r="CJ440" s="272"/>
      <c r="CK440" s="272"/>
      <c r="CL440" s="272"/>
      <c r="CM440" s="272"/>
      <c r="CN440" s="272"/>
      <c r="CO440" s="272"/>
      <c r="CP440" s="272"/>
      <c r="CQ440" s="272"/>
      <c r="CR440" s="272"/>
      <c r="CS440" s="272"/>
      <c r="CT440" s="272"/>
    </row>
    <row r="441" spans="1:98" ht="15" customHeight="1" x14ac:dyDescent="0.3">
      <c r="A441" s="302">
        <v>28</v>
      </c>
      <c r="B441" s="302">
        <v>5</v>
      </c>
      <c r="C441" s="302"/>
      <c r="D441" s="369" t="s">
        <v>409</v>
      </c>
      <c r="E441" s="305"/>
      <c r="F441" s="302"/>
      <c r="G441" s="302" t="s">
        <v>954</v>
      </c>
      <c r="H441" s="302" t="s">
        <v>1653</v>
      </c>
      <c r="I441" s="302"/>
      <c r="J441" s="303"/>
      <c r="K441" s="302"/>
      <c r="L441" s="302" t="s">
        <v>667</v>
      </c>
      <c r="M441" s="302"/>
      <c r="N441" s="302"/>
      <c r="O441" s="320"/>
      <c r="P441" s="320"/>
      <c r="Q441" s="320"/>
      <c r="R441" s="320"/>
      <c r="S441" s="304"/>
      <c r="T441" s="272"/>
      <c r="U441" s="272"/>
      <c r="V441" s="272"/>
      <c r="W441" s="272"/>
      <c r="X441" s="272"/>
      <c r="Y441" s="272"/>
      <c r="Z441" s="272"/>
      <c r="AA441" s="272"/>
      <c r="AB441" s="272"/>
      <c r="AC441" s="272"/>
      <c r="AD441" s="272"/>
      <c r="AE441" s="272"/>
      <c r="AF441" s="272"/>
      <c r="AG441" s="272"/>
      <c r="AH441" s="272"/>
      <c r="AI441" s="272"/>
      <c r="AJ441" s="272"/>
      <c r="AK441" s="272"/>
      <c r="AL441" s="272"/>
      <c r="AM441" s="272"/>
      <c r="AN441" s="272"/>
      <c r="AO441" s="272"/>
      <c r="AP441" s="272"/>
      <c r="AQ441" s="272"/>
      <c r="AR441" s="272"/>
      <c r="AS441" s="272"/>
      <c r="AT441" s="272"/>
      <c r="AU441" s="272"/>
      <c r="AV441" s="272"/>
      <c r="AW441" s="272"/>
      <c r="AX441" s="272"/>
      <c r="AY441" s="272"/>
      <c r="AZ441" s="272"/>
      <c r="BA441" s="272"/>
      <c r="BB441" s="272"/>
      <c r="BC441" s="272"/>
      <c r="BD441" s="272"/>
      <c r="BE441" s="272"/>
      <c r="BF441" s="272"/>
      <c r="BG441" s="272"/>
      <c r="BH441" s="272"/>
      <c r="BI441" s="272"/>
      <c r="BJ441" s="272"/>
      <c r="BK441" s="272"/>
      <c r="BL441" s="272"/>
      <c r="BM441" s="272"/>
      <c r="BN441" s="272"/>
      <c r="BO441" s="272"/>
      <c r="BP441" s="272"/>
      <c r="BQ441" s="272"/>
      <c r="BR441" s="272"/>
      <c r="BS441" s="272"/>
      <c r="BT441" s="272"/>
      <c r="BU441" s="272"/>
      <c r="BV441" s="272"/>
      <c r="BW441" s="272"/>
      <c r="BX441" s="272"/>
      <c r="BY441" s="272"/>
      <c r="BZ441" s="272"/>
      <c r="CA441" s="272"/>
      <c r="CB441" s="272"/>
      <c r="CC441" s="272"/>
      <c r="CD441" s="272"/>
      <c r="CE441" s="272"/>
      <c r="CF441" s="272"/>
      <c r="CG441" s="272"/>
      <c r="CH441" s="272"/>
      <c r="CI441" s="272"/>
      <c r="CJ441" s="272"/>
      <c r="CK441" s="272"/>
      <c r="CL441" s="272"/>
      <c r="CM441" s="272"/>
      <c r="CN441" s="272"/>
      <c r="CO441" s="272"/>
      <c r="CP441" s="272"/>
      <c r="CQ441" s="272"/>
      <c r="CR441" s="272"/>
      <c r="CS441" s="272"/>
      <c r="CT441" s="272"/>
    </row>
    <row r="442" spans="1:98" ht="15" customHeight="1" x14ac:dyDescent="0.3">
      <c r="A442" s="302">
        <v>28</v>
      </c>
      <c r="B442" s="302">
        <v>6</v>
      </c>
      <c r="C442" s="302"/>
      <c r="D442" s="369" t="s">
        <v>409</v>
      </c>
      <c r="E442" s="305"/>
      <c r="F442" s="302"/>
      <c r="G442" s="302"/>
      <c r="H442" s="302" t="s">
        <v>1654</v>
      </c>
      <c r="I442" s="302"/>
      <c r="J442" s="303"/>
      <c r="K442" s="302"/>
      <c r="L442" s="302" t="s">
        <v>667</v>
      </c>
      <c r="M442" s="302"/>
      <c r="N442" s="302"/>
      <c r="O442" s="320"/>
      <c r="P442" s="320"/>
      <c r="Q442" s="320"/>
      <c r="R442" s="320"/>
      <c r="S442" s="304"/>
      <c r="T442" s="272"/>
      <c r="U442" s="272"/>
      <c r="V442" s="272"/>
      <c r="W442" s="272"/>
      <c r="X442" s="272"/>
      <c r="Y442" s="272"/>
      <c r="Z442" s="272"/>
      <c r="AA442" s="272"/>
      <c r="AB442" s="272"/>
      <c r="AC442" s="272"/>
      <c r="AD442" s="272"/>
      <c r="AE442" s="272"/>
      <c r="AF442" s="272"/>
      <c r="AG442" s="272"/>
      <c r="AH442" s="272"/>
      <c r="AI442" s="272"/>
      <c r="AJ442" s="272"/>
      <c r="AK442" s="272"/>
      <c r="AL442" s="272"/>
      <c r="AM442" s="272"/>
      <c r="AN442" s="272"/>
      <c r="AO442" s="272"/>
      <c r="AP442" s="272"/>
      <c r="AQ442" s="272"/>
      <c r="AR442" s="272"/>
      <c r="AS442" s="272"/>
      <c r="AT442" s="272"/>
      <c r="AU442" s="272"/>
      <c r="AV442" s="272"/>
      <c r="AW442" s="272"/>
      <c r="AX442" s="272"/>
      <c r="AY442" s="272"/>
      <c r="AZ442" s="272"/>
      <c r="BA442" s="272"/>
      <c r="BB442" s="272"/>
      <c r="BC442" s="272"/>
      <c r="BD442" s="272"/>
      <c r="BE442" s="272"/>
      <c r="BF442" s="272"/>
      <c r="BG442" s="272"/>
      <c r="BH442" s="272"/>
      <c r="BI442" s="272"/>
      <c r="BJ442" s="272"/>
      <c r="BK442" s="272"/>
      <c r="BL442" s="272"/>
      <c r="BM442" s="272"/>
      <c r="BN442" s="272"/>
      <c r="BO442" s="272"/>
      <c r="BP442" s="272"/>
      <c r="BQ442" s="272"/>
      <c r="BR442" s="272"/>
      <c r="BS442" s="272"/>
      <c r="BT442" s="272"/>
      <c r="BU442" s="272"/>
      <c r="BV442" s="272"/>
      <c r="BW442" s="272"/>
      <c r="BX442" s="272"/>
      <c r="BY442" s="272"/>
      <c r="BZ442" s="272"/>
      <c r="CA442" s="272"/>
      <c r="CB442" s="272"/>
      <c r="CC442" s="272"/>
      <c r="CD442" s="272"/>
      <c r="CE442" s="272"/>
      <c r="CF442" s="272"/>
      <c r="CG442" s="272"/>
      <c r="CH442" s="272"/>
      <c r="CI442" s="272"/>
      <c r="CJ442" s="272"/>
      <c r="CK442" s="272"/>
      <c r="CL442" s="272"/>
      <c r="CM442" s="272"/>
      <c r="CN442" s="272"/>
      <c r="CO442" s="272"/>
      <c r="CP442" s="272"/>
      <c r="CQ442" s="272"/>
      <c r="CR442" s="272"/>
      <c r="CS442" s="272"/>
      <c r="CT442" s="272"/>
    </row>
    <row r="443" spans="1:98" ht="15" customHeight="1" x14ac:dyDescent="0.3">
      <c r="A443" s="302">
        <v>28</v>
      </c>
      <c r="B443" s="302">
        <v>7</v>
      </c>
      <c r="C443" s="302"/>
      <c r="D443" s="369" t="s">
        <v>409</v>
      </c>
      <c r="E443" s="305"/>
      <c r="F443" s="302"/>
      <c r="G443" s="302"/>
      <c r="H443" s="302" t="s">
        <v>1655</v>
      </c>
      <c r="I443" s="302"/>
      <c r="J443" s="303"/>
      <c r="K443" s="302"/>
      <c r="L443" s="302" t="s">
        <v>667</v>
      </c>
      <c r="M443" s="302"/>
      <c r="N443" s="302"/>
      <c r="O443" s="320"/>
      <c r="P443" s="320"/>
      <c r="Q443" s="320"/>
      <c r="R443" s="320"/>
      <c r="S443" s="304"/>
      <c r="T443" s="272"/>
      <c r="U443" s="272"/>
      <c r="V443" s="272"/>
      <c r="W443" s="272"/>
      <c r="X443" s="272"/>
      <c r="Y443" s="272"/>
      <c r="Z443" s="272"/>
      <c r="AA443" s="272"/>
      <c r="AB443" s="272"/>
      <c r="AC443" s="272"/>
      <c r="AD443" s="272"/>
      <c r="AE443" s="272"/>
      <c r="AF443" s="272"/>
      <c r="AG443" s="272"/>
      <c r="AH443" s="272"/>
      <c r="AI443" s="272"/>
      <c r="AJ443" s="272"/>
      <c r="AK443" s="272"/>
      <c r="AL443" s="272"/>
      <c r="AM443" s="272"/>
      <c r="AN443" s="272"/>
      <c r="AO443" s="272"/>
      <c r="AP443" s="272"/>
      <c r="AQ443" s="272"/>
      <c r="AR443" s="272"/>
      <c r="AS443" s="272"/>
      <c r="AT443" s="272"/>
      <c r="AU443" s="272"/>
      <c r="AV443" s="272"/>
      <c r="AW443" s="272"/>
      <c r="AX443" s="272"/>
      <c r="AY443" s="272"/>
      <c r="AZ443" s="272"/>
      <c r="BA443" s="272"/>
      <c r="BB443" s="272"/>
      <c r="BC443" s="272"/>
      <c r="BD443" s="272"/>
      <c r="BE443" s="272"/>
      <c r="BF443" s="272"/>
      <c r="BG443" s="272"/>
      <c r="BH443" s="272"/>
      <c r="BI443" s="272"/>
      <c r="BJ443" s="272"/>
      <c r="BK443" s="272"/>
      <c r="BL443" s="272"/>
      <c r="BM443" s="272"/>
      <c r="BN443" s="272"/>
      <c r="BO443" s="272"/>
      <c r="BP443" s="272"/>
      <c r="BQ443" s="272"/>
      <c r="BR443" s="272"/>
      <c r="BS443" s="272"/>
      <c r="BT443" s="272"/>
      <c r="BU443" s="272"/>
      <c r="BV443" s="272"/>
      <c r="BW443" s="272"/>
      <c r="BX443" s="272"/>
      <c r="BY443" s="272"/>
      <c r="BZ443" s="272"/>
      <c r="CA443" s="272"/>
      <c r="CB443" s="272"/>
      <c r="CC443" s="272"/>
      <c r="CD443" s="272"/>
      <c r="CE443" s="272"/>
      <c r="CF443" s="272"/>
      <c r="CG443" s="272"/>
      <c r="CH443" s="272"/>
      <c r="CI443" s="272"/>
      <c r="CJ443" s="272"/>
      <c r="CK443" s="272"/>
      <c r="CL443" s="272"/>
      <c r="CM443" s="272"/>
      <c r="CN443" s="272"/>
      <c r="CO443" s="272"/>
      <c r="CP443" s="272"/>
      <c r="CQ443" s="272"/>
      <c r="CR443" s="272"/>
      <c r="CS443" s="272"/>
      <c r="CT443" s="272"/>
    </row>
    <row r="444" spans="1:98" ht="15" customHeight="1" x14ac:dyDescent="0.3">
      <c r="A444" s="302">
        <v>28</v>
      </c>
      <c r="B444" s="302">
        <v>8</v>
      </c>
      <c r="C444" s="302"/>
      <c r="D444" s="369" t="s">
        <v>409</v>
      </c>
      <c r="E444" s="305"/>
      <c r="F444" s="302" t="s">
        <v>1145</v>
      </c>
      <c r="G444" s="302" t="s">
        <v>1146</v>
      </c>
      <c r="H444" s="302"/>
      <c r="I444" s="302"/>
      <c r="J444" s="303"/>
      <c r="K444" s="302"/>
      <c r="L444" s="302"/>
      <c r="M444" s="302" t="s">
        <v>667</v>
      </c>
      <c r="N444" s="302"/>
      <c r="O444" s="320"/>
      <c r="P444" s="320"/>
      <c r="Q444" s="320"/>
      <c r="R444" s="320"/>
      <c r="S444" s="304"/>
      <c r="T444" s="272"/>
      <c r="U444" s="272"/>
      <c r="V444" s="272"/>
      <c r="W444" s="272"/>
      <c r="X444" s="272"/>
      <c r="Y444" s="272"/>
      <c r="Z444" s="272"/>
      <c r="AA444" s="272"/>
      <c r="AB444" s="272"/>
      <c r="AC444" s="272"/>
      <c r="AD444" s="272"/>
      <c r="AE444" s="272"/>
      <c r="AF444" s="272"/>
      <c r="AG444" s="272"/>
      <c r="AH444" s="272"/>
      <c r="AI444" s="272"/>
      <c r="AJ444" s="272"/>
      <c r="AK444" s="272"/>
      <c r="AL444" s="272"/>
      <c r="AM444" s="272"/>
      <c r="AN444" s="272"/>
      <c r="AO444" s="272"/>
      <c r="AP444" s="272"/>
      <c r="AQ444" s="272"/>
      <c r="AR444" s="272"/>
      <c r="AS444" s="272"/>
      <c r="AT444" s="272"/>
      <c r="AU444" s="272"/>
      <c r="AV444" s="272"/>
      <c r="AW444" s="272"/>
      <c r="AX444" s="272"/>
      <c r="AY444" s="272"/>
      <c r="AZ444" s="272"/>
      <c r="BA444" s="272"/>
      <c r="BB444" s="272"/>
      <c r="BC444" s="272"/>
      <c r="BD444" s="272"/>
      <c r="BE444" s="272"/>
      <c r="BF444" s="272"/>
      <c r="BG444" s="272"/>
      <c r="BH444" s="272"/>
      <c r="BI444" s="272"/>
      <c r="BJ444" s="272"/>
      <c r="BK444" s="272"/>
      <c r="BL444" s="272"/>
      <c r="BM444" s="272"/>
      <c r="BN444" s="272"/>
      <c r="BO444" s="272"/>
      <c r="BP444" s="272"/>
      <c r="BQ444" s="272"/>
      <c r="BR444" s="272"/>
      <c r="BS444" s="272"/>
      <c r="BT444" s="272"/>
      <c r="BU444" s="272"/>
      <c r="BV444" s="272"/>
      <c r="BW444" s="272"/>
      <c r="BX444" s="272"/>
      <c r="BY444" s="272"/>
      <c r="BZ444" s="272"/>
      <c r="CA444" s="272"/>
      <c r="CB444" s="272"/>
      <c r="CC444" s="272"/>
      <c r="CD444" s="272"/>
      <c r="CE444" s="272"/>
      <c r="CF444" s="272"/>
      <c r="CG444" s="272"/>
      <c r="CH444" s="272"/>
      <c r="CI444" s="272"/>
      <c r="CJ444" s="272"/>
      <c r="CK444" s="272"/>
      <c r="CL444" s="272"/>
      <c r="CM444" s="272"/>
      <c r="CN444" s="272"/>
      <c r="CO444" s="272"/>
      <c r="CP444" s="272"/>
      <c r="CQ444" s="272"/>
      <c r="CR444" s="272"/>
      <c r="CS444" s="272"/>
      <c r="CT444" s="272"/>
    </row>
    <row r="445" spans="1:98" ht="15" customHeight="1" x14ac:dyDescent="0.3">
      <c r="A445" s="302">
        <v>28</v>
      </c>
      <c r="B445" s="302">
        <v>9</v>
      </c>
      <c r="C445" s="302"/>
      <c r="D445" s="369" t="s">
        <v>409</v>
      </c>
      <c r="E445" s="305"/>
      <c r="F445" s="302"/>
      <c r="G445" s="302" t="s">
        <v>1150</v>
      </c>
      <c r="H445" s="302"/>
      <c r="I445" s="302"/>
      <c r="J445" s="303"/>
      <c r="K445" s="302"/>
      <c r="L445" s="302"/>
      <c r="M445" s="302" t="s">
        <v>667</v>
      </c>
      <c r="N445" s="302"/>
      <c r="O445" s="320"/>
      <c r="P445" s="320"/>
      <c r="Q445" s="320"/>
      <c r="R445" s="320"/>
      <c r="S445" s="304"/>
      <c r="T445" s="272"/>
      <c r="U445" s="272"/>
      <c r="V445" s="272"/>
      <c r="W445" s="272"/>
      <c r="X445" s="272"/>
      <c r="Y445" s="272"/>
      <c r="Z445" s="272"/>
      <c r="AA445" s="272"/>
      <c r="AB445" s="272"/>
      <c r="AC445" s="272"/>
      <c r="AD445" s="272"/>
      <c r="AE445" s="272"/>
      <c r="AF445" s="272"/>
      <c r="AG445" s="272"/>
      <c r="AH445" s="272"/>
      <c r="AI445" s="272"/>
      <c r="AJ445" s="272"/>
      <c r="AK445" s="272"/>
      <c r="AL445" s="272"/>
      <c r="AM445" s="272"/>
      <c r="AN445" s="272"/>
      <c r="AO445" s="272"/>
      <c r="AP445" s="272"/>
      <c r="AQ445" s="272"/>
      <c r="AR445" s="272"/>
      <c r="AS445" s="272"/>
      <c r="AT445" s="272"/>
      <c r="AU445" s="272"/>
      <c r="AV445" s="272"/>
      <c r="AW445" s="272"/>
      <c r="AX445" s="272"/>
      <c r="AY445" s="272"/>
      <c r="AZ445" s="272"/>
      <c r="BA445" s="272"/>
      <c r="BB445" s="272"/>
      <c r="BC445" s="272"/>
      <c r="BD445" s="272"/>
      <c r="BE445" s="272"/>
      <c r="BF445" s="272"/>
      <c r="BG445" s="272"/>
      <c r="BH445" s="272"/>
      <c r="BI445" s="272"/>
      <c r="BJ445" s="272"/>
      <c r="BK445" s="272"/>
      <c r="BL445" s="272"/>
      <c r="BM445" s="272"/>
      <c r="BN445" s="272"/>
      <c r="BO445" s="272"/>
      <c r="BP445" s="272"/>
      <c r="BQ445" s="272"/>
      <c r="BR445" s="272"/>
      <c r="BS445" s="272"/>
      <c r="BT445" s="272"/>
      <c r="BU445" s="272"/>
      <c r="BV445" s="272"/>
      <c r="BW445" s="272"/>
      <c r="BX445" s="272"/>
      <c r="BY445" s="272"/>
      <c r="BZ445" s="272"/>
      <c r="CA445" s="272"/>
      <c r="CB445" s="272"/>
      <c r="CC445" s="272"/>
      <c r="CD445" s="272"/>
      <c r="CE445" s="272"/>
      <c r="CF445" s="272"/>
      <c r="CG445" s="272"/>
      <c r="CH445" s="272"/>
      <c r="CI445" s="272"/>
      <c r="CJ445" s="272"/>
      <c r="CK445" s="272"/>
      <c r="CL445" s="272"/>
      <c r="CM445" s="272"/>
      <c r="CN445" s="272"/>
      <c r="CO445" s="272"/>
      <c r="CP445" s="272"/>
      <c r="CQ445" s="272"/>
      <c r="CR445" s="272"/>
      <c r="CS445" s="272"/>
      <c r="CT445" s="272"/>
    </row>
    <row r="446" spans="1:98" ht="15" customHeight="1" x14ac:dyDescent="0.3">
      <c r="A446" s="302">
        <v>28</v>
      </c>
      <c r="B446" s="302">
        <v>10</v>
      </c>
      <c r="C446" s="302"/>
      <c r="D446" s="369" t="s">
        <v>409</v>
      </c>
      <c r="E446" s="305"/>
      <c r="F446" s="302"/>
      <c r="G446" s="302" t="s">
        <v>1152</v>
      </c>
      <c r="H446" s="302"/>
      <c r="I446" s="302"/>
      <c r="J446" s="303"/>
      <c r="K446" s="302"/>
      <c r="L446" s="302"/>
      <c r="M446" s="302" t="s">
        <v>667</v>
      </c>
      <c r="N446" s="302"/>
      <c r="O446" s="320"/>
      <c r="P446" s="320"/>
      <c r="Q446" s="320"/>
      <c r="R446" s="320"/>
      <c r="S446" s="304"/>
      <c r="T446" s="272"/>
      <c r="U446" s="272"/>
      <c r="V446" s="272"/>
      <c r="W446" s="272"/>
      <c r="X446" s="272"/>
      <c r="Y446" s="272"/>
      <c r="Z446" s="272"/>
      <c r="AA446" s="272"/>
      <c r="AB446" s="272"/>
      <c r="AC446" s="272"/>
      <c r="AD446" s="272"/>
      <c r="AE446" s="272"/>
      <c r="AF446" s="272"/>
      <c r="AG446" s="272"/>
      <c r="AH446" s="272"/>
      <c r="AI446" s="272"/>
      <c r="AJ446" s="272"/>
      <c r="AK446" s="272"/>
      <c r="AL446" s="272"/>
      <c r="AM446" s="272"/>
      <c r="AN446" s="272"/>
      <c r="AO446" s="272"/>
      <c r="AP446" s="272"/>
      <c r="AQ446" s="272"/>
      <c r="AR446" s="272"/>
      <c r="AS446" s="272"/>
      <c r="AT446" s="272"/>
      <c r="AU446" s="272"/>
      <c r="AV446" s="272"/>
      <c r="AW446" s="272"/>
      <c r="AX446" s="272"/>
      <c r="AY446" s="272"/>
      <c r="AZ446" s="272"/>
      <c r="BA446" s="272"/>
      <c r="BB446" s="272"/>
      <c r="BC446" s="272"/>
      <c r="BD446" s="272"/>
      <c r="BE446" s="272"/>
      <c r="BF446" s="272"/>
      <c r="BG446" s="272"/>
      <c r="BH446" s="272"/>
      <c r="BI446" s="272"/>
      <c r="BJ446" s="272"/>
      <c r="BK446" s="272"/>
      <c r="BL446" s="272"/>
      <c r="BM446" s="272"/>
      <c r="BN446" s="272"/>
      <c r="BO446" s="272"/>
      <c r="BP446" s="272"/>
      <c r="BQ446" s="272"/>
      <c r="BR446" s="272"/>
      <c r="BS446" s="272"/>
      <c r="BT446" s="272"/>
      <c r="BU446" s="272"/>
      <c r="BV446" s="272"/>
      <c r="BW446" s="272"/>
      <c r="BX446" s="272"/>
      <c r="BY446" s="272"/>
      <c r="BZ446" s="272"/>
      <c r="CA446" s="272"/>
      <c r="CB446" s="272"/>
      <c r="CC446" s="272"/>
      <c r="CD446" s="272"/>
      <c r="CE446" s="272"/>
      <c r="CF446" s="272"/>
      <c r="CG446" s="272"/>
      <c r="CH446" s="272"/>
      <c r="CI446" s="272"/>
      <c r="CJ446" s="272"/>
      <c r="CK446" s="272"/>
      <c r="CL446" s="272"/>
      <c r="CM446" s="272"/>
      <c r="CN446" s="272"/>
      <c r="CO446" s="272"/>
      <c r="CP446" s="272"/>
      <c r="CQ446" s="272"/>
      <c r="CR446" s="272"/>
      <c r="CS446" s="272"/>
      <c r="CT446" s="272"/>
    </row>
    <row r="447" spans="1:98" ht="15" customHeight="1" x14ac:dyDescent="0.3">
      <c r="A447" s="302">
        <v>28</v>
      </c>
      <c r="B447" s="302">
        <v>11</v>
      </c>
      <c r="C447" s="302"/>
      <c r="D447" s="369" t="s">
        <v>409</v>
      </c>
      <c r="E447" s="305"/>
      <c r="F447" s="302"/>
      <c r="G447" s="302" t="s">
        <v>1155</v>
      </c>
      <c r="H447" s="302"/>
      <c r="I447" s="302"/>
      <c r="J447" s="303"/>
      <c r="K447" s="302"/>
      <c r="L447" s="302"/>
      <c r="M447" s="302" t="s">
        <v>667</v>
      </c>
      <c r="N447" s="302"/>
      <c r="O447" s="320"/>
      <c r="P447" s="320"/>
      <c r="Q447" s="320"/>
      <c r="R447" s="320"/>
      <c r="S447" s="304"/>
      <c r="T447" s="272"/>
      <c r="U447" s="272"/>
      <c r="V447" s="272"/>
      <c r="W447" s="272"/>
      <c r="X447" s="272"/>
      <c r="Y447" s="272"/>
      <c r="Z447" s="272"/>
      <c r="AA447" s="272"/>
      <c r="AB447" s="272"/>
      <c r="AC447" s="272"/>
      <c r="AD447" s="272"/>
      <c r="AE447" s="272"/>
      <c r="AF447" s="272"/>
      <c r="AG447" s="272"/>
      <c r="AH447" s="272"/>
      <c r="AI447" s="272"/>
      <c r="AJ447" s="272"/>
      <c r="AK447" s="272"/>
      <c r="AL447" s="272"/>
      <c r="AM447" s="272"/>
      <c r="AN447" s="272"/>
      <c r="AO447" s="272"/>
      <c r="AP447" s="272"/>
      <c r="AQ447" s="272"/>
      <c r="AR447" s="272"/>
      <c r="AS447" s="272"/>
      <c r="AT447" s="272"/>
      <c r="AU447" s="272"/>
      <c r="AV447" s="272"/>
      <c r="AW447" s="272"/>
      <c r="AX447" s="272"/>
      <c r="AY447" s="272"/>
      <c r="AZ447" s="272"/>
      <c r="BA447" s="272"/>
      <c r="BB447" s="272"/>
      <c r="BC447" s="272"/>
      <c r="BD447" s="272"/>
      <c r="BE447" s="272"/>
      <c r="BF447" s="272"/>
      <c r="BG447" s="272"/>
      <c r="BH447" s="272"/>
      <c r="BI447" s="272"/>
      <c r="BJ447" s="272"/>
      <c r="BK447" s="272"/>
      <c r="BL447" s="272"/>
      <c r="BM447" s="272"/>
      <c r="BN447" s="272"/>
      <c r="BO447" s="272"/>
      <c r="BP447" s="272"/>
      <c r="BQ447" s="272"/>
      <c r="BR447" s="272"/>
      <c r="BS447" s="272"/>
      <c r="BT447" s="272"/>
      <c r="BU447" s="272"/>
      <c r="BV447" s="272"/>
      <c r="BW447" s="272"/>
      <c r="BX447" s="272"/>
      <c r="BY447" s="272"/>
      <c r="BZ447" s="272"/>
      <c r="CA447" s="272"/>
      <c r="CB447" s="272"/>
      <c r="CC447" s="272"/>
      <c r="CD447" s="272"/>
      <c r="CE447" s="272"/>
      <c r="CF447" s="272"/>
      <c r="CG447" s="272"/>
      <c r="CH447" s="272"/>
      <c r="CI447" s="272"/>
      <c r="CJ447" s="272"/>
      <c r="CK447" s="272"/>
      <c r="CL447" s="272"/>
      <c r="CM447" s="272"/>
      <c r="CN447" s="272"/>
      <c r="CO447" s="272"/>
      <c r="CP447" s="272"/>
      <c r="CQ447" s="272"/>
      <c r="CR447" s="272"/>
      <c r="CS447" s="272"/>
      <c r="CT447" s="272"/>
    </row>
    <row r="448" spans="1:98" ht="15" customHeight="1" x14ac:dyDescent="0.3">
      <c r="A448" s="282">
        <v>29</v>
      </c>
      <c r="B448" s="282">
        <v>0</v>
      </c>
      <c r="C448" s="283" t="s">
        <v>1657</v>
      </c>
      <c r="D448" s="370" t="s">
        <v>421</v>
      </c>
      <c r="E448" s="283" t="s">
        <v>1658</v>
      </c>
      <c r="F448" s="282"/>
      <c r="G448" s="282"/>
      <c r="H448" s="282"/>
      <c r="I448" s="282"/>
      <c r="J448" s="285"/>
      <c r="K448" s="282" t="s">
        <v>1362</v>
      </c>
      <c r="L448" s="282" t="s">
        <v>1362</v>
      </c>
      <c r="M448" s="282" t="s">
        <v>1659</v>
      </c>
      <c r="N448" s="282" t="s">
        <v>1362</v>
      </c>
      <c r="O448" s="318" t="s">
        <v>667</v>
      </c>
      <c r="P448" s="318" t="s">
        <v>667</v>
      </c>
      <c r="Q448" s="318" t="s">
        <v>667</v>
      </c>
      <c r="R448" s="318" t="s">
        <v>667</v>
      </c>
      <c r="S448" s="286"/>
      <c r="T448" s="284"/>
      <c r="U448" s="284"/>
      <c r="V448" s="284"/>
      <c r="W448" s="284"/>
      <c r="X448" s="284"/>
      <c r="Y448" s="284"/>
      <c r="Z448" s="284"/>
      <c r="AA448" s="284"/>
      <c r="AB448" s="284"/>
      <c r="AC448" s="284"/>
      <c r="AD448" s="284"/>
      <c r="AE448" s="284"/>
      <c r="AF448" s="284"/>
      <c r="AG448" s="284"/>
      <c r="AH448" s="284"/>
      <c r="AI448" s="284"/>
      <c r="AJ448" s="284"/>
      <c r="AK448" s="284"/>
      <c r="AL448" s="284"/>
      <c r="AM448" s="284"/>
      <c r="AN448" s="284"/>
      <c r="AO448" s="284"/>
      <c r="AP448" s="284"/>
      <c r="AQ448" s="284"/>
      <c r="AR448" s="284"/>
      <c r="AS448" s="284"/>
      <c r="AT448" s="284"/>
      <c r="AU448" s="284"/>
      <c r="AV448" s="284"/>
      <c r="AW448" s="284"/>
      <c r="AX448" s="284"/>
      <c r="AY448" s="284"/>
      <c r="AZ448" s="284"/>
      <c r="BA448" s="284"/>
      <c r="BB448" s="284"/>
      <c r="BC448" s="284"/>
      <c r="BD448" s="284"/>
      <c r="BE448" s="284"/>
      <c r="BF448" s="284"/>
      <c r="BG448" s="284"/>
      <c r="BH448" s="284"/>
      <c r="BI448" s="284"/>
      <c r="BJ448" s="284"/>
      <c r="BK448" s="284"/>
      <c r="BL448" s="284"/>
      <c r="BM448" s="284"/>
      <c r="BN448" s="284"/>
      <c r="BO448" s="284"/>
      <c r="BP448" s="284"/>
      <c r="BQ448" s="284"/>
      <c r="BR448" s="284"/>
      <c r="BS448" s="284"/>
      <c r="BT448" s="284"/>
      <c r="BU448" s="284"/>
      <c r="BV448" s="284"/>
      <c r="BW448" s="284"/>
      <c r="BX448" s="284"/>
      <c r="BY448" s="284"/>
      <c r="BZ448" s="284"/>
      <c r="CA448" s="284"/>
      <c r="CB448" s="284"/>
      <c r="CC448" s="284"/>
      <c r="CD448" s="284"/>
      <c r="CE448" s="284"/>
      <c r="CF448" s="284"/>
      <c r="CG448" s="284"/>
      <c r="CH448" s="284"/>
      <c r="CI448" s="284"/>
      <c r="CJ448" s="284"/>
      <c r="CK448" s="284"/>
      <c r="CL448" s="284"/>
      <c r="CM448" s="284"/>
      <c r="CN448" s="284"/>
      <c r="CO448" s="284"/>
      <c r="CP448" s="284"/>
      <c r="CQ448" s="284"/>
      <c r="CR448" s="284"/>
      <c r="CS448" s="284"/>
      <c r="CT448" s="284"/>
    </row>
    <row r="449" spans="1:98" ht="15" customHeight="1" x14ac:dyDescent="0.3">
      <c r="A449" s="302">
        <v>29</v>
      </c>
      <c r="B449" s="302">
        <v>1</v>
      </c>
      <c r="C449" s="302"/>
      <c r="D449" s="369" t="s">
        <v>421</v>
      </c>
      <c r="E449" s="302"/>
      <c r="F449" s="302" t="s">
        <v>1660</v>
      </c>
      <c r="G449" s="302" t="s">
        <v>1661</v>
      </c>
      <c r="H449" s="302" t="s">
        <v>1119</v>
      </c>
      <c r="I449" s="302" t="s">
        <v>1662</v>
      </c>
      <c r="J449" s="303"/>
      <c r="K449" s="302"/>
      <c r="L449" s="302"/>
      <c r="M449" s="302" t="s">
        <v>667</v>
      </c>
      <c r="N449" s="302"/>
      <c r="O449" s="320"/>
      <c r="P449" s="320"/>
      <c r="Q449" s="320"/>
      <c r="R449" s="320"/>
      <c r="S449" s="304"/>
      <c r="T449" s="272"/>
      <c r="U449" s="272"/>
      <c r="V449" s="272"/>
      <c r="W449" s="272"/>
      <c r="X449" s="272"/>
      <c r="Y449" s="272"/>
      <c r="Z449" s="272"/>
      <c r="AA449" s="272"/>
      <c r="AB449" s="272"/>
      <c r="AC449" s="272"/>
      <c r="AD449" s="272"/>
      <c r="AE449" s="272"/>
      <c r="AF449" s="272"/>
      <c r="AG449" s="272"/>
      <c r="AH449" s="272"/>
      <c r="AI449" s="272"/>
      <c r="AJ449" s="272"/>
      <c r="AK449" s="272"/>
      <c r="AL449" s="272"/>
      <c r="AM449" s="272"/>
      <c r="AN449" s="272"/>
      <c r="AO449" s="272"/>
      <c r="AP449" s="272"/>
      <c r="AQ449" s="272"/>
      <c r="AR449" s="272"/>
      <c r="AS449" s="272"/>
      <c r="AT449" s="272"/>
      <c r="AU449" s="272"/>
      <c r="AV449" s="272"/>
      <c r="AW449" s="272"/>
      <c r="AX449" s="272"/>
      <c r="AY449" s="272"/>
      <c r="AZ449" s="272"/>
      <c r="BA449" s="272"/>
      <c r="BB449" s="272"/>
      <c r="BC449" s="272"/>
      <c r="BD449" s="272"/>
      <c r="BE449" s="272"/>
      <c r="BF449" s="272"/>
      <c r="BG449" s="272"/>
      <c r="BH449" s="272"/>
      <c r="BI449" s="272"/>
      <c r="BJ449" s="272"/>
      <c r="BK449" s="272"/>
      <c r="BL449" s="272"/>
      <c r="BM449" s="272"/>
      <c r="BN449" s="272"/>
      <c r="BO449" s="272"/>
      <c r="BP449" s="272"/>
      <c r="BQ449" s="272"/>
      <c r="BR449" s="272"/>
      <c r="BS449" s="272"/>
      <c r="BT449" s="272"/>
      <c r="BU449" s="272"/>
      <c r="BV449" s="272"/>
      <c r="BW449" s="272"/>
      <c r="BX449" s="272"/>
      <c r="BY449" s="272"/>
      <c r="BZ449" s="272"/>
      <c r="CA449" s="272"/>
      <c r="CB449" s="272"/>
      <c r="CC449" s="272"/>
      <c r="CD449" s="272"/>
      <c r="CE449" s="272"/>
      <c r="CF449" s="272"/>
      <c r="CG449" s="272"/>
      <c r="CH449" s="272"/>
      <c r="CI449" s="272"/>
      <c r="CJ449" s="272"/>
      <c r="CK449" s="272"/>
      <c r="CL449" s="272"/>
      <c r="CM449" s="272"/>
      <c r="CN449" s="272"/>
      <c r="CO449" s="272"/>
      <c r="CP449" s="272"/>
      <c r="CQ449" s="272"/>
      <c r="CR449" s="272"/>
      <c r="CS449" s="272"/>
      <c r="CT449" s="272"/>
    </row>
    <row r="450" spans="1:98" ht="15" customHeight="1" x14ac:dyDescent="0.3">
      <c r="A450" s="302">
        <v>29</v>
      </c>
      <c r="B450" s="302">
        <v>2</v>
      </c>
      <c r="C450" s="302"/>
      <c r="D450" s="369" t="s">
        <v>421</v>
      </c>
      <c r="E450" s="302"/>
      <c r="F450" s="302"/>
      <c r="G450" s="302"/>
      <c r="H450" s="302"/>
      <c r="I450" s="302" t="s">
        <v>1663</v>
      </c>
      <c r="J450" s="303"/>
      <c r="K450" s="302"/>
      <c r="L450" s="302"/>
      <c r="M450" s="302" t="s">
        <v>667</v>
      </c>
      <c r="N450" s="302"/>
      <c r="O450" s="320"/>
      <c r="P450" s="320"/>
      <c r="Q450" s="320"/>
      <c r="R450" s="320"/>
      <c r="S450" s="304"/>
      <c r="T450" s="272"/>
      <c r="U450" s="272"/>
      <c r="V450" s="272"/>
      <c r="W450" s="272"/>
      <c r="X450" s="272"/>
      <c r="Y450" s="272"/>
      <c r="Z450" s="272"/>
      <c r="AA450" s="272"/>
      <c r="AB450" s="272"/>
      <c r="AC450" s="272"/>
      <c r="AD450" s="272"/>
      <c r="AE450" s="272"/>
      <c r="AF450" s="272"/>
      <c r="AG450" s="272"/>
      <c r="AH450" s="272"/>
      <c r="AI450" s="272"/>
      <c r="AJ450" s="272"/>
      <c r="AK450" s="272"/>
      <c r="AL450" s="272"/>
      <c r="AM450" s="272"/>
      <c r="AN450" s="272"/>
      <c r="AO450" s="272"/>
      <c r="AP450" s="272"/>
      <c r="AQ450" s="272"/>
      <c r="AR450" s="272"/>
      <c r="AS450" s="272"/>
      <c r="AT450" s="272"/>
      <c r="AU450" s="272"/>
      <c r="AV450" s="272"/>
      <c r="AW450" s="272"/>
      <c r="AX450" s="272"/>
      <c r="AY450" s="272"/>
      <c r="AZ450" s="272"/>
      <c r="BA450" s="272"/>
      <c r="BB450" s="272"/>
      <c r="BC450" s="272"/>
      <c r="BD450" s="272"/>
      <c r="BE450" s="272"/>
      <c r="BF450" s="272"/>
      <c r="BG450" s="272"/>
      <c r="BH450" s="272"/>
      <c r="BI450" s="272"/>
      <c r="BJ450" s="272"/>
      <c r="BK450" s="272"/>
      <c r="BL450" s="272"/>
      <c r="BM450" s="272"/>
      <c r="BN450" s="272"/>
      <c r="BO450" s="272"/>
      <c r="BP450" s="272"/>
      <c r="BQ450" s="272"/>
      <c r="BR450" s="272"/>
      <c r="BS450" s="272"/>
      <c r="BT450" s="272"/>
      <c r="BU450" s="272"/>
      <c r="BV450" s="272"/>
      <c r="BW450" s="272"/>
      <c r="BX450" s="272"/>
      <c r="BY450" s="272"/>
      <c r="BZ450" s="272"/>
      <c r="CA450" s="272"/>
      <c r="CB450" s="272"/>
      <c r="CC450" s="272"/>
      <c r="CD450" s="272"/>
      <c r="CE450" s="272"/>
      <c r="CF450" s="272"/>
      <c r="CG450" s="272"/>
      <c r="CH450" s="272"/>
      <c r="CI450" s="272"/>
      <c r="CJ450" s="272"/>
      <c r="CK450" s="272"/>
      <c r="CL450" s="272"/>
      <c r="CM450" s="272"/>
      <c r="CN450" s="272"/>
      <c r="CO450" s="272"/>
      <c r="CP450" s="272"/>
      <c r="CQ450" s="272"/>
      <c r="CR450" s="272"/>
      <c r="CS450" s="272"/>
      <c r="CT450" s="272"/>
    </row>
    <row r="451" spans="1:98" ht="15" customHeight="1" x14ac:dyDescent="0.3">
      <c r="A451" s="302">
        <v>29</v>
      </c>
      <c r="B451" s="302">
        <v>3</v>
      </c>
      <c r="C451" s="302"/>
      <c r="D451" s="369" t="s">
        <v>421</v>
      </c>
      <c r="E451" s="302"/>
      <c r="F451" s="302"/>
      <c r="G451" s="302"/>
      <c r="H451" s="302"/>
      <c r="I451" s="302" t="s">
        <v>1664</v>
      </c>
      <c r="J451" s="303"/>
      <c r="K451" s="302"/>
      <c r="L451" s="302"/>
      <c r="M451" s="302" t="s">
        <v>667</v>
      </c>
      <c r="N451" s="302"/>
      <c r="O451" s="320"/>
      <c r="P451" s="320"/>
      <c r="Q451" s="320"/>
      <c r="R451" s="320"/>
      <c r="S451" s="304"/>
      <c r="T451" s="272"/>
      <c r="U451" s="272"/>
      <c r="V451" s="272"/>
      <c r="W451" s="272"/>
      <c r="X451" s="272"/>
      <c r="Y451" s="272"/>
      <c r="Z451" s="272"/>
      <c r="AA451" s="272"/>
      <c r="AB451" s="272"/>
      <c r="AC451" s="272"/>
      <c r="AD451" s="272"/>
      <c r="AE451" s="272"/>
      <c r="AF451" s="272"/>
      <c r="AG451" s="272"/>
      <c r="AH451" s="272"/>
      <c r="AI451" s="272"/>
      <c r="AJ451" s="272"/>
      <c r="AK451" s="272"/>
      <c r="AL451" s="272"/>
      <c r="AM451" s="272"/>
      <c r="AN451" s="272"/>
      <c r="AO451" s="272"/>
      <c r="AP451" s="272"/>
      <c r="AQ451" s="272"/>
      <c r="AR451" s="272"/>
      <c r="AS451" s="272"/>
      <c r="AT451" s="272"/>
      <c r="AU451" s="272"/>
      <c r="AV451" s="272"/>
      <c r="AW451" s="272"/>
      <c r="AX451" s="272"/>
      <c r="AY451" s="272"/>
      <c r="AZ451" s="272"/>
      <c r="BA451" s="272"/>
      <c r="BB451" s="272"/>
      <c r="BC451" s="272"/>
      <c r="BD451" s="272"/>
      <c r="BE451" s="272"/>
      <c r="BF451" s="272"/>
      <c r="BG451" s="272"/>
      <c r="BH451" s="272"/>
      <c r="BI451" s="272"/>
      <c r="BJ451" s="272"/>
      <c r="BK451" s="272"/>
      <c r="BL451" s="272"/>
      <c r="BM451" s="272"/>
      <c r="BN451" s="272"/>
      <c r="BO451" s="272"/>
      <c r="BP451" s="272"/>
      <c r="BQ451" s="272"/>
      <c r="BR451" s="272"/>
      <c r="BS451" s="272"/>
      <c r="BT451" s="272"/>
      <c r="BU451" s="272"/>
      <c r="BV451" s="272"/>
      <c r="BW451" s="272"/>
      <c r="BX451" s="272"/>
      <c r="BY451" s="272"/>
      <c r="BZ451" s="272"/>
      <c r="CA451" s="272"/>
      <c r="CB451" s="272"/>
      <c r="CC451" s="272"/>
      <c r="CD451" s="272"/>
      <c r="CE451" s="272"/>
      <c r="CF451" s="272"/>
      <c r="CG451" s="272"/>
      <c r="CH451" s="272"/>
      <c r="CI451" s="272"/>
      <c r="CJ451" s="272"/>
      <c r="CK451" s="272"/>
      <c r="CL451" s="272"/>
      <c r="CM451" s="272"/>
      <c r="CN451" s="272"/>
      <c r="CO451" s="272"/>
      <c r="CP451" s="272"/>
      <c r="CQ451" s="272"/>
      <c r="CR451" s="272"/>
      <c r="CS451" s="272"/>
      <c r="CT451" s="272"/>
    </row>
    <row r="452" spans="1:98" ht="15" customHeight="1" x14ac:dyDescent="0.3">
      <c r="A452" s="302">
        <v>29</v>
      </c>
      <c r="B452" s="302">
        <v>4</v>
      </c>
      <c r="C452" s="302"/>
      <c r="D452" s="369" t="s">
        <v>421</v>
      </c>
      <c r="E452" s="302"/>
      <c r="F452" s="302"/>
      <c r="G452" s="302"/>
      <c r="H452" s="302"/>
      <c r="I452" s="302" t="s">
        <v>1665</v>
      </c>
      <c r="J452" s="303"/>
      <c r="K452" s="302"/>
      <c r="L452" s="302"/>
      <c r="M452" s="302" t="s">
        <v>667</v>
      </c>
      <c r="N452" s="302"/>
      <c r="O452" s="320"/>
      <c r="P452" s="320"/>
      <c r="Q452" s="320"/>
      <c r="R452" s="320"/>
      <c r="S452" s="304"/>
      <c r="T452" s="272"/>
      <c r="U452" s="272"/>
      <c r="V452" s="272"/>
      <c r="W452" s="272"/>
      <c r="X452" s="272"/>
      <c r="Y452" s="272"/>
      <c r="Z452" s="272"/>
      <c r="AA452" s="272"/>
      <c r="AB452" s="272"/>
      <c r="AC452" s="272"/>
      <c r="AD452" s="272"/>
      <c r="AE452" s="272"/>
      <c r="AF452" s="272"/>
      <c r="AG452" s="272"/>
      <c r="AH452" s="272"/>
      <c r="AI452" s="272"/>
      <c r="AJ452" s="272"/>
      <c r="AK452" s="272"/>
      <c r="AL452" s="272"/>
      <c r="AM452" s="272"/>
      <c r="AN452" s="272"/>
      <c r="AO452" s="272"/>
      <c r="AP452" s="272"/>
      <c r="AQ452" s="272"/>
      <c r="AR452" s="272"/>
      <c r="AS452" s="272"/>
      <c r="AT452" s="272"/>
      <c r="AU452" s="272"/>
      <c r="AV452" s="272"/>
      <c r="AW452" s="272"/>
      <c r="AX452" s="272"/>
      <c r="AY452" s="272"/>
      <c r="AZ452" s="272"/>
      <c r="BA452" s="272"/>
      <c r="BB452" s="272"/>
      <c r="BC452" s="272"/>
      <c r="BD452" s="272"/>
      <c r="BE452" s="272"/>
      <c r="BF452" s="272"/>
      <c r="BG452" s="272"/>
      <c r="BH452" s="272"/>
      <c r="BI452" s="272"/>
      <c r="BJ452" s="272"/>
      <c r="BK452" s="272"/>
      <c r="BL452" s="272"/>
      <c r="BM452" s="272"/>
      <c r="BN452" s="272"/>
      <c r="BO452" s="272"/>
      <c r="BP452" s="272"/>
      <c r="BQ452" s="272"/>
      <c r="BR452" s="272"/>
      <c r="BS452" s="272"/>
      <c r="BT452" s="272"/>
      <c r="BU452" s="272"/>
      <c r="BV452" s="272"/>
      <c r="BW452" s="272"/>
      <c r="BX452" s="272"/>
      <c r="BY452" s="272"/>
      <c r="BZ452" s="272"/>
      <c r="CA452" s="272"/>
      <c r="CB452" s="272"/>
      <c r="CC452" s="272"/>
      <c r="CD452" s="272"/>
      <c r="CE452" s="272"/>
      <c r="CF452" s="272"/>
      <c r="CG452" s="272"/>
      <c r="CH452" s="272"/>
      <c r="CI452" s="272"/>
      <c r="CJ452" s="272"/>
      <c r="CK452" s="272"/>
      <c r="CL452" s="272"/>
      <c r="CM452" s="272"/>
      <c r="CN452" s="272"/>
      <c r="CO452" s="272"/>
      <c r="CP452" s="272"/>
      <c r="CQ452" s="272"/>
      <c r="CR452" s="272"/>
      <c r="CS452" s="272"/>
      <c r="CT452" s="272"/>
    </row>
    <row r="453" spans="1:98" ht="15" customHeight="1" x14ac:dyDescent="0.3">
      <c r="A453" s="302">
        <v>29</v>
      </c>
      <c r="B453" s="302">
        <v>5</v>
      </c>
      <c r="C453" s="302"/>
      <c r="D453" s="369" t="s">
        <v>421</v>
      </c>
      <c r="E453" s="302"/>
      <c r="F453" s="302"/>
      <c r="G453" s="302"/>
      <c r="H453" s="302"/>
      <c r="I453" s="302" t="s">
        <v>1666</v>
      </c>
      <c r="J453" s="303"/>
      <c r="K453" s="302"/>
      <c r="L453" s="302"/>
      <c r="M453" s="302" t="s">
        <v>667</v>
      </c>
      <c r="N453" s="302"/>
      <c r="O453" s="320"/>
      <c r="P453" s="320"/>
      <c r="Q453" s="320"/>
      <c r="R453" s="320"/>
      <c r="S453" s="304"/>
      <c r="T453" s="272"/>
      <c r="U453" s="272"/>
      <c r="V453" s="272"/>
      <c r="W453" s="272"/>
      <c r="X453" s="272"/>
      <c r="Y453" s="272"/>
      <c r="Z453" s="272"/>
      <c r="AA453" s="272"/>
      <c r="AB453" s="272"/>
      <c r="AC453" s="272"/>
      <c r="AD453" s="272"/>
      <c r="AE453" s="272"/>
      <c r="AF453" s="272"/>
      <c r="AG453" s="272"/>
      <c r="AH453" s="272"/>
      <c r="AI453" s="272"/>
      <c r="AJ453" s="272"/>
      <c r="AK453" s="272"/>
      <c r="AL453" s="272"/>
      <c r="AM453" s="272"/>
      <c r="AN453" s="272"/>
      <c r="AO453" s="272"/>
      <c r="AP453" s="272"/>
      <c r="AQ453" s="272"/>
      <c r="AR453" s="272"/>
      <c r="AS453" s="272"/>
      <c r="AT453" s="272"/>
      <c r="AU453" s="272"/>
      <c r="AV453" s="272"/>
      <c r="AW453" s="272"/>
      <c r="AX453" s="272"/>
      <c r="AY453" s="272"/>
      <c r="AZ453" s="272"/>
      <c r="BA453" s="272"/>
      <c r="BB453" s="272"/>
      <c r="BC453" s="272"/>
      <c r="BD453" s="272"/>
      <c r="BE453" s="272"/>
      <c r="BF453" s="272"/>
      <c r="BG453" s="272"/>
      <c r="BH453" s="272"/>
      <c r="BI453" s="272"/>
      <c r="BJ453" s="272"/>
      <c r="BK453" s="272"/>
      <c r="BL453" s="272"/>
      <c r="BM453" s="272"/>
      <c r="BN453" s="272"/>
      <c r="BO453" s="272"/>
      <c r="BP453" s="272"/>
      <c r="BQ453" s="272"/>
      <c r="BR453" s="272"/>
      <c r="BS453" s="272"/>
      <c r="BT453" s="272"/>
      <c r="BU453" s="272"/>
      <c r="BV453" s="272"/>
      <c r="BW453" s="272"/>
      <c r="BX453" s="272"/>
      <c r="BY453" s="272"/>
      <c r="BZ453" s="272"/>
      <c r="CA453" s="272"/>
      <c r="CB453" s="272"/>
      <c r="CC453" s="272"/>
      <c r="CD453" s="272"/>
      <c r="CE453" s="272"/>
      <c r="CF453" s="272"/>
      <c r="CG453" s="272"/>
      <c r="CH453" s="272"/>
      <c r="CI453" s="272"/>
      <c r="CJ453" s="272"/>
      <c r="CK453" s="272"/>
      <c r="CL453" s="272"/>
      <c r="CM453" s="272"/>
      <c r="CN453" s="272"/>
      <c r="CO453" s="272"/>
      <c r="CP453" s="272"/>
      <c r="CQ453" s="272"/>
      <c r="CR453" s="272"/>
      <c r="CS453" s="272"/>
      <c r="CT453" s="272"/>
    </row>
    <row r="454" spans="1:98" ht="15" customHeight="1" x14ac:dyDescent="0.3">
      <c r="A454" s="302">
        <v>29</v>
      </c>
      <c r="B454" s="302">
        <v>6</v>
      </c>
      <c r="C454" s="302"/>
      <c r="D454" s="369" t="s">
        <v>421</v>
      </c>
      <c r="E454" s="302"/>
      <c r="F454" s="302"/>
      <c r="G454" s="302"/>
      <c r="H454" s="302" t="s">
        <v>1667</v>
      </c>
      <c r="I454" s="302"/>
      <c r="J454" s="303"/>
      <c r="K454" s="302"/>
      <c r="L454" s="302"/>
      <c r="M454" s="302" t="s">
        <v>667</v>
      </c>
      <c r="N454" s="302"/>
      <c r="O454" s="320"/>
      <c r="P454" s="320"/>
      <c r="Q454" s="320"/>
      <c r="R454" s="320"/>
      <c r="S454" s="304"/>
      <c r="T454" s="272"/>
      <c r="U454" s="272"/>
      <c r="V454" s="272"/>
      <c r="W454" s="272"/>
      <c r="X454" s="272"/>
      <c r="Y454" s="272"/>
      <c r="Z454" s="272"/>
      <c r="AA454" s="272"/>
      <c r="AB454" s="272"/>
      <c r="AC454" s="272"/>
      <c r="AD454" s="272"/>
      <c r="AE454" s="272"/>
      <c r="AF454" s="272"/>
      <c r="AG454" s="272"/>
      <c r="AH454" s="272"/>
      <c r="AI454" s="272"/>
      <c r="AJ454" s="272"/>
      <c r="AK454" s="272"/>
      <c r="AL454" s="272"/>
      <c r="AM454" s="272"/>
      <c r="AN454" s="272"/>
      <c r="AO454" s="272"/>
      <c r="AP454" s="272"/>
      <c r="AQ454" s="272"/>
      <c r="AR454" s="272"/>
      <c r="AS454" s="272"/>
      <c r="AT454" s="272"/>
      <c r="AU454" s="272"/>
      <c r="AV454" s="272"/>
      <c r="AW454" s="272"/>
      <c r="AX454" s="272"/>
      <c r="AY454" s="272"/>
      <c r="AZ454" s="272"/>
      <c r="BA454" s="272"/>
      <c r="BB454" s="272"/>
      <c r="BC454" s="272"/>
      <c r="BD454" s="272"/>
      <c r="BE454" s="272"/>
      <c r="BF454" s="272"/>
      <c r="BG454" s="272"/>
      <c r="BH454" s="272"/>
      <c r="BI454" s="272"/>
      <c r="BJ454" s="272"/>
      <c r="BK454" s="272"/>
      <c r="BL454" s="272"/>
      <c r="BM454" s="272"/>
      <c r="BN454" s="272"/>
      <c r="BO454" s="272"/>
      <c r="BP454" s="272"/>
      <c r="BQ454" s="272"/>
      <c r="BR454" s="272"/>
      <c r="BS454" s="272"/>
      <c r="BT454" s="272"/>
      <c r="BU454" s="272"/>
      <c r="BV454" s="272"/>
      <c r="BW454" s="272"/>
      <c r="BX454" s="272"/>
      <c r="BY454" s="272"/>
      <c r="BZ454" s="272"/>
      <c r="CA454" s="272"/>
      <c r="CB454" s="272"/>
      <c r="CC454" s="272"/>
      <c r="CD454" s="272"/>
      <c r="CE454" s="272"/>
      <c r="CF454" s="272"/>
      <c r="CG454" s="272"/>
      <c r="CH454" s="272"/>
      <c r="CI454" s="272"/>
      <c r="CJ454" s="272"/>
      <c r="CK454" s="272"/>
      <c r="CL454" s="272"/>
      <c r="CM454" s="272"/>
      <c r="CN454" s="272"/>
      <c r="CO454" s="272"/>
      <c r="CP454" s="272"/>
      <c r="CQ454" s="272"/>
      <c r="CR454" s="272"/>
      <c r="CS454" s="272"/>
      <c r="CT454" s="272"/>
    </row>
    <row r="455" spans="1:98" ht="15" customHeight="1" x14ac:dyDescent="0.3">
      <c r="A455" s="302">
        <v>29</v>
      </c>
      <c r="B455" s="302">
        <v>7</v>
      </c>
      <c r="C455" s="302"/>
      <c r="D455" s="369" t="s">
        <v>421</v>
      </c>
      <c r="E455" s="302"/>
      <c r="F455" s="302"/>
      <c r="G455" s="302" t="s">
        <v>1668</v>
      </c>
      <c r="H455" s="302" t="s">
        <v>1119</v>
      </c>
      <c r="I455" s="302" t="s">
        <v>1662</v>
      </c>
      <c r="J455" s="303"/>
      <c r="K455" s="302"/>
      <c r="L455" s="302"/>
      <c r="M455" s="302" t="s">
        <v>667</v>
      </c>
      <c r="N455" s="302"/>
      <c r="O455" s="320"/>
      <c r="P455" s="320"/>
      <c r="Q455" s="320"/>
      <c r="R455" s="320"/>
      <c r="S455" s="304"/>
      <c r="T455" s="272"/>
      <c r="U455" s="272"/>
      <c r="V455" s="272"/>
      <c r="W455" s="272"/>
      <c r="X455" s="272"/>
      <c r="Y455" s="272"/>
      <c r="Z455" s="272"/>
      <c r="AA455" s="272"/>
      <c r="AB455" s="272"/>
      <c r="AC455" s="272"/>
      <c r="AD455" s="272"/>
      <c r="AE455" s="272"/>
      <c r="AF455" s="272"/>
      <c r="AG455" s="272"/>
      <c r="AH455" s="272"/>
      <c r="AI455" s="272"/>
      <c r="AJ455" s="272"/>
      <c r="AK455" s="272"/>
      <c r="AL455" s="272"/>
      <c r="AM455" s="272"/>
      <c r="AN455" s="272"/>
      <c r="AO455" s="272"/>
      <c r="AP455" s="272"/>
      <c r="AQ455" s="272"/>
      <c r="AR455" s="272"/>
      <c r="AS455" s="272"/>
      <c r="AT455" s="272"/>
      <c r="AU455" s="272"/>
      <c r="AV455" s="272"/>
      <c r="AW455" s="272"/>
      <c r="AX455" s="272"/>
      <c r="AY455" s="272"/>
      <c r="AZ455" s="272"/>
      <c r="BA455" s="272"/>
      <c r="BB455" s="272"/>
      <c r="BC455" s="272"/>
      <c r="BD455" s="272"/>
      <c r="BE455" s="272"/>
      <c r="BF455" s="272"/>
      <c r="BG455" s="272"/>
      <c r="BH455" s="272"/>
      <c r="BI455" s="272"/>
      <c r="BJ455" s="272"/>
      <c r="BK455" s="272"/>
      <c r="BL455" s="272"/>
      <c r="BM455" s="272"/>
      <c r="BN455" s="272"/>
      <c r="BO455" s="272"/>
      <c r="BP455" s="272"/>
      <c r="BQ455" s="272"/>
      <c r="BR455" s="272"/>
      <c r="BS455" s="272"/>
      <c r="BT455" s="272"/>
      <c r="BU455" s="272"/>
      <c r="BV455" s="272"/>
      <c r="BW455" s="272"/>
      <c r="BX455" s="272"/>
      <c r="BY455" s="272"/>
      <c r="BZ455" s="272"/>
      <c r="CA455" s="272"/>
      <c r="CB455" s="272"/>
      <c r="CC455" s="272"/>
      <c r="CD455" s="272"/>
      <c r="CE455" s="272"/>
      <c r="CF455" s="272"/>
      <c r="CG455" s="272"/>
      <c r="CH455" s="272"/>
      <c r="CI455" s="272"/>
      <c r="CJ455" s="272"/>
      <c r="CK455" s="272"/>
      <c r="CL455" s="272"/>
      <c r="CM455" s="272"/>
      <c r="CN455" s="272"/>
      <c r="CO455" s="272"/>
      <c r="CP455" s="272"/>
      <c r="CQ455" s="272"/>
      <c r="CR455" s="272"/>
      <c r="CS455" s="272"/>
      <c r="CT455" s="272"/>
    </row>
    <row r="456" spans="1:98" ht="15" customHeight="1" x14ac:dyDescent="0.3">
      <c r="A456" s="302">
        <v>29</v>
      </c>
      <c r="B456" s="302">
        <v>8</v>
      </c>
      <c r="C456" s="302"/>
      <c r="D456" s="369" t="s">
        <v>421</v>
      </c>
      <c r="E456" s="302"/>
      <c r="F456" s="302"/>
      <c r="G456" s="302"/>
      <c r="H456" s="302"/>
      <c r="I456" s="302" t="s">
        <v>1663</v>
      </c>
      <c r="J456" s="303"/>
      <c r="K456" s="302"/>
      <c r="L456" s="302"/>
      <c r="M456" s="302" t="s">
        <v>667</v>
      </c>
      <c r="N456" s="302"/>
      <c r="O456" s="320"/>
      <c r="P456" s="320"/>
      <c r="Q456" s="320"/>
      <c r="R456" s="320"/>
      <c r="S456" s="304"/>
      <c r="T456" s="272"/>
      <c r="U456" s="272"/>
      <c r="V456" s="272"/>
      <c r="W456" s="272"/>
      <c r="X456" s="272"/>
      <c r="Y456" s="272"/>
      <c r="Z456" s="272"/>
      <c r="AA456" s="272"/>
      <c r="AB456" s="272"/>
      <c r="AC456" s="272"/>
      <c r="AD456" s="272"/>
      <c r="AE456" s="272"/>
      <c r="AF456" s="272"/>
      <c r="AG456" s="272"/>
      <c r="AH456" s="272"/>
      <c r="AI456" s="272"/>
      <c r="AJ456" s="272"/>
      <c r="AK456" s="272"/>
      <c r="AL456" s="272"/>
      <c r="AM456" s="272"/>
      <c r="AN456" s="272"/>
      <c r="AO456" s="272"/>
      <c r="AP456" s="272"/>
      <c r="AQ456" s="272"/>
      <c r="AR456" s="272"/>
      <c r="AS456" s="272"/>
      <c r="AT456" s="272"/>
      <c r="AU456" s="272"/>
      <c r="AV456" s="272"/>
      <c r="AW456" s="272"/>
      <c r="AX456" s="272"/>
      <c r="AY456" s="272"/>
      <c r="AZ456" s="272"/>
      <c r="BA456" s="272"/>
      <c r="BB456" s="272"/>
      <c r="BC456" s="272"/>
      <c r="BD456" s="272"/>
      <c r="BE456" s="272"/>
      <c r="BF456" s="272"/>
      <c r="BG456" s="272"/>
      <c r="BH456" s="272"/>
      <c r="BI456" s="272"/>
      <c r="BJ456" s="272"/>
      <c r="BK456" s="272"/>
      <c r="BL456" s="272"/>
      <c r="BM456" s="272"/>
      <c r="BN456" s="272"/>
      <c r="BO456" s="272"/>
      <c r="BP456" s="272"/>
      <c r="BQ456" s="272"/>
      <c r="BR456" s="272"/>
      <c r="BS456" s="272"/>
      <c r="BT456" s="272"/>
      <c r="BU456" s="272"/>
      <c r="BV456" s="272"/>
      <c r="BW456" s="272"/>
      <c r="BX456" s="272"/>
      <c r="BY456" s="272"/>
      <c r="BZ456" s="272"/>
      <c r="CA456" s="272"/>
      <c r="CB456" s="272"/>
      <c r="CC456" s="272"/>
      <c r="CD456" s="272"/>
      <c r="CE456" s="272"/>
      <c r="CF456" s="272"/>
      <c r="CG456" s="272"/>
      <c r="CH456" s="272"/>
      <c r="CI456" s="272"/>
      <c r="CJ456" s="272"/>
      <c r="CK456" s="272"/>
      <c r="CL456" s="272"/>
      <c r="CM456" s="272"/>
      <c r="CN456" s="272"/>
      <c r="CO456" s="272"/>
      <c r="CP456" s="272"/>
      <c r="CQ456" s="272"/>
      <c r="CR456" s="272"/>
      <c r="CS456" s="272"/>
      <c r="CT456" s="272"/>
    </row>
    <row r="457" spans="1:98" ht="15" customHeight="1" x14ac:dyDescent="0.3">
      <c r="A457" s="302">
        <v>29</v>
      </c>
      <c r="B457" s="302">
        <v>9</v>
      </c>
      <c r="C457" s="302"/>
      <c r="D457" s="369" t="s">
        <v>421</v>
      </c>
      <c r="E457" s="302"/>
      <c r="F457" s="302"/>
      <c r="G457" s="302"/>
      <c r="H457" s="302"/>
      <c r="I457" s="302" t="s">
        <v>1664</v>
      </c>
      <c r="J457" s="303"/>
      <c r="K457" s="302"/>
      <c r="L457" s="302"/>
      <c r="M457" s="302" t="s">
        <v>667</v>
      </c>
      <c r="N457" s="302"/>
      <c r="O457" s="320"/>
      <c r="P457" s="320"/>
      <c r="Q457" s="320"/>
      <c r="R457" s="320"/>
      <c r="S457" s="304"/>
      <c r="T457" s="272"/>
      <c r="U457" s="272"/>
      <c r="V457" s="272"/>
      <c r="W457" s="272"/>
      <c r="X457" s="272"/>
      <c r="Y457" s="272"/>
      <c r="Z457" s="272"/>
      <c r="AA457" s="272"/>
      <c r="AB457" s="272"/>
      <c r="AC457" s="272"/>
      <c r="AD457" s="272"/>
      <c r="AE457" s="272"/>
      <c r="AF457" s="272"/>
      <c r="AG457" s="272"/>
      <c r="AH457" s="272"/>
      <c r="AI457" s="272"/>
      <c r="AJ457" s="272"/>
      <c r="AK457" s="272"/>
      <c r="AL457" s="272"/>
      <c r="AM457" s="272"/>
      <c r="AN457" s="272"/>
      <c r="AO457" s="272"/>
      <c r="AP457" s="272"/>
      <c r="AQ457" s="272"/>
      <c r="AR457" s="272"/>
      <c r="AS457" s="272"/>
      <c r="AT457" s="272"/>
      <c r="AU457" s="272"/>
      <c r="AV457" s="272"/>
      <c r="AW457" s="272"/>
      <c r="AX457" s="272"/>
      <c r="AY457" s="272"/>
      <c r="AZ457" s="272"/>
      <c r="BA457" s="272"/>
      <c r="BB457" s="272"/>
      <c r="BC457" s="272"/>
      <c r="BD457" s="272"/>
      <c r="BE457" s="272"/>
      <c r="BF457" s="272"/>
      <c r="BG457" s="272"/>
      <c r="BH457" s="272"/>
      <c r="BI457" s="272"/>
      <c r="BJ457" s="272"/>
      <c r="BK457" s="272"/>
      <c r="BL457" s="272"/>
      <c r="BM457" s="272"/>
      <c r="BN457" s="272"/>
      <c r="BO457" s="272"/>
      <c r="BP457" s="272"/>
      <c r="BQ457" s="272"/>
      <c r="BR457" s="272"/>
      <c r="BS457" s="272"/>
      <c r="BT457" s="272"/>
      <c r="BU457" s="272"/>
      <c r="BV457" s="272"/>
      <c r="BW457" s="272"/>
      <c r="BX457" s="272"/>
      <c r="BY457" s="272"/>
      <c r="BZ457" s="272"/>
      <c r="CA457" s="272"/>
      <c r="CB457" s="272"/>
      <c r="CC457" s="272"/>
      <c r="CD457" s="272"/>
      <c r="CE457" s="272"/>
      <c r="CF457" s="272"/>
      <c r="CG457" s="272"/>
      <c r="CH457" s="272"/>
      <c r="CI457" s="272"/>
      <c r="CJ457" s="272"/>
      <c r="CK457" s="272"/>
      <c r="CL457" s="272"/>
      <c r="CM457" s="272"/>
      <c r="CN457" s="272"/>
      <c r="CO457" s="272"/>
      <c r="CP457" s="272"/>
      <c r="CQ457" s="272"/>
      <c r="CR457" s="272"/>
      <c r="CS457" s="272"/>
      <c r="CT457" s="272"/>
    </row>
    <row r="458" spans="1:98" ht="15" customHeight="1" x14ac:dyDescent="0.3">
      <c r="A458" s="302">
        <v>29</v>
      </c>
      <c r="B458" s="302">
        <v>10</v>
      </c>
      <c r="C458" s="302"/>
      <c r="D458" s="369" t="s">
        <v>421</v>
      </c>
      <c r="E458" s="302"/>
      <c r="F458" s="302"/>
      <c r="G458" s="302"/>
      <c r="H458" s="302"/>
      <c r="I458" s="302" t="s">
        <v>1665</v>
      </c>
      <c r="J458" s="303"/>
      <c r="K458" s="302"/>
      <c r="L458" s="302"/>
      <c r="M458" s="302" t="s">
        <v>667</v>
      </c>
      <c r="N458" s="302"/>
      <c r="O458" s="320"/>
      <c r="P458" s="320"/>
      <c r="Q458" s="320"/>
      <c r="R458" s="320"/>
      <c r="S458" s="304"/>
      <c r="T458" s="272"/>
      <c r="U458" s="272"/>
      <c r="V458" s="272"/>
      <c r="W458" s="272"/>
      <c r="X458" s="272"/>
      <c r="Y458" s="272"/>
      <c r="Z458" s="272"/>
      <c r="AA458" s="272"/>
      <c r="AB458" s="272"/>
      <c r="AC458" s="272"/>
      <c r="AD458" s="272"/>
      <c r="AE458" s="272"/>
      <c r="AF458" s="272"/>
      <c r="AG458" s="272"/>
      <c r="AH458" s="272"/>
      <c r="AI458" s="272"/>
      <c r="AJ458" s="272"/>
      <c r="AK458" s="272"/>
      <c r="AL458" s="272"/>
      <c r="AM458" s="272"/>
      <c r="AN458" s="272"/>
      <c r="AO458" s="272"/>
      <c r="AP458" s="272"/>
      <c r="AQ458" s="272"/>
      <c r="AR458" s="272"/>
      <c r="AS458" s="272"/>
      <c r="AT458" s="272"/>
      <c r="AU458" s="272"/>
      <c r="AV458" s="272"/>
      <c r="AW458" s="272"/>
      <c r="AX458" s="272"/>
      <c r="AY458" s="272"/>
      <c r="AZ458" s="272"/>
      <c r="BA458" s="272"/>
      <c r="BB458" s="272"/>
      <c r="BC458" s="272"/>
      <c r="BD458" s="272"/>
      <c r="BE458" s="272"/>
      <c r="BF458" s="272"/>
      <c r="BG458" s="272"/>
      <c r="BH458" s="272"/>
      <c r="BI458" s="272"/>
      <c r="BJ458" s="272"/>
      <c r="BK458" s="272"/>
      <c r="BL458" s="272"/>
      <c r="BM458" s="272"/>
      <c r="BN458" s="272"/>
      <c r="BO458" s="272"/>
      <c r="BP458" s="272"/>
      <c r="BQ458" s="272"/>
      <c r="BR458" s="272"/>
      <c r="BS458" s="272"/>
      <c r="BT458" s="272"/>
      <c r="BU458" s="272"/>
      <c r="BV458" s="272"/>
      <c r="BW458" s="272"/>
      <c r="BX458" s="272"/>
      <c r="BY458" s="272"/>
      <c r="BZ458" s="272"/>
      <c r="CA458" s="272"/>
      <c r="CB458" s="272"/>
      <c r="CC458" s="272"/>
      <c r="CD458" s="272"/>
      <c r="CE458" s="272"/>
      <c r="CF458" s="272"/>
      <c r="CG458" s="272"/>
      <c r="CH458" s="272"/>
      <c r="CI458" s="272"/>
      <c r="CJ458" s="272"/>
      <c r="CK458" s="272"/>
      <c r="CL458" s="272"/>
      <c r="CM458" s="272"/>
      <c r="CN458" s="272"/>
      <c r="CO458" s="272"/>
      <c r="CP458" s="272"/>
      <c r="CQ458" s="272"/>
      <c r="CR458" s="272"/>
      <c r="CS458" s="272"/>
      <c r="CT458" s="272"/>
    </row>
    <row r="459" spans="1:98" ht="15" customHeight="1" x14ac:dyDescent="0.3">
      <c r="A459" s="302">
        <v>29</v>
      </c>
      <c r="B459" s="302">
        <v>11</v>
      </c>
      <c r="C459" s="302"/>
      <c r="D459" s="369" t="s">
        <v>421</v>
      </c>
      <c r="E459" s="302"/>
      <c r="F459" s="302"/>
      <c r="G459" s="302"/>
      <c r="H459" s="302"/>
      <c r="I459" s="302" t="s">
        <v>1666</v>
      </c>
      <c r="J459" s="303"/>
      <c r="K459" s="302"/>
      <c r="L459" s="302"/>
      <c r="M459" s="302" t="s">
        <v>667</v>
      </c>
      <c r="N459" s="302"/>
      <c r="O459" s="320"/>
      <c r="P459" s="320"/>
      <c r="Q459" s="320"/>
      <c r="R459" s="320"/>
      <c r="S459" s="304"/>
      <c r="T459" s="272"/>
      <c r="U459" s="272"/>
      <c r="V459" s="272"/>
      <c r="W459" s="272"/>
      <c r="X459" s="272"/>
      <c r="Y459" s="272"/>
      <c r="Z459" s="272"/>
      <c r="AA459" s="272"/>
      <c r="AB459" s="272"/>
      <c r="AC459" s="272"/>
      <c r="AD459" s="272"/>
      <c r="AE459" s="272"/>
      <c r="AF459" s="272"/>
      <c r="AG459" s="272"/>
      <c r="AH459" s="272"/>
      <c r="AI459" s="272"/>
      <c r="AJ459" s="272"/>
      <c r="AK459" s="272"/>
      <c r="AL459" s="272"/>
      <c r="AM459" s="272"/>
      <c r="AN459" s="272"/>
      <c r="AO459" s="272"/>
      <c r="AP459" s="272"/>
      <c r="AQ459" s="272"/>
      <c r="AR459" s="272"/>
      <c r="AS459" s="272"/>
      <c r="AT459" s="272"/>
      <c r="AU459" s="272"/>
      <c r="AV459" s="272"/>
      <c r="AW459" s="272"/>
      <c r="AX459" s="272"/>
      <c r="AY459" s="272"/>
      <c r="AZ459" s="272"/>
      <c r="BA459" s="272"/>
      <c r="BB459" s="272"/>
      <c r="BC459" s="272"/>
      <c r="BD459" s="272"/>
      <c r="BE459" s="272"/>
      <c r="BF459" s="272"/>
      <c r="BG459" s="272"/>
      <c r="BH459" s="272"/>
      <c r="BI459" s="272"/>
      <c r="BJ459" s="272"/>
      <c r="BK459" s="272"/>
      <c r="BL459" s="272"/>
      <c r="BM459" s="272"/>
      <c r="BN459" s="272"/>
      <c r="BO459" s="272"/>
      <c r="BP459" s="272"/>
      <c r="BQ459" s="272"/>
      <c r="BR459" s="272"/>
      <c r="BS459" s="272"/>
      <c r="BT459" s="272"/>
      <c r="BU459" s="272"/>
      <c r="BV459" s="272"/>
      <c r="BW459" s="272"/>
      <c r="BX459" s="272"/>
      <c r="BY459" s="272"/>
      <c r="BZ459" s="272"/>
      <c r="CA459" s="272"/>
      <c r="CB459" s="272"/>
      <c r="CC459" s="272"/>
      <c r="CD459" s="272"/>
      <c r="CE459" s="272"/>
      <c r="CF459" s="272"/>
      <c r="CG459" s="272"/>
      <c r="CH459" s="272"/>
      <c r="CI459" s="272"/>
      <c r="CJ459" s="272"/>
      <c r="CK459" s="272"/>
      <c r="CL459" s="272"/>
      <c r="CM459" s="272"/>
      <c r="CN459" s="272"/>
      <c r="CO459" s="272"/>
      <c r="CP459" s="272"/>
      <c r="CQ459" s="272"/>
      <c r="CR459" s="272"/>
      <c r="CS459" s="272"/>
      <c r="CT459" s="272"/>
    </row>
    <row r="460" spans="1:98" ht="15" customHeight="1" x14ac:dyDescent="0.3">
      <c r="A460" s="302">
        <v>29</v>
      </c>
      <c r="B460" s="302">
        <v>12</v>
      </c>
      <c r="C460" s="302"/>
      <c r="D460" s="369" t="s">
        <v>421</v>
      </c>
      <c r="E460" s="302"/>
      <c r="F460" s="302"/>
      <c r="G460" s="302"/>
      <c r="H460" s="302" t="s">
        <v>1667</v>
      </c>
      <c r="I460" s="302"/>
      <c r="J460" s="303"/>
      <c r="K460" s="302"/>
      <c r="L460" s="302"/>
      <c r="M460" s="302" t="s">
        <v>667</v>
      </c>
      <c r="N460" s="302"/>
      <c r="O460" s="320"/>
      <c r="P460" s="320"/>
      <c r="Q460" s="320"/>
      <c r="R460" s="320"/>
      <c r="S460" s="304"/>
      <c r="T460" s="272"/>
      <c r="U460" s="272"/>
      <c r="V460" s="272"/>
      <c r="W460" s="272"/>
      <c r="X460" s="272"/>
      <c r="Y460" s="272"/>
      <c r="Z460" s="272"/>
      <c r="AA460" s="272"/>
      <c r="AB460" s="272"/>
      <c r="AC460" s="272"/>
      <c r="AD460" s="272"/>
      <c r="AE460" s="272"/>
      <c r="AF460" s="272"/>
      <c r="AG460" s="272"/>
      <c r="AH460" s="272"/>
      <c r="AI460" s="272"/>
      <c r="AJ460" s="272"/>
      <c r="AK460" s="272"/>
      <c r="AL460" s="272"/>
      <c r="AM460" s="272"/>
      <c r="AN460" s="272"/>
      <c r="AO460" s="272"/>
      <c r="AP460" s="272"/>
      <c r="AQ460" s="272"/>
      <c r="AR460" s="272"/>
      <c r="AS460" s="272"/>
      <c r="AT460" s="272"/>
      <c r="AU460" s="272"/>
      <c r="AV460" s="272"/>
      <c r="AW460" s="272"/>
      <c r="AX460" s="272"/>
      <c r="AY460" s="272"/>
      <c r="AZ460" s="272"/>
      <c r="BA460" s="272"/>
      <c r="BB460" s="272"/>
      <c r="BC460" s="272"/>
      <c r="BD460" s="272"/>
      <c r="BE460" s="272"/>
      <c r="BF460" s="272"/>
      <c r="BG460" s="272"/>
      <c r="BH460" s="272"/>
      <c r="BI460" s="272"/>
      <c r="BJ460" s="272"/>
      <c r="BK460" s="272"/>
      <c r="BL460" s="272"/>
      <c r="BM460" s="272"/>
      <c r="BN460" s="272"/>
      <c r="BO460" s="272"/>
      <c r="BP460" s="272"/>
      <c r="BQ460" s="272"/>
      <c r="BR460" s="272"/>
      <c r="BS460" s="272"/>
      <c r="BT460" s="272"/>
      <c r="BU460" s="272"/>
      <c r="BV460" s="272"/>
      <c r="BW460" s="272"/>
      <c r="BX460" s="272"/>
      <c r="BY460" s="272"/>
      <c r="BZ460" s="272"/>
      <c r="CA460" s="272"/>
      <c r="CB460" s="272"/>
      <c r="CC460" s="272"/>
      <c r="CD460" s="272"/>
      <c r="CE460" s="272"/>
      <c r="CF460" s="272"/>
      <c r="CG460" s="272"/>
      <c r="CH460" s="272"/>
      <c r="CI460" s="272"/>
      <c r="CJ460" s="272"/>
      <c r="CK460" s="272"/>
      <c r="CL460" s="272"/>
      <c r="CM460" s="272"/>
      <c r="CN460" s="272"/>
      <c r="CO460" s="272"/>
      <c r="CP460" s="272"/>
      <c r="CQ460" s="272"/>
      <c r="CR460" s="272"/>
      <c r="CS460" s="272"/>
      <c r="CT460" s="272"/>
    </row>
    <row r="461" spans="1:98" ht="15" customHeight="1" x14ac:dyDescent="0.3">
      <c r="A461" s="302">
        <v>29</v>
      </c>
      <c r="B461" s="302">
        <v>13</v>
      </c>
      <c r="C461" s="302"/>
      <c r="D461" s="369" t="s">
        <v>421</v>
      </c>
      <c r="E461" s="302"/>
      <c r="F461" s="302"/>
      <c r="G461" s="302" t="s">
        <v>1669</v>
      </c>
      <c r="H461" s="302" t="s">
        <v>1670</v>
      </c>
      <c r="I461" s="302"/>
      <c r="J461" s="303"/>
      <c r="K461" s="302"/>
      <c r="L461" s="302"/>
      <c r="M461" s="302" t="s">
        <v>667</v>
      </c>
      <c r="N461" s="302"/>
      <c r="O461" s="320"/>
      <c r="P461" s="320"/>
      <c r="Q461" s="320"/>
      <c r="R461" s="320"/>
      <c r="S461" s="304"/>
      <c r="T461" s="272"/>
      <c r="U461" s="272"/>
      <c r="V461" s="272"/>
      <c r="W461" s="272"/>
      <c r="X461" s="272"/>
      <c r="Y461" s="272"/>
      <c r="Z461" s="272"/>
      <c r="AA461" s="272"/>
      <c r="AB461" s="272"/>
      <c r="AC461" s="272"/>
      <c r="AD461" s="272"/>
      <c r="AE461" s="272"/>
      <c r="AF461" s="272"/>
      <c r="AG461" s="272"/>
      <c r="AH461" s="272"/>
      <c r="AI461" s="272"/>
      <c r="AJ461" s="272"/>
      <c r="AK461" s="272"/>
      <c r="AL461" s="272"/>
      <c r="AM461" s="272"/>
      <c r="AN461" s="272"/>
      <c r="AO461" s="272"/>
      <c r="AP461" s="272"/>
      <c r="AQ461" s="272"/>
      <c r="AR461" s="272"/>
      <c r="AS461" s="272"/>
      <c r="AT461" s="272"/>
      <c r="AU461" s="272"/>
      <c r="AV461" s="272"/>
      <c r="AW461" s="272"/>
      <c r="AX461" s="272"/>
      <c r="AY461" s="272"/>
      <c r="AZ461" s="272"/>
      <c r="BA461" s="272"/>
      <c r="BB461" s="272"/>
      <c r="BC461" s="272"/>
      <c r="BD461" s="272"/>
      <c r="BE461" s="272"/>
      <c r="BF461" s="272"/>
      <c r="BG461" s="272"/>
      <c r="BH461" s="272"/>
      <c r="BI461" s="272"/>
      <c r="BJ461" s="272"/>
      <c r="BK461" s="272"/>
      <c r="BL461" s="272"/>
      <c r="BM461" s="272"/>
      <c r="BN461" s="272"/>
      <c r="BO461" s="272"/>
      <c r="BP461" s="272"/>
      <c r="BQ461" s="272"/>
      <c r="BR461" s="272"/>
      <c r="BS461" s="272"/>
      <c r="BT461" s="272"/>
      <c r="BU461" s="272"/>
      <c r="BV461" s="272"/>
      <c r="BW461" s="272"/>
      <c r="BX461" s="272"/>
      <c r="BY461" s="272"/>
      <c r="BZ461" s="272"/>
      <c r="CA461" s="272"/>
      <c r="CB461" s="272"/>
      <c r="CC461" s="272"/>
      <c r="CD461" s="272"/>
      <c r="CE461" s="272"/>
      <c r="CF461" s="272"/>
      <c r="CG461" s="272"/>
      <c r="CH461" s="272"/>
      <c r="CI461" s="272"/>
      <c r="CJ461" s="272"/>
      <c r="CK461" s="272"/>
      <c r="CL461" s="272"/>
      <c r="CM461" s="272"/>
      <c r="CN461" s="272"/>
      <c r="CO461" s="272"/>
      <c r="CP461" s="272"/>
      <c r="CQ461" s="272"/>
      <c r="CR461" s="272"/>
      <c r="CS461" s="272"/>
      <c r="CT461" s="272"/>
    </row>
    <row r="462" spans="1:98" ht="15" customHeight="1" x14ac:dyDescent="0.3">
      <c r="A462" s="302">
        <v>29</v>
      </c>
      <c r="B462" s="302">
        <v>14</v>
      </c>
      <c r="C462" s="302"/>
      <c r="D462" s="369" t="s">
        <v>421</v>
      </c>
      <c r="E462" s="302"/>
      <c r="F462" s="302"/>
      <c r="G462" s="302"/>
      <c r="H462" s="302" t="s">
        <v>1671</v>
      </c>
      <c r="I462" s="302"/>
      <c r="J462" s="303"/>
      <c r="K462" s="302"/>
      <c r="L462" s="302"/>
      <c r="M462" s="302" t="s">
        <v>667</v>
      </c>
      <c r="N462" s="302"/>
      <c r="O462" s="320"/>
      <c r="P462" s="320"/>
      <c r="Q462" s="320"/>
      <c r="R462" s="320"/>
      <c r="S462" s="304"/>
      <c r="T462" s="272"/>
      <c r="U462" s="272"/>
      <c r="V462" s="272"/>
      <c r="W462" s="272"/>
      <c r="X462" s="272"/>
      <c r="Y462" s="272"/>
      <c r="Z462" s="272"/>
      <c r="AA462" s="272"/>
      <c r="AB462" s="272"/>
      <c r="AC462" s="272"/>
      <c r="AD462" s="272"/>
      <c r="AE462" s="272"/>
      <c r="AF462" s="272"/>
      <c r="AG462" s="272"/>
      <c r="AH462" s="272"/>
      <c r="AI462" s="272"/>
      <c r="AJ462" s="272"/>
      <c r="AK462" s="272"/>
      <c r="AL462" s="272"/>
      <c r="AM462" s="272"/>
      <c r="AN462" s="272"/>
      <c r="AO462" s="272"/>
      <c r="AP462" s="272"/>
      <c r="AQ462" s="272"/>
      <c r="AR462" s="272"/>
      <c r="AS462" s="272"/>
      <c r="AT462" s="272"/>
      <c r="AU462" s="272"/>
      <c r="AV462" s="272"/>
      <c r="AW462" s="272"/>
      <c r="AX462" s="272"/>
      <c r="AY462" s="272"/>
      <c r="AZ462" s="272"/>
      <c r="BA462" s="272"/>
      <c r="BB462" s="272"/>
      <c r="BC462" s="272"/>
      <c r="BD462" s="272"/>
      <c r="BE462" s="272"/>
      <c r="BF462" s="272"/>
      <c r="BG462" s="272"/>
      <c r="BH462" s="272"/>
      <c r="BI462" s="272"/>
      <c r="BJ462" s="272"/>
      <c r="BK462" s="272"/>
      <c r="BL462" s="272"/>
      <c r="BM462" s="272"/>
      <c r="BN462" s="272"/>
      <c r="BO462" s="272"/>
      <c r="BP462" s="272"/>
      <c r="BQ462" s="272"/>
      <c r="BR462" s="272"/>
      <c r="BS462" s="272"/>
      <c r="BT462" s="272"/>
      <c r="BU462" s="272"/>
      <c r="BV462" s="272"/>
      <c r="BW462" s="272"/>
      <c r="BX462" s="272"/>
      <c r="BY462" s="272"/>
      <c r="BZ462" s="272"/>
      <c r="CA462" s="272"/>
      <c r="CB462" s="272"/>
      <c r="CC462" s="272"/>
      <c r="CD462" s="272"/>
      <c r="CE462" s="272"/>
      <c r="CF462" s="272"/>
      <c r="CG462" s="272"/>
      <c r="CH462" s="272"/>
      <c r="CI462" s="272"/>
      <c r="CJ462" s="272"/>
      <c r="CK462" s="272"/>
      <c r="CL462" s="272"/>
      <c r="CM462" s="272"/>
      <c r="CN462" s="272"/>
      <c r="CO462" s="272"/>
      <c r="CP462" s="272"/>
      <c r="CQ462" s="272"/>
      <c r="CR462" s="272"/>
      <c r="CS462" s="272"/>
      <c r="CT462" s="272"/>
    </row>
    <row r="463" spans="1:98" ht="15" customHeight="1" x14ac:dyDescent="0.3">
      <c r="A463" s="302">
        <v>29</v>
      </c>
      <c r="B463" s="302">
        <v>15</v>
      </c>
      <c r="C463" s="302"/>
      <c r="D463" s="369" t="s">
        <v>421</v>
      </c>
      <c r="E463" s="302"/>
      <c r="F463" s="302"/>
      <c r="G463" s="302"/>
      <c r="H463" s="302" t="s">
        <v>1672</v>
      </c>
      <c r="I463" s="302"/>
      <c r="J463" s="303"/>
      <c r="K463" s="302"/>
      <c r="L463" s="302"/>
      <c r="M463" s="302" t="s">
        <v>667</v>
      </c>
      <c r="N463" s="302"/>
      <c r="O463" s="320"/>
      <c r="P463" s="320"/>
      <c r="Q463" s="320"/>
      <c r="R463" s="320"/>
      <c r="S463" s="304"/>
      <c r="T463" s="272"/>
      <c r="U463" s="272"/>
      <c r="V463" s="272"/>
      <c r="W463" s="272"/>
      <c r="X463" s="272"/>
      <c r="Y463" s="272"/>
      <c r="Z463" s="272"/>
      <c r="AA463" s="272"/>
      <c r="AB463" s="272"/>
      <c r="AC463" s="272"/>
      <c r="AD463" s="272"/>
      <c r="AE463" s="272"/>
      <c r="AF463" s="272"/>
      <c r="AG463" s="272"/>
      <c r="AH463" s="272"/>
      <c r="AI463" s="272"/>
      <c r="AJ463" s="272"/>
      <c r="AK463" s="272"/>
      <c r="AL463" s="272"/>
      <c r="AM463" s="272"/>
      <c r="AN463" s="272"/>
      <c r="AO463" s="272"/>
      <c r="AP463" s="272"/>
      <c r="AQ463" s="272"/>
      <c r="AR463" s="272"/>
      <c r="AS463" s="272"/>
      <c r="AT463" s="272"/>
      <c r="AU463" s="272"/>
      <c r="AV463" s="272"/>
      <c r="AW463" s="272"/>
      <c r="AX463" s="272"/>
      <c r="AY463" s="272"/>
      <c r="AZ463" s="272"/>
      <c r="BA463" s="272"/>
      <c r="BB463" s="272"/>
      <c r="BC463" s="272"/>
      <c r="BD463" s="272"/>
      <c r="BE463" s="272"/>
      <c r="BF463" s="272"/>
      <c r="BG463" s="272"/>
      <c r="BH463" s="272"/>
      <c r="BI463" s="272"/>
      <c r="BJ463" s="272"/>
      <c r="BK463" s="272"/>
      <c r="BL463" s="272"/>
      <c r="BM463" s="272"/>
      <c r="BN463" s="272"/>
      <c r="BO463" s="272"/>
      <c r="BP463" s="272"/>
      <c r="BQ463" s="272"/>
      <c r="BR463" s="272"/>
      <c r="BS463" s="272"/>
      <c r="BT463" s="272"/>
      <c r="BU463" s="272"/>
      <c r="BV463" s="272"/>
      <c r="BW463" s="272"/>
      <c r="BX463" s="272"/>
      <c r="BY463" s="272"/>
      <c r="BZ463" s="272"/>
      <c r="CA463" s="272"/>
      <c r="CB463" s="272"/>
      <c r="CC463" s="272"/>
      <c r="CD463" s="272"/>
      <c r="CE463" s="272"/>
      <c r="CF463" s="272"/>
      <c r="CG463" s="272"/>
      <c r="CH463" s="272"/>
      <c r="CI463" s="272"/>
      <c r="CJ463" s="272"/>
      <c r="CK463" s="272"/>
      <c r="CL463" s="272"/>
      <c r="CM463" s="272"/>
      <c r="CN463" s="272"/>
      <c r="CO463" s="272"/>
      <c r="CP463" s="272"/>
      <c r="CQ463" s="272"/>
      <c r="CR463" s="272"/>
      <c r="CS463" s="272"/>
      <c r="CT463" s="272"/>
    </row>
    <row r="464" spans="1:98" ht="15" customHeight="1" x14ac:dyDescent="0.3">
      <c r="A464" s="302">
        <v>29</v>
      </c>
      <c r="B464" s="302">
        <v>16</v>
      </c>
      <c r="C464" s="302"/>
      <c r="D464" s="369" t="s">
        <v>421</v>
      </c>
      <c r="E464" s="302"/>
      <c r="F464" s="302"/>
      <c r="G464" s="302"/>
      <c r="H464" s="302" t="s">
        <v>1673</v>
      </c>
      <c r="I464" s="302"/>
      <c r="J464" s="303"/>
      <c r="K464" s="302"/>
      <c r="L464" s="302"/>
      <c r="M464" s="302" t="s">
        <v>667</v>
      </c>
      <c r="N464" s="302"/>
      <c r="O464" s="320"/>
      <c r="P464" s="320"/>
      <c r="Q464" s="320"/>
      <c r="R464" s="320"/>
      <c r="S464" s="304"/>
      <c r="T464" s="272"/>
      <c r="U464" s="272"/>
      <c r="V464" s="272"/>
      <c r="W464" s="272"/>
      <c r="X464" s="272"/>
      <c r="Y464" s="272"/>
      <c r="Z464" s="272"/>
      <c r="AA464" s="272"/>
      <c r="AB464" s="272"/>
      <c r="AC464" s="272"/>
      <c r="AD464" s="272"/>
      <c r="AE464" s="272"/>
      <c r="AF464" s="272"/>
      <c r="AG464" s="272"/>
      <c r="AH464" s="272"/>
      <c r="AI464" s="272"/>
      <c r="AJ464" s="272"/>
      <c r="AK464" s="272"/>
      <c r="AL464" s="272"/>
      <c r="AM464" s="272"/>
      <c r="AN464" s="272"/>
      <c r="AO464" s="272"/>
      <c r="AP464" s="272"/>
      <c r="AQ464" s="272"/>
      <c r="AR464" s="272"/>
      <c r="AS464" s="272"/>
      <c r="AT464" s="272"/>
      <c r="AU464" s="272"/>
      <c r="AV464" s="272"/>
      <c r="AW464" s="272"/>
      <c r="AX464" s="272"/>
      <c r="AY464" s="272"/>
      <c r="AZ464" s="272"/>
      <c r="BA464" s="272"/>
      <c r="BB464" s="272"/>
      <c r="BC464" s="272"/>
      <c r="BD464" s="272"/>
      <c r="BE464" s="272"/>
      <c r="BF464" s="272"/>
      <c r="BG464" s="272"/>
      <c r="BH464" s="272"/>
      <c r="BI464" s="272"/>
      <c r="BJ464" s="272"/>
      <c r="BK464" s="272"/>
      <c r="BL464" s="272"/>
      <c r="BM464" s="272"/>
      <c r="BN464" s="272"/>
      <c r="BO464" s="272"/>
      <c r="BP464" s="272"/>
      <c r="BQ464" s="272"/>
      <c r="BR464" s="272"/>
      <c r="BS464" s="272"/>
      <c r="BT464" s="272"/>
      <c r="BU464" s="272"/>
      <c r="BV464" s="272"/>
      <c r="BW464" s="272"/>
      <c r="BX464" s="272"/>
      <c r="BY464" s="272"/>
      <c r="BZ464" s="272"/>
      <c r="CA464" s="272"/>
      <c r="CB464" s="272"/>
      <c r="CC464" s="272"/>
      <c r="CD464" s="272"/>
      <c r="CE464" s="272"/>
      <c r="CF464" s="272"/>
      <c r="CG464" s="272"/>
      <c r="CH464" s="272"/>
      <c r="CI464" s="272"/>
      <c r="CJ464" s="272"/>
      <c r="CK464" s="272"/>
      <c r="CL464" s="272"/>
      <c r="CM464" s="272"/>
      <c r="CN464" s="272"/>
      <c r="CO464" s="272"/>
      <c r="CP464" s="272"/>
      <c r="CQ464" s="272"/>
      <c r="CR464" s="272"/>
      <c r="CS464" s="272"/>
      <c r="CT464" s="272"/>
    </row>
    <row r="465" spans="1:98" ht="15" customHeight="1" x14ac:dyDescent="0.3">
      <c r="A465" s="302">
        <v>29</v>
      </c>
      <c r="B465" s="302">
        <v>17</v>
      </c>
      <c r="C465" s="302"/>
      <c r="D465" s="369" t="s">
        <v>421</v>
      </c>
      <c r="E465" s="302"/>
      <c r="F465" s="302"/>
      <c r="G465" s="302"/>
      <c r="H465" s="302" t="s">
        <v>1674</v>
      </c>
      <c r="I465" s="302"/>
      <c r="J465" s="303"/>
      <c r="K465" s="302"/>
      <c r="L465" s="302"/>
      <c r="M465" s="302" t="s">
        <v>667</v>
      </c>
      <c r="N465" s="302"/>
      <c r="O465" s="320"/>
      <c r="P465" s="320"/>
      <c r="Q465" s="320"/>
      <c r="R465" s="320"/>
      <c r="S465" s="304"/>
      <c r="T465" s="272"/>
      <c r="U465" s="272"/>
      <c r="V465" s="272"/>
      <c r="W465" s="272"/>
      <c r="X465" s="272"/>
      <c r="Y465" s="272"/>
      <c r="Z465" s="272"/>
      <c r="AA465" s="272"/>
      <c r="AB465" s="272"/>
      <c r="AC465" s="272"/>
      <c r="AD465" s="272"/>
      <c r="AE465" s="272"/>
      <c r="AF465" s="272"/>
      <c r="AG465" s="272"/>
      <c r="AH465" s="272"/>
      <c r="AI465" s="272"/>
      <c r="AJ465" s="272"/>
      <c r="AK465" s="272"/>
      <c r="AL465" s="272"/>
      <c r="AM465" s="272"/>
      <c r="AN465" s="272"/>
      <c r="AO465" s="272"/>
      <c r="AP465" s="272"/>
      <c r="AQ465" s="272"/>
      <c r="AR465" s="272"/>
      <c r="AS465" s="272"/>
      <c r="AT465" s="272"/>
      <c r="AU465" s="272"/>
      <c r="AV465" s="272"/>
      <c r="AW465" s="272"/>
      <c r="AX465" s="272"/>
      <c r="AY465" s="272"/>
      <c r="AZ465" s="272"/>
      <c r="BA465" s="272"/>
      <c r="BB465" s="272"/>
      <c r="BC465" s="272"/>
      <c r="BD465" s="272"/>
      <c r="BE465" s="272"/>
      <c r="BF465" s="272"/>
      <c r="BG465" s="272"/>
      <c r="BH465" s="272"/>
      <c r="BI465" s="272"/>
      <c r="BJ465" s="272"/>
      <c r="BK465" s="272"/>
      <c r="BL465" s="272"/>
      <c r="BM465" s="272"/>
      <c r="BN465" s="272"/>
      <c r="BO465" s="272"/>
      <c r="BP465" s="272"/>
      <c r="BQ465" s="272"/>
      <c r="BR465" s="272"/>
      <c r="BS465" s="272"/>
      <c r="BT465" s="272"/>
      <c r="BU465" s="272"/>
      <c r="BV465" s="272"/>
      <c r="BW465" s="272"/>
      <c r="BX465" s="272"/>
      <c r="BY465" s="272"/>
      <c r="BZ465" s="272"/>
      <c r="CA465" s="272"/>
      <c r="CB465" s="272"/>
      <c r="CC465" s="272"/>
      <c r="CD465" s="272"/>
      <c r="CE465" s="272"/>
      <c r="CF465" s="272"/>
      <c r="CG465" s="272"/>
      <c r="CH465" s="272"/>
      <c r="CI465" s="272"/>
      <c r="CJ465" s="272"/>
      <c r="CK465" s="272"/>
      <c r="CL465" s="272"/>
      <c r="CM465" s="272"/>
      <c r="CN465" s="272"/>
      <c r="CO465" s="272"/>
      <c r="CP465" s="272"/>
      <c r="CQ465" s="272"/>
      <c r="CR465" s="272"/>
      <c r="CS465" s="272"/>
      <c r="CT465" s="272"/>
    </row>
    <row r="466" spans="1:98" ht="15" customHeight="1" x14ac:dyDescent="0.3">
      <c r="A466" s="302">
        <v>29</v>
      </c>
      <c r="B466" s="302">
        <v>18</v>
      </c>
      <c r="C466" s="302"/>
      <c r="D466" s="369" t="s">
        <v>421</v>
      </c>
      <c r="E466" s="302"/>
      <c r="F466" s="302"/>
      <c r="G466" s="302" t="s">
        <v>1675</v>
      </c>
      <c r="H466" s="302" t="s">
        <v>1091</v>
      </c>
      <c r="I466" s="302"/>
      <c r="J466" s="303"/>
      <c r="K466" s="302"/>
      <c r="L466" s="302"/>
      <c r="M466" s="302" t="s">
        <v>667</v>
      </c>
      <c r="N466" s="302"/>
      <c r="O466" s="320"/>
      <c r="P466" s="320"/>
      <c r="Q466" s="320"/>
      <c r="R466" s="320"/>
      <c r="S466" s="304"/>
      <c r="T466" s="272"/>
      <c r="U466" s="272"/>
      <c r="V466" s="272"/>
      <c r="W466" s="272"/>
      <c r="X466" s="272"/>
      <c r="Y466" s="272"/>
      <c r="Z466" s="272"/>
      <c r="AA466" s="272"/>
      <c r="AB466" s="272"/>
      <c r="AC466" s="272"/>
      <c r="AD466" s="272"/>
      <c r="AE466" s="272"/>
      <c r="AF466" s="272"/>
      <c r="AG466" s="272"/>
      <c r="AH466" s="272"/>
      <c r="AI466" s="272"/>
      <c r="AJ466" s="272"/>
      <c r="AK466" s="272"/>
      <c r="AL466" s="272"/>
      <c r="AM466" s="272"/>
      <c r="AN466" s="272"/>
      <c r="AO466" s="272"/>
      <c r="AP466" s="272"/>
      <c r="AQ466" s="272"/>
      <c r="AR466" s="272"/>
      <c r="AS466" s="272"/>
      <c r="AT466" s="272"/>
      <c r="AU466" s="272"/>
      <c r="AV466" s="272"/>
      <c r="AW466" s="272"/>
      <c r="AX466" s="272"/>
      <c r="AY466" s="272"/>
      <c r="AZ466" s="272"/>
      <c r="BA466" s="272"/>
      <c r="BB466" s="272"/>
      <c r="BC466" s="272"/>
      <c r="BD466" s="272"/>
      <c r="BE466" s="272"/>
      <c r="BF466" s="272"/>
      <c r="BG466" s="272"/>
      <c r="BH466" s="272"/>
      <c r="BI466" s="272"/>
      <c r="BJ466" s="272"/>
      <c r="BK466" s="272"/>
      <c r="BL466" s="272"/>
      <c r="BM466" s="272"/>
      <c r="BN466" s="272"/>
      <c r="BO466" s="272"/>
      <c r="BP466" s="272"/>
      <c r="BQ466" s="272"/>
      <c r="BR466" s="272"/>
      <c r="BS466" s="272"/>
      <c r="BT466" s="272"/>
      <c r="BU466" s="272"/>
      <c r="BV466" s="272"/>
      <c r="BW466" s="272"/>
      <c r="BX466" s="272"/>
      <c r="BY466" s="272"/>
      <c r="BZ466" s="272"/>
      <c r="CA466" s="272"/>
      <c r="CB466" s="272"/>
      <c r="CC466" s="272"/>
      <c r="CD466" s="272"/>
      <c r="CE466" s="272"/>
      <c r="CF466" s="272"/>
      <c r="CG466" s="272"/>
      <c r="CH466" s="272"/>
      <c r="CI466" s="272"/>
      <c r="CJ466" s="272"/>
      <c r="CK466" s="272"/>
      <c r="CL466" s="272"/>
      <c r="CM466" s="272"/>
      <c r="CN466" s="272"/>
      <c r="CO466" s="272"/>
      <c r="CP466" s="272"/>
      <c r="CQ466" s="272"/>
      <c r="CR466" s="272"/>
      <c r="CS466" s="272"/>
      <c r="CT466" s="272"/>
    </row>
    <row r="467" spans="1:98" ht="15" customHeight="1" x14ac:dyDescent="0.3">
      <c r="A467" s="302">
        <v>29</v>
      </c>
      <c r="B467" s="302">
        <v>19</v>
      </c>
      <c r="C467" s="302"/>
      <c r="D467" s="369" t="s">
        <v>421</v>
      </c>
      <c r="E467" s="302"/>
      <c r="F467" s="302"/>
      <c r="G467" s="302"/>
      <c r="H467" s="302" t="s">
        <v>1092</v>
      </c>
      <c r="I467" s="302"/>
      <c r="J467" s="303"/>
      <c r="K467" s="302"/>
      <c r="L467" s="302"/>
      <c r="M467" s="302" t="s">
        <v>667</v>
      </c>
      <c r="N467" s="302"/>
      <c r="O467" s="320"/>
      <c r="P467" s="320"/>
      <c r="Q467" s="320"/>
      <c r="R467" s="320"/>
      <c r="S467" s="304"/>
      <c r="T467" s="272"/>
      <c r="U467" s="272"/>
      <c r="V467" s="272"/>
      <c r="W467" s="272"/>
      <c r="X467" s="272"/>
      <c r="Y467" s="272"/>
      <c r="Z467" s="272"/>
      <c r="AA467" s="272"/>
      <c r="AB467" s="272"/>
      <c r="AC467" s="272"/>
      <c r="AD467" s="272"/>
      <c r="AE467" s="272"/>
      <c r="AF467" s="272"/>
      <c r="AG467" s="272"/>
      <c r="AH467" s="272"/>
      <c r="AI467" s="272"/>
      <c r="AJ467" s="272"/>
      <c r="AK467" s="272"/>
      <c r="AL467" s="272"/>
      <c r="AM467" s="272"/>
      <c r="AN467" s="272"/>
      <c r="AO467" s="272"/>
      <c r="AP467" s="272"/>
      <c r="AQ467" s="272"/>
      <c r="AR467" s="272"/>
      <c r="AS467" s="272"/>
      <c r="AT467" s="272"/>
      <c r="AU467" s="272"/>
      <c r="AV467" s="272"/>
      <c r="AW467" s="272"/>
      <c r="AX467" s="272"/>
      <c r="AY467" s="272"/>
      <c r="AZ467" s="272"/>
      <c r="BA467" s="272"/>
      <c r="BB467" s="272"/>
      <c r="BC467" s="272"/>
      <c r="BD467" s="272"/>
      <c r="BE467" s="272"/>
      <c r="BF467" s="272"/>
      <c r="BG467" s="272"/>
      <c r="BH467" s="272"/>
      <c r="BI467" s="272"/>
      <c r="BJ467" s="272"/>
      <c r="BK467" s="272"/>
      <c r="BL467" s="272"/>
      <c r="BM467" s="272"/>
      <c r="BN467" s="272"/>
      <c r="BO467" s="272"/>
      <c r="BP467" s="272"/>
      <c r="BQ467" s="272"/>
      <c r="BR467" s="272"/>
      <c r="BS467" s="272"/>
      <c r="BT467" s="272"/>
      <c r="BU467" s="272"/>
      <c r="BV467" s="272"/>
      <c r="BW467" s="272"/>
      <c r="BX467" s="272"/>
      <c r="BY467" s="272"/>
      <c r="BZ467" s="272"/>
      <c r="CA467" s="272"/>
      <c r="CB467" s="272"/>
      <c r="CC467" s="272"/>
      <c r="CD467" s="272"/>
      <c r="CE467" s="272"/>
      <c r="CF467" s="272"/>
      <c r="CG467" s="272"/>
      <c r="CH467" s="272"/>
      <c r="CI467" s="272"/>
      <c r="CJ467" s="272"/>
      <c r="CK467" s="272"/>
      <c r="CL467" s="272"/>
      <c r="CM467" s="272"/>
      <c r="CN467" s="272"/>
      <c r="CO467" s="272"/>
      <c r="CP467" s="272"/>
      <c r="CQ467" s="272"/>
      <c r="CR467" s="272"/>
      <c r="CS467" s="272"/>
      <c r="CT467" s="272"/>
    </row>
    <row r="468" spans="1:98" ht="15" customHeight="1" x14ac:dyDescent="0.3">
      <c r="A468" s="302">
        <v>29</v>
      </c>
      <c r="B468" s="302">
        <v>20</v>
      </c>
      <c r="C468" s="302"/>
      <c r="D468" s="369" t="s">
        <v>421</v>
      </c>
      <c r="E468" s="302"/>
      <c r="F468" s="302"/>
      <c r="G468" s="302" t="s">
        <v>1676</v>
      </c>
      <c r="H468" s="302" t="s">
        <v>1094</v>
      </c>
      <c r="I468" s="302"/>
      <c r="J468" s="303"/>
      <c r="K468" s="302"/>
      <c r="L468" s="302"/>
      <c r="M468" s="302" t="s">
        <v>667</v>
      </c>
      <c r="N468" s="302"/>
      <c r="O468" s="320"/>
      <c r="P468" s="320"/>
      <c r="Q468" s="320"/>
      <c r="R468" s="320"/>
      <c r="S468" s="304"/>
      <c r="T468" s="272"/>
      <c r="U468" s="272"/>
      <c r="V468" s="272"/>
      <c r="W468" s="272"/>
      <c r="X468" s="272"/>
      <c r="Y468" s="272"/>
      <c r="Z468" s="272"/>
      <c r="AA468" s="272"/>
      <c r="AB468" s="272"/>
      <c r="AC468" s="272"/>
      <c r="AD468" s="272"/>
      <c r="AE468" s="272"/>
      <c r="AF468" s="272"/>
      <c r="AG468" s="272"/>
      <c r="AH468" s="272"/>
      <c r="AI468" s="272"/>
      <c r="AJ468" s="272"/>
      <c r="AK468" s="272"/>
      <c r="AL468" s="272"/>
      <c r="AM468" s="272"/>
      <c r="AN468" s="272"/>
      <c r="AO468" s="272"/>
      <c r="AP468" s="272"/>
      <c r="AQ468" s="272"/>
      <c r="AR468" s="272"/>
      <c r="AS468" s="272"/>
      <c r="AT468" s="272"/>
      <c r="AU468" s="272"/>
      <c r="AV468" s="272"/>
      <c r="AW468" s="272"/>
      <c r="AX468" s="272"/>
      <c r="AY468" s="272"/>
      <c r="AZ468" s="272"/>
      <c r="BA468" s="272"/>
      <c r="BB468" s="272"/>
      <c r="BC468" s="272"/>
      <c r="BD468" s="272"/>
      <c r="BE468" s="272"/>
      <c r="BF468" s="272"/>
      <c r="BG468" s="272"/>
      <c r="BH468" s="272"/>
      <c r="BI468" s="272"/>
      <c r="BJ468" s="272"/>
      <c r="BK468" s="272"/>
      <c r="BL468" s="272"/>
      <c r="BM468" s="272"/>
      <c r="BN468" s="272"/>
      <c r="BO468" s="272"/>
      <c r="BP468" s="272"/>
      <c r="BQ468" s="272"/>
      <c r="BR468" s="272"/>
      <c r="BS468" s="272"/>
      <c r="BT468" s="272"/>
      <c r="BU468" s="272"/>
      <c r="BV468" s="272"/>
      <c r="BW468" s="272"/>
      <c r="BX468" s="272"/>
      <c r="BY468" s="272"/>
      <c r="BZ468" s="272"/>
      <c r="CA468" s="272"/>
      <c r="CB468" s="272"/>
      <c r="CC468" s="272"/>
      <c r="CD468" s="272"/>
      <c r="CE468" s="272"/>
      <c r="CF468" s="272"/>
      <c r="CG468" s="272"/>
      <c r="CH468" s="272"/>
      <c r="CI468" s="272"/>
      <c r="CJ468" s="272"/>
      <c r="CK468" s="272"/>
      <c r="CL468" s="272"/>
      <c r="CM468" s="272"/>
      <c r="CN468" s="272"/>
      <c r="CO468" s="272"/>
      <c r="CP468" s="272"/>
      <c r="CQ468" s="272"/>
      <c r="CR468" s="272"/>
      <c r="CS468" s="272"/>
      <c r="CT468" s="272"/>
    </row>
    <row r="469" spans="1:98" ht="15" customHeight="1" x14ac:dyDescent="0.3">
      <c r="A469" s="302">
        <v>29</v>
      </c>
      <c r="B469" s="302">
        <v>21</v>
      </c>
      <c r="C469" s="302"/>
      <c r="D469" s="369" t="s">
        <v>421</v>
      </c>
      <c r="E469" s="302"/>
      <c r="F469" s="302"/>
      <c r="G469" s="302"/>
      <c r="H469" s="302" t="s">
        <v>1095</v>
      </c>
      <c r="I469" s="302"/>
      <c r="J469" s="303"/>
      <c r="K469" s="302"/>
      <c r="L469" s="302"/>
      <c r="M469" s="302" t="s">
        <v>667</v>
      </c>
      <c r="N469" s="302"/>
      <c r="O469" s="320"/>
      <c r="P469" s="320"/>
      <c r="Q469" s="320"/>
      <c r="R469" s="320"/>
      <c r="S469" s="304"/>
      <c r="T469" s="272"/>
      <c r="U469" s="272"/>
      <c r="V469" s="272"/>
      <c r="W469" s="272"/>
      <c r="X469" s="272"/>
      <c r="Y469" s="272"/>
      <c r="Z469" s="272"/>
      <c r="AA469" s="272"/>
      <c r="AB469" s="272"/>
      <c r="AC469" s="272"/>
      <c r="AD469" s="272"/>
      <c r="AE469" s="272"/>
      <c r="AF469" s="272"/>
      <c r="AG469" s="272"/>
      <c r="AH469" s="272"/>
      <c r="AI469" s="272"/>
      <c r="AJ469" s="272"/>
      <c r="AK469" s="272"/>
      <c r="AL469" s="272"/>
      <c r="AM469" s="272"/>
      <c r="AN469" s="272"/>
      <c r="AO469" s="272"/>
      <c r="AP469" s="272"/>
      <c r="AQ469" s="272"/>
      <c r="AR469" s="272"/>
      <c r="AS469" s="272"/>
      <c r="AT469" s="272"/>
      <c r="AU469" s="272"/>
      <c r="AV469" s="272"/>
      <c r="AW469" s="272"/>
      <c r="AX469" s="272"/>
      <c r="AY469" s="272"/>
      <c r="AZ469" s="272"/>
      <c r="BA469" s="272"/>
      <c r="BB469" s="272"/>
      <c r="BC469" s="272"/>
      <c r="BD469" s="272"/>
      <c r="BE469" s="272"/>
      <c r="BF469" s="272"/>
      <c r="BG469" s="272"/>
      <c r="BH469" s="272"/>
      <c r="BI469" s="272"/>
      <c r="BJ469" s="272"/>
      <c r="BK469" s="272"/>
      <c r="BL469" s="272"/>
      <c r="BM469" s="272"/>
      <c r="BN469" s="272"/>
      <c r="BO469" s="272"/>
      <c r="BP469" s="272"/>
      <c r="BQ469" s="272"/>
      <c r="BR469" s="272"/>
      <c r="BS469" s="272"/>
      <c r="BT469" s="272"/>
      <c r="BU469" s="272"/>
      <c r="BV469" s="272"/>
      <c r="BW469" s="272"/>
      <c r="BX469" s="272"/>
      <c r="BY469" s="272"/>
      <c r="BZ469" s="272"/>
      <c r="CA469" s="272"/>
      <c r="CB469" s="272"/>
      <c r="CC469" s="272"/>
      <c r="CD469" s="272"/>
      <c r="CE469" s="272"/>
      <c r="CF469" s="272"/>
      <c r="CG469" s="272"/>
      <c r="CH469" s="272"/>
      <c r="CI469" s="272"/>
      <c r="CJ469" s="272"/>
      <c r="CK469" s="272"/>
      <c r="CL469" s="272"/>
      <c r="CM469" s="272"/>
      <c r="CN469" s="272"/>
      <c r="CO469" s="272"/>
      <c r="CP469" s="272"/>
      <c r="CQ469" s="272"/>
      <c r="CR469" s="272"/>
      <c r="CS469" s="272"/>
      <c r="CT469" s="272"/>
    </row>
    <row r="470" spans="1:98" ht="15" customHeight="1" x14ac:dyDescent="0.3">
      <c r="A470" s="302">
        <v>29</v>
      </c>
      <c r="B470" s="302">
        <v>22</v>
      </c>
      <c r="C470" s="302"/>
      <c r="D470" s="369" t="s">
        <v>421</v>
      </c>
      <c r="E470" s="302"/>
      <c r="F470" s="302"/>
      <c r="G470" s="302"/>
      <c r="H470" s="302" t="s">
        <v>1096</v>
      </c>
      <c r="I470" s="302"/>
      <c r="J470" s="303"/>
      <c r="K470" s="302"/>
      <c r="L470" s="302"/>
      <c r="M470" s="302" t="s">
        <v>667</v>
      </c>
      <c r="N470" s="302"/>
      <c r="O470" s="320"/>
      <c r="P470" s="320"/>
      <c r="Q470" s="320"/>
      <c r="R470" s="320"/>
      <c r="S470" s="304"/>
      <c r="T470" s="272"/>
      <c r="U470" s="272"/>
      <c r="V470" s="272"/>
      <c r="W470" s="272"/>
      <c r="X470" s="272"/>
      <c r="Y470" s="272"/>
      <c r="Z470" s="272"/>
      <c r="AA470" s="272"/>
      <c r="AB470" s="272"/>
      <c r="AC470" s="272"/>
      <c r="AD470" s="272"/>
      <c r="AE470" s="272"/>
      <c r="AF470" s="272"/>
      <c r="AG470" s="272"/>
      <c r="AH470" s="272"/>
      <c r="AI470" s="272"/>
      <c r="AJ470" s="272"/>
      <c r="AK470" s="272"/>
      <c r="AL470" s="272"/>
      <c r="AM470" s="272"/>
      <c r="AN470" s="272"/>
      <c r="AO470" s="272"/>
      <c r="AP470" s="272"/>
      <c r="AQ470" s="272"/>
      <c r="AR470" s="272"/>
      <c r="AS470" s="272"/>
      <c r="AT470" s="272"/>
      <c r="AU470" s="272"/>
      <c r="AV470" s="272"/>
      <c r="AW470" s="272"/>
      <c r="AX470" s="272"/>
      <c r="AY470" s="272"/>
      <c r="AZ470" s="272"/>
      <c r="BA470" s="272"/>
      <c r="BB470" s="272"/>
      <c r="BC470" s="272"/>
      <c r="BD470" s="272"/>
      <c r="BE470" s="272"/>
      <c r="BF470" s="272"/>
      <c r="BG470" s="272"/>
      <c r="BH470" s="272"/>
      <c r="BI470" s="272"/>
      <c r="BJ470" s="272"/>
      <c r="BK470" s="272"/>
      <c r="BL470" s="272"/>
      <c r="BM470" s="272"/>
      <c r="BN470" s="272"/>
      <c r="BO470" s="272"/>
      <c r="BP470" s="272"/>
      <c r="BQ470" s="272"/>
      <c r="BR470" s="272"/>
      <c r="BS470" s="272"/>
      <c r="BT470" s="272"/>
      <c r="BU470" s="272"/>
      <c r="BV470" s="272"/>
      <c r="BW470" s="272"/>
      <c r="BX470" s="272"/>
      <c r="BY470" s="272"/>
      <c r="BZ470" s="272"/>
      <c r="CA470" s="272"/>
      <c r="CB470" s="272"/>
      <c r="CC470" s="272"/>
      <c r="CD470" s="272"/>
      <c r="CE470" s="272"/>
      <c r="CF470" s="272"/>
      <c r="CG470" s="272"/>
      <c r="CH470" s="272"/>
      <c r="CI470" s="272"/>
      <c r="CJ470" s="272"/>
      <c r="CK470" s="272"/>
      <c r="CL470" s="272"/>
      <c r="CM470" s="272"/>
      <c r="CN470" s="272"/>
      <c r="CO470" s="272"/>
      <c r="CP470" s="272"/>
      <c r="CQ470" s="272"/>
      <c r="CR470" s="272"/>
      <c r="CS470" s="272"/>
      <c r="CT470" s="272"/>
    </row>
    <row r="471" spans="1:98" ht="15" customHeight="1" x14ac:dyDescent="0.3">
      <c r="A471" s="302">
        <v>29</v>
      </c>
      <c r="B471" s="302">
        <v>23</v>
      </c>
      <c r="C471" s="302"/>
      <c r="D471" s="369" t="s">
        <v>421</v>
      </c>
      <c r="E471" s="302"/>
      <c r="F471" s="302"/>
      <c r="G471" s="302" t="s">
        <v>1677</v>
      </c>
      <c r="H471" s="302" t="s">
        <v>832</v>
      </c>
      <c r="I471" s="302"/>
      <c r="J471" s="303"/>
      <c r="K471" s="302"/>
      <c r="L471" s="302"/>
      <c r="M471" s="302" t="s">
        <v>667</v>
      </c>
      <c r="N471" s="302"/>
      <c r="O471" s="320"/>
      <c r="P471" s="320"/>
      <c r="Q471" s="320"/>
      <c r="R471" s="320"/>
      <c r="S471" s="304"/>
      <c r="T471" s="272"/>
      <c r="U471" s="272"/>
      <c r="V471" s="272"/>
      <c r="W471" s="272"/>
      <c r="X471" s="272"/>
      <c r="Y471" s="272"/>
      <c r="Z471" s="272"/>
      <c r="AA471" s="272"/>
      <c r="AB471" s="272"/>
      <c r="AC471" s="272"/>
      <c r="AD471" s="272"/>
      <c r="AE471" s="272"/>
      <c r="AF471" s="272"/>
      <c r="AG471" s="272"/>
      <c r="AH471" s="272"/>
      <c r="AI471" s="272"/>
      <c r="AJ471" s="272"/>
      <c r="AK471" s="272"/>
      <c r="AL471" s="272"/>
      <c r="AM471" s="272"/>
      <c r="AN471" s="272"/>
      <c r="AO471" s="272"/>
      <c r="AP471" s="272"/>
      <c r="AQ471" s="272"/>
      <c r="AR471" s="272"/>
      <c r="AS471" s="272"/>
      <c r="AT471" s="272"/>
      <c r="AU471" s="272"/>
      <c r="AV471" s="272"/>
      <c r="AW471" s="272"/>
      <c r="AX471" s="272"/>
      <c r="AY471" s="272"/>
      <c r="AZ471" s="272"/>
      <c r="BA471" s="272"/>
      <c r="BB471" s="272"/>
      <c r="BC471" s="272"/>
      <c r="BD471" s="272"/>
      <c r="BE471" s="272"/>
      <c r="BF471" s="272"/>
      <c r="BG471" s="272"/>
      <c r="BH471" s="272"/>
      <c r="BI471" s="272"/>
      <c r="BJ471" s="272"/>
      <c r="BK471" s="272"/>
      <c r="BL471" s="272"/>
      <c r="BM471" s="272"/>
      <c r="BN471" s="272"/>
      <c r="BO471" s="272"/>
      <c r="BP471" s="272"/>
      <c r="BQ471" s="272"/>
      <c r="BR471" s="272"/>
      <c r="BS471" s="272"/>
      <c r="BT471" s="272"/>
      <c r="BU471" s="272"/>
      <c r="BV471" s="272"/>
      <c r="BW471" s="272"/>
      <c r="BX471" s="272"/>
      <c r="BY471" s="272"/>
      <c r="BZ471" s="272"/>
      <c r="CA471" s="272"/>
      <c r="CB471" s="272"/>
      <c r="CC471" s="272"/>
      <c r="CD471" s="272"/>
      <c r="CE471" s="272"/>
      <c r="CF471" s="272"/>
      <c r="CG471" s="272"/>
      <c r="CH471" s="272"/>
      <c r="CI471" s="272"/>
      <c r="CJ471" s="272"/>
      <c r="CK471" s="272"/>
      <c r="CL471" s="272"/>
      <c r="CM471" s="272"/>
      <c r="CN471" s="272"/>
      <c r="CO471" s="272"/>
      <c r="CP471" s="272"/>
      <c r="CQ471" s="272"/>
      <c r="CR471" s="272"/>
      <c r="CS471" s="272"/>
      <c r="CT471" s="272"/>
    </row>
    <row r="472" spans="1:98" ht="15" customHeight="1" x14ac:dyDescent="0.3">
      <c r="A472" s="302">
        <v>29</v>
      </c>
      <c r="B472" s="302">
        <v>24</v>
      </c>
      <c r="C472" s="302"/>
      <c r="D472" s="369" t="s">
        <v>421</v>
      </c>
      <c r="E472" s="302"/>
      <c r="F472" s="302"/>
      <c r="G472" s="302"/>
      <c r="H472" s="302" t="s">
        <v>1678</v>
      </c>
      <c r="I472" s="302"/>
      <c r="J472" s="303"/>
      <c r="K472" s="302"/>
      <c r="L472" s="302"/>
      <c r="M472" s="302" t="s">
        <v>667</v>
      </c>
      <c r="N472" s="302"/>
      <c r="O472" s="320"/>
      <c r="P472" s="320"/>
      <c r="Q472" s="320"/>
      <c r="R472" s="320"/>
      <c r="S472" s="304"/>
      <c r="T472" s="272"/>
      <c r="U472" s="272"/>
      <c r="V472" s="272"/>
      <c r="W472" s="272"/>
      <c r="X472" s="272"/>
      <c r="Y472" s="272"/>
      <c r="Z472" s="272"/>
      <c r="AA472" s="272"/>
      <c r="AB472" s="272"/>
      <c r="AC472" s="272"/>
      <c r="AD472" s="272"/>
      <c r="AE472" s="272"/>
      <c r="AF472" s="272"/>
      <c r="AG472" s="272"/>
      <c r="AH472" s="272"/>
      <c r="AI472" s="272"/>
      <c r="AJ472" s="272"/>
      <c r="AK472" s="272"/>
      <c r="AL472" s="272"/>
      <c r="AM472" s="272"/>
      <c r="AN472" s="272"/>
      <c r="AO472" s="272"/>
      <c r="AP472" s="272"/>
      <c r="AQ472" s="272"/>
      <c r="AR472" s="272"/>
      <c r="AS472" s="272"/>
      <c r="AT472" s="272"/>
      <c r="AU472" s="272"/>
      <c r="AV472" s="272"/>
      <c r="AW472" s="272"/>
      <c r="AX472" s="272"/>
      <c r="AY472" s="272"/>
      <c r="AZ472" s="272"/>
      <c r="BA472" s="272"/>
      <c r="BB472" s="272"/>
      <c r="BC472" s="272"/>
      <c r="BD472" s="272"/>
      <c r="BE472" s="272"/>
      <c r="BF472" s="272"/>
      <c r="BG472" s="272"/>
      <c r="BH472" s="272"/>
      <c r="BI472" s="272"/>
      <c r="BJ472" s="272"/>
      <c r="BK472" s="272"/>
      <c r="BL472" s="272"/>
      <c r="BM472" s="272"/>
      <c r="BN472" s="272"/>
      <c r="BO472" s="272"/>
      <c r="BP472" s="272"/>
      <c r="BQ472" s="272"/>
      <c r="BR472" s="272"/>
      <c r="BS472" s="272"/>
      <c r="BT472" s="272"/>
      <c r="BU472" s="272"/>
      <c r="BV472" s="272"/>
      <c r="BW472" s="272"/>
      <c r="BX472" s="272"/>
      <c r="BY472" s="272"/>
      <c r="BZ472" s="272"/>
      <c r="CA472" s="272"/>
      <c r="CB472" s="272"/>
      <c r="CC472" s="272"/>
      <c r="CD472" s="272"/>
      <c r="CE472" s="272"/>
      <c r="CF472" s="272"/>
      <c r="CG472" s="272"/>
      <c r="CH472" s="272"/>
      <c r="CI472" s="272"/>
      <c r="CJ472" s="272"/>
      <c r="CK472" s="272"/>
      <c r="CL472" s="272"/>
      <c r="CM472" s="272"/>
      <c r="CN472" s="272"/>
      <c r="CO472" s="272"/>
      <c r="CP472" s="272"/>
      <c r="CQ472" s="272"/>
      <c r="CR472" s="272"/>
      <c r="CS472" s="272"/>
      <c r="CT472" s="272"/>
    </row>
    <row r="473" spans="1:98" ht="15" customHeight="1" x14ac:dyDescent="0.3">
      <c r="A473" s="302">
        <v>29</v>
      </c>
      <c r="B473" s="302">
        <v>25</v>
      </c>
      <c r="C473" s="302"/>
      <c r="D473" s="369" t="s">
        <v>421</v>
      </c>
      <c r="E473" s="302"/>
      <c r="F473" s="302"/>
      <c r="G473" s="302"/>
      <c r="H473" s="302" t="s">
        <v>1679</v>
      </c>
      <c r="I473" s="302"/>
      <c r="J473" s="303"/>
      <c r="K473" s="302"/>
      <c r="L473" s="302"/>
      <c r="M473" s="302" t="s">
        <v>667</v>
      </c>
      <c r="N473" s="302"/>
      <c r="O473" s="320"/>
      <c r="P473" s="320"/>
      <c r="Q473" s="320"/>
      <c r="R473" s="320"/>
      <c r="S473" s="304"/>
      <c r="T473" s="272"/>
      <c r="U473" s="272"/>
      <c r="V473" s="272"/>
      <c r="W473" s="272"/>
      <c r="X473" s="272"/>
      <c r="Y473" s="272"/>
      <c r="Z473" s="272"/>
      <c r="AA473" s="272"/>
      <c r="AB473" s="272"/>
      <c r="AC473" s="272"/>
      <c r="AD473" s="272"/>
      <c r="AE473" s="272"/>
      <c r="AF473" s="272"/>
      <c r="AG473" s="272"/>
      <c r="AH473" s="272"/>
      <c r="AI473" s="272"/>
      <c r="AJ473" s="272"/>
      <c r="AK473" s="272"/>
      <c r="AL473" s="272"/>
      <c r="AM473" s="272"/>
      <c r="AN473" s="272"/>
      <c r="AO473" s="272"/>
      <c r="AP473" s="272"/>
      <c r="AQ473" s="272"/>
      <c r="AR473" s="272"/>
      <c r="AS473" s="272"/>
      <c r="AT473" s="272"/>
      <c r="AU473" s="272"/>
      <c r="AV473" s="272"/>
      <c r="AW473" s="272"/>
      <c r="AX473" s="272"/>
      <c r="AY473" s="272"/>
      <c r="AZ473" s="272"/>
      <c r="BA473" s="272"/>
      <c r="BB473" s="272"/>
      <c r="BC473" s="272"/>
      <c r="BD473" s="272"/>
      <c r="BE473" s="272"/>
      <c r="BF473" s="272"/>
      <c r="BG473" s="272"/>
      <c r="BH473" s="272"/>
      <c r="BI473" s="272"/>
      <c r="BJ473" s="272"/>
      <c r="BK473" s="272"/>
      <c r="BL473" s="272"/>
      <c r="BM473" s="272"/>
      <c r="BN473" s="272"/>
      <c r="BO473" s="272"/>
      <c r="BP473" s="272"/>
      <c r="BQ473" s="272"/>
      <c r="BR473" s="272"/>
      <c r="BS473" s="272"/>
      <c r="BT473" s="272"/>
      <c r="BU473" s="272"/>
      <c r="BV473" s="272"/>
      <c r="BW473" s="272"/>
      <c r="BX473" s="272"/>
      <c r="BY473" s="272"/>
      <c r="BZ473" s="272"/>
      <c r="CA473" s="272"/>
      <c r="CB473" s="272"/>
      <c r="CC473" s="272"/>
      <c r="CD473" s="272"/>
      <c r="CE473" s="272"/>
      <c r="CF473" s="272"/>
      <c r="CG473" s="272"/>
      <c r="CH473" s="272"/>
      <c r="CI473" s="272"/>
      <c r="CJ473" s="272"/>
      <c r="CK473" s="272"/>
      <c r="CL473" s="272"/>
      <c r="CM473" s="272"/>
      <c r="CN473" s="272"/>
      <c r="CO473" s="272"/>
      <c r="CP473" s="272"/>
      <c r="CQ473" s="272"/>
      <c r="CR473" s="272"/>
      <c r="CS473" s="272"/>
      <c r="CT473" s="272"/>
    </row>
    <row r="474" spans="1:98" ht="15" customHeight="1" x14ac:dyDescent="0.3">
      <c r="A474" s="302">
        <v>29</v>
      </c>
      <c r="B474" s="302">
        <v>26</v>
      </c>
      <c r="C474" s="302"/>
      <c r="D474" s="369" t="s">
        <v>421</v>
      </c>
      <c r="E474" s="302"/>
      <c r="F474" s="302"/>
      <c r="G474" s="302"/>
      <c r="H474" s="302" t="s">
        <v>43</v>
      </c>
      <c r="I474" s="302"/>
      <c r="J474" s="303"/>
      <c r="K474" s="302"/>
      <c r="L474" s="302"/>
      <c r="M474" s="302" t="s">
        <v>667</v>
      </c>
      <c r="N474" s="302"/>
      <c r="O474" s="320"/>
      <c r="P474" s="320"/>
      <c r="Q474" s="320"/>
      <c r="R474" s="320"/>
      <c r="S474" s="304"/>
      <c r="T474" s="272"/>
      <c r="U474" s="272"/>
      <c r="V474" s="272"/>
      <c r="W474" s="272"/>
      <c r="X474" s="272"/>
      <c r="Y474" s="272"/>
      <c r="Z474" s="272"/>
      <c r="AA474" s="272"/>
      <c r="AB474" s="272"/>
      <c r="AC474" s="272"/>
      <c r="AD474" s="272"/>
      <c r="AE474" s="272"/>
      <c r="AF474" s="272"/>
      <c r="AG474" s="272"/>
      <c r="AH474" s="272"/>
      <c r="AI474" s="272"/>
      <c r="AJ474" s="272"/>
      <c r="AK474" s="272"/>
      <c r="AL474" s="272"/>
      <c r="AM474" s="272"/>
      <c r="AN474" s="272"/>
      <c r="AO474" s="272"/>
      <c r="AP474" s="272"/>
      <c r="AQ474" s="272"/>
      <c r="AR474" s="272"/>
      <c r="AS474" s="272"/>
      <c r="AT474" s="272"/>
      <c r="AU474" s="272"/>
      <c r="AV474" s="272"/>
      <c r="AW474" s="272"/>
      <c r="AX474" s="272"/>
      <c r="AY474" s="272"/>
      <c r="AZ474" s="272"/>
      <c r="BA474" s="272"/>
      <c r="BB474" s="272"/>
      <c r="BC474" s="272"/>
      <c r="BD474" s="272"/>
      <c r="BE474" s="272"/>
      <c r="BF474" s="272"/>
      <c r="BG474" s="272"/>
      <c r="BH474" s="272"/>
      <c r="BI474" s="272"/>
      <c r="BJ474" s="272"/>
      <c r="BK474" s="272"/>
      <c r="BL474" s="272"/>
      <c r="BM474" s="272"/>
      <c r="BN474" s="272"/>
      <c r="BO474" s="272"/>
      <c r="BP474" s="272"/>
      <c r="BQ474" s="272"/>
      <c r="BR474" s="272"/>
      <c r="BS474" s="272"/>
      <c r="BT474" s="272"/>
      <c r="BU474" s="272"/>
      <c r="BV474" s="272"/>
      <c r="BW474" s="272"/>
      <c r="BX474" s="272"/>
      <c r="BY474" s="272"/>
      <c r="BZ474" s="272"/>
      <c r="CA474" s="272"/>
      <c r="CB474" s="272"/>
      <c r="CC474" s="272"/>
      <c r="CD474" s="272"/>
      <c r="CE474" s="272"/>
      <c r="CF474" s="272"/>
      <c r="CG474" s="272"/>
      <c r="CH474" s="272"/>
      <c r="CI474" s="272"/>
      <c r="CJ474" s="272"/>
      <c r="CK474" s="272"/>
      <c r="CL474" s="272"/>
      <c r="CM474" s="272"/>
      <c r="CN474" s="272"/>
      <c r="CO474" s="272"/>
      <c r="CP474" s="272"/>
      <c r="CQ474" s="272"/>
      <c r="CR474" s="272"/>
      <c r="CS474" s="272"/>
      <c r="CT474" s="272"/>
    </row>
    <row r="475" spans="1:98" ht="15" customHeight="1" x14ac:dyDescent="0.3">
      <c r="A475" s="302">
        <v>29</v>
      </c>
      <c r="B475" s="302">
        <v>27</v>
      </c>
      <c r="C475" s="302"/>
      <c r="D475" s="369" t="s">
        <v>421</v>
      </c>
      <c r="E475" s="302"/>
      <c r="F475" s="302"/>
      <c r="G475" s="302" t="s">
        <v>1678</v>
      </c>
      <c r="H475" s="302" t="s">
        <v>1680</v>
      </c>
      <c r="I475" s="302"/>
      <c r="J475" s="303"/>
      <c r="K475" s="302"/>
      <c r="L475" s="302"/>
      <c r="M475" s="302" t="s">
        <v>667</v>
      </c>
      <c r="N475" s="302"/>
      <c r="O475" s="320"/>
      <c r="P475" s="320"/>
      <c r="Q475" s="320"/>
      <c r="R475" s="320"/>
      <c r="S475" s="304"/>
      <c r="T475" s="272"/>
      <c r="U475" s="272"/>
      <c r="V475" s="272"/>
      <c r="W475" s="272"/>
      <c r="X475" s="272"/>
      <c r="Y475" s="272"/>
      <c r="Z475" s="272"/>
      <c r="AA475" s="272"/>
      <c r="AB475" s="272"/>
      <c r="AC475" s="272"/>
      <c r="AD475" s="272"/>
      <c r="AE475" s="272"/>
      <c r="AF475" s="272"/>
      <c r="AG475" s="272"/>
      <c r="AH475" s="272"/>
      <c r="AI475" s="272"/>
      <c r="AJ475" s="272"/>
      <c r="AK475" s="272"/>
      <c r="AL475" s="272"/>
      <c r="AM475" s="272"/>
      <c r="AN475" s="272"/>
      <c r="AO475" s="272"/>
      <c r="AP475" s="272"/>
      <c r="AQ475" s="272"/>
      <c r="AR475" s="272"/>
      <c r="AS475" s="272"/>
      <c r="AT475" s="272"/>
      <c r="AU475" s="272"/>
      <c r="AV475" s="272"/>
      <c r="AW475" s="272"/>
      <c r="AX475" s="272"/>
      <c r="AY475" s="272"/>
      <c r="AZ475" s="272"/>
      <c r="BA475" s="272"/>
      <c r="BB475" s="272"/>
      <c r="BC475" s="272"/>
      <c r="BD475" s="272"/>
      <c r="BE475" s="272"/>
      <c r="BF475" s="272"/>
      <c r="BG475" s="272"/>
      <c r="BH475" s="272"/>
      <c r="BI475" s="272"/>
      <c r="BJ475" s="272"/>
      <c r="BK475" s="272"/>
      <c r="BL475" s="272"/>
      <c r="BM475" s="272"/>
      <c r="BN475" s="272"/>
      <c r="BO475" s="272"/>
      <c r="BP475" s="272"/>
      <c r="BQ475" s="272"/>
      <c r="BR475" s="272"/>
      <c r="BS475" s="272"/>
      <c r="BT475" s="272"/>
      <c r="BU475" s="272"/>
      <c r="BV475" s="272"/>
      <c r="BW475" s="272"/>
      <c r="BX475" s="272"/>
      <c r="BY475" s="272"/>
      <c r="BZ475" s="272"/>
      <c r="CA475" s="272"/>
      <c r="CB475" s="272"/>
      <c r="CC475" s="272"/>
      <c r="CD475" s="272"/>
      <c r="CE475" s="272"/>
      <c r="CF475" s="272"/>
      <c r="CG475" s="272"/>
      <c r="CH475" s="272"/>
      <c r="CI475" s="272"/>
      <c r="CJ475" s="272"/>
      <c r="CK475" s="272"/>
      <c r="CL475" s="272"/>
      <c r="CM475" s="272"/>
      <c r="CN475" s="272"/>
      <c r="CO475" s="272"/>
      <c r="CP475" s="272"/>
      <c r="CQ475" s="272"/>
      <c r="CR475" s="272"/>
      <c r="CS475" s="272"/>
      <c r="CT475" s="272"/>
    </row>
    <row r="476" spans="1:98" ht="15" customHeight="1" x14ac:dyDescent="0.3">
      <c r="A476" s="302">
        <v>29</v>
      </c>
      <c r="B476" s="302">
        <v>28</v>
      </c>
      <c r="C476" s="302"/>
      <c r="D476" s="369" t="s">
        <v>421</v>
      </c>
      <c r="E476" s="302"/>
      <c r="F476" s="302"/>
      <c r="G476" s="302"/>
      <c r="H476" s="302" t="s">
        <v>1681</v>
      </c>
      <c r="I476" s="302"/>
      <c r="J476" s="303"/>
      <c r="K476" s="302"/>
      <c r="L476" s="302"/>
      <c r="M476" s="302" t="s">
        <v>667</v>
      </c>
      <c r="N476" s="302"/>
      <c r="O476" s="320"/>
      <c r="P476" s="320"/>
      <c r="Q476" s="320"/>
      <c r="R476" s="320"/>
      <c r="S476" s="304"/>
      <c r="T476" s="272"/>
      <c r="U476" s="272"/>
      <c r="V476" s="272"/>
      <c r="W476" s="272"/>
      <c r="X476" s="272"/>
      <c r="Y476" s="272"/>
      <c r="Z476" s="272"/>
      <c r="AA476" s="272"/>
      <c r="AB476" s="272"/>
      <c r="AC476" s="272"/>
      <c r="AD476" s="272"/>
      <c r="AE476" s="272"/>
      <c r="AF476" s="272"/>
      <c r="AG476" s="272"/>
      <c r="AH476" s="272"/>
      <c r="AI476" s="272"/>
      <c r="AJ476" s="272"/>
      <c r="AK476" s="272"/>
      <c r="AL476" s="272"/>
      <c r="AM476" s="272"/>
      <c r="AN476" s="272"/>
      <c r="AO476" s="272"/>
      <c r="AP476" s="272"/>
      <c r="AQ476" s="272"/>
      <c r="AR476" s="272"/>
      <c r="AS476" s="272"/>
      <c r="AT476" s="272"/>
      <c r="AU476" s="272"/>
      <c r="AV476" s="272"/>
      <c r="AW476" s="272"/>
      <c r="AX476" s="272"/>
      <c r="AY476" s="272"/>
      <c r="AZ476" s="272"/>
      <c r="BA476" s="272"/>
      <c r="BB476" s="272"/>
      <c r="BC476" s="272"/>
      <c r="BD476" s="272"/>
      <c r="BE476" s="272"/>
      <c r="BF476" s="272"/>
      <c r="BG476" s="272"/>
      <c r="BH476" s="272"/>
      <c r="BI476" s="272"/>
      <c r="BJ476" s="272"/>
      <c r="BK476" s="272"/>
      <c r="BL476" s="272"/>
      <c r="BM476" s="272"/>
      <c r="BN476" s="272"/>
      <c r="BO476" s="272"/>
      <c r="BP476" s="272"/>
      <c r="BQ476" s="272"/>
      <c r="BR476" s="272"/>
      <c r="BS476" s="272"/>
      <c r="BT476" s="272"/>
      <c r="BU476" s="272"/>
      <c r="BV476" s="272"/>
      <c r="BW476" s="272"/>
      <c r="BX476" s="272"/>
      <c r="BY476" s="272"/>
      <c r="BZ476" s="272"/>
      <c r="CA476" s="272"/>
      <c r="CB476" s="272"/>
      <c r="CC476" s="272"/>
      <c r="CD476" s="272"/>
      <c r="CE476" s="272"/>
      <c r="CF476" s="272"/>
      <c r="CG476" s="272"/>
      <c r="CH476" s="272"/>
      <c r="CI476" s="272"/>
      <c r="CJ476" s="272"/>
      <c r="CK476" s="272"/>
      <c r="CL476" s="272"/>
      <c r="CM476" s="272"/>
      <c r="CN476" s="272"/>
      <c r="CO476" s="272"/>
      <c r="CP476" s="272"/>
      <c r="CQ476" s="272"/>
      <c r="CR476" s="272"/>
      <c r="CS476" s="272"/>
      <c r="CT476" s="272"/>
    </row>
    <row r="477" spans="1:98" ht="15" customHeight="1" x14ac:dyDescent="0.3">
      <c r="A477" s="302">
        <v>29</v>
      </c>
      <c r="B477" s="302">
        <v>29</v>
      </c>
      <c r="C477" s="302"/>
      <c r="D477" s="369" t="s">
        <v>421</v>
      </c>
      <c r="E477" s="302"/>
      <c r="F477" s="302"/>
      <c r="G477" s="302"/>
      <c r="H477" s="302" t="s">
        <v>1682</v>
      </c>
      <c r="I477" s="302"/>
      <c r="J477" s="303"/>
      <c r="K477" s="302"/>
      <c r="L477" s="302"/>
      <c r="M477" s="302" t="s">
        <v>667</v>
      </c>
      <c r="N477" s="302"/>
      <c r="O477" s="320"/>
      <c r="P477" s="320"/>
      <c r="Q477" s="320"/>
      <c r="R477" s="320"/>
      <c r="S477" s="304"/>
      <c r="T477" s="272"/>
      <c r="U477" s="272"/>
      <c r="V477" s="272"/>
      <c r="W477" s="272"/>
      <c r="X477" s="272"/>
      <c r="Y477" s="272"/>
      <c r="Z477" s="272"/>
      <c r="AA477" s="272"/>
      <c r="AB477" s="272"/>
      <c r="AC477" s="272"/>
      <c r="AD477" s="272"/>
      <c r="AE477" s="272"/>
      <c r="AF477" s="272"/>
      <c r="AG477" s="272"/>
      <c r="AH477" s="272"/>
      <c r="AI477" s="272"/>
      <c r="AJ477" s="272"/>
      <c r="AK477" s="272"/>
      <c r="AL477" s="272"/>
      <c r="AM477" s="272"/>
      <c r="AN477" s="272"/>
      <c r="AO477" s="272"/>
      <c r="AP477" s="272"/>
      <c r="AQ477" s="272"/>
      <c r="AR477" s="272"/>
      <c r="AS477" s="272"/>
      <c r="AT477" s="272"/>
      <c r="AU477" s="272"/>
      <c r="AV477" s="272"/>
      <c r="AW477" s="272"/>
      <c r="AX477" s="272"/>
      <c r="AY477" s="272"/>
      <c r="AZ477" s="272"/>
      <c r="BA477" s="272"/>
      <c r="BB477" s="272"/>
      <c r="BC477" s="272"/>
      <c r="BD477" s="272"/>
      <c r="BE477" s="272"/>
      <c r="BF477" s="272"/>
      <c r="BG477" s="272"/>
      <c r="BH477" s="272"/>
      <c r="BI477" s="272"/>
      <c r="BJ477" s="272"/>
      <c r="BK477" s="272"/>
      <c r="BL477" s="272"/>
      <c r="BM477" s="272"/>
      <c r="BN477" s="272"/>
      <c r="BO477" s="272"/>
      <c r="BP477" s="272"/>
      <c r="BQ477" s="272"/>
      <c r="BR477" s="272"/>
      <c r="BS477" s="272"/>
      <c r="BT477" s="272"/>
      <c r="BU477" s="272"/>
      <c r="BV477" s="272"/>
      <c r="BW477" s="272"/>
      <c r="BX477" s="272"/>
      <c r="BY477" s="272"/>
      <c r="BZ477" s="272"/>
      <c r="CA477" s="272"/>
      <c r="CB477" s="272"/>
      <c r="CC477" s="272"/>
      <c r="CD477" s="272"/>
      <c r="CE477" s="272"/>
      <c r="CF477" s="272"/>
      <c r="CG477" s="272"/>
      <c r="CH477" s="272"/>
      <c r="CI477" s="272"/>
      <c r="CJ477" s="272"/>
      <c r="CK477" s="272"/>
      <c r="CL477" s="272"/>
      <c r="CM477" s="272"/>
      <c r="CN477" s="272"/>
      <c r="CO477" s="272"/>
      <c r="CP477" s="272"/>
      <c r="CQ477" s="272"/>
      <c r="CR477" s="272"/>
      <c r="CS477" s="272"/>
      <c r="CT477" s="272"/>
    </row>
    <row r="478" spans="1:98" ht="15" customHeight="1" x14ac:dyDescent="0.3">
      <c r="A478" s="302">
        <v>29</v>
      </c>
      <c r="B478" s="302">
        <v>30</v>
      </c>
      <c r="C478" s="302"/>
      <c r="D478" s="369" t="s">
        <v>421</v>
      </c>
      <c r="E478" s="371"/>
      <c r="F478" s="302"/>
      <c r="G478" s="302"/>
      <c r="H478" s="302" t="s">
        <v>1683</v>
      </c>
      <c r="I478" s="302"/>
      <c r="J478" s="303"/>
      <c r="K478" s="302"/>
      <c r="L478" s="302"/>
      <c r="M478" s="302" t="s">
        <v>667</v>
      </c>
      <c r="N478" s="302"/>
      <c r="O478" s="320"/>
      <c r="P478" s="320"/>
      <c r="Q478" s="320"/>
      <c r="R478" s="320"/>
      <c r="S478" s="304"/>
      <c r="T478" s="272"/>
      <c r="U478" s="272"/>
      <c r="V478" s="272"/>
      <c r="W478" s="272"/>
      <c r="X478" s="272"/>
      <c r="Y478" s="272"/>
      <c r="Z478" s="272"/>
      <c r="AA478" s="272"/>
      <c r="AB478" s="272"/>
      <c r="AC478" s="272"/>
      <c r="AD478" s="272"/>
      <c r="AE478" s="272"/>
      <c r="AF478" s="272"/>
      <c r="AG478" s="272"/>
      <c r="AH478" s="272"/>
      <c r="AI478" s="272"/>
      <c r="AJ478" s="272"/>
      <c r="AK478" s="272"/>
      <c r="AL478" s="272"/>
      <c r="AM478" s="272"/>
      <c r="AN478" s="272"/>
      <c r="AO478" s="272"/>
      <c r="AP478" s="272"/>
      <c r="AQ478" s="272"/>
      <c r="AR478" s="272"/>
      <c r="AS478" s="272"/>
      <c r="AT478" s="272"/>
      <c r="AU478" s="272"/>
      <c r="AV478" s="272"/>
      <c r="AW478" s="272"/>
      <c r="AX478" s="272"/>
      <c r="AY478" s="272"/>
      <c r="AZ478" s="272"/>
      <c r="BA478" s="272"/>
      <c r="BB478" s="272"/>
      <c r="BC478" s="272"/>
      <c r="BD478" s="272"/>
      <c r="BE478" s="272"/>
      <c r="BF478" s="272"/>
      <c r="BG478" s="272"/>
      <c r="BH478" s="272"/>
      <c r="BI478" s="272"/>
      <c r="BJ478" s="272"/>
      <c r="BK478" s="272"/>
      <c r="BL478" s="272"/>
      <c r="BM478" s="272"/>
      <c r="BN478" s="272"/>
      <c r="BO478" s="272"/>
      <c r="BP478" s="272"/>
      <c r="BQ478" s="272"/>
      <c r="BR478" s="272"/>
      <c r="BS478" s="272"/>
      <c r="BT478" s="272"/>
      <c r="BU478" s="272"/>
      <c r="BV478" s="272"/>
      <c r="BW478" s="272"/>
      <c r="BX478" s="272"/>
      <c r="BY478" s="272"/>
      <c r="BZ478" s="272"/>
      <c r="CA478" s="272"/>
      <c r="CB478" s="272"/>
      <c r="CC478" s="272"/>
      <c r="CD478" s="272"/>
      <c r="CE478" s="272"/>
      <c r="CF478" s="272"/>
      <c r="CG478" s="272"/>
      <c r="CH478" s="272"/>
      <c r="CI478" s="272"/>
      <c r="CJ478" s="272"/>
      <c r="CK478" s="272"/>
      <c r="CL478" s="272"/>
      <c r="CM478" s="272"/>
      <c r="CN478" s="272"/>
      <c r="CO478" s="272"/>
      <c r="CP478" s="272"/>
      <c r="CQ478" s="272"/>
      <c r="CR478" s="272"/>
      <c r="CS478" s="272"/>
      <c r="CT478" s="272"/>
    </row>
    <row r="479" spans="1:98" ht="15" customHeight="1" x14ac:dyDescent="0.3">
      <c r="A479" s="302">
        <v>29</v>
      </c>
      <c r="B479" s="302">
        <v>31</v>
      </c>
      <c r="C479" s="302"/>
      <c r="D479" s="369" t="s">
        <v>421</v>
      </c>
      <c r="E479" s="302"/>
      <c r="F479" s="302" t="s">
        <v>1684</v>
      </c>
      <c r="G479" s="302" t="s">
        <v>1116</v>
      </c>
      <c r="H479" s="302" t="s">
        <v>1117</v>
      </c>
      <c r="I479" s="302"/>
      <c r="J479" s="303"/>
      <c r="K479" s="302"/>
      <c r="L479" s="302"/>
      <c r="M479" s="302" t="s">
        <v>667</v>
      </c>
      <c r="N479" s="302"/>
      <c r="O479" s="320"/>
      <c r="P479" s="320"/>
      <c r="Q479" s="320"/>
      <c r="R479" s="320"/>
      <c r="S479" s="304"/>
      <c r="T479" s="272"/>
      <c r="U479" s="272"/>
      <c r="V479" s="272"/>
      <c r="W479" s="272"/>
      <c r="X479" s="272"/>
      <c r="Y479" s="272"/>
      <c r="Z479" s="272"/>
      <c r="AA479" s="272"/>
      <c r="AB479" s="272"/>
      <c r="AC479" s="272"/>
      <c r="AD479" s="272"/>
      <c r="AE479" s="272"/>
      <c r="AF479" s="272"/>
      <c r="AG479" s="272"/>
      <c r="AH479" s="272"/>
      <c r="AI479" s="272"/>
      <c r="AJ479" s="272"/>
      <c r="AK479" s="272"/>
      <c r="AL479" s="272"/>
      <c r="AM479" s="272"/>
      <c r="AN479" s="272"/>
      <c r="AO479" s="272"/>
      <c r="AP479" s="272"/>
      <c r="AQ479" s="272"/>
      <c r="AR479" s="272"/>
      <c r="AS479" s="272"/>
      <c r="AT479" s="272"/>
      <c r="AU479" s="272"/>
      <c r="AV479" s="272"/>
      <c r="AW479" s="272"/>
      <c r="AX479" s="272"/>
      <c r="AY479" s="272"/>
      <c r="AZ479" s="272"/>
      <c r="BA479" s="272"/>
      <c r="BB479" s="272"/>
      <c r="BC479" s="272"/>
      <c r="BD479" s="272"/>
      <c r="BE479" s="272"/>
      <c r="BF479" s="272"/>
      <c r="BG479" s="272"/>
      <c r="BH479" s="272"/>
      <c r="BI479" s="272"/>
      <c r="BJ479" s="272"/>
      <c r="BK479" s="272"/>
      <c r="BL479" s="272"/>
      <c r="BM479" s="272"/>
      <c r="BN479" s="272"/>
      <c r="BO479" s="272"/>
      <c r="BP479" s="272"/>
      <c r="BQ479" s="272"/>
      <c r="BR479" s="272"/>
      <c r="BS479" s="272"/>
      <c r="BT479" s="272"/>
      <c r="BU479" s="272"/>
      <c r="BV479" s="272"/>
      <c r="BW479" s="272"/>
      <c r="BX479" s="272"/>
      <c r="BY479" s="272"/>
      <c r="BZ479" s="272"/>
      <c r="CA479" s="272"/>
      <c r="CB479" s="272"/>
      <c r="CC479" s="272"/>
      <c r="CD479" s="272"/>
      <c r="CE479" s="272"/>
      <c r="CF479" s="272"/>
      <c r="CG479" s="272"/>
      <c r="CH479" s="272"/>
      <c r="CI479" s="272"/>
      <c r="CJ479" s="272"/>
      <c r="CK479" s="272"/>
      <c r="CL479" s="272"/>
      <c r="CM479" s="272"/>
      <c r="CN479" s="272"/>
      <c r="CO479" s="272"/>
      <c r="CP479" s="272"/>
      <c r="CQ479" s="272"/>
      <c r="CR479" s="272"/>
      <c r="CS479" s="272"/>
      <c r="CT479" s="272"/>
    </row>
    <row r="480" spans="1:98" ht="15" customHeight="1" x14ac:dyDescent="0.3">
      <c r="A480" s="302">
        <v>29</v>
      </c>
      <c r="B480" s="302">
        <v>32</v>
      </c>
      <c r="C480" s="302"/>
      <c r="D480" s="369" t="s">
        <v>421</v>
      </c>
      <c r="E480" s="302"/>
      <c r="F480" s="302"/>
      <c r="G480" s="302"/>
      <c r="H480" s="302" t="s">
        <v>1118</v>
      </c>
      <c r="I480" s="302"/>
      <c r="J480" s="303"/>
      <c r="K480" s="302"/>
      <c r="L480" s="302"/>
      <c r="M480" s="302" t="s">
        <v>667</v>
      </c>
      <c r="N480" s="302"/>
      <c r="O480" s="320"/>
      <c r="P480" s="320"/>
      <c r="Q480" s="320"/>
      <c r="R480" s="320"/>
      <c r="S480" s="304"/>
      <c r="T480" s="272"/>
      <c r="U480" s="272"/>
      <c r="V480" s="272"/>
      <c r="W480" s="272"/>
      <c r="X480" s="272"/>
      <c r="Y480" s="272"/>
      <c r="Z480" s="272"/>
      <c r="AA480" s="272"/>
      <c r="AB480" s="272"/>
      <c r="AC480" s="272"/>
      <c r="AD480" s="272"/>
      <c r="AE480" s="272"/>
      <c r="AF480" s="272"/>
      <c r="AG480" s="272"/>
      <c r="AH480" s="272"/>
      <c r="AI480" s="272"/>
      <c r="AJ480" s="272"/>
      <c r="AK480" s="272"/>
      <c r="AL480" s="272"/>
      <c r="AM480" s="272"/>
      <c r="AN480" s="272"/>
      <c r="AO480" s="272"/>
      <c r="AP480" s="272"/>
      <c r="AQ480" s="272"/>
      <c r="AR480" s="272"/>
      <c r="AS480" s="272"/>
      <c r="AT480" s="272"/>
      <c r="AU480" s="272"/>
      <c r="AV480" s="272"/>
      <c r="AW480" s="272"/>
      <c r="AX480" s="272"/>
      <c r="AY480" s="272"/>
      <c r="AZ480" s="272"/>
      <c r="BA480" s="272"/>
      <c r="BB480" s="272"/>
      <c r="BC480" s="272"/>
      <c r="BD480" s="272"/>
      <c r="BE480" s="272"/>
      <c r="BF480" s="272"/>
      <c r="BG480" s="272"/>
      <c r="BH480" s="272"/>
      <c r="BI480" s="272"/>
      <c r="BJ480" s="272"/>
      <c r="BK480" s="272"/>
      <c r="BL480" s="272"/>
      <c r="BM480" s="272"/>
      <c r="BN480" s="272"/>
      <c r="BO480" s="272"/>
      <c r="BP480" s="272"/>
      <c r="BQ480" s="272"/>
      <c r="BR480" s="272"/>
      <c r="BS480" s="272"/>
      <c r="BT480" s="272"/>
      <c r="BU480" s="272"/>
      <c r="BV480" s="272"/>
      <c r="BW480" s="272"/>
      <c r="BX480" s="272"/>
      <c r="BY480" s="272"/>
      <c r="BZ480" s="272"/>
      <c r="CA480" s="272"/>
      <c r="CB480" s="272"/>
      <c r="CC480" s="272"/>
      <c r="CD480" s="272"/>
      <c r="CE480" s="272"/>
      <c r="CF480" s="272"/>
      <c r="CG480" s="272"/>
      <c r="CH480" s="272"/>
      <c r="CI480" s="272"/>
      <c r="CJ480" s="272"/>
      <c r="CK480" s="272"/>
      <c r="CL480" s="272"/>
      <c r="CM480" s="272"/>
      <c r="CN480" s="272"/>
      <c r="CO480" s="272"/>
      <c r="CP480" s="272"/>
      <c r="CQ480" s="272"/>
      <c r="CR480" s="272"/>
      <c r="CS480" s="272"/>
      <c r="CT480" s="272"/>
    </row>
    <row r="481" spans="1:98" ht="15" customHeight="1" x14ac:dyDescent="0.3">
      <c r="A481" s="302">
        <v>29</v>
      </c>
      <c r="B481" s="302">
        <v>33</v>
      </c>
      <c r="C481" s="302"/>
      <c r="D481" s="369" t="s">
        <v>421</v>
      </c>
      <c r="E481" s="302"/>
      <c r="F481" s="302"/>
      <c r="G481" s="302"/>
      <c r="H481" s="302" t="s">
        <v>1119</v>
      </c>
      <c r="I481" s="302"/>
      <c r="J481" s="303"/>
      <c r="K481" s="302"/>
      <c r="L481" s="302"/>
      <c r="M481" s="302" t="s">
        <v>667</v>
      </c>
      <c r="N481" s="302"/>
      <c r="O481" s="320"/>
      <c r="P481" s="320"/>
      <c r="Q481" s="320"/>
      <c r="R481" s="320"/>
      <c r="S481" s="304"/>
      <c r="T481" s="272"/>
      <c r="U481" s="272"/>
      <c r="V481" s="272"/>
      <c r="W481" s="272"/>
      <c r="X481" s="272"/>
      <c r="Y481" s="272"/>
      <c r="Z481" s="272"/>
      <c r="AA481" s="272"/>
      <c r="AB481" s="272"/>
      <c r="AC481" s="272"/>
      <c r="AD481" s="272"/>
      <c r="AE481" s="272"/>
      <c r="AF481" s="272"/>
      <c r="AG481" s="272"/>
      <c r="AH481" s="272"/>
      <c r="AI481" s="272"/>
      <c r="AJ481" s="272"/>
      <c r="AK481" s="272"/>
      <c r="AL481" s="272"/>
      <c r="AM481" s="272"/>
      <c r="AN481" s="272"/>
      <c r="AO481" s="272"/>
      <c r="AP481" s="272"/>
      <c r="AQ481" s="272"/>
      <c r="AR481" s="272"/>
      <c r="AS481" s="272"/>
      <c r="AT481" s="272"/>
      <c r="AU481" s="272"/>
      <c r="AV481" s="272"/>
      <c r="AW481" s="272"/>
      <c r="AX481" s="272"/>
      <c r="AY481" s="272"/>
      <c r="AZ481" s="272"/>
      <c r="BA481" s="272"/>
      <c r="BB481" s="272"/>
      <c r="BC481" s="272"/>
      <c r="BD481" s="272"/>
      <c r="BE481" s="272"/>
      <c r="BF481" s="272"/>
      <c r="BG481" s="272"/>
      <c r="BH481" s="272"/>
      <c r="BI481" s="272"/>
      <c r="BJ481" s="272"/>
      <c r="BK481" s="272"/>
      <c r="BL481" s="272"/>
      <c r="BM481" s="272"/>
      <c r="BN481" s="272"/>
      <c r="BO481" s="272"/>
      <c r="BP481" s="272"/>
      <c r="BQ481" s="272"/>
      <c r="BR481" s="272"/>
      <c r="BS481" s="272"/>
      <c r="BT481" s="272"/>
      <c r="BU481" s="272"/>
      <c r="BV481" s="272"/>
      <c r="BW481" s="272"/>
      <c r="BX481" s="272"/>
      <c r="BY481" s="272"/>
      <c r="BZ481" s="272"/>
      <c r="CA481" s="272"/>
      <c r="CB481" s="272"/>
      <c r="CC481" s="272"/>
      <c r="CD481" s="272"/>
      <c r="CE481" s="272"/>
      <c r="CF481" s="272"/>
      <c r="CG481" s="272"/>
      <c r="CH481" s="272"/>
      <c r="CI481" s="272"/>
      <c r="CJ481" s="272"/>
      <c r="CK481" s="272"/>
      <c r="CL481" s="272"/>
      <c r="CM481" s="272"/>
      <c r="CN481" s="272"/>
      <c r="CO481" s="272"/>
      <c r="CP481" s="272"/>
      <c r="CQ481" s="272"/>
      <c r="CR481" s="272"/>
      <c r="CS481" s="272"/>
      <c r="CT481" s="272"/>
    </row>
    <row r="482" spans="1:98" ht="15" customHeight="1" x14ac:dyDescent="0.3">
      <c r="A482" s="302">
        <v>29</v>
      </c>
      <c r="B482" s="302">
        <v>34</v>
      </c>
      <c r="C482" s="302"/>
      <c r="D482" s="369" t="s">
        <v>421</v>
      </c>
      <c r="E482" s="302"/>
      <c r="F482" s="302"/>
      <c r="G482" s="302"/>
      <c r="H482" s="302" t="s">
        <v>1120</v>
      </c>
      <c r="I482" s="302"/>
      <c r="J482" s="303"/>
      <c r="K482" s="302"/>
      <c r="L482" s="302"/>
      <c r="M482" s="302" t="s">
        <v>667</v>
      </c>
      <c r="N482" s="302"/>
      <c r="O482" s="320"/>
      <c r="P482" s="320"/>
      <c r="Q482" s="320"/>
      <c r="R482" s="320"/>
      <c r="S482" s="304"/>
      <c r="T482" s="272"/>
      <c r="U482" s="272"/>
      <c r="V482" s="272"/>
      <c r="W482" s="272"/>
      <c r="X482" s="272"/>
      <c r="Y482" s="272"/>
      <c r="Z482" s="272"/>
      <c r="AA482" s="272"/>
      <c r="AB482" s="272"/>
      <c r="AC482" s="272"/>
      <c r="AD482" s="272"/>
      <c r="AE482" s="272"/>
      <c r="AF482" s="272"/>
      <c r="AG482" s="272"/>
      <c r="AH482" s="272"/>
      <c r="AI482" s="272"/>
      <c r="AJ482" s="272"/>
      <c r="AK482" s="272"/>
      <c r="AL482" s="272"/>
      <c r="AM482" s="272"/>
      <c r="AN482" s="272"/>
      <c r="AO482" s="272"/>
      <c r="AP482" s="272"/>
      <c r="AQ482" s="272"/>
      <c r="AR482" s="272"/>
      <c r="AS482" s="272"/>
      <c r="AT482" s="272"/>
      <c r="AU482" s="272"/>
      <c r="AV482" s="272"/>
      <c r="AW482" s="272"/>
      <c r="AX482" s="272"/>
      <c r="AY482" s="272"/>
      <c r="AZ482" s="272"/>
      <c r="BA482" s="272"/>
      <c r="BB482" s="272"/>
      <c r="BC482" s="272"/>
      <c r="BD482" s="272"/>
      <c r="BE482" s="272"/>
      <c r="BF482" s="272"/>
      <c r="BG482" s="272"/>
      <c r="BH482" s="272"/>
      <c r="BI482" s="272"/>
      <c r="BJ482" s="272"/>
      <c r="BK482" s="272"/>
      <c r="BL482" s="272"/>
      <c r="BM482" s="272"/>
      <c r="BN482" s="272"/>
      <c r="BO482" s="272"/>
      <c r="BP482" s="272"/>
      <c r="BQ482" s="272"/>
      <c r="BR482" s="272"/>
      <c r="BS482" s="272"/>
      <c r="BT482" s="272"/>
      <c r="BU482" s="272"/>
      <c r="BV482" s="272"/>
      <c r="BW482" s="272"/>
      <c r="BX482" s="272"/>
      <c r="BY482" s="272"/>
      <c r="BZ482" s="272"/>
      <c r="CA482" s="272"/>
      <c r="CB482" s="272"/>
      <c r="CC482" s="272"/>
      <c r="CD482" s="272"/>
      <c r="CE482" s="272"/>
      <c r="CF482" s="272"/>
      <c r="CG482" s="272"/>
      <c r="CH482" s="272"/>
      <c r="CI482" s="272"/>
      <c r="CJ482" s="272"/>
      <c r="CK482" s="272"/>
      <c r="CL482" s="272"/>
      <c r="CM482" s="272"/>
      <c r="CN482" s="272"/>
      <c r="CO482" s="272"/>
      <c r="CP482" s="272"/>
      <c r="CQ482" s="272"/>
      <c r="CR482" s="272"/>
      <c r="CS482" s="272"/>
      <c r="CT482" s="272"/>
    </row>
    <row r="483" spans="1:98" ht="15" customHeight="1" x14ac:dyDescent="0.3">
      <c r="A483" s="302">
        <v>29</v>
      </c>
      <c r="B483" s="302">
        <v>35</v>
      </c>
      <c r="C483" s="302"/>
      <c r="D483" s="369" t="s">
        <v>421</v>
      </c>
      <c r="E483" s="302"/>
      <c r="F483" s="302"/>
      <c r="G483" s="302"/>
      <c r="H483" s="302" t="s">
        <v>1121</v>
      </c>
      <c r="I483" s="302"/>
      <c r="J483" s="303"/>
      <c r="K483" s="302"/>
      <c r="L483" s="302"/>
      <c r="M483" s="302" t="s">
        <v>667</v>
      </c>
      <c r="N483" s="302"/>
      <c r="O483" s="320"/>
      <c r="P483" s="320"/>
      <c r="Q483" s="320"/>
      <c r="R483" s="320"/>
      <c r="S483" s="304"/>
      <c r="T483" s="272"/>
      <c r="U483" s="272"/>
      <c r="V483" s="272"/>
      <c r="W483" s="272"/>
      <c r="X483" s="272"/>
      <c r="Y483" s="272"/>
      <c r="Z483" s="272"/>
      <c r="AA483" s="272"/>
      <c r="AB483" s="272"/>
      <c r="AC483" s="272"/>
      <c r="AD483" s="272"/>
      <c r="AE483" s="272"/>
      <c r="AF483" s="272"/>
      <c r="AG483" s="272"/>
      <c r="AH483" s="272"/>
      <c r="AI483" s="272"/>
      <c r="AJ483" s="272"/>
      <c r="AK483" s="272"/>
      <c r="AL483" s="272"/>
      <c r="AM483" s="272"/>
      <c r="AN483" s="272"/>
      <c r="AO483" s="272"/>
      <c r="AP483" s="272"/>
      <c r="AQ483" s="272"/>
      <c r="AR483" s="272"/>
      <c r="AS483" s="272"/>
      <c r="AT483" s="272"/>
      <c r="AU483" s="272"/>
      <c r="AV483" s="272"/>
      <c r="AW483" s="272"/>
      <c r="AX483" s="272"/>
      <c r="AY483" s="272"/>
      <c r="AZ483" s="272"/>
      <c r="BA483" s="272"/>
      <c r="BB483" s="272"/>
      <c r="BC483" s="272"/>
      <c r="BD483" s="272"/>
      <c r="BE483" s="272"/>
      <c r="BF483" s="272"/>
      <c r="BG483" s="272"/>
      <c r="BH483" s="272"/>
      <c r="BI483" s="272"/>
      <c r="BJ483" s="272"/>
      <c r="BK483" s="272"/>
      <c r="BL483" s="272"/>
      <c r="BM483" s="272"/>
      <c r="BN483" s="272"/>
      <c r="BO483" s="272"/>
      <c r="BP483" s="272"/>
      <c r="BQ483" s="272"/>
      <c r="BR483" s="272"/>
      <c r="BS483" s="272"/>
      <c r="BT483" s="272"/>
      <c r="BU483" s="272"/>
      <c r="BV483" s="272"/>
      <c r="BW483" s="272"/>
      <c r="BX483" s="272"/>
      <c r="BY483" s="272"/>
      <c r="BZ483" s="272"/>
      <c r="CA483" s="272"/>
      <c r="CB483" s="272"/>
      <c r="CC483" s="272"/>
      <c r="CD483" s="272"/>
      <c r="CE483" s="272"/>
      <c r="CF483" s="272"/>
      <c r="CG483" s="272"/>
      <c r="CH483" s="272"/>
      <c r="CI483" s="272"/>
      <c r="CJ483" s="272"/>
      <c r="CK483" s="272"/>
      <c r="CL483" s="272"/>
      <c r="CM483" s="272"/>
      <c r="CN483" s="272"/>
      <c r="CO483" s="272"/>
      <c r="CP483" s="272"/>
      <c r="CQ483" s="272"/>
      <c r="CR483" s="272"/>
      <c r="CS483" s="272"/>
      <c r="CT483" s="272"/>
    </row>
    <row r="484" spans="1:98" ht="15" customHeight="1" x14ac:dyDescent="0.3">
      <c r="A484" s="302">
        <v>29</v>
      </c>
      <c r="B484" s="302">
        <v>36</v>
      </c>
      <c r="C484" s="302"/>
      <c r="D484" s="369" t="s">
        <v>421</v>
      </c>
      <c r="E484" s="302"/>
      <c r="F484" s="302"/>
      <c r="G484" s="302" t="s">
        <v>1685</v>
      </c>
      <c r="H484" s="302" t="s">
        <v>1686</v>
      </c>
      <c r="I484" s="302"/>
      <c r="J484" s="303"/>
      <c r="K484" s="302"/>
      <c r="L484" s="302"/>
      <c r="M484" s="302" t="s">
        <v>667</v>
      </c>
      <c r="N484" s="302"/>
      <c r="O484" s="320"/>
      <c r="P484" s="320"/>
      <c r="Q484" s="320"/>
      <c r="R484" s="320"/>
      <c r="S484" s="304"/>
      <c r="T484" s="272"/>
      <c r="U484" s="272"/>
      <c r="V484" s="272"/>
      <c r="W484" s="272"/>
      <c r="X484" s="272"/>
      <c r="Y484" s="272"/>
      <c r="Z484" s="272"/>
      <c r="AA484" s="272"/>
      <c r="AB484" s="272"/>
      <c r="AC484" s="272"/>
      <c r="AD484" s="272"/>
      <c r="AE484" s="272"/>
      <c r="AF484" s="272"/>
      <c r="AG484" s="272"/>
      <c r="AH484" s="272"/>
      <c r="AI484" s="272"/>
      <c r="AJ484" s="272"/>
      <c r="AK484" s="272"/>
      <c r="AL484" s="272"/>
      <c r="AM484" s="272"/>
      <c r="AN484" s="272"/>
      <c r="AO484" s="272"/>
      <c r="AP484" s="272"/>
      <c r="AQ484" s="272"/>
      <c r="AR484" s="272"/>
      <c r="AS484" s="272"/>
      <c r="AT484" s="272"/>
      <c r="AU484" s="272"/>
      <c r="AV484" s="272"/>
      <c r="AW484" s="272"/>
      <c r="AX484" s="272"/>
      <c r="AY484" s="272"/>
      <c r="AZ484" s="272"/>
      <c r="BA484" s="272"/>
      <c r="BB484" s="272"/>
      <c r="BC484" s="272"/>
      <c r="BD484" s="272"/>
      <c r="BE484" s="272"/>
      <c r="BF484" s="272"/>
      <c r="BG484" s="272"/>
      <c r="BH484" s="272"/>
      <c r="BI484" s="272"/>
      <c r="BJ484" s="272"/>
      <c r="BK484" s="272"/>
      <c r="BL484" s="272"/>
      <c r="BM484" s="272"/>
      <c r="BN484" s="272"/>
      <c r="BO484" s="272"/>
      <c r="BP484" s="272"/>
      <c r="BQ484" s="272"/>
      <c r="BR484" s="272"/>
      <c r="BS484" s="272"/>
      <c r="BT484" s="272"/>
      <c r="BU484" s="272"/>
      <c r="BV484" s="272"/>
      <c r="BW484" s="272"/>
      <c r="BX484" s="272"/>
      <c r="BY484" s="272"/>
      <c r="BZ484" s="272"/>
      <c r="CA484" s="272"/>
      <c r="CB484" s="272"/>
      <c r="CC484" s="272"/>
      <c r="CD484" s="272"/>
      <c r="CE484" s="272"/>
      <c r="CF484" s="272"/>
      <c r="CG484" s="272"/>
      <c r="CH484" s="272"/>
      <c r="CI484" s="272"/>
      <c r="CJ484" s="272"/>
      <c r="CK484" s="272"/>
      <c r="CL484" s="272"/>
      <c r="CM484" s="272"/>
      <c r="CN484" s="272"/>
      <c r="CO484" s="272"/>
      <c r="CP484" s="272"/>
      <c r="CQ484" s="272"/>
      <c r="CR484" s="272"/>
      <c r="CS484" s="272"/>
      <c r="CT484" s="272"/>
    </row>
    <row r="485" spans="1:98" ht="15" customHeight="1" x14ac:dyDescent="0.3">
      <c r="A485" s="302">
        <v>29</v>
      </c>
      <c r="B485" s="302">
        <v>37</v>
      </c>
      <c r="C485" s="302"/>
      <c r="D485" s="369" t="s">
        <v>421</v>
      </c>
      <c r="E485" s="302"/>
      <c r="F485" s="302"/>
      <c r="G485" s="302"/>
      <c r="H485" s="302" t="s">
        <v>1687</v>
      </c>
      <c r="I485" s="302"/>
      <c r="J485" s="303"/>
      <c r="K485" s="302"/>
      <c r="L485" s="302"/>
      <c r="M485" s="302" t="s">
        <v>667</v>
      </c>
      <c r="N485" s="302"/>
      <c r="O485" s="320"/>
      <c r="P485" s="320"/>
      <c r="Q485" s="320"/>
      <c r="R485" s="320"/>
      <c r="S485" s="304"/>
      <c r="T485" s="272"/>
      <c r="U485" s="272"/>
      <c r="V485" s="272"/>
      <c r="W485" s="272"/>
      <c r="X485" s="272"/>
      <c r="Y485" s="272"/>
      <c r="Z485" s="272"/>
      <c r="AA485" s="272"/>
      <c r="AB485" s="272"/>
      <c r="AC485" s="272"/>
      <c r="AD485" s="272"/>
      <c r="AE485" s="272"/>
      <c r="AF485" s="272"/>
      <c r="AG485" s="272"/>
      <c r="AH485" s="272"/>
      <c r="AI485" s="272"/>
      <c r="AJ485" s="272"/>
      <c r="AK485" s="272"/>
      <c r="AL485" s="272"/>
      <c r="AM485" s="272"/>
      <c r="AN485" s="272"/>
      <c r="AO485" s="272"/>
      <c r="AP485" s="272"/>
      <c r="AQ485" s="272"/>
      <c r="AR485" s="272"/>
      <c r="AS485" s="272"/>
      <c r="AT485" s="272"/>
      <c r="AU485" s="272"/>
      <c r="AV485" s="272"/>
      <c r="AW485" s="272"/>
      <c r="AX485" s="272"/>
      <c r="AY485" s="272"/>
      <c r="AZ485" s="272"/>
      <c r="BA485" s="272"/>
      <c r="BB485" s="272"/>
      <c r="BC485" s="272"/>
      <c r="BD485" s="272"/>
      <c r="BE485" s="272"/>
      <c r="BF485" s="272"/>
      <c r="BG485" s="272"/>
      <c r="BH485" s="272"/>
      <c r="BI485" s="272"/>
      <c r="BJ485" s="272"/>
      <c r="BK485" s="272"/>
      <c r="BL485" s="272"/>
      <c r="BM485" s="272"/>
      <c r="BN485" s="272"/>
      <c r="BO485" s="272"/>
      <c r="BP485" s="272"/>
      <c r="BQ485" s="272"/>
      <c r="BR485" s="272"/>
      <c r="BS485" s="272"/>
      <c r="BT485" s="272"/>
      <c r="BU485" s="272"/>
      <c r="BV485" s="272"/>
      <c r="BW485" s="272"/>
      <c r="BX485" s="272"/>
      <c r="BY485" s="272"/>
      <c r="BZ485" s="272"/>
      <c r="CA485" s="272"/>
      <c r="CB485" s="272"/>
      <c r="CC485" s="272"/>
      <c r="CD485" s="272"/>
      <c r="CE485" s="272"/>
      <c r="CF485" s="272"/>
      <c r="CG485" s="272"/>
      <c r="CH485" s="272"/>
      <c r="CI485" s="272"/>
      <c r="CJ485" s="272"/>
      <c r="CK485" s="272"/>
      <c r="CL485" s="272"/>
      <c r="CM485" s="272"/>
      <c r="CN485" s="272"/>
      <c r="CO485" s="272"/>
      <c r="CP485" s="272"/>
      <c r="CQ485" s="272"/>
      <c r="CR485" s="272"/>
      <c r="CS485" s="272"/>
      <c r="CT485" s="272"/>
    </row>
    <row r="486" spans="1:98" ht="15" customHeight="1" x14ac:dyDescent="0.3">
      <c r="A486" s="302">
        <v>29</v>
      </c>
      <c r="B486" s="302">
        <v>38</v>
      </c>
      <c r="C486" s="302"/>
      <c r="D486" s="369" t="s">
        <v>421</v>
      </c>
      <c r="E486" s="302"/>
      <c r="F486" s="302"/>
      <c r="G486" s="302"/>
      <c r="H486" s="302" t="s">
        <v>1688</v>
      </c>
      <c r="I486" s="302"/>
      <c r="J486" s="303"/>
      <c r="K486" s="302"/>
      <c r="L486" s="302"/>
      <c r="M486" s="302" t="s">
        <v>667</v>
      </c>
      <c r="N486" s="302"/>
      <c r="O486" s="320"/>
      <c r="P486" s="320"/>
      <c r="Q486" s="320"/>
      <c r="R486" s="320"/>
      <c r="S486" s="304"/>
      <c r="T486" s="272"/>
      <c r="U486" s="272"/>
      <c r="V486" s="272"/>
      <c r="W486" s="272"/>
      <c r="X486" s="272"/>
      <c r="Y486" s="272"/>
      <c r="Z486" s="272"/>
      <c r="AA486" s="272"/>
      <c r="AB486" s="272"/>
      <c r="AC486" s="272"/>
      <c r="AD486" s="272"/>
      <c r="AE486" s="272"/>
      <c r="AF486" s="272"/>
      <c r="AG486" s="272"/>
      <c r="AH486" s="272"/>
      <c r="AI486" s="272"/>
      <c r="AJ486" s="272"/>
      <c r="AK486" s="272"/>
      <c r="AL486" s="272"/>
      <c r="AM486" s="272"/>
      <c r="AN486" s="272"/>
      <c r="AO486" s="272"/>
      <c r="AP486" s="272"/>
      <c r="AQ486" s="272"/>
      <c r="AR486" s="272"/>
      <c r="AS486" s="272"/>
      <c r="AT486" s="272"/>
      <c r="AU486" s="272"/>
      <c r="AV486" s="272"/>
      <c r="AW486" s="272"/>
      <c r="AX486" s="272"/>
      <c r="AY486" s="272"/>
      <c r="AZ486" s="272"/>
      <c r="BA486" s="272"/>
      <c r="BB486" s="272"/>
      <c r="BC486" s="272"/>
      <c r="BD486" s="272"/>
      <c r="BE486" s="272"/>
      <c r="BF486" s="272"/>
      <c r="BG486" s="272"/>
      <c r="BH486" s="272"/>
      <c r="BI486" s="272"/>
      <c r="BJ486" s="272"/>
      <c r="BK486" s="272"/>
      <c r="BL486" s="272"/>
      <c r="BM486" s="272"/>
      <c r="BN486" s="272"/>
      <c r="BO486" s="272"/>
      <c r="BP486" s="272"/>
      <c r="BQ486" s="272"/>
      <c r="BR486" s="272"/>
      <c r="BS486" s="272"/>
      <c r="BT486" s="272"/>
      <c r="BU486" s="272"/>
      <c r="BV486" s="272"/>
      <c r="BW486" s="272"/>
      <c r="BX486" s="272"/>
      <c r="BY486" s="272"/>
      <c r="BZ486" s="272"/>
      <c r="CA486" s="272"/>
      <c r="CB486" s="272"/>
      <c r="CC486" s="272"/>
      <c r="CD486" s="272"/>
      <c r="CE486" s="272"/>
      <c r="CF486" s="272"/>
      <c r="CG486" s="272"/>
      <c r="CH486" s="272"/>
      <c r="CI486" s="272"/>
      <c r="CJ486" s="272"/>
      <c r="CK486" s="272"/>
      <c r="CL486" s="272"/>
      <c r="CM486" s="272"/>
      <c r="CN486" s="272"/>
      <c r="CO486" s="272"/>
      <c r="CP486" s="272"/>
      <c r="CQ486" s="272"/>
      <c r="CR486" s="272"/>
      <c r="CS486" s="272"/>
      <c r="CT486" s="272"/>
    </row>
    <row r="487" spans="1:98" ht="15" customHeight="1" x14ac:dyDescent="0.3">
      <c r="A487" s="302">
        <v>29</v>
      </c>
      <c r="B487" s="302">
        <v>39</v>
      </c>
      <c r="C487" s="302"/>
      <c r="D487" s="369" t="s">
        <v>421</v>
      </c>
      <c r="E487" s="302"/>
      <c r="F487" s="302"/>
      <c r="G487" s="302" t="s">
        <v>1689</v>
      </c>
      <c r="H487" s="302" t="s">
        <v>1686</v>
      </c>
      <c r="I487" s="302"/>
      <c r="J487" s="303"/>
      <c r="K487" s="302"/>
      <c r="L487" s="302"/>
      <c r="M487" s="302" t="s">
        <v>667</v>
      </c>
      <c r="N487" s="302"/>
      <c r="O487" s="320"/>
      <c r="P487" s="320"/>
      <c r="Q487" s="320"/>
      <c r="R487" s="320"/>
      <c r="S487" s="304"/>
      <c r="T487" s="272"/>
      <c r="U487" s="272"/>
      <c r="V487" s="272"/>
      <c r="W487" s="272"/>
      <c r="X487" s="272"/>
      <c r="Y487" s="272"/>
      <c r="Z487" s="272"/>
      <c r="AA487" s="272"/>
      <c r="AB487" s="272"/>
      <c r="AC487" s="272"/>
      <c r="AD487" s="272"/>
      <c r="AE487" s="272"/>
      <c r="AF487" s="272"/>
      <c r="AG487" s="272"/>
      <c r="AH487" s="272"/>
      <c r="AI487" s="272"/>
      <c r="AJ487" s="272"/>
      <c r="AK487" s="272"/>
      <c r="AL487" s="272"/>
      <c r="AM487" s="272"/>
      <c r="AN487" s="272"/>
      <c r="AO487" s="272"/>
      <c r="AP487" s="272"/>
      <c r="AQ487" s="272"/>
      <c r="AR487" s="272"/>
      <c r="AS487" s="272"/>
      <c r="AT487" s="272"/>
      <c r="AU487" s="272"/>
      <c r="AV487" s="272"/>
      <c r="AW487" s="272"/>
      <c r="AX487" s="272"/>
      <c r="AY487" s="272"/>
      <c r="AZ487" s="272"/>
      <c r="BA487" s="272"/>
      <c r="BB487" s="272"/>
      <c r="BC487" s="272"/>
      <c r="BD487" s="272"/>
      <c r="BE487" s="272"/>
      <c r="BF487" s="272"/>
      <c r="BG487" s="272"/>
      <c r="BH487" s="272"/>
      <c r="BI487" s="272"/>
      <c r="BJ487" s="272"/>
      <c r="BK487" s="272"/>
      <c r="BL487" s="272"/>
      <c r="BM487" s="272"/>
      <c r="BN487" s="272"/>
      <c r="BO487" s="272"/>
      <c r="BP487" s="272"/>
      <c r="BQ487" s="272"/>
      <c r="BR487" s="272"/>
      <c r="BS487" s="272"/>
      <c r="BT487" s="272"/>
      <c r="BU487" s="272"/>
      <c r="BV487" s="272"/>
      <c r="BW487" s="272"/>
      <c r="BX487" s="272"/>
      <c r="BY487" s="272"/>
      <c r="BZ487" s="272"/>
      <c r="CA487" s="272"/>
      <c r="CB487" s="272"/>
      <c r="CC487" s="272"/>
      <c r="CD487" s="272"/>
      <c r="CE487" s="272"/>
      <c r="CF487" s="272"/>
      <c r="CG487" s="272"/>
      <c r="CH487" s="272"/>
      <c r="CI487" s="272"/>
      <c r="CJ487" s="272"/>
      <c r="CK487" s="272"/>
      <c r="CL487" s="272"/>
      <c r="CM487" s="272"/>
      <c r="CN487" s="272"/>
      <c r="CO487" s="272"/>
      <c r="CP487" s="272"/>
      <c r="CQ487" s="272"/>
      <c r="CR487" s="272"/>
      <c r="CS487" s="272"/>
      <c r="CT487" s="272"/>
    </row>
    <row r="488" spans="1:98" ht="15" customHeight="1" x14ac:dyDescent="0.3">
      <c r="A488" s="302">
        <v>29</v>
      </c>
      <c r="B488" s="302">
        <v>40</v>
      </c>
      <c r="C488" s="302"/>
      <c r="D488" s="369" t="s">
        <v>421</v>
      </c>
      <c r="E488" s="302"/>
      <c r="F488" s="302"/>
      <c r="G488" s="302"/>
      <c r="H488" s="302" t="s">
        <v>1687</v>
      </c>
      <c r="I488" s="302"/>
      <c r="J488" s="303"/>
      <c r="K488" s="302"/>
      <c r="L488" s="302"/>
      <c r="M488" s="302" t="s">
        <v>667</v>
      </c>
      <c r="N488" s="302"/>
      <c r="O488" s="320"/>
      <c r="P488" s="320"/>
      <c r="Q488" s="320"/>
      <c r="R488" s="320"/>
      <c r="S488" s="304"/>
      <c r="T488" s="272"/>
      <c r="U488" s="272"/>
      <c r="V488" s="272"/>
      <c r="W488" s="272"/>
      <c r="X488" s="272"/>
      <c r="Y488" s="272"/>
      <c r="Z488" s="272"/>
      <c r="AA488" s="272"/>
      <c r="AB488" s="272"/>
      <c r="AC488" s="272"/>
      <c r="AD488" s="272"/>
      <c r="AE488" s="272"/>
      <c r="AF488" s="272"/>
      <c r="AG488" s="272"/>
      <c r="AH488" s="272"/>
      <c r="AI488" s="272"/>
      <c r="AJ488" s="272"/>
      <c r="AK488" s="272"/>
      <c r="AL488" s="272"/>
      <c r="AM488" s="272"/>
      <c r="AN488" s="272"/>
      <c r="AO488" s="272"/>
      <c r="AP488" s="272"/>
      <c r="AQ488" s="272"/>
      <c r="AR488" s="272"/>
      <c r="AS488" s="272"/>
      <c r="AT488" s="272"/>
      <c r="AU488" s="272"/>
      <c r="AV488" s="272"/>
      <c r="AW488" s="272"/>
      <c r="AX488" s="272"/>
      <c r="AY488" s="272"/>
      <c r="AZ488" s="272"/>
      <c r="BA488" s="272"/>
      <c r="BB488" s="272"/>
      <c r="BC488" s="272"/>
      <c r="BD488" s="272"/>
      <c r="BE488" s="272"/>
      <c r="BF488" s="272"/>
      <c r="BG488" s="272"/>
      <c r="BH488" s="272"/>
      <c r="BI488" s="272"/>
      <c r="BJ488" s="272"/>
      <c r="BK488" s="272"/>
      <c r="BL488" s="272"/>
      <c r="BM488" s="272"/>
      <c r="BN488" s="272"/>
      <c r="BO488" s="272"/>
      <c r="BP488" s="272"/>
      <c r="BQ488" s="272"/>
      <c r="BR488" s="272"/>
      <c r="BS488" s="272"/>
      <c r="BT488" s="272"/>
      <c r="BU488" s="272"/>
      <c r="BV488" s="272"/>
      <c r="BW488" s="272"/>
      <c r="BX488" s="272"/>
      <c r="BY488" s="272"/>
      <c r="BZ488" s="272"/>
      <c r="CA488" s="272"/>
      <c r="CB488" s="272"/>
      <c r="CC488" s="272"/>
      <c r="CD488" s="272"/>
      <c r="CE488" s="272"/>
      <c r="CF488" s="272"/>
      <c r="CG488" s="272"/>
      <c r="CH488" s="272"/>
      <c r="CI488" s="272"/>
      <c r="CJ488" s="272"/>
      <c r="CK488" s="272"/>
      <c r="CL488" s="272"/>
      <c r="CM488" s="272"/>
      <c r="CN488" s="272"/>
      <c r="CO488" s="272"/>
      <c r="CP488" s="272"/>
      <c r="CQ488" s="272"/>
      <c r="CR488" s="272"/>
      <c r="CS488" s="272"/>
      <c r="CT488" s="272"/>
    </row>
    <row r="489" spans="1:98" ht="15" customHeight="1" x14ac:dyDescent="0.3">
      <c r="A489" s="302">
        <v>29</v>
      </c>
      <c r="B489" s="302">
        <v>41</v>
      </c>
      <c r="C489" s="302"/>
      <c r="D489" s="369" t="s">
        <v>421</v>
      </c>
      <c r="E489" s="302"/>
      <c r="F489" s="302"/>
      <c r="G489" s="302"/>
      <c r="H489" s="302" t="s">
        <v>1129</v>
      </c>
      <c r="I489" s="302"/>
      <c r="J489" s="303"/>
      <c r="K489" s="302"/>
      <c r="L489" s="302"/>
      <c r="M489" s="302" t="s">
        <v>667</v>
      </c>
      <c r="N489" s="302"/>
      <c r="O489" s="320"/>
      <c r="P489" s="320"/>
      <c r="Q489" s="320"/>
      <c r="R489" s="320"/>
      <c r="S489" s="304"/>
      <c r="T489" s="272"/>
      <c r="U489" s="272"/>
      <c r="V489" s="272"/>
      <c r="W489" s="272"/>
      <c r="X489" s="272"/>
      <c r="Y489" s="272"/>
      <c r="Z489" s="272"/>
      <c r="AA489" s="272"/>
      <c r="AB489" s="272"/>
      <c r="AC489" s="272"/>
      <c r="AD489" s="272"/>
      <c r="AE489" s="272"/>
      <c r="AF489" s="272"/>
      <c r="AG489" s="272"/>
      <c r="AH489" s="272"/>
      <c r="AI489" s="272"/>
      <c r="AJ489" s="272"/>
      <c r="AK489" s="272"/>
      <c r="AL489" s="272"/>
      <c r="AM489" s="272"/>
      <c r="AN489" s="272"/>
      <c r="AO489" s="272"/>
      <c r="AP489" s="272"/>
      <c r="AQ489" s="272"/>
      <c r="AR489" s="272"/>
      <c r="AS489" s="272"/>
      <c r="AT489" s="272"/>
      <c r="AU489" s="272"/>
      <c r="AV489" s="272"/>
      <c r="AW489" s="272"/>
      <c r="AX489" s="272"/>
      <c r="AY489" s="272"/>
      <c r="AZ489" s="272"/>
      <c r="BA489" s="272"/>
      <c r="BB489" s="272"/>
      <c r="BC489" s="272"/>
      <c r="BD489" s="272"/>
      <c r="BE489" s="272"/>
      <c r="BF489" s="272"/>
      <c r="BG489" s="272"/>
      <c r="BH489" s="272"/>
      <c r="BI489" s="272"/>
      <c r="BJ489" s="272"/>
      <c r="BK489" s="272"/>
      <c r="BL489" s="272"/>
      <c r="BM489" s="272"/>
      <c r="BN489" s="272"/>
      <c r="BO489" s="272"/>
      <c r="BP489" s="272"/>
      <c r="BQ489" s="272"/>
      <c r="BR489" s="272"/>
      <c r="BS489" s="272"/>
      <c r="BT489" s="272"/>
      <c r="BU489" s="272"/>
      <c r="BV489" s="272"/>
      <c r="BW489" s="272"/>
      <c r="BX489" s="272"/>
      <c r="BY489" s="272"/>
      <c r="BZ489" s="272"/>
      <c r="CA489" s="272"/>
      <c r="CB489" s="272"/>
      <c r="CC489" s="272"/>
      <c r="CD489" s="272"/>
      <c r="CE489" s="272"/>
      <c r="CF489" s="272"/>
      <c r="CG489" s="272"/>
      <c r="CH489" s="272"/>
      <c r="CI489" s="272"/>
      <c r="CJ489" s="272"/>
      <c r="CK489" s="272"/>
      <c r="CL489" s="272"/>
      <c r="CM489" s="272"/>
      <c r="CN489" s="272"/>
      <c r="CO489" s="272"/>
      <c r="CP489" s="272"/>
      <c r="CQ489" s="272"/>
      <c r="CR489" s="272"/>
      <c r="CS489" s="272"/>
      <c r="CT489" s="272"/>
    </row>
    <row r="490" spans="1:98" ht="15" customHeight="1" x14ac:dyDescent="0.3">
      <c r="A490" s="302">
        <v>29</v>
      </c>
      <c r="B490" s="302">
        <v>42</v>
      </c>
      <c r="C490" s="302"/>
      <c r="D490" s="369" t="s">
        <v>421</v>
      </c>
      <c r="E490" s="302"/>
      <c r="F490" s="302"/>
      <c r="G490" s="302" t="s">
        <v>1690</v>
      </c>
      <c r="H490" s="302" t="s">
        <v>1691</v>
      </c>
      <c r="I490" s="302" t="s">
        <v>1692</v>
      </c>
      <c r="J490" s="303"/>
      <c r="K490" s="302"/>
      <c r="L490" s="302"/>
      <c r="M490" s="302" t="s">
        <v>667</v>
      </c>
      <c r="N490" s="302"/>
      <c r="O490" s="320"/>
      <c r="P490" s="320"/>
      <c r="Q490" s="320"/>
      <c r="R490" s="320"/>
      <c r="S490" s="304"/>
      <c r="T490" s="272"/>
      <c r="U490" s="272"/>
      <c r="V490" s="272"/>
      <c r="W490" s="272"/>
      <c r="X490" s="272"/>
      <c r="Y490" s="272"/>
      <c r="Z490" s="272"/>
      <c r="AA490" s="272"/>
      <c r="AB490" s="272"/>
      <c r="AC490" s="272"/>
      <c r="AD490" s="272"/>
      <c r="AE490" s="272"/>
      <c r="AF490" s="272"/>
      <c r="AG490" s="272"/>
      <c r="AH490" s="272"/>
      <c r="AI490" s="272"/>
      <c r="AJ490" s="272"/>
      <c r="AK490" s="272"/>
      <c r="AL490" s="272"/>
      <c r="AM490" s="272"/>
      <c r="AN490" s="272"/>
      <c r="AO490" s="272"/>
      <c r="AP490" s="272"/>
      <c r="AQ490" s="272"/>
      <c r="AR490" s="272"/>
      <c r="AS490" s="272"/>
      <c r="AT490" s="272"/>
      <c r="AU490" s="272"/>
      <c r="AV490" s="272"/>
      <c r="AW490" s="272"/>
      <c r="AX490" s="272"/>
      <c r="AY490" s="272"/>
      <c r="AZ490" s="272"/>
      <c r="BA490" s="272"/>
      <c r="BB490" s="272"/>
      <c r="BC490" s="272"/>
      <c r="BD490" s="272"/>
      <c r="BE490" s="272"/>
      <c r="BF490" s="272"/>
      <c r="BG490" s="272"/>
      <c r="BH490" s="272"/>
      <c r="BI490" s="272"/>
      <c r="BJ490" s="272"/>
      <c r="BK490" s="272"/>
      <c r="BL490" s="272"/>
      <c r="BM490" s="272"/>
      <c r="BN490" s="272"/>
      <c r="BO490" s="272"/>
      <c r="BP490" s="272"/>
      <c r="BQ490" s="272"/>
      <c r="BR490" s="272"/>
      <c r="BS490" s="272"/>
      <c r="BT490" s="272"/>
      <c r="BU490" s="272"/>
      <c r="BV490" s="272"/>
      <c r="BW490" s="272"/>
      <c r="BX490" s="272"/>
      <c r="BY490" s="272"/>
      <c r="BZ490" s="272"/>
      <c r="CA490" s="272"/>
      <c r="CB490" s="272"/>
      <c r="CC490" s="272"/>
      <c r="CD490" s="272"/>
      <c r="CE490" s="272"/>
      <c r="CF490" s="272"/>
      <c r="CG490" s="272"/>
      <c r="CH490" s="272"/>
      <c r="CI490" s="272"/>
      <c r="CJ490" s="272"/>
      <c r="CK490" s="272"/>
      <c r="CL490" s="272"/>
      <c r="CM490" s="272"/>
      <c r="CN490" s="272"/>
      <c r="CO490" s="272"/>
      <c r="CP490" s="272"/>
      <c r="CQ490" s="272"/>
      <c r="CR490" s="272"/>
      <c r="CS490" s="272"/>
      <c r="CT490" s="272"/>
    </row>
    <row r="491" spans="1:98" ht="15" customHeight="1" x14ac:dyDescent="0.3">
      <c r="A491" s="302">
        <v>29</v>
      </c>
      <c r="B491" s="302">
        <v>43</v>
      </c>
      <c r="C491" s="302"/>
      <c r="D491" s="369" t="s">
        <v>421</v>
      </c>
      <c r="E491" s="302"/>
      <c r="F491" s="302"/>
      <c r="G491" s="302"/>
      <c r="H491" s="302"/>
      <c r="I491" s="302" t="s">
        <v>1693</v>
      </c>
      <c r="J491" s="303"/>
      <c r="K491" s="302"/>
      <c r="L491" s="302"/>
      <c r="M491" s="302" t="s">
        <v>667</v>
      </c>
      <c r="N491" s="302"/>
      <c r="O491" s="320"/>
      <c r="P491" s="320"/>
      <c r="Q491" s="320"/>
      <c r="R491" s="320"/>
      <c r="S491" s="304"/>
      <c r="T491" s="272"/>
      <c r="U491" s="272"/>
      <c r="V491" s="272"/>
      <c r="W491" s="272"/>
      <c r="X491" s="272"/>
      <c r="Y491" s="272"/>
      <c r="Z491" s="272"/>
      <c r="AA491" s="272"/>
      <c r="AB491" s="272"/>
      <c r="AC491" s="272"/>
      <c r="AD491" s="272"/>
      <c r="AE491" s="272"/>
      <c r="AF491" s="272"/>
      <c r="AG491" s="272"/>
      <c r="AH491" s="272"/>
      <c r="AI491" s="272"/>
      <c r="AJ491" s="272"/>
      <c r="AK491" s="272"/>
      <c r="AL491" s="272"/>
      <c r="AM491" s="272"/>
      <c r="AN491" s="272"/>
      <c r="AO491" s="272"/>
      <c r="AP491" s="272"/>
      <c r="AQ491" s="272"/>
      <c r="AR491" s="272"/>
      <c r="AS491" s="272"/>
      <c r="AT491" s="272"/>
      <c r="AU491" s="272"/>
      <c r="AV491" s="272"/>
      <c r="AW491" s="272"/>
      <c r="AX491" s="272"/>
      <c r="AY491" s="272"/>
      <c r="AZ491" s="272"/>
      <c r="BA491" s="272"/>
      <c r="BB491" s="272"/>
      <c r="BC491" s="272"/>
      <c r="BD491" s="272"/>
      <c r="BE491" s="272"/>
      <c r="BF491" s="272"/>
      <c r="BG491" s="272"/>
      <c r="BH491" s="272"/>
      <c r="BI491" s="272"/>
      <c r="BJ491" s="272"/>
      <c r="BK491" s="272"/>
      <c r="BL491" s="272"/>
      <c r="BM491" s="272"/>
      <c r="BN491" s="272"/>
      <c r="BO491" s="272"/>
      <c r="BP491" s="272"/>
      <c r="BQ491" s="272"/>
      <c r="BR491" s="272"/>
      <c r="BS491" s="272"/>
      <c r="BT491" s="272"/>
      <c r="BU491" s="272"/>
      <c r="BV491" s="272"/>
      <c r="BW491" s="272"/>
      <c r="BX491" s="272"/>
      <c r="BY491" s="272"/>
      <c r="BZ491" s="272"/>
      <c r="CA491" s="272"/>
      <c r="CB491" s="272"/>
      <c r="CC491" s="272"/>
      <c r="CD491" s="272"/>
      <c r="CE491" s="272"/>
      <c r="CF491" s="272"/>
      <c r="CG491" s="272"/>
      <c r="CH491" s="272"/>
      <c r="CI491" s="272"/>
      <c r="CJ491" s="272"/>
      <c r="CK491" s="272"/>
      <c r="CL491" s="272"/>
      <c r="CM491" s="272"/>
      <c r="CN491" s="272"/>
      <c r="CO491" s="272"/>
      <c r="CP491" s="272"/>
      <c r="CQ491" s="272"/>
      <c r="CR491" s="272"/>
      <c r="CS491" s="272"/>
      <c r="CT491" s="272"/>
    </row>
    <row r="492" spans="1:98" ht="15" customHeight="1" x14ac:dyDescent="0.3">
      <c r="A492" s="302">
        <v>29</v>
      </c>
      <c r="B492" s="302">
        <v>44</v>
      </c>
      <c r="C492" s="302"/>
      <c r="D492" s="369" t="s">
        <v>421</v>
      </c>
      <c r="E492" s="302"/>
      <c r="F492" s="302"/>
      <c r="G492" s="302"/>
      <c r="H492" s="302"/>
      <c r="I492" s="302" t="s">
        <v>1694</v>
      </c>
      <c r="J492" s="303"/>
      <c r="K492" s="302"/>
      <c r="L492" s="302"/>
      <c r="M492" s="302" t="s">
        <v>667</v>
      </c>
      <c r="N492" s="302"/>
      <c r="O492" s="320"/>
      <c r="P492" s="320"/>
      <c r="Q492" s="320"/>
      <c r="R492" s="320"/>
      <c r="S492" s="304"/>
      <c r="T492" s="272"/>
      <c r="U492" s="272"/>
      <c r="V492" s="272"/>
      <c r="W492" s="272"/>
      <c r="X492" s="272"/>
      <c r="Y492" s="272"/>
      <c r="Z492" s="272"/>
      <c r="AA492" s="272"/>
      <c r="AB492" s="272"/>
      <c r="AC492" s="272"/>
      <c r="AD492" s="272"/>
      <c r="AE492" s="272"/>
      <c r="AF492" s="272"/>
      <c r="AG492" s="272"/>
      <c r="AH492" s="272"/>
      <c r="AI492" s="272"/>
      <c r="AJ492" s="272"/>
      <c r="AK492" s="272"/>
      <c r="AL492" s="272"/>
      <c r="AM492" s="272"/>
      <c r="AN492" s="272"/>
      <c r="AO492" s="272"/>
      <c r="AP492" s="272"/>
      <c r="AQ492" s="272"/>
      <c r="AR492" s="272"/>
      <c r="AS492" s="272"/>
      <c r="AT492" s="272"/>
      <c r="AU492" s="272"/>
      <c r="AV492" s="272"/>
      <c r="AW492" s="272"/>
      <c r="AX492" s="272"/>
      <c r="AY492" s="272"/>
      <c r="AZ492" s="272"/>
      <c r="BA492" s="272"/>
      <c r="BB492" s="272"/>
      <c r="BC492" s="272"/>
      <c r="BD492" s="272"/>
      <c r="BE492" s="272"/>
      <c r="BF492" s="272"/>
      <c r="BG492" s="272"/>
      <c r="BH492" s="272"/>
      <c r="BI492" s="272"/>
      <c r="BJ492" s="272"/>
      <c r="BK492" s="272"/>
      <c r="BL492" s="272"/>
      <c r="BM492" s="272"/>
      <c r="BN492" s="272"/>
      <c r="BO492" s="272"/>
      <c r="BP492" s="272"/>
      <c r="BQ492" s="272"/>
      <c r="BR492" s="272"/>
      <c r="BS492" s="272"/>
      <c r="BT492" s="272"/>
      <c r="BU492" s="272"/>
      <c r="BV492" s="272"/>
      <c r="BW492" s="272"/>
      <c r="BX492" s="272"/>
      <c r="BY492" s="272"/>
      <c r="BZ492" s="272"/>
      <c r="CA492" s="272"/>
      <c r="CB492" s="272"/>
      <c r="CC492" s="272"/>
      <c r="CD492" s="272"/>
      <c r="CE492" s="272"/>
      <c r="CF492" s="272"/>
      <c r="CG492" s="272"/>
      <c r="CH492" s="272"/>
      <c r="CI492" s="272"/>
      <c r="CJ492" s="272"/>
      <c r="CK492" s="272"/>
      <c r="CL492" s="272"/>
      <c r="CM492" s="272"/>
      <c r="CN492" s="272"/>
      <c r="CO492" s="272"/>
      <c r="CP492" s="272"/>
      <c r="CQ492" s="272"/>
      <c r="CR492" s="272"/>
      <c r="CS492" s="272"/>
      <c r="CT492" s="272"/>
    </row>
    <row r="493" spans="1:98" ht="15" customHeight="1" x14ac:dyDescent="0.3">
      <c r="A493" s="302">
        <v>29</v>
      </c>
      <c r="B493" s="302">
        <v>45</v>
      </c>
      <c r="C493" s="302"/>
      <c r="D493" s="369" t="s">
        <v>421</v>
      </c>
      <c r="E493" s="302"/>
      <c r="F493" s="302"/>
      <c r="G493" s="302"/>
      <c r="H493" s="302" t="s">
        <v>1695</v>
      </c>
      <c r="I493" s="302" t="s">
        <v>1230</v>
      </c>
      <c r="J493" s="303"/>
      <c r="K493" s="302"/>
      <c r="L493" s="302"/>
      <c r="M493" s="302" t="s">
        <v>667</v>
      </c>
      <c r="N493" s="302"/>
      <c r="O493" s="320"/>
      <c r="P493" s="320"/>
      <c r="Q493" s="320"/>
      <c r="R493" s="320"/>
      <c r="S493" s="304"/>
      <c r="T493" s="272"/>
      <c r="U493" s="272"/>
      <c r="V493" s="272"/>
      <c r="W493" s="272"/>
      <c r="X493" s="272"/>
      <c r="Y493" s="272"/>
      <c r="Z493" s="272"/>
      <c r="AA493" s="272"/>
      <c r="AB493" s="272"/>
      <c r="AC493" s="272"/>
      <c r="AD493" s="272"/>
      <c r="AE493" s="272"/>
      <c r="AF493" s="272"/>
      <c r="AG493" s="272"/>
      <c r="AH493" s="272"/>
      <c r="AI493" s="272"/>
      <c r="AJ493" s="272"/>
      <c r="AK493" s="272"/>
      <c r="AL493" s="272"/>
      <c r="AM493" s="272"/>
      <c r="AN493" s="272"/>
      <c r="AO493" s="272"/>
      <c r="AP493" s="272"/>
      <c r="AQ493" s="272"/>
      <c r="AR493" s="272"/>
      <c r="AS493" s="272"/>
      <c r="AT493" s="272"/>
      <c r="AU493" s="272"/>
      <c r="AV493" s="272"/>
      <c r="AW493" s="272"/>
      <c r="AX493" s="272"/>
      <c r="AY493" s="272"/>
      <c r="AZ493" s="272"/>
      <c r="BA493" s="272"/>
      <c r="BB493" s="272"/>
      <c r="BC493" s="272"/>
      <c r="BD493" s="272"/>
      <c r="BE493" s="272"/>
      <c r="BF493" s="272"/>
      <c r="BG493" s="272"/>
      <c r="BH493" s="272"/>
      <c r="BI493" s="272"/>
      <c r="BJ493" s="272"/>
      <c r="BK493" s="272"/>
      <c r="BL493" s="272"/>
      <c r="BM493" s="272"/>
      <c r="BN493" s="272"/>
      <c r="BO493" s="272"/>
      <c r="BP493" s="272"/>
      <c r="BQ493" s="272"/>
      <c r="BR493" s="272"/>
      <c r="BS493" s="272"/>
      <c r="BT493" s="272"/>
      <c r="BU493" s="272"/>
      <c r="BV493" s="272"/>
      <c r="BW493" s="272"/>
      <c r="BX493" s="272"/>
      <c r="BY493" s="272"/>
      <c r="BZ493" s="272"/>
      <c r="CA493" s="272"/>
      <c r="CB493" s="272"/>
      <c r="CC493" s="272"/>
      <c r="CD493" s="272"/>
      <c r="CE493" s="272"/>
      <c r="CF493" s="272"/>
      <c r="CG493" s="272"/>
      <c r="CH493" s="272"/>
      <c r="CI493" s="272"/>
      <c r="CJ493" s="272"/>
      <c r="CK493" s="272"/>
      <c r="CL493" s="272"/>
      <c r="CM493" s="272"/>
      <c r="CN493" s="272"/>
      <c r="CO493" s="272"/>
      <c r="CP493" s="272"/>
      <c r="CQ493" s="272"/>
      <c r="CR493" s="272"/>
      <c r="CS493" s="272"/>
      <c r="CT493" s="272"/>
    </row>
    <row r="494" spans="1:98" ht="15" customHeight="1" x14ac:dyDescent="0.3">
      <c r="A494" s="302">
        <v>29</v>
      </c>
      <c r="B494" s="302">
        <v>46</v>
      </c>
      <c r="C494" s="302"/>
      <c r="D494" s="369" t="s">
        <v>421</v>
      </c>
      <c r="E494" s="302"/>
      <c r="F494" s="302"/>
      <c r="G494" s="302"/>
      <c r="H494" s="302"/>
      <c r="I494" s="302" t="s">
        <v>1696</v>
      </c>
      <c r="J494" s="303"/>
      <c r="K494" s="302"/>
      <c r="L494" s="302"/>
      <c r="M494" s="302" t="s">
        <v>667</v>
      </c>
      <c r="N494" s="302"/>
      <c r="O494" s="320"/>
      <c r="P494" s="320"/>
      <c r="Q494" s="320"/>
      <c r="R494" s="320"/>
      <c r="S494" s="304"/>
      <c r="T494" s="272"/>
      <c r="U494" s="272"/>
      <c r="V494" s="272"/>
      <c r="W494" s="272"/>
      <c r="X494" s="272"/>
      <c r="Y494" s="272"/>
      <c r="Z494" s="272"/>
      <c r="AA494" s="272"/>
      <c r="AB494" s="272"/>
      <c r="AC494" s="272"/>
      <c r="AD494" s="272"/>
      <c r="AE494" s="272"/>
      <c r="AF494" s="272"/>
      <c r="AG494" s="272"/>
      <c r="AH494" s="272"/>
      <c r="AI494" s="272"/>
      <c r="AJ494" s="272"/>
      <c r="AK494" s="272"/>
      <c r="AL494" s="272"/>
      <c r="AM494" s="272"/>
      <c r="AN494" s="272"/>
      <c r="AO494" s="272"/>
      <c r="AP494" s="272"/>
      <c r="AQ494" s="272"/>
      <c r="AR494" s="272"/>
      <c r="AS494" s="272"/>
      <c r="AT494" s="272"/>
      <c r="AU494" s="272"/>
      <c r="AV494" s="272"/>
      <c r="AW494" s="272"/>
      <c r="AX494" s="272"/>
      <c r="AY494" s="272"/>
      <c r="AZ494" s="272"/>
      <c r="BA494" s="272"/>
      <c r="BB494" s="272"/>
      <c r="BC494" s="272"/>
      <c r="BD494" s="272"/>
      <c r="BE494" s="272"/>
      <c r="BF494" s="272"/>
      <c r="BG494" s="272"/>
      <c r="BH494" s="272"/>
      <c r="BI494" s="272"/>
      <c r="BJ494" s="272"/>
      <c r="BK494" s="272"/>
      <c r="BL494" s="272"/>
      <c r="BM494" s="272"/>
      <c r="BN494" s="272"/>
      <c r="BO494" s="272"/>
      <c r="BP494" s="272"/>
      <c r="BQ494" s="272"/>
      <c r="BR494" s="272"/>
      <c r="BS494" s="272"/>
      <c r="BT494" s="272"/>
      <c r="BU494" s="272"/>
      <c r="BV494" s="272"/>
      <c r="BW494" s="272"/>
      <c r="BX494" s="272"/>
      <c r="BY494" s="272"/>
      <c r="BZ494" s="272"/>
      <c r="CA494" s="272"/>
      <c r="CB494" s="272"/>
      <c r="CC494" s="272"/>
      <c r="CD494" s="272"/>
      <c r="CE494" s="272"/>
      <c r="CF494" s="272"/>
      <c r="CG494" s="272"/>
      <c r="CH494" s="272"/>
      <c r="CI494" s="272"/>
      <c r="CJ494" s="272"/>
      <c r="CK494" s="272"/>
      <c r="CL494" s="272"/>
      <c r="CM494" s="272"/>
      <c r="CN494" s="272"/>
      <c r="CO494" s="272"/>
      <c r="CP494" s="272"/>
      <c r="CQ494" s="272"/>
      <c r="CR494" s="272"/>
      <c r="CS494" s="272"/>
      <c r="CT494" s="272"/>
    </row>
    <row r="495" spans="1:98" ht="15" customHeight="1" x14ac:dyDescent="0.3">
      <c r="A495" s="302">
        <v>29</v>
      </c>
      <c r="B495" s="302">
        <v>47</v>
      </c>
      <c r="C495" s="302"/>
      <c r="D495" s="369" t="s">
        <v>421</v>
      </c>
      <c r="E495" s="302"/>
      <c r="F495" s="302"/>
      <c r="G495" s="302"/>
      <c r="H495" s="302"/>
      <c r="I495" s="302" t="s">
        <v>1231</v>
      </c>
      <c r="J495" s="303"/>
      <c r="K495" s="302"/>
      <c r="L495" s="302"/>
      <c r="M495" s="302" t="s">
        <v>667</v>
      </c>
      <c r="N495" s="302"/>
      <c r="O495" s="320"/>
      <c r="P495" s="320"/>
      <c r="Q495" s="320"/>
      <c r="R495" s="320"/>
      <c r="S495" s="304"/>
      <c r="T495" s="272"/>
      <c r="U495" s="272"/>
      <c r="V495" s="272"/>
      <c r="W495" s="272"/>
      <c r="X495" s="272"/>
      <c r="Y495" s="272"/>
      <c r="Z495" s="272"/>
      <c r="AA495" s="272"/>
      <c r="AB495" s="272"/>
      <c r="AC495" s="272"/>
      <c r="AD495" s="272"/>
      <c r="AE495" s="272"/>
      <c r="AF495" s="272"/>
      <c r="AG495" s="272"/>
      <c r="AH495" s="272"/>
      <c r="AI495" s="272"/>
      <c r="AJ495" s="272"/>
      <c r="AK495" s="272"/>
      <c r="AL495" s="272"/>
      <c r="AM495" s="272"/>
      <c r="AN495" s="272"/>
      <c r="AO495" s="272"/>
      <c r="AP495" s="272"/>
      <c r="AQ495" s="272"/>
      <c r="AR495" s="272"/>
      <c r="AS495" s="272"/>
      <c r="AT495" s="272"/>
      <c r="AU495" s="272"/>
      <c r="AV495" s="272"/>
      <c r="AW495" s="272"/>
      <c r="AX495" s="272"/>
      <c r="AY495" s="272"/>
      <c r="AZ495" s="272"/>
      <c r="BA495" s="272"/>
      <c r="BB495" s="272"/>
      <c r="BC495" s="272"/>
      <c r="BD495" s="272"/>
      <c r="BE495" s="272"/>
      <c r="BF495" s="272"/>
      <c r="BG495" s="272"/>
      <c r="BH495" s="272"/>
      <c r="BI495" s="272"/>
      <c r="BJ495" s="272"/>
      <c r="BK495" s="272"/>
      <c r="BL495" s="272"/>
      <c r="BM495" s="272"/>
      <c r="BN495" s="272"/>
      <c r="BO495" s="272"/>
      <c r="BP495" s="272"/>
      <c r="BQ495" s="272"/>
      <c r="BR495" s="272"/>
      <c r="BS495" s="272"/>
      <c r="BT495" s="272"/>
      <c r="BU495" s="272"/>
      <c r="BV495" s="272"/>
      <c r="BW495" s="272"/>
      <c r="BX495" s="272"/>
      <c r="BY495" s="272"/>
      <c r="BZ495" s="272"/>
      <c r="CA495" s="272"/>
      <c r="CB495" s="272"/>
      <c r="CC495" s="272"/>
      <c r="CD495" s="272"/>
      <c r="CE495" s="272"/>
      <c r="CF495" s="272"/>
      <c r="CG495" s="272"/>
      <c r="CH495" s="272"/>
      <c r="CI495" s="272"/>
      <c r="CJ495" s="272"/>
      <c r="CK495" s="272"/>
      <c r="CL495" s="272"/>
      <c r="CM495" s="272"/>
      <c r="CN495" s="272"/>
      <c r="CO495" s="272"/>
      <c r="CP495" s="272"/>
      <c r="CQ495" s="272"/>
      <c r="CR495" s="272"/>
      <c r="CS495" s="272"/>
      <c r="CT495" s="272"/>
    </row>
    <row r="496" spans="1:98" ht="15" customHeight="1" x14ac:dyDescent="0.3">
      <c r="A496" s="302">
        <v>29</v>
      </c>
      <c r="B496" s="302">
        <v>48</v>
      </c>
      <c r="C496" s="302"/>
      <c r="D496" s="369" t="s">
        <v>421</v>
      </c>
      <c r="E496" s="302"/>
      <c r="F496" s="302"/>
      <c r="G496" s="302"/>
      <c r="H496" s="302"/>
      <c r="I496" s="302" t="s">
        <v>1697</v>
      </c>
      <c r="J496" s="303"/>
      <c r="K496" s="302"/>
      <c r="L496" s="302"/>
      <c r="M496" s="302" t="s">
        <v>667</v>
      </c>
      <c r="N496" s="302"/>
      <c r="O496" s="320"/>
      <c r="P496" s="320"/>
      <c r="Q496" s="320"/>
      <c r="R496" s="320"/>
      <c r="S496" s="304"/>
      <c r="T496" s="272"/>
      <c r="U496" s="272"/>
      <c r="V496" s="272"/>
      <c r="W496" s="272"/>
      <c r="X496" s="272"/>
      <c r="Y496" s="272"/>
      <c r="Z496" s="272"/>
      <c r="AA496" s="272"/>
      <c r="AB496" s="272"/>
      <c r="AC496" s="272"/>
      <c r="AD496" s="272"/>
      <c r="AE496" s="272"/>
      <c r="AF496" s="272"/>
      <c r="AG496" s="272"/>
      <c r="AH496" s="272"/>
      <c r="AI496" s="272"/>
      <c r="AJ496" s="272"/>
      <c r="AK496" s="272"/>
      <c r="AL496" s="272"/>
      <c r="AM496" s="272"/>
      <c r="AN496" s="272"/>
      <c r="AO496" s="272"/>
      <c r="AP496" s="272"/>
      <c r="AQ496" s="272"/>
      <c r="AR496" s="272"/>
      <c r="AS496" s="272"/>
      <c r="AT496" s="272"/>
      <c r="AU496" s="272"/>
      <c r="AV496" s="272"/>
      <c r="AW496" s="272"/>
      <c r="AX496" s="272"/>
      <c r="AY496" s="272"/>
      <c r="AZ496" s="272"/>
      <c r="BA496" s="272"/>
      <c r="BB496" s="272"/>
      <c r="BC496" s="272"/>
      <c r="BD496" s="272"/>
      <c r="BE496" s="272"/>
      <c r="BF496" s="272"/>
      <c r="BG496" s="272"/>
      <c r="BH496" s="272"/>
      <c r="BI496" s="272"/>
      <c r="BJ496" s="272"/>
      <c r="BK496" s="272"/>
      <c r="BL496" s="272"/>
      <c r="BM496" s="272"/>
      <c r="BN496" s="272"/>
      <c r="BO496" s="272"/>
      <c r="BP496" s="272"/>
      <c r="BQ496" s="272"/>
      <c r="BR496" s="272"/>
      <c r="BS496" s="272"/>
      <c r="BT496" s="272"/>
      <c r="BU496" s="272"/>
      <c r="BV496" s="272"/>
      <c r="BW496" s="272"/>
      <c r="BX496" s="272"/>
      <c r="BY496" s="272"/>
      <c r="BZ496" s="272"/>
      <c r="CA496" s="272"/>
      <c r="CB496" s="272"/>
      <c r="CC496" s="272"/>
      <c r="CD496" s="272"/>
      <c r="CE496" s="272"/>
      <c r="CF496" s="272"/>
      <c r="CG496" s="272"/>
      <c r="CH496" s="272"/>
      <c r="CI496" s="272"/>
      <c r="CJ496" s="272"/>
      <c r="CK496" s="272"/>
      <c r="CL496" s="272"/>
      <c r="CM496" s="272"/>
      <c r="CN496" s="272"/>
      <c r="CO496" s="272"/>
      <c r="CP496" s="272"/>
      <c r="CQ496" s="272"/>
      <c r="CR496" s="272"/>
      <c r="CS496" s="272"/>
      <c r="CT496" s="272"/>
    </row>
    <row r="497" spans="1:98" ht="15" customHeight="1" x14ac:dyDescent="0.3">
      <c r="A497" s="302">
        <v>29</v>
      </c>
      <c r="B497" s="302">
        <v>49</v>
      </c>
      <c r="C497" s="302"/>
      <c r="D497" s="369" t="s">
        <v>421</v>
      </c>
      <c r="E497" s="302"/>
      <c r="F497" s="302"/>
      <c r="G497" s="302"/>
      <c r="H497" s="302"/>
      <c r="I497" s="302" t="s">
        <v>1698</v>
      </c>
      <c r="J497" s="303"/>
      <c r="K497" s="302"/>
      <c r="L497" s="302"/>
      <c r="M497" s="302" t="s">
        <v>667</v>
      </c>
      <c r="N497" s="302"/>
      <c r="O497" s="320"/>
      <c r="P497" s="320"/>
      <c r="Q497" s="320"/>
      <c r="R497" s="320"/>
      <c r="S497" s="304"/>
      <c r="T497" s="272"/>
      <c r="U497" s="272"/>
      <c r="V497" s="272"/>
      <c r="W497" s="272"/>
      <c r="X497" s="272"/>
      <c r="Y497" s="272"/>
      <c r="Z497" s="272"/>
      <c r="AA497" s="272"/>
      <c r="AB497" s="272"/>
      <c r="AC497" s="272"/>
      <c r="AD497" s="272"/>
      <c r="AE497" s="272"/>
      <c r="AF497" s="272"/>
      <c r="AG497" s="272"/>
      <c r="AH497" s="272"/>
      <c r="AI497" s="272"/>
      <c r="AJ497" s="272"/>
      <c r="AK497" s="272"/>
      <c r="AL497" s="272"/>
      <c r="AM497" s="272"/>
      <c r="AN497" s="272"/>
      <c r="AO497" s="272"/>
      <c r="AP497" s="272"/>
      <c r="AQ497" s="272"/>
      <c r="AR497" s="272"/>
      <c r="AS497" s="272"/>
      <c r="AT497" s="272"/>
      <c r="AU497" s="272"/>
      <c r="AV497" s="272"/>
      <c r="AW497" s="272"/>
      <c r="AX497" s="272"/>
      <c r="AY497" s="272"/>
      <c r="AZ497" s="272"/>
      <c r="BA497" s="272"/>
      <c r="BB497" s="272"/>
      <c r="BC497" s="272"/>
      <c r="BD497" s="272"/>
      <c r="BE497" s="272"/>
      <c r="BF497" s="272"/>
      <c r="BG497" s="272"/>
      <c r="BH497" s="272"/>
      <c r="BI497" s="272"/>
      <c r="BJ497" s="272"/>
      <c r="BK497" s="272"/>
      <c r="BL497" s="272"/>
      <c r="BM497" s="272"/>
      <c r="BN497" s="272"/>
      <c r="BO497" s="272"/>
      <c r="BP497" s="272"/>
      <c r="BQ497" s="272"/>
      <c r="BR497" s="272"/>
      <c r="BS497" s="272"/>
      <c r="BT497" s="272"/>
      <c r="BU497" s="272"/>
      <c r="BV497" s="272"/>
      <c r="BW497" s="272"/>
      <c r="BX497" s="272"/>
      <c r="BY497" s="272"/>
      <c r="BZ497" s="272"/>
      <c r="CA497" s="272"/>
      <c r="CB497" s="272"/>
      <c r="CC497" s="272"/>
      <c r="CD497" s="272"/>
      <c r="CE497" s="272"/>
      <c r="CF497" s="272"/>
      <c r="CG497" s="272"/>
      <c r="CH497" s="272"/>
      <c r="CI497" s="272"/>
      <c r="CJ497" s="272"/>
      <c r="CK497" s="272"/>
      <c r="CL497" s="272"/>
      <c r="CM497" s="272"/>
      <c r="CN497" s="272"/>
      <c r="CO497" s="272"/>
      <c r="CP497" s="272"/>
      <c r="CQ497" s="272"/>
      <c r="CR497" s="272"/>
      <c r="CS497" s="272"/>
      <c r="CT497" s="272"/>
    </row>
    <row r="498" spans="1:98" ht="15" customHeight="1" x14ac:dyDescent="0.3">
      <c r="A498" s="302">
        <v>29</v>
      </c>
      <c r="B498" s="302">
        <v>50</v>
      </c>
      <c r="C498" s="302"/>
      <c r="D498" s="369" t="s">
        <v>421</v>
      </c>
      <c r="E498" s="302"/>
      <c r="F498" s="302"/>
      <c r="G498" s="302"/>
      <c r="H498" s="302"/>
      <c r="I498" s="302" t="s">
        <v>1699</v>
      </c>
      <c r="J498" s="303"/>
      <c r="K498" s="302"/>
      <c r="L498" s="302"/>
      <c r="M498" s="302" t="s">
        <v>667</v>
      </c>
      <c r="N498" s="302"/>
      <c r="O498" s="320"/>
      <c r="P498" s="320"/>
      <c r="Q498" s="320"/>
      <c r="R498" s="320"/>
      <c r="S498" s="304"/>
      <c r="T498" s="272"/>
      <c r="U498" s="272"/>
      <c r="V498" s="272"/>
      <c r="W498" s="272"/>
      <c r="X498" s="272"/>
      <c r="Y498" s="272"/>
      <c r="Z498" s="272"/>
      <c r="AA498" s="272"/>
      <c r="AB498" s="272"/>
      <c r="AC498" s="272"/>
      <c r="AD498" s="272"/>
      <c r="AE498" s="272"/>
      <c r="AF498" s="272"/>
      <c r="AG498" s="272"/>
      <c r="AH498" s="272"/>
      <c r="AI498" s="272"/>
      <c r="AJ498" s="272"/>
      <c r="AK498" s="272"/>
      <c r="AL498" s="272"/>
      <c r="AM498" s="272"/>
      <c r="AN498" s="272"/>
      <c r="AO498" s="272"/>
      <c r="AP498" s="272"/>
      <c r="AQ498" s="272"/>
      <c r="AR498" s="272"/>
      <c r="AS498" s="272"/>
      <c r="AT498" s="272"/>
      <c r="AU498" s="272"/>
      <c r="AV498" s="272"/>
      <c r="AW498" s="272"/>
      <c r="AX498" s="272"/>
      <c r="AY498" s="272"/>
      <c r="AZ498" s="272"/>
      <c r="BA498" s="272"/>
      <c r="BB498" s="272"/>
      <c r="BC498" s="272"/>
      <c r="BD498" s="272"/>
      <c r="BE498" s="272"/>
      <c r="BF498" s="272"/>
      <c r="BG498" s="272"/>
      <c r="BH498" s="272"/>
      <c r="BI498" s="272"/>
      <c r="BJ498" s="272"/>
      <c r="BK498" s="272"/>
      <c r="BL498" s="272"/>
      <c r="BM498" s="272"/>
      <c r="BN498" s="272"/>
      <c r="BO498" s="272"/>
      <c r="BP498" s="272"/>
      <c r="BQ498" s="272"/>
      <c r="BR498" s="272"/>
      <c r="BS498" s="272"/>
      <c r="BT498" s="272"/>
      <c r="BU498" s="272"/>
      <c r="BV498" s="272"/>
      <c r="BW498" s="272"/>
      <c r="BX498" s="272"/>
      <c r="BY498" s="272"/>
      <c r="BZ498" s="272"/>
      <c r="CA498" s="272"/>
      <c r="CB498" s="272"/>
      <c r="CC498" s="272"/>
      <c r="CD498" s="272"/>
      <c r="CE498" s="272"/>
      <c r="CF498" s="272"/>
      <c r="CG498" s="272"/>
      <c r="CH498" s="272"/>
      <c r="CI498" s="272"/>
      <c r="CJ498" s="272"/>
      <c r="CK498" s="272"/>
      <c r="CL498" s="272"/>
      <c r="CM498" s="272"/>
      <c r="CN498" s="272"/>
      <c r="CO498" s="272"/>
      <c r="CP498" s="272"/>
      <c r="CQ498" s="272"/>
      <c r="CR498" s="272"/>
      <c r="CS498" s="272"/>
      <c r="CT498" s="272"/>
    </row>
    <row r="499" spans="1:98" ht="15" customHeight="1" x14ac:dyDescent="0.3">
      <c r="A499" s="302">
        <v>29</v>
      </c>
      <c r="B499" s="302">
        <v>51</v>
      </c>
      <c r="C499" s="302"/>
      <c r="D499" s="369" t="s">
        <v>421</v>
      </c>
      <c r="E499" s="302"/>
      <c r="F499" s="302"/>
      <c r="G499" s="302"/>
      <c r="H499" s="302"/>
      <c r="I499" s="302" t="s">
        <v>1700</v>
      </c>
      <c r="J499" s="303"/>
      <c r="K499" s="302"/>
      <c r="L499" s="302"/>
      <c r="M499" s="302" t="s">
        <v>667</v>
      </c>
      <c r="N499" s="302"/>
      <c r="O499" s="320"/>
      <c r="P499" s="320"/>
      <c r="Q499" s="320"/>
      <c r="R499" s="320"/>
      <c r="S499" s="304"/>
      <c r="T499" s="272"/>
      <c r="U499" s="272"/>
      <c r="V499" s="272"/>
      <c r="W499" s="272"/>
      <c r="X499" s="272"/>
      <c r="Y499" s="272"/>
      <c r="Z499" s="272"/>
      <c r="AA499" s="272"/>
      <c r="AB499" s="272"/>
      <c r="AC499" s="272"/>
      <c r="AD499" s="272"/>
      <c r="AE499" s="272"/>
      <c r="AF499" s="272"/>
      <c r="AG499" s="272"/>
      <c r="AH499" s="272"/>
      <c r="AI499" s="272"/>
      <c r="AJ499" s="272"/>
      <c r="AK499" s="272"/>
      <c r="AL499" s="272"/>
      <c r="AM499" s="272"/>
      <c r="AN499" s="272"/>
      <c r="AO499" s="272"/>
      <c r="AP499" s="272"/>
      <c r="AQ499" s="272"/>
      <c r="AR499" s="272"/>
      <c r="AS499" s="272"/>
      <c r="AT499" s="272"/>
      <c r="AU499" s="272"/>
      <c r="AV499" s="272"/>
      <c r="AW499" s="272"/>
      <c r="AX499" s="272"/>
      <c r="AY499" s="272"/>
      <c r="AZ499" s="272"/>
      <c r="BA499" s="272"/>
      <c r="BB499" s="272"/>
      <c r="BC499" s="272"/>
      <c r="BD499" s="272"/>
      <c r="BE499" s="272"/>
      <c r="BF499" s="272"/>
      <c r="BG499" s="272"/>
      <c r="BH499" s="272"/>
      <c r="BI499" s="272"/>
      <c r="BJ499" s="272"/>
      <c r="BK499" s="272"/>
      <c r="BL499" s="272"/>
      <c r="BM499" s="272"/>
      <c r="BN499" s="272"/>
      <c r="BO499" s="272"/>
      <c r="BP499" s="272"/>
      <c r="BQ499" s="272"/>
      <c r="BR499" s="272"/>
      <c r="BS499" s="272"/>
      <c r="BT499" s="272"/>
      <c r="BU499" s="272"/>
      <c r="BV499" s="272"/>
      <c r="BW499" s="272"/>
      <c r="BX499" s="272"/>
      <c r="BY499" s="272"/>
      <c r="BZ499" s="272"/>
      <c r="CA499" s="272"/>
      <c r="CB499" s="272"/>
      <c r="CC499" s="272"/>
      <c r="CD499" s="272"/>
      <c r="CE499" s="272"/>
      <c r="CF499" s="272"/>
      <c r="CG499" s="272"/>
      <c r="CH499" s="272"/>
      <c r="CI499" s="272"/>
      <c r="CJ499" s="272"/>
      <c r="CK499" s="272"/>
      <c r="CL499" s="272"/>
      <c r="CM499" s="272"/>
      <c r="CN499" s="272"/>
      <c r="CO499" s="272"/>
      <c r="CP499" s="272"/>
      <c r="CQ499" s="272"/>
      <c r="CR499" s="272"/>
      <c r="CS499" s="272"/>
      <c r="CT499" s="272"/>
    </row>
    <row r="500" spans="1:98" ht="15" customHeight="1" x14ac:dyDescent="0.3">
      <c r="A500" s="302">
        <v>29</v>
      </c>
      <c r="B500" s="302">
        <v>52</v>
      </c>
      <c r="C500" s="302"/>
      <c r="D500" s="369" t="s">
        <v>421</v>
      </c>
      <c r="E500" s="302"/>
      <c r="F500" s="302"/>
      <c r="G500" s="302"/>
      <c r="H500" s="302" t="s">
        <v>1701</v>
      </c>
      <c r="I500" s="302" t="s">
        <v>1702</v>
      </c>
      <c r="J500" s="303"/>
      <c r="K500" s="302"/>
      <c r="L500" s="302"/>
      <c r="M500" s="302" t="s">
        <v>667</v>
      </c>
      <c r="N500" s="302"/>
      <c r="O500" s="320"/>
      <c r="P500" s="320"/>
      <c r="Q500" s="320"/>
      <c r="R500" s="320"/>
      <c r="S500" s="304"/>
      <c r="T500" s="272"/>
      <c r="U500" s="272"/>
      <c r="V500" s="272"/>
      <c r="W500" s="272"/>
      <c r="X500" s="272"/>
      <c r="Y500" s="272"/>
      <c r="Z500" s="272"/>
      <c r="AA500" s="272"/>
      <c r="AB500" s="272"/>
      <c r="AC500" s="272"/>
      <c r="AD500" s="272"/>
      <c r="AE500" s="272"/>
      <c r="AF500" s="272"/>
      <c r="AG500" s="272"/>
      <c r="AH500" s="272"/>
      <c r="AI500" s="272"/>
      <c r="AJ500" s="272"/>
      <c r="AK500" s="272"/>
      <c r="AL500" s="272"/>
      <c r="AM500" s="272"/>
      <c r="AN500" s="272"/>
      <c r="AO500" s="272"/>
      <c r="AP500" s="272"/>
      <c r="AQ500" s="272"/>
      <c r="AR500" s="272"/>
      <c r="AS500" s="272"/>
      <c r="AT500" s="272"/>
      <c r="AU500" s="272"/>
      <c r="AV500" s="272"/>
      <c r="AW500" s="272"/>
      <c r="AX500" s="272"/>
      <c r="AY500" s="272"/>
      <c r="AZ500" s="272"/>
      <c r="BA500" s="272"/>
      <c r="BB500" s="272"/>
      <c r="BC500" s="272"/>
      <c r="BD500" s="272"/>
      <c r="BE500" s="272"/>
      <c r="BF500" s="272"/>
      <c r="BG500" s="272"/>
      <c r="BH500" s="272"/>
      <c r="BI500" s="272"/>
      <c r="BJ500" s="272"/>
      <c r="BK500" s="272"/>
      <c r="BL500" s="272"/>
      <c r="BM500" s="272"/>
      <c r="BN500" s="272"/>
      <c r="BO500" s="272"/>
      <c r="BP500" s="272"/>
      <c r="BQ500" s="272"/>
      <c r="BR500" s="272"/>
      <c r="BS500" s="272"/>
      <c r="BT500" s="272"/>
      <c r="BU500" s="272"/>
      <c r="BV500" s="272"/>
      <c r="BW500" s="272"/>
      <c r="BX500" s="272"/>
      <c r="BY500" s="272"/>
      <c r="BZ500" s="272"/>
      <c r="CA500" s="272"/>
      <c r="CB500" s="272"/>
      <c r="CC500" s="272"/>
      <c r="CD500" s="272"/>
      <c r="CE500" s="272"/>
      <c r="CF500" s="272"/>
      <c r="CG500" s="272"/>
      <c r="CH500" s="272"/>
      <c r="CI500" s="272"/>
      <c r="CJ500" s="272"/>
      <c r="CK500" s="272"/>
      <c r="CL500" s="272"/>
      <c r="CM500" s="272"/>
      <c r="CN500" s="272"/>
      <c r="CO500" s="272"/>
      <c r="CP500" s="272"/>
      <c r="CQ500" s="272"/>
      <c r="CR500" s="272"/>
      <c r="CS500" s="272"/>
      <c r="CT500" s="272"/>
    </row>
    <row r="501" spans="1:98" ht="15" customHeight="1" x14ac:dyDescent="0.3">
      <c r="A501" s="302">
        <v>29</v>
      </c>
      <c r="B501" s="302">
        <v>53</v>
      </c>
      <c r="C501" s="302"/>
      <c r="D501" s="369" t="s">
        <v>421</v>
      </c>
      <c r="E501" s="302"/>
      <c r="F501" s="302"/>
      <c r="G501" s="302"/>
      <c r="H501" s="302"/>
      <c r="I501" s="302" t="s">
        <v>1703</v>
      </c>
      <c r="J501" s="303"/>
      <c r="K501" s="302"/>
      <c r="L501" s="302"/>
      <c r="M501" s="302" t="s">
        <v>667</v>
      </c>
      <c r="N501" s="302"/>
      <c r="O501" s="320"/>
      <c r="P501" s="320"/>
      <c r="Q501" s="320"/>
      <c r="R501" s="320"/>
      <c r="S501" s="304"/>
      <c r="T501" s="272"/>
      <c r="U501" s="272"/>
      <c r="V501" s="272"/>
      <c r="W501" s="272"/>
      <c r="X501" s="272"/>
      <c r="Y501" s="272"/>
      <c r="Z501" s="272"/>
      <c r="AA501" s="272"/>
      <c r="AB501" s="272"/>
      <c r="AC501" s="272"/>
      <c r="AD501" s="272"/>
      <c r="AE501" s="272"/>
      <c r="AF501" s="272"/>
      <c r="AG501" s="272"/>
      <c r="AH501" s="272"/>
      <c r="AI501" s="272"/>
      <c r="AJ501" s="272"/>
      <c r="AK501" s="272"/>
      <c r="AL501" s="272"/>
      <c r="AM501" s="272"/>
      <c r="AN501" s="272"/>
      <c r="AO501" s="272"/>
      <c r="AP501" s="272"/>
      <c r="AQ501" s="272"/>
      <c r="AR501" s="272"/>
      <c r="AS501" s="272"/>
      <c r="AT501" s="272"/>
      <c r="AU501" s="272"/>
      <c r="AV501" s="272"/>
      <c r="AW501" s="272"/>
      <c r="AX501" s="272"/>
      <c r="AY501" s="272"/>
      <c r="AZ501" s="272"/>
      <c r="BA501" s="272"/>
      <c r="BB501" s="272"/>
      <c r="BC501" s="272"/>
      <c r="BD501" s="272"/>
      <c r="BE501" s="272"/>
      <c r="BF501" s="272"/>
      <c r="BG501" s="272"/>
      <c r="BH501" s="272"/>
      <c r="BI501" s="272"/>
      <c r="BJ501" s="272"/>
      <c r="BK501" s="272"/>
      <c r="BL501" s="272"/>
      <c r="BM501" s="272"/>
      <c r="BN501" s="272"/>
      <c r="BO501" s="272"/>
      <c r="BP501" s="272"/>
      <c r="BQ501" s="272"/>
      <c r="BR501" s="272"/>
      <c r="BS501" s="272"/>
      <c r="BT501" s="272"/>
      <c r="BU501" s="272"/>
      <c r="BV501" s="272"/>
      <c r="BW501" s="272"/>
      <c r="BX501" s="272"/>
      <c r="BY501" s="272"/>
      <c r="BZ501" s="272"/>
      <c r="CA501" s="272"/>
      <c r="CB501" s="272"/>
      <c r="CC501" s="272"/>
      <c r="CD501" s="272"/>
      <c r="CE501" s="272"/>
      <c r="CF501" s="272"/>
      <c r="CG501" s="272"/>
      <c r="CH501" s="272"/>
      <c r="CI501" s="272"/>
      <c r="CJ501" s="272"/>
      <c r="CK501" s="272"/>
      <c r="CL501" s="272"/>
      <c r="CM501" s="272"/>
      <c r="CN501" s="272"/>
      <c r="CO501" s="272"/>
      <c r="CP501" s="272"/>
      <c r="CQ501" s="272"/>
      <c r="CR501" s="272"/>
      <c r="CS501" s="272"/>
      <c r="CT501" s="272"/>
    </row>
    <row r="502" spans="1:98" ht="15" customHeight="1" x14ac:dyDescent="0.3">
      <c r="A502" s="302">
        <v>29</v>
      </c>
      <c r="B502" s="302">
        <v>54</v>
      </c>
      <c r="C502" s="302"/>
      <c r="D502" s="369" t="s">
        <v>421</v>
      </c>
      <c r="E502" s="302"/>
      <c r="F502" s="302"/>
      <c r="G502" s="302"/>
      <c r="H502" s="302"/>
      <c r="I502" s="302" t="s">
        <v>1704</v>
      </c>
      <c r="J502" s="303"/>
      <c r="K502" s="302"/>
      <c r="L502" s="302"/>
      <c r="M502" s="302" t="s">
        <v>667</v>
      </c>
      <c r="N502" s="302"/>
      <c r="O502" s="320"/>
      <c r="P502" s="320"/>
      <c r="Q502" s="320"/>
      <c r="R502" s="320"/>
      <c r="S502" s="304"/>
      <c r="T502" s="272"/>
      <c r="U502" s="272"/>
      <c r="V502" s="272"/>
      <c r="W502" s="272"/>
      <c r="X502" s="272"/>
      <c r="Y502" s="272"/>
      <c r="Z502" s="272"/>
      <c r="AA502" s="272"/>
      <c r="AB502" s="272"/>
      <c r="AC502" s="272"/>
      <c r="AD502" s="272"/>
      <c r="AE502" s="272"/>
      <c r="AF502" s="272"/>
      <c r="AG502" s="272"/>
      <c r="AH502" s="272"/>
      <c r="AI502" s="272"/>
      <c r="AJ502" s="272"/>
      <c r="AK502" s="272"/>
      <c r="AL502" s="272"/>
      <c r="AM502" s="272"/>
      <c r="AN502" s="272"/>
      <c r="AO502" s="272"/>
      <c r="AP502" s="272"/>
      <c r="AQ502" s="272"/>
      <c r="AR502" s="272"/>
      <c r="AS502" s="272"/>
      <c r="AT502" s="272"/>
      <c r="AU502" s="272"/>
      <c r="AV502" s="272"/>
      <c r="AW502" s="272"/>
      <c r="AX502" s="272"/>
      <c r="AY502" s="272"/>
      <c r="AZ502" s="272"/>
      <c r="BA502" s="272"/>
      <c r="BB502" s="272"/>
      <c r="BC502" s="272"/>
      <c r="BD502" s="272"/>
      <c r="BE502" s="272"/>
      <c r="BF502" s="272"/>
      <c r="BG502" s="272"/>
      <c r="BH502" s="272"/>
      <c r="BI502" s="272"/>
      <c r="BJ502" s="272"/>
      <c r="BK502" s="272"/>
      <c r="BL502" s="272"/>
      <c r="BM502" s="272"/>
      <c r="BN502" s="272"/>
      <c r="BO502" s="272"/>
      <c r="BP502" s="272"/>
      <c r="BQ502" s="272"/>
      <c r="BR502" s="272"/>
      <c r="BS502" s="272"/>
      <c r="BT502" s="272"/>
      <c r="BU502" s="272"/>
      <c r="BV502" s="272"/>
      <c r="BW502" s="272"/>
      <c r="BX502" s="272"/>
      <c r="BY502" s="272"/>
      <c r="BZ502" s="272"/>
      <c r="CA502" s="272"/>
      <c r="CB502" s="272"/>
      <c r="CC502" s="272"/>
      <c r="CD502" s="272"/>
      <c r="CE502" s="272"/>
      <c r="CF502" s="272"/>
      <c r="CG502" s="272"/>
      <c r="CH502" s="272"/>
      <c r="CI502" s="272"/>
      <c r="CJ502" s="272"/>
      <c r="CK502" s="272"/>
      <c r="CL502" s="272"/>
      <c r="CM502" s="272"/>
      <c r="CN502" s="272"/>
      <c r="CO502" s="272"/>
      <c r="CP502" s="272"/>
      <c r="CQ502" s="272"/>
      <c r="CR502" s="272"/>
      <c r="CS502" s="272"/>
      <c r="CT502" s="272"/>
    </row>
    <row r="503" spans="1:98" ht="15" customHeight="1" x14ac:dyDescent="0.3">
      <c r="A503" s="302">
        <v>29</v>
      </c>
      <c r="B503" s="302">
        <v>55</v>
      </c>
      <c r="C503" s="302"/>
      <c r="D503" s="369" t="s">
        <v>421</v>
      </c>
      <c r="E503" s="302"/>
      <c r="F503" s="302"/>
      <c r="G503" s="302"/>
      <c r="H503" s="302"/>
      <c r="I503" s="302" t="s">
        <v>1705</v>
      </c>
      <c r="J503" s="303"/>
      <c r="K503" s="302"/>
      <c r="L503" s="302"/>
      <c r="M503" s="302" t="s">
        <v>667</v>
      </c>
      <c r="N503" s="302"/>
      <c r="O503" s="320"/>
      <c r="P503" s="320"/>
      <c r="Q503" s="320"/>
      <c r="R503" s="320"/>
      <c r="S503" s="304"/>
      <c r="T503" s="272"/>
      <c r="U503" s="272"/>
      <c r="V503" s="272"/>
      <c r="W503" s="272"/>
      <c r="X503" s="272"/>
      <c r="Y503" s="272"/>
      <c r="Z503" s="272"/>
      <c r="AA503" s="272"/>
      <c r="AB503" s="272"/>
      <c r="AC503" s="272"/>
      <c r="AD503" s="272"/>
      <c r="AE503" s="272"/>
      <c r="AF503" s="272"/>
      <c r="AG503" s="272"/>
      <c r="AH503" s="272"/>
      <c r="AI503" s="272"/>
      <c r="AJ503" s="272"/>
      <c r="AK503" s="272"/>
      <c r="AL503" s="272"/>
      <c r="AM503" s="272"/>
      <c r="AN503" s="272"/>
      <c r="AO503" s="272"/>
      <c r="AP503" s="272"/>
      <c r="AQ503" s="272"/>
      <c r="AR503" s="272"/>
      <c r="AS503" s="272"/>
      <c r="AT503" s="272"/>
      <c r="AU503" s="272"/>
      <c r="AV503" s="272"/>
      <c r="AW503" s="272"/>
      <c r="AX503" s="272"/>
      <c r="AY503" s="272"/>
      <c r="AZ503" s="272"/>
      <c r="BA503" s="272"/>
      <c r="BB503" s="272"/>
      <c r="BC503" s="272"/>
      <c r="BD503" s="272"/>
      <c r="BE503" s="272"/>
      <c r="BF503" s="272"/>
      <c r="BG503" s="272"/>
      <c r="BH503" s="272"/>
      <c r="BI503" s="272"/>
      <c r="BJ503" s="272"/>
      <c r="BK503" s="272"/>
      <c r="BL503" s="272"/>
      <c r="BM503" s="272"/>
      <c r="BN503" s="272"/>
      <c r="BO503" s="272"/>
      <c r="BP503" s="272"/>
      <c r="BQ503" s="272"/>
      <c r="BR503" s="272"/>
      <c r="BS503" s="272"/>
      <c r="BT503" s="272"/>
      <c r="BU503" s="272"/>
      <c r="BV503" s="272"/>
      <c r="BW503" s="272"/>
      <c r="BX503" s="272"/>
      <c r="BY503" s="272"/>
      <c r="BZ503" s="272"/>
      <c r="CA503" s="272"/>
      <c r="CB503" s="272"/>
      <c r="CC503" s="272"/>
      <c r="CD503" s="272"/>
      <c r="CE503" s="272"/>
      <c r="CF503" s="272"/>
      <c r="CG503" s="272"/>
      <c r="CH503" s="272"/>
      <c r="CI503" s="272"/>
      <c r="CJ503" s="272"/>
      <c r="CK503" s="272"/>
      <c r="CL503" s="272"/>
      <c r="CM503" s="272"/>
      <c r="CN503" s="272"/>
      <c r="CO503" s="272"/>
      <c r="CP503" s="272"/>
      <c r="CQ503" s="272"/>
      <c r="CR503" s="272"/>
      <c r="CS503" s="272"/>
      <c r="CT503" s="272"/>
    </row>
    <row r="504" spans="1:98" ht="15" customHeight="1" x14ac:dyDescent="0.3">
      <c r="A504" s="282">
        <v>30</v>
      </c>
      <c r="B504" s="282">
        <v>0</v>
      </c>
      <c r="C504" s="283" t="s">
        <v>1733</v>
      </c>
      <c r="D504" s="316" t="s">
        <v>433</v>
      </c>
      <c r="E504" s="288" t="s">
        <v>1362</v>
      </c>
      <c r="F504" s="282"/>
      <c r="G504" s="282"/>
      <c r="H504" s="282"/>
      <c r="I504" s="282"/>
      <c r="J504" s="285"/>
      <c r="K504" s="282" t="s">
        <v>1362</v>
      </c>
      <c r="L504" s="282" t="s">
        <v>1362</v>
      </c>
      <c r="M504" s="282" t="s">
        <v>1362</v>
      </c>
      <c r="N504" s="282" t="s">
        <v>1362</v>
      </c>
      <c r="O504" s="316" t="s">
        <v>1362</v>
      </c>
      <c r="P504" s="318" t="s">
        <v>667</v>
      </c>
      <c r="Q504" s="318" t="s">
        <v>1362</v>
      </c>
      <c r="R504" s="318" t="s">
        <v>1362</v>
      </c>
      <c r="S504" s="286"/>
      <c r="T504" s="284"/>
      <c r="U504" s="284"/>
      <c r="V504" s="284"/>
      <c r="W504" s="284"/>
      <c r="X504" s="284"/>
      <c r="Y504" s="284"/>
      <c r="Z504" s="284"/>
      <c r="AA504" s="284"/>
      <c r="AB504" s="284"/>
      <c r="AC504" s="284"/>
      <c r="AD504" s="284"/>
      <c r="AE504" s="284"/>
      <c r="AF504" s="284"/>
      <c r="AG504" s="284"/>
      <c r="AH504" s="284"/>
      <c r="AI504" s="284"/>
      <c r="AJ504" s="284"/>
      <c r="AK504" s="284"/>
      <c r="AL504" s="284"/>
      <c r="AM504" s="284"/>
      <c r="AN504" s="284"/>
      <c r="AO504" s="284"/>
      <c r="AP504" s="284"/>
      <c r="AQ504" s="284"/>
      <c r="AR504" s="284"/>
      <c r="AS504" s="284"/>
      <c r="AT504" s="284"/>
      <c r="AU504" s="284"/>
      <c r="AV504" s="284"/>
      <c r="AW504" s="284"/>
      <c r="AX504" s="284"/>
      <c r="AY504" s="284"/>
      <c r="AZ504" s="284"/>
      <c r="BA504" s="284"/>
      <c r="BB504" s="284"/>
      <c r="BC504" s="284"/>
      <c r="BD504" s="284"/>
      <c r="BE504" s="284"/>
      <c r="BF504" s="284"/>
      <c r="BG504" s="284"/>
      <c r="BH504" s="284"/>
      <c r="BI504" s="284"/>
      <c r="BJ504" s="284"/>
      <c r="BK504" s="284"/>
      <c r="BL504" s="284"/>
      <c r="BM504" s="284"/>
      <c r="BN504" s="284"/>
      <c r="BO504" s="284"/>
      <c r="BP504" s="284"/>
      <c r="BQ504" s="284"/>
      <c r="BR504" s="284"/>
      <c r="BS504" s="284"/>
      <c r="BT504" s="284"/>
      <c r="BU504" s="284"/>
      <c r="BV504" s="284"/>
      <c r="BW504" s="284"/>
      <c r="BX504" s="284"/>
      <c r="BY504" s="284"/>
      <c r="BZ504" s="284"/>
      <c r="CA504" s="284"/>
      <c r="CB504" s="284"/>
      <c r="CC504" s="284"/>
      <c r="CD504" s="284"/>
      <c r="CE504" s="284"/>
      <c r="CF504" s="284"/>
      <c r="CG504" s="284"/>
      <c r="CH504" s="284"/>
      <c r="CI504" s="284"/>
      <c r="CJ504" s="284"/>
      <c r="CK504" s="284"/>
      <c r="CL504" s="284"/>
      <c r="CM504" s="284"/>
      <c r="CN504" s="284"/>
      <c r="CO504" s="284"/>
      <c r="CP504" s="284"/>
      <c r="CQ504" s="284"/>
      <c r="CR504" s="284"/>
      <c r="CS504" s="284"/>
      <c r="CT504" s="284"/>
    </row>
    <row r="505" spans="1:98" ht="15" customHeight="1" x14ac:dyDescent="0.3">
      <c r="A505" s="282">
        <v>31</v>
      </c>
      <c r="B505" s="282">
        <v>0</v>
      </c>
      <c r="C505" s="283" t="s">
        <v>1707</v>
      </c>
      <c r="D505" s="316" t="s">
        <v>461</v>
      </c>
      <c r="E505" s="283" t="s">
        <v>1708</v>
      </c>
      <c r="F505" s="282"/>
      <c r="G505" s="282"/>
      <c r="H505" s="282"/>
      <c r="I505" s="282"/>
      <c r="J505" s="285"/>
      <c r="K505" s="282" t="s">
        <v>1362</v>
      </c>
      <c r="L505" s="282" t="s">
        <v>1362</v>
      </c>
      <c r="M505" s="282">
        <v>63</v>
      </c>
      <c r="N505" s="282" t="s">
        <v>1362</v>
      </c>
      <c r="O505" s="316" t="s">
        <v>1362</v>
      </c>
      <c r="P505" s="318" t="s">
        <v>1362</v>
      </c>
      <c r="Q505" s="318" t="s">
        <v>667</v>
      </c>
      <c r="R505" s="318" t="s">
        <v>1362</v>
      </c>
      <c r="S505" s="286"/>
      <c r="T505" s="284"/>
      <c r="U505" s="284"/>
      <c r="V505" s="284"/>
      <c r="W505" s="284"/>
      <c r="X505" s="284"/>
      <c r="Y505" s="284"/>
      <c r="Z505" s="284"/>
      <c r="AA505" s="284"/>
      <c r="AB505" s="284"/>
      <c r="AC505" s="284"/>
      <c r="AD505" s="284"/>
      <c r="AE505" s="284"/>
      <c r="AF505" s="284"/>
      <c r="AG505" s="284"/>
      <c r="AH505" s="284"/>
      <c r="AI505" s="284"/>
      <c r="AJ505" s="284"/>
      <c r="AK505" s="284"/>
      <c r="AL505" s="284"/>
      <c r="AM505" s="284"/>
      <c r="AN505" s="284"/>
      <c r="AO505" s="284"/>
      <c r="AP505" s="284"/>
      <c r="AQ505" s="284"/>
      <c r="AR505" s="284"/>
      <c r="AS505" s="284"/>
      <c r="AT505" s="284"/>
      <c r="AU505" s="284"/>
      <c r="AV505" s="284"/>
      <c r="AW505" s="284"/>
      <c r="AX505" s="284"/>
      <c r="AY505" s="284"/>
      <c r="AZ505" s="284"/>
      <c r="BA505" s="284"/>
      <c r="BB505" s="284"/>
      <c r="BC505" s="284"/>
      <c r="BD505" s="284"/>
      <c r="BE505" s="284"/>
      <c r="BF505" s="284"/>
      <c r="BG505" s="284"/>
      <c r="BH505" s="284"/>
      <c r="BI505" s="284"/>
      <c r="BJ505" s="284"/>
      <c r="BK505" s="284"/>
      <c r="BL505" s="284"/>
      <c r="BM505" s="284"/>
      <c r="BN505" s="284"/>
      <c r="BO505" s="284"/>
      <c r="BP505" s="284"/>
      <c r="BQ505" s="284"/>
      <c r="BR505" s="284"/>
      <c r="BS505" s="284"/>
      <c r="BT505" s="284"/>
      <c r="BU505" s="284"/>
      <c r="BV505" s="284"/>
      <c r="BW505" s="284"/>
      <c r="BX505" s="284"/>
      <c r="BY505" s="284"/>
      <c r="BZ505" s="284"/>
      <c r="CA505" s="284"/>
      <c r="CB505" s="284"/>
      <c r="CC505" s="284"/>
      <c r="CD505" s="284"/>
      <c r="CE505" s="284"/>
      <c r="CF505" s="284"/>
      <c r="CG505" s="284"/>
      <c r="CH505" s="284"/>
      <c r="CI505" s="284"/>
      <c r="CJ505" s="284"/>
      <c r="CK505" s="284"/>
      <c r="CL505" s="284"/>
      <c r="CM505" s="284"/>
      <c r="CN505" s="284"/>
      <c r="CO505" s="284"/>
      <c r="CP505" s="284"/>
      <c r="CQ505" s="284"/>
      <c r="CR505" s="284"/>
      <c r="CS505" s="284"/>
      <c r="CT505" s="284"/>
    </row>
    <row r="506" spans="1:98" ht="15" customHeight="1" x14ac:dyDescent="0.3">
      <c r="A506" s="302">
        <v>31</v>
      </c>
      <c r="B506" s="302">
        <v>1</v>
      </c>
      <c r="C506" s="305"/>
      <c r="D506" s="315"/>
      <c r="E506" s="302"/>
      <c r="F506" s="371" t="s">
        <v>1287</v>
      </c>
      <c r="G506" s="302" t="s">
        <v>1288</v>
      </c>
      <c r="H506" s="302"/>
      <c r="I506" s="302"/>
      <c r="J506" s="303"/>
      <c r="K506" s="302"/>
      <c r="L506" s="302"/>
      <c r="M506" s="302" t="s">
        <v>667</v>
      </c>
      <c r="N506" s="302"/>
      <c r="O506" s="315"/>
      <c r="P506" s="320"/>
      <c r="Q506" s="320"/>
      <c r="R506" s="320"/>
      <c r="S506" s="304"/>
      <c r="T506" s="272"/>
      <c r="U506" s="272"/>
      <c r="V506" s="272"/>
      <c r="W506" s="272"/>
      <c r="X506" s="272"/>
      <c r="Y506" s="272"/>
      <c r="Z506" s="272"/>
      <c r="AA506" s="272"/>
      <c r="AB506" s="272"/>
      <c r="AC506" s="272"/>
      <c r="AD506" s="272"/>
      <c r="AE506" s="272"/>
      <c r="AF506" s="272"/>
      <c r="AG506" s="272"/>
      <c r="AH506" s="272"/>
      <c r="AI506" s="272"/>
      <c r="AJ506" s="272"/>
      <c r="AK506" s="272"/>
      <c r="AL506" s="272"/>
      <c r="AM506" s="272"/>
      <c r="AN506" s="272"/>
      <c r="AO506" s="272"/>
      <c r="AP506" s="272"/>
      <c r="AQ506" s="272"/>
      <c r="AR506" s="272"/>
      <c r="AS506" s="272"/>
      <c r="AT506" s="272"/>
      <c r="AU506" s="272"/>
      <c r="AV506" s="272"/>
      <c r="AW506" s="272"/>
      <c r="AX506" s="272"/>
      <c r="AY506" s="272"/>
      <c r="AZ506" s="272"/>
      <c r="BA506" s="272"/>
      <c r="BB506" s="272"/>
      <c r="BC506" s="272"/>
      <c r="BD506" s="272"/>
      <c r="BE506" s="272"/>
      <c r="BF506" s="272"/>
      <c r="BG506" s="272"/>
      <c r="BH506" s="272"/>
      <c r="BI506" s="272"/>
      <c r="BJ506" s="272"/>
      <c r="BK506" s="272"/>
      <c r="BL506" s="272"/>
      <c r="BM506" s="272"/>
      <c r="BN506" s="272"/>
      <c r="BO506" s="272"/>
      <c r="BP506" s="272"/>
      <c r="BQ506" s="272"/>
      <c r="BR506" s="272"/>
      <c r="BS506" s="272"/>
      <c r="BT506" s="272"/>
      <c r="BU506" s="272"/>
      <c r="BV506" s="272"/>
      <c r="BW506" s="272"/>
      <c r="BX506" s="272"/>
      <c r="BY506" s="272"/>
      <c r="BZ506" s="272"/>
      <c r="CA506" s="272"/>
      <c r="CB506" s="272"/>
      <c r="CC506" s="272"/>
      <c r="CD506" s="272"/>
      <c r="CE506" s="272"/>
      <c r="CF506" s="272"/>
      <c r="CG506" s="272"/>
      <c r="CH506" s="272"/>
      <c r="CI506" s="272"/>
      <c r="CJ506" s="272"/>
      <c r="CK506" s="272"/>
      <c r="CL506" s="272"/>
      <c r="CM506" s="272"/>
      <c r="CN506" s="272"/>
      <c r="CO506" s="272"/>
      <c r="CP506" s="272"/>
      <c r="CQ506" s="272"/>
      <c r="CR506" s="272"/>
      <c r="CS506" s="272"/>
      <c r="CT506" s="272"/>
    </row>
    <row r="507" spans="1:98" ht="15" customHeight="1" x14ac:dyDescent="0.3">
      <c r="A507" s="302">
        <v>31</v>
      </c>
      <c r="B507" s="302">
        <v>2</v>
      </c>
      <c r="C507" s="305"/>
      <c r="D507" s="315"/>
      <c r="E507" s="302"/>
      <c r="F507" s="371" t="s">
        <v>140</v>
      </c>
      <c r="G507" s="302" t="s">
        <v>968</v>
      </c>
      <c r="H507" s="302"/>
      <c r="I507" s="302"/>
      <c r="J507" s="303"/>
      <c r="K507" s="302"/>
      <c r="L507" s="302"/>
      <c r="M507" s="302" t="s">
        <v>667</v>
      </c>
      <c r="N507" s="302"/>
      <c r="O507" s="315"/>
      <c r="P507" s="320"/>
      <c r="Q507" s="320"/>
      <c r="R507" s="320"/>
      <c r="S507" s="304"/>
      <c r="T507" s="272"/>
      <c r="U507" s="272"/>
      <c r="V507" s="272"/>
      <c r="W507" s="272"/>
      <c r="X507" s="272"/>
      <c r="Y507" s="272"/>
      <c r="Z507" s="272"/>
      <c r="AA507" s="272"/>
      <c r="AB507" s="272"/>
      <c r="AC507" s="272"/>
      <c r="AD507" s="272"/>
      <c r="AE507" s="272"/>
      <c r="AF507" s="272"/>
      <c r="AG507" s="272"/>
      <c r="AH507" s="272"/>
      <c r="AI507" s="272"/>
      <c r="AJ507" s="272"/>
      <c r="AK507" s="272"/>
      <c r="AL507" s="272"/>
      <c r="AM507" s="272"/>
      <c r="AN507" s="272"/>
      <c r="AO507" s="272"/>
      <c r="AP507" s="272"/>
      <c r="AQ507" s="272"/>
      <c r="AR507" s="272"/>
      <c r="AS507" s="272"/>
      <c r="AT507" s="272"/>
      <c r="AU507" s="272"/>
      <c r="AV507" s="272"/>
      <c r="AW507" s="272"/>
      <c r="AX507" s="272"/>
      <c r="AY507" s="272"/>
      <c r="AZ507" s="272"/>
      <c r="BA507" s="272"/>
      <c r="BB507" s="272"/>
      <c r="BC507" s="272"/>
      <c r="BD507" s="272"/>
      <c r="BE507" s="272"/>
      <c r="BF507" s="272"/>
      <c r="BG507" s="272"/>
      <c r="BH507" s="272"/>
      <c r="BI507" s="272"/>
      <c r="BJ507" s="272"/>
      <c r="BK507" s="272"/>
      <c r="BL507" s="272"/>
      <c r="BM507" s="272"/>
      <c r="BN507" s="272"/>
      <c r="BO507" s="272"/>
      <c r="BP507" s="272"/>
      <c r="BQ507" s="272"/>
      <c r="BR507" s="272"/>
      <c r="BS507" s="272"/>
      <c r="BT507" s="272"/>
      <c r="BU507" s="272"/>
      <c r="BV507" s="272"/>
      <c r="BW507" s="272"/>
      <c r="BX507" s="272"/>
      <c r="BY507" s="272"/>
      <c r="BZ507" s="272"/>
      <c r="CA507" s="272"/>
      <c r="CB507" s="272"/>
      <c r="CC507" s="272"/>
      <c r="CD507" s="272"/>
      <c r="CE507" s="272"/>
      <c r="CF507" s="272"/>
      <c r="CG507" s="272"/>
      <c r="CH507" s="272"/>
      <c r="CI507" s="272"/>
      <c r="CJ507" s="272"/>
      <c r="CK507" s="272"/>
      <c r="CL507" s="272"/>
      <c r="CM507" s="272"/>
      <c r="CN507" s="272"/>
      <c r="CO507" s="272"/>
      <c r="CP507" s="272"/>
      <c r="CQ507" s="272"/>
      <c r="CR507" s="272"/>
      <c r="CS507" s="272"/>
      <c r="CT507" s="272"/>
    </row>
    <row r="508" spans="1:98" ht="15" customHeight="1" x14ac:dyDescent="0.3">
      <c r="A508" s="302">
        <v>31</v>
      </c>
      <c r="B508" s="302">
        <v>3</v>
      </c>
      <c r="C508" s="305"/>
      <c r="D508" s="315"/>
      <c r="E508" s="302"/>
      <c r="F508" s="371" t="s">
        <v>140</v>
      </c>
      <c r="G508" s="302" t="s">
        <v>769</v>
      </c>
      <c r="H508" s="302"/>
      <c r="I508" s="302"/>
      <c r="J508" s="303"/>
      <c r="K508" s="302"/>
      <c r="L508" s="302"/>
      <c r="M508" s="302" t="s">
        <v>667</v>
      </c>
      <c r="N508" s="302"/>
      <c r="O508" s="315"/>
      <c r="P508" s="320"/>
      <c r="Q508" s="320"/>
      <c r="R508" s="320"/>
      <c r="S508" s="304"/>
      <c r="T508" s="272"/>
      <c r="U508" s="272"/>
      <c r="V508" s="272"/>
      <c r="W508" s="272"/>
      <c r="X508" s="272"/>
      <c r="Y508" s="272"/>
      <c r="Z508" s="272"/>
      <c r="AA508" s="272"/>
      <c r="AB508" s="272"/>
      <c r="AC508" s="272"/>
      <c r="AD508" s="272"/>
      <c r="AE508" s="272"/>
      <c r="AF508" s="272"/>
      <c r="AG508" s="272"/>
      <c r="AH508" s="272"/>
      <c r="AI508" s="272"/>
      <c r="AJ508" s="272"/>
      <c r="AK508" s="272"/>
      <c r="AL508" s="272"/>
      <c r="AM508" s="272"/>
      <c r="AN508" s="272"/>
      <c r="AO508" s="272"/>
      <c r="AP508" s="272"/>
      <c r="AQ508" s="272"/>
      <c r="AR508" s="272"/>
      <c r="AS508" s="272"/>
      <c r="AT508" s="272"/>
      <c r="AU508" s="272"/>
      <c r="AV508" s="272"/>
      <c r="AW508" s="272"/>
      <c r="AX508" s="272"/>
      <c r="AY508" s="272"/>
      <c r="AZ508" s="272"/>
      <c r="BA508" s="272"/>
      <c r="BB508" s="272"/>
      <c r="BC508" s="272"/>
      <c r="BD508" s="272"/>
      <c r="BE508" s="272"/>
      <c r="BF508" s="272"/>
      <c r="BG508" s="272"/>
      <c r="BH508" s="272"/>
      <c r="BI508" s="272"/>
      <c r="BJ508" s="272"/>
      <c r="BK508" s="272"/>
      <c r="BL508" s="272"/>
      <c r="BM508" s="272"/>
      <c r="BN508" s="272"/>
      <c r="BO508" s="272"/>
      <c r="BP508" s="272"/>
      <c r="BQ508" s="272"/>
      <c r="BR508" s="272"/>
      <c r="BS508" s="272"/>
      <c r="BT508" s="272"/>
      <c r="BU508" s="272"/>
      <c r="BV508" s="272"/>
      <c r="BW508" s="272"/>
      <c r="BX508" s="272"/>
      <c r="BY508" s="272"/>
      <c r="BZ508" s="272"/>
      <c r="CA508" s="272"/>
      <c r="CB508" s="272"/>
      <c r="CC508" s="272"/>
      <c r="CD508" s="272"/>
      <c r="CE508" s="272"/>
      <c r="CF508" s="272"/>
      <c r="CG508" s="272"/>
      <c r="CH508" s="272"/>
      <c r="CI508" s="272"/>
      <c r="CJ508" s="272"/>
      <c r="CK508" s="272"/>
      <c r="CL508" s="272"/>
      <c r="CM508" s="272"/>
      <c r="CN508" s="272"/>
      <c r="CO508" s="272"/>
      <c r="CP508" s="272"/>
      <c r="CQ508" s="272"/>
      <c r="CR508" s="272"/>
      <c r="CS508" s="272"/>
      <c r="CT508" s="272"/>
    </row>
    <row r="509" spans="1:98" ht="15" customHeight="1" x14ac:dyDescent="0.3">
      <c r="A509" s="302">
        <v>31</v>
      </c>
      <c r="B509" s="302">
        <v>4</v>
      </c>
      <c r="C509" s="305"/>
      <c r="D509" s="315"/>
      <c r="E509" s="302"/>
      <c r="F509" s="371" t="s">
        <v>140</v>
      </c>
      <c r="G509" s="302" t="s">
        <v>1290</v>
      </c>
      <c r="H509" s="302"/>
      <c r="I509" s="302"/>
      <c r="J509" s="303"/>
      <c r="K509" s="302"/>
      <c r="L509" s="302"/>
      <c r="M509" s="302" t="s">
        <v>667</v>
      </c>
      <c r="N509" s="302"/>
      <c r="O509" s="315"/>
      <c r="P509" s="320"/>
      <c r="Q509" s="320"/>
      <c r="R509" s="320"/>
      <c r="S509" s="304"/>
      <c r="T509" s="272"/>
      <c r="U509" s="272"/>
      <c r="V509" s="272"/>
      <c r="W509" s="272"/>
      <c r="X509" s="272"/>
      <c r="Y509" s="272"/>
      <c r="Z509" s="272"/>
      <c r="AA509" s="272"/>
      <c r="AB509" s="272"/>
      <c r="AC509" s="272"/>
      <c r="AD509" s="272"/>
      <c r="AE509" s="272"/>
      <c r="AF509" s="272"/>
      <c r="AG509" s="272"/>
      <c r="AH509" s="272"/>
      <c r="AI509" s="272"/>
      <c r="AJ509" s="272"/>
      <c r="AK509" s="272"/>
      <c r="AL509" s="272"/>
      <c r="AM509" s="272"/>
      <c r="AN509" s="272"/>
      <c r="AO509" s="272"/>
      <c r="AP509" s="272"/>
      <c r="AQ509" s="272"/>
      <c r="AR509" s="272"/>
      <c r="AS509" s="272"/>
      <c r="AT509" s="272"/>
      <c r="AU509" s="272"/>
      <c r="AV509" s="272"/>
      <c r="AW509" s="272"/>
      <c r="AX509" s="272"/>
      <c r="AY509" s="272"/>
      <c r="AZ509" s="272"/>
      <c r="BA509" s="272"/>
      <c r="BB509" s="272"/>
      <c r="BC509" s="272"/>
      <c r="BD509" s="272"/>
      <c r="BE509" s="272"/>
      <c r="BF509" s="272"/>
      <c r="BG509" s="272"/>
      <c r="BH509" s="272"/>
      <c r="BI509" s="272"/>
      <c r="BJ509" s="272"/>
      <c r="BK509" s="272"/>
      <c r="BL509" s="272"/>
      <c r="BM509" s="272"/>
      <c r="BN509" s="272"/>
      <c r="BO509" s="272"/>
      <c r="BP509" s="272"/>
      <c r="BQ509" s="272"/>
      <c r="BR509" s="272"/>
      <c r="BS509" s="272"/>
      <c r="BT509" s="272"/>
      <c r="BU509" s="272"/>
      <c r="BV509" s="272"/>
      <c r="BW509" s="272"/>
      <c r="BX509" s="272"/>
      <c r="BY509" s="272"/>
      <c r="BZ509" s="272"/>
      <c r="CA509" s="272"/>
      <c r="CB509" s="272"/>
      <c r="CC509" s="272"/>
      <c r="CD509" s="272"/>
      <c r="CE509" s="272"/>
      <c r="CF509" s="272"/>
      <c r="CG509" s="272"/>
      <c r="CH509" s="272"/>
      <c r="CI509" s="272"/>
      <c r="CJ509" s="272"/>
      <c r="CK509" s="272"/>
      <c r="CL509" s="272"/>
      <c r="CM509" s="272"/>
      <c r="CN509" s="272"/>
      <c r="CO509" s="272"/>
      <c r="CP509" s="272"/>
      <c r="CQ509" s="272"/>
      <c r="CR509" s="272"/>
      <c r="CS509" s="272"/>
      <c r="CT509" s="272"/>
    </row>
    <row r="510" spans="1:98" ht="15" customHeight="1" x14ac:dyDescent="0.3">
      <c r="A510" s="302">
        <v>31</v>
      </c>
      <c r="B510" s="302">
        <v>5</v>
      </c>
      <c r="C510" s="305"/>
      <c r="D510" s="315"/>
      <c r="E510" s="302"/>
      <c r="F510" s="371" t="s">
        <v>140</v>
      </c>
      <c r="G510" s="302" t="s">
        <v>1291</v>
      </c>
      <c r="H510" s="302"/>
      <c r="I510" s="302"/>
      <c r="J510" s="303"/>
      <c r="K510" s="302"/>
      <c r="L510" s="302"/>
      <c r="M510" s="302" t="s">
        <v>667</v>
      </c>
      <c r="N510" s="302"/>
      <c r="O510" s="315"/>
      <c r="P510" s="320"/>
      <c r="Q510" s="320"/>
      <c r="R510" s="320"/>
      <c r="S510" s="304"/>
      <c r="T510" s="272"/>
      <c r="U510" s="272"/>
      <c r="V510" s="272"/>
      <c r="W510" s="272"/>
      <c r="X510" s="272"/>
      <c r="Y510" s="272"/>
      <c r="Z510" s="272"/>
      <c r="AA510" s="272"/>
      <c r="AB510" s="272"/>
      <c r="AC510" s="272"/>
      <c r="AD510" s="272"/>
      <c r="AE510" s="272"/>
      <c r="AF510" s="272"/>
      <c r="AG510" s="272"/>
      <c r="AH510" s="272"/>
      <c r="AI510" s="272"/>
      <c r="AJ510" s="272"/>
      <c r="AK510" s="272"/>
      <c r="AL510" s="272"/>
      <c r="AM510" s="272"/>
      <c r="AN510" s="272"/>
      <c r="AO510" s="272"/>
      <c r="AP510" s="272"/>
      <c r="AQ510" s="272"/>
      <c r="AR510" s="272"/>
      <c r="AS510" s="272"/>
      <c r="AT510" s="272"/>
      <c r="AU510" s="272"/>
      <c r="AV510" s="272"/>
      <c r="AW510" s="272"/>
      <c r="AX510" s="272"/>
      <c r="AY510" s="272"/>
      <c r="AZ510" s="272"/>
      <c r="BA510" s="272"/>
      <c r="BB510" s="272"/>
      <c r="BC510" s="272"/>
      <c r="BD510" s="272"/>
      <c r="BE510" s="272"/>
      <c r="BF510" s="272"/>
      <c r="BG510" s="272"/>
      <c r="BH510" s="272"/>
      <c r="BI510" s="272"/>
      <c r="BJ510" s="272"/>
      <c r="BK510" s="272"/>
      <c r="BL510" s="272"/>
      <c r="BM510" s="272"/>
      <c r="BN510" s="272"/>
      <c r="BO510" s="272"/>
      <c r="BP510" s="272"/>
      <c r="BQ510" s="272"/>
      <c r="BR510" s="272"/>
      <c r="BS510" s="272"/>
      <c r="BT510" s="272"/>
      <c r="BU510" s="272"/>
      <c r="BV510" s="272"/>
      <c r="BW510" s="272"/>
      <c r="BX510" s="272"/>
      <c r="BY510" s="272"/>
      <c r="BZ510" s="272"/>
      <c r="CA510" s="272"/>
      <c r="CB510" s="272"/>
      <c r="CC510" s="272"/>
      <c r="CD510" s="272"/>
      <c r="CE510" s="272"/>
      <c r="CF510" s="272"/>
      <c r="CG510" s="272"/>
      <c r="CH510" s="272"/>
      <c r="CI510" s="272"/>
      <c r="CJ510" s="272"/>
      <c r="CK510" s="272"/>
      <c r="CL510" s="272"/>
      <c r="CM510" s="272"/>
      <c r="CN510" s="272"/>
      <c r="CO510" s="272"/>
      <c r="CP510" s="272"/>
      <c r="CQ510" s="272"/>
      <c r="CR510" s="272"/>
      <c r="CS510" s="272"/>
      <c r="CT510" s="272"/>
    </row>
    <row r="511" spans="1:98" ht="15" customHeight="1" x14ac:dyDescent="0.3">
      <c r="A511" s="302">
        <v>31</v>
      </c>
      <c r="B511" s="302">
        <v>6</v>
      </c>
      <c r="C511" s="305"/>
      <c r="D511" s="315"/>
      <c r="E511" s="302"/>
      <c r="F511" s="371" t="s">
        <v>1292</v>
      </c>
      <c r="G511" s="302" t="s">
        <v>1288</v>
      </c>
      <c r="H511" s="302"/>
      <c r="I511" s="302"/>
      <c r="J511" s="303"/>
      <c r="K511" s="302"/>
      <c r="L511" s="302"/>
      <c r="M511" s="302" t="s">
        <v>667</v>
      </c>
      <c r="N511" s="302"/>
      <c r="O511" s="315"/>
      <c r="P511" s="320"/>
      <c r="Q511" s="320"/>
      <c r="R511" s="320"/>
      <c r="S511" s="304"/>
      <c r="T511" s="272"/>
      <c r="U511" s="272"/>
      <c r="V511" s="272"/>
      <c r="W511" s="272"/>
      <c r="X511" s="272"/>
      <c r="Y511" s="272"/>
      <c r="Z511" s="272"/>
      <c r="AA511" s="272"/>
      <c r="AB511" s="272"/>
      <c r="AC511" s="272"/>
      <c r="AD511" s="272"/>
      <c r="AE511" s="272"/>
      <c r="AF511" s="272"/>
      <c r="AG511" s="272"/>
      <c r="AH511" s="272"/>
      <c r="AI511" s="272"/>
      <c r="AJ511" s="272"/>
      <c r="AK511" s="272"/>
      <c r="AL511" s="272"/>
      <c r="AM511" s="272"/>
      <c r="AN511" s="272"/>
      <c r="AO511" s="272"/>
      <c r="AP511" s="272"/>
      <c r="AQ511" s="272"/>
      <c r="AR511" s="272"/>
      <c r="AS511" s="272"/>
      <c r="AT511" s="272"/>
      <c r="AU511" s="272"/>
      <c r="AV511" s="272"/>
      <c r="AW511" s="272"/>
      <c r="AX511" s="272"/>
      <c r="AY511" s="272"/>
      <c r="AZ511" s="272"/>
      <c r="BA511" s="272"/>
      <c r="BB511" s="272"/>
      <c r="BC511" s="272"/>
      <c r="BD511" s="272"/>
      <c r="BE511" s="272"/>
      <c r="BF511" s="272"/>
      <c r="BG511" s="272"/>
      <c r="BH511" s="272"/>
      <c r="BI511" s="272"/>
      <c r="BJ511" s="272"/>
      <c r="BK511" s="272"/>
      <c r="BL511" s="272"/>
      <c r="BM511" s="272"/>
      <c r="BN511" s="272"/>
      <c r="BO511" s="272"/>
      <c r="BP511" s="272"/>
      <c r="BQ511" s="272"/>
      <c r="BR511" s="272"/>
      <c r="BS511" s="272"/>
      <c r="BT511" s="272"/>
      <c r="BU511" s="272"/>
      <c r="BV511" s="272"/>
      <c r="BW511" s="272"/>
      <c r="BX511" s="272"/>
      <c r="BY511" s="272"/>
      <c r="BZ511" s="272"/>
      <c r="CA511" s="272"/>
      <c r="CB511" s="272"/>
      <c r="CC511" s="272"/>
      <c r="CD511" s="272"/>
      <c r="CE511" s="272"/>
      <c r="CF511" s="272"/>
      <c r="CG511" s="272"/>
      <c r="CH511" s="272"/>
      <c r="CI511" s="272"/>
      <c r="CJ511" s="272"/>
      <c r="CK511" s="272"/>
      <c r="CL511" s="272"/>
      <c r="CM511" s="272"/>
      <c r="CN511" s="272"/>
      <c r="CO511" s="272"/>
      <c r="CP511" s="272"/>
      <c r="CQ511" s="272"/>
      <c r="CR511" s="272"/>
      <c r="CS511" s="272"/>
      <c r="CT511" s="272"/>
    </row>
    <row r="512" spans="1:98" ht="15" customHeight="1" x14ac:dyDescent="0.3">
      <c r="A512" s="302">
        <v>31</v>
      </c>
      <c r="B512" s="302">
        <v>7</v>
      </c>
      <c r="C512" s="305"/>
      <c r="D512" s="315"/>
      <c r="E512" s="302"/>
      <c r="F512" s="371" t="s">
        <v>140</v>
      </c>
      <c r="G512" s="302" t="s">
        <v>968</v>
      </c>
      <c r="H512" s="302"/>
      <c r="I512" s="302"/>
      <c r="J512" s="303"/>
      <c r="K512" s="302"/>
      <c r="L512" s="302"/>
      <c r="M512" s="302" t="s">
        <v>667</v>
      </c>
      <c r="N512" s="302"/>
      <c r="O512" s="315"/>
      <c r="P512" s="320"/>
      <c r="Q512" s="320"/>
      <c r="R512" s="320"/>
      <c r="S512" s="304"/>
      <c r="T512" s="272"/>
      <c r="U512" s="272"/>
      <c r="V512" s="272"/>
      <c r="W512" s="272"/>
      <c r="X512" s="272"/>
      <c r="Y512" s="272"/>
      <c r="Z512" s="272"/>
      <c r="AA512" s="272"/>
      <c r="AB512" s="272"/>
      <c r="AC512" s="272"/>
      <c r="AD512" s="272"/>
      <c r="AE512" s="272"/>
      <c r="AF512" s="272"/>
      <c r="AG512" s="272"/>
      <c r="AH512" s="272"/>
      <c r="AI512" s="272"/>
      <c r="AJ512" s="272"/>
      <c r="AK512" s="272"/>
      <c r="AL512" s="272"/>
      <c r="AM512" s="272"/>
      <c r="AN512" s="272"/>
      <c r="AO512" s="272"/>
      <c r="AP512" s="272"/>
      <c r="AQ512" s="272"/>
      <c r="AR512" s="272"/>
      <c r="AS512" s="272"/>
      <c r="AT512" s="272"/>
      <c r="AU512" s="272"/>
      <c r="AV512" s="272"/>
      <c r="AW512" s="272"/>
      <c r="AX512" s="272"/>
      <c r="AY512" s="272"/>
      <c r="AZ512" s="272"/>
      <c r="BA512" s="272"/>
      <c r="BB512" s="272"/>
      <c r="BC512" s="272"/>
      <c r="BD512" s="272"/>
      <c r="BE512" s="272"/>
      <c r="BF512" s="272"/>
      <c r="BG512" s="272"/>
      <c r="BH512" s="272"/>
      <c r="BI512" s="272"/>
      <c r="BJ512" s="272"/>
      <c r="BK512" s="272"/>
      <c r="BL512" s="272"/>
      <c r="BM512" s="272"/>
      <c r="BN512" s="272"/>
      <c r="BO512" s="272"/>
      <c r="BP512" s="272"/>
      <c r="BQ512" s="272"/>
      <c r="BR512" s="272"/>
      <c r="BS512" s="272"/>
      <c r="BT512" s="272"/>
      <c r="BU512" s="272"/>
      <c r="BV512" s="272"/>
      <c r="BW512" s="272"/>
      <c r="BX512" s="272"/>
      <c r="BY512" s="272"/>
      <c r="BZ512" s="272"/>
      <c r="CA512" s="272"/>
      <c r="CB512" s="272"/>
      <c r="CC512" s="272"/>
      <c r="CD512" s="272"/>
      <c r="CE512" s="272"/>
      <c r="CF512" s="272"/>
      <c r="CG512" s="272"/>
      <c r="CH512" s="272"/>
      <c r="CI512" s="272"/>
      <c r="CJ512" s="272"/>
      <c r="CK512" s="272"/>
      <c r="CL512" s="272"/>
      <c r="CM512" s="272"/>
      <c r="CN512" s="272"/>
      <c r="CO512" s="272"/>
      <c r="CP512" s="272"/>
      <c r="CQ512" s="272"/>
      <c r="CR512" s="272"/>
      <c r="CS512" s="272"/>
      <c r="CT512" s="272"/>
    </row>
    <row r="513" spans="1:98" ht="15" customHeight="1" x14ac:dyDescent="0.3">
      <c r="A513" s="302">
        <v>31</v>
      </c>
      <c r="B513" s="302">
        <v>8</v>
      </c>
      <c r="C513" s="305"/>
      <c r="D513" s="315"/>
      <c r="E513" s="302"/>
      <c r="F513" s="371" t="s">
        <v>140</v>
      </c>
      <c r="G513" s="302" t="s">
        <v>769</v>
      </c>
      <c r="H513" s="302"/>
      <c r="I513" s="302"/>
      <c r="J513" s="303"/>
      <c r="K513" s="302"/>
      <c r="L513" s="302"/>
      <c r="M513" s="302" t="s">
        <v>667</v>
      </c>
      <c r="N513" s="302"/>
      <c r="O513" s="315"/>
      <c r="P513" s="320"/>
      <c r="Q513" s="320"/>
      <c r="R513" s="320"/>
      <c r="S513" s="304"/>
      <c r="T513" s="272"/>
      <c r="U513" s="272"/>
      <c r="V513" s="272"/>
      <c r="W513" s="272"/>
      <c r="X513" s="272"/>
      <c r="Y513" s="272"/>
      <c r="Z513" s="272"/>
      <c r="AA513" s="272"/>
      <c r="AB513" s="272"/>
      <c r="AC513" s="272"/>
      <c r="AD513" s="272"/>
      <c r="AE513" s="272"/>
      <c r="AF513" s="272"/>
      <c r="AG513" s="272"/>
      <c r="AH513" s="272"/>
      <c r="AI513" s="272"/>
      <c r="AJ513" s="272"/>
      <c r="AK513" s="272"/>
      <c r="AL513" s="272"/>
      <c r="AM513" s="272"/>
      <c r="AN513" s="272"/>
      <c r="AO513" s="272"/>
      <c r="AP513" s="272"/>
      <c r="AQ513" s="272"/>
      <c r="AR513" s="272"/>
      <c r="AS513" s="272"/>
      <c r="AT513" s="272"/>
      <c r="AU513" s="272"/>
      <c r="AV513" s="272"/>
      <c r="AW513" s="272"/>
      <c r="AX513" s="272"/>
      <c r="AY513" s="272"/>
      <c r="AZ513" s="272"/>
      <c r="BA513" s="272"/>
      <c r="BB513" s="272"/>
      <c r="BC513" s="272"/>
      <c r="BD513" s="272"/>
      <c r="BE513" s="272"/>
      <c r="BF513" s="272"/>
      <c r="BG513" s="272"/>
      <c r="BH513" s="272"/>
      <c r="BI513" s="272"/>
      <c r="BJ513" s="272"/>
      <c r="BK513" s="272"/>
      <c r="BL513" s="272"/>
      <c r="BM513" s="272"/>
      <c r="BN513" s="272"/>
      <c r="BO513" s="272"/>
      <c r="BP513" s="272"/>
      <c r="BQ513" s="272"/>
      <c r="BR513" s="272"/>
      <c r="BS513" s="272"/>
      <c r="BT513" s="272"/>
      <c r="BU513" s="272"/>
      <c r="BV513" s="272"/>
      <c r="BW513" s="272"/>
      <c r="BX513" s="272"/>
      <c r="BY513" s="272"/>
      <c r="BZ513" s="272"/>
      <c r="CA513" s="272"/>
      <c r="CB513" s="272"/>
      <c r="CC513" s="272"/>
      <c r="CD513" s="272"/>
      <c r="CE513" s="272"/>
      <c r="CF513" s="272"/>
      <c r="CG513" s="272"/>
      <c r="CH513" s="272"/>
      <c r="CI513" s="272"/>
      <c r="CJ513" s="272"/>
      <c r="CK513" s="272"/>
      <c r="CL513" s="272"/>
      <c r="CM513" s="272"/>
      <c r="CN513" s="272"/>
      <c r="CO513" s="272"/>
      <c r="CP513" s="272"/>
      <c r="CQ513" s="272"/>
      <c r="CR513" s="272"/>
      <c r="CS513" s="272"/>
      <c r="CT513" s="272"/>
    </row>
    <row r="514" spans="1:98" ht="15" customHeight="1" x14ac:dyDescent="0.3">
      <c r="A514" s="302">
        <v>31</v>
      </c>
      <c r="B514" s="302">
        <v>9</v>
      </c>
      <c r="C514" s="305"/>
      <c r="D514" s="315"/>
      <c r="E514" s="302"/>
      <c r="F514" s="371" t="s">
        <v>140</v>
      </c>
      <c r="G514" s="302" t="s">
        <v>1290</v>
      </c>
      <c r="H514" s="302"/>
      <c r="I514" s="302"/>
      <c r="J514" s="303"/>
      <c r="K514" s="302"/>
      <c r="L514" s="302"/>
      <c r="M514" s="302" t="s">
        <v>667</v>
      </c>
      <c r="N514" s="302"/>
      <c r="O514" s="315"/>
      <c r="P514" s="320"/>
      <c r="Q514" s="320"/>
      <c r="R514" s="320"/>
      <c r="S514" s="304"/>
      <c r="T514" s="272"/>
      <c r="U514" s="272"/>
      <c r="V514" s="272"/>
      <c r="W514" s="272"/>
      <c r="X514" s="272"/>
      <c r="Y514" s="272"/>
      <c r="Z514" s="272"/>
      <c r="AA514" s="272"/>
      <c r="AB514" s="272"/>
      <c r="AC514" s="272"/>
      <c r="AD514" s="272"/>
      <c r="AE514" s="272"/>
      <c r="AF514" s="272"/>
      <c r="AG514" s="272"/>
      <c r="AH514" s="272"/>
      <c r="AI514" s="272"/>
      <c r="AJ514" s="272"/>
      <c r="AK514" s="272"/>
      <c r="AL514" s="272"/>
      <c r="AM514" s="272"/>
      <c r="AN514" s="272"/>
      <c r="AO514" s="272"/>
      <c r="AP514" s="272"/>
      <c r="AQ514" s="272"/>
      <c r="AR514" s="272"/>
      <c r="AS514" s="272"/>
      <c r="AT514" s="272"/>
      <c r="AU514" s="272"/>
      <c r="AV514" s="272"/>
      <c r="AW514" s="272"/>
      <c r="AX514" s="272"/>
      <c r="AY514" s="272"/>
      <c r="AZ514" s="272"/>
      <c r="BA514" s="272"/>
      <c r="BB514" s="272"/>
      <c r="BC514" s="272"/>
      <c r="BD514" s="272"/>
      <c r="BE514" s="272"/>
      <c r="BF514" s="272"/>
      <c r="BG514" s="272"/>
      <c r="BH514" s="272"/>
      <c r="BI514" s="272"/>
      <c r="BJ514" s="272"/>
      <c r="BK514" s="272"/>
      <c r="BL514" s="272"/>
      <c r="BM514" s="272"/>
      <c r="BN514" s="272"/>
      <c r="BO514" s="272"/>
      <c r="BP514" s="272"/>
      <c r="BQ514" s="272"/>
      <c r="BR514" s="272"/>
      <c r="BS514" s="272"/>
      <c r="BT514" s="272"/>
      <c r="BU514" s="272"/>
      <c r="BV514" s="272"/>
      <c r="BW514" s="272"/>
      <c r="BX514" s="272"/>
      <c r="BY514" s="272"/>
      <c r="BZ514" s="272"/>
      <c r="CA514" s="272"/>
      <c r="CB514" s="272"/>
      <c r="CC514" s="272"/>
      <c r="CD514" s="272"/>
      <c r="CE514" s="272"/>
      <c r="CF514" s="272"/>
      <c r="CG514" s="272"/>
      <c r="CH514" s="272"/>
      <c r="CI514" s="272"/>
      <c r="CJ514" s="272"/>
      <c r="CK514" s="272"/>
      <c r="CL514" s="272"/>
      <c r="CM514" s="272"/>
      <c r="CN514" s="272"/>
      <c r="CO514" s="272"/>
      <c r="CP514" s="272"/>
      <c r="CQ514" s="272"/>
      <c r="CR514" s="272"/>
      <c r="CS514" s="272"/>
      <c r="CT514" s="272"/>
    </row>
    <row r="515" spans="1:98" ht="15" customHeight="1" x14ac:dyDescent="0.3">
      <c r="A515" s="302">
        <v>31</v>
      </c>
      <c r="B515" s="302">
        <v>10</v>
      </c>
      <c r="C515" s="305"/>
      <c r="D515" s="315"/>
      <c r="E515" s="302"/>
      <c r="F515" s="371" t="s">
        <v>140</v>
      </c>
      <c r="G515" s="302" t="s">
        <v>1291</v>
      </c>
      <c r="H515" s="302"/>
      <c r="I515" s="302"/>
      <c r="J515" s="303"/>
      <c r="K515" s="302"/>
      <c r="L515" s="302"/>
      <c r="M515" s="302" t="s">
        <v>667</v>
      </c>
      <c r="N515" s="302"/>
      <c r="O515" s="315"/>
      <c r="P515" s="320"/>
      <c r="Q515" s="320"/>
      <c r="R515" s="320"/>
      <c r="S515" s="304"/>
      <c r="T515" s="272"/>
      <c r="U515" s="272"/>
      <c r="V515" s="272"/>
      <c r="W515" s="272"/>
      <c r="X515" s="272"/>
      <c r="Y515" s="272"/>
      <c r="Z515" s="272"/>
      <c r="AA515" s="272"/>
      <c r="AB515" s="272"/>
      <c r="AC515" s="272"/>
      <c r="AD515" s="272"/>
      <c r="AE515" s="272"/>
      <c r="AF515" s="272"/>
      <c r="AG515" s="272"/>
      <c r="AH515" s="272"/>
      <c r="AI515" s="272"/>
      <c r="AJ515" s="272"/>
      <c r="AK515" s="272"/>
      <c r="AL515" s="272"/>
      <c r="AM515" s="272"/>
      <c r="AN515" s="272"/>
      <c r="AO515" s="272"/>
      <c r="AP515" s="272"/>
      <c r="AQ515" s="272"/>
      <c r="AR515" s="272"/>
      <c r="AS515" s="272"/>
      <c r="AT515" s="272"/>
      <c r="AU515" s="272"/>
      <c r="AV515" s="272"/>
      <c r="AW515" s="272"/>
      <c r="AX515" s="272"/>
      <c r="AY515" s="272"/>
      <c r="AZ515" s="272"/>
      <c r="BA515" s="272"/>
      <c r="BB515" s="272"/>
      <c r="BC515" s="272"/>
      <c r="BD515" s="272"/>
      <c r="BE515" s="272"/>
      <c r="BF515" s="272"/>
      <c r="BG515" s="272"/>
      <c r="BH515" s="272"/>
      <c r="BI515" s="272"/>
      <c r="BJ515" s="272"/>
      <c r="BK515" s="272"/>
      <c r="BL515" s="272"/>
      <c r="BM515" s="272"/>
      <c r="BN515" s="272"/>
      <c r="BO515" s="272"/>
      <c r="BP515" s="272"/>
      <c r="BQ515" s="272"/>
      <c r="BR515" s="272"/>
      <c r="BS515" s="272"/>
      <c r="BT515" s="272"/>
      <c r="BU515" s="272"/>
      <c r="BV515" s="272"/>
      <c r="BW515" s="272"/>
      <c r="BX515" s="272"/>
      <c r="BY515" s="272"/>
      <c r="BZ515" s="272"/>
      <c r="CA515" s="272"/>
      <c r="CB515" s="272"/>
      <c r="CC515" s="272"/>
      <c r="CD515" s="272"/>
      <c r="CE515" s="272"/>
      <c r="CF515" s="272"/>
      <c r="CG515" s="272"/>
      <c r="CH515" s="272"/>
      <c r="CI515" s="272"/>
      <c r="CJ515" s="272"/>
      <c r="CK515" s="272"/>
      <c r="CL515" s="272"/>
      <c r="CM515" s="272"/>
      <c r="CN515" s="272"/>
      <c r="CO515" s="272"/>
      <c r="CP515" s="272"/>
      <c r="CQ515" s="272"/>
      <c r="CR515" s="272"/>
      <c r="CS515" s="272"/>
      <c r="CT515" s="272"/>
    </row>
    <row r="516" spans="1:98" ht="15" customHeight="1" x14ac:dyDescent="0.3">
      <c r="A516" s="282">
        <v>32</v>
      </c>
      <c r="B516" s="282">
        <v>0</v>
      </c>
      <c r="C516" s="283" t="s">
        <v>1734</v>
      </c>
      <c r="D516" s="316" t="s">
        <v>469</v>
      </c>
      <c r="E516" s="282" t="s">
        <v>1362</v>
      </c>
      <c r="F516" s="290"/>
      <c r="G516" s="282"/>
      <c r="H516" s="282"/>
      <c r="I516" s="282"/>
      <c r="J516" s="285"/>
      <c r="K516" s="282" t="s">
        <v>1362</v>
      </c>
      <c r="L516" s="282" t="s">
        <v>1362</v>
      </c>
      <c r="M516" s="282" t="s">
        <v>1362</v>
      </c>
      <c r="N516" s="282" t="s">
        <v>1362</v>
      </c>
      <c r="O516" s="316" t="s">
        <v>1362</v>
      </c>
      <c r="P516" s="318" t="s">
        <v>1362</v>
      </c>
      <c r="Q516" s="318" t="s">
        <v>667</v>
      </c>
      <c r="R516" s="318" t="s">
        <v>1362</v>
      </c>
      <c r="S516" s="286"/>
      <c r="T516" s="284"/>
      <c r="U516" s="284"/>
      <c r="V516" s="284"/>
      <c r="W516" s="284"/>
      <c r="X516" s="284"/>
      <c r="Y516" s="284"/>
      <c r="Z516" s="284"/>
      <c r="AA516" s="284"/>
      <c r="AB516" s="284"/>
      <c r="AC516" s="284"/>
      <c r="AD516" s="284"/>
      <c r="AE516" s="284"/>
      <c r="AF516" s="284"/>
      <c r="AG516" s="284"/>
      <c r="AH516" s="284"/>
      <c r="AI516" s="284"/>
      <c r="AJ516" s="284"/>
      <c r="AK516" s="284"/>
      <c r="AL516" s="284"/>
      <c r="AM516" s="284"/>
      <c r="AN516" s="284"/>
      <c r="AO516" s="284"/>
      <c r="AP516" s="284"/>
      <c r="AQ516" s="284"/>
      <c r="AR516" s="284"/>
      <c r="AS516" s="284"/>
      <c r="AT516" s="284"/>
      <c r="AU516" s="284"/>
      <c r="AV516" s="284"/>
      <c r="AW516" s="284"/>
      <c r="AX516" s="284"/>
      <c r="AY516" s="284"/>
      <c r="AZ516" s="284"/>
      <c r="BA516" s="284"/>
      <c r="BB516" s="284"/>
      <c r="BC516" s="284"/>
      <c r="BD516" s="284"/>
      <c r="BE516" s="284"/>
      <c r="BF516" s="284"/>
      <c r="BG516" s="284"/>
      <c r="BH516" s="284"/>
      <c r="BI516" s="284"/>
      <c r="BJ516" s="284"/>
      <c r="BK516" s="284"/>
      <c r="BL516" s="284"/>
      <c r="BM516" s="284"/>
      <c r="BN516" s="284"/>
      <c r="BO516" s="284"/>
      <c r="BP516" s="284"/>
      <c r="BQ516" s="284"/>
      <c r="BR516" s="284"/>
      <c r="BS516" s="284"/>
      <c r="BT516" s="284"/>
      <c r="BU516" s="284"/>
      <c r="BV516" s="284"/>
      <c r="BW516" s="284"/>
      <c r="BX516" s="284"/>
      <c r="BY516" s="284"/>
      <c r="BZ516" s="284"/>
      <c r="CA516" s="284"/>
      <c r="CB516" s="284"/>
      <c r="CC516" s="284"/>
      <c r="CD516" s="284"/>
      <c r="CE516" s="284"/>
      <c r="CF516" s="284"/>
      <c r="CG516" s="284"/>
      <c r="CH516" s="284"/>
      <c r="CI516" s="284"/>
      <c r="CJ516" s="284"/>
      <c r="CK516" s="284"/>
      <c r="CL516" s="284"/>
      <c r="CM516" s="284"/>
      <c r="CN516" s="284"/>
      <c r="CO516" s="284"/>
      <c r="CP516" s="284"/>
      <c r="CQ516" s="284"/>
      <c r="CR516" s="284"/>
      <c r="CS516" s="284"/>
      <c r="CT516" s="284"/>
    </row>
    <row r="517" spans="1:98" ht="15" customHeight="1" x14ac:dyDescent="0.3">
      <c r="A517" s="282">
        <v>33</v>
      </c>
      <c r="B517" s="282">
        <v>0</v>
      </c>
      <c r="C517" s="283" t="s">
        <v>1735</v>
      </c>
      <c r="D517" s="316" t="s">
        <v>488</v>
      </c>
      <c r="E517" s="282" t="s">
        <v>1362</v>
      </c>
      <c r="F517" s="282"/>
      <c r="G517" s="282"/>
      <c r="H517" s="282"/>
      <c r="I517" s="282"/>
      <c r="J517" s="285"/>
      <c r="K517" s="282" t="s">
        <v>1362</v>
      </c>
      <c r="L517" s="282" t="s">
        <v>1362</v>
      </c>
      <c r="M517" s="282" t="s">
        <v>1362</v>
      </c>
      <c r="N517" s="282" t="s">
        <v>1362</v>
      </c>
      <c r="O517" s="316" t="s">
        <v>1362</v>
      </c>
      <c r="P517" s="318" t="s">
        <v>1362</v>
      </c>
      <c r="Q517" s="318" t="s">
        <v>667</v>
      </c>
      <c r="R517" s="318" t="s">
        <v>1362</v>
      </c>
      <c r="S517" s="286"/>
      <c r="T517" s="284"/>
      <c r="U517" s="284"/>
      <c r="V517" s="284"/>
      <c r="W517" s="284"/>
      <c r="X517" s="284"/>
      <c r="Y517" s="284"/>
      <c r="Z517" s="284"/>
      <c r="AA517" s="284"/>
      <c r="AB517" s="284"/>
      <c r="AC517" s="284"/>
      <c r="AD517" s="284"/>
      <c r="AE517" s="284"/>
      <c r="AF517" s="284"/>
      <c r="AG517" s="284"/>
      <c r="AH517" s="284"/>
      <c r="AI517" s="284"/>
      <c r="AJ517" s="284"/>
      <c r="AK517" s="284"/>
      <c r="AL517" s="284"/>
      <c r="AM517" s="284"/>
      <c r="AN517" s="284"/>
      <c r="AO517" s="284"/>
      <c r="AP517" s="284"/>
      <c r="AQ517" s="284"/>
      <c r="AR517" s="284"/>
      <c r="AS517" s="284"/>
      <c r="AT517" s="284"/>
      <c r="AU517" s="284"/>
      <c r="AV517" s="284"/>
      <c r="AW517" s="284"/>
      <c r="AX517" s="284"/>
      <c r="AY517" s="284"/>
      <c r="AZ517" s="284"/>
      <c r="BA517" s="284"/>
      <c r="BB517" s="284"/>
      <c r="BC517" s="284"/>
      <c r="BD517" s="284"/>
      <c r="BE517" s="284"/>
      <c r="BF517" s="284"/>
      <c r="BG517" s="284"/>
      <c r="BH517" s="284"/>
      <c r="BI517" s="284"/>
      <c r="BJ517" s="284"/>
      <c r="BK517" s="284"/>
      <c r="BL517" s="284"/>
      <c r="BM517" s="284"/>
      <c r="BN517" s="284"/>
      <c r="BO517" s="284"/>
      <c r="BP517" s="284"/>
      <c r="BQ517" s="284"/>
      <c r="BR517" s="284"/>
      <c r="BS517" s="284"/>
      <c r="BT517" s="284"/>
      <c r="BU517" s="284"/>
      <c r="BV517" s="284"/>
      <c r="BW517" s="284"/>
      <c r="BX517" s="284"/>
      <c r="BY517" s="284"/>
      <c r="BZ517" s="284"/>
      <c r="CA517" s="284"/>
      <c r="CB517" s="284"/>
      <c r="CC517" s="284"/>
      <c r="CD517" s="284"/>
      <c r="CE517" s="284"/>
      <c r="CF517" s="284"/>
      <c r="CG517" s="284"/>
      <c r="CH517" s="284"/>
      <c r="CI517" s="284"/>
      <c r="CJ517" s="284"/>
      <c r="CK517" s="284"/>
      <c r="CL517" s="284"/>
      <c r="CM517" s="284"/>
      <c r="CN517" s="284"/>
      <c r="CO517" s="284"/>
      <c r="CP517" s="284"/>
      <c r="CQ517" s="284"/>
      <c r="CR517" s="284"/>
      <c r="CS517" s="284"/>
      <c r="CT517" s="284"/>
    </row>
    <row r="518" spans="1:98" ht="15" customHeight="1" x14ac:dyDescent="0.3">
      <c r="A518" s="282">
        <v>34</v>
      </c>
      <c r="B518" s="282">
        <v>0</v>
      </c>
      <c r="C518" s="283" t="s">
        <v>1736</v>
      </c>
      <c r="D518" s="316" t="s">
        <v>497</v>
      </c>
      <c r="E518" s="282" t="s">
        <v>1362</v>
      </c>
      <c r="F518" s="282"/>
      <c r="G518" s="282"/>
      <c r="H518" s="282"/>
      <c r="I518" s="282"/>
      <c r="J518" s="285"/>
      <c r="K518" s="282" t="s">
        <v>1362</v>
      </c>
      <c r="L518" s="282" t="s">
        <v>1362</v>
      </c>
      <c r="M518" s="282" t="s">
        <v>1362</v>
      </c>
      <c r="N518" s="282" t="s">
        <v>1362</v>
      </c>
      <c r="O518" s="316" t="s">
        <v>1362</v>
      </c>
      <c r="P518" s="318" t="s">
        <v>1362</v>
      </c>
      <c r="Q518" s="318" t="s">
        <v>1362</v>
      </c>
      <c r="R518" s="318" t="s">
        <v>667</v>
      </c>
      <c r="S518" s="286"/>
      <c r="T518" s="284"/>
      <c r="U518" s="284"/>
      <c r="V518" s="284"/>
      <c r="W518" s="284"/>
      <c r="X518" s="284"/>
      <c r="Y518" s="284"/>
      <c r="Z518" s="284"/>
      <c r="AA518" s="284"/>
      <c r="AB518" s="284"/>
      <c r="AC518" s="284"/>
      <c r="AD518" s="284"/>
      <c r="AE518" s="284"/>
      <c r="AF518" s="284"/>
      <c r="AG518" s="284"/>
      <c r="AH518" s="284"/>
      <c r="AI518" s="284"/>
      <c r="AJ518" s="284"/>
      <c r="AK518" s="284"/>
      <c r="AL518" s="284"/>
      <c r="AM518" s="284"/>
      <c r="AN518" s="284"/>
      <c r="AO518" s="284"/>
      <c r="AP518" s="284"/>
      <c r="AQ518" s="284"/>
      <c r="AR518" s="284"/>
      <c r="AS518" s="284"/>
      <c r="AT518" s="284"/>
      <c r="AU518" s="284"/>
      <c r="AV518" s="284"/>
      <c r="AW518" s="284"/>
      <c r="AX518" s="284"/>
      <c r="AY518" s="284"/>
      <c r="AZ518" s="284"/>
      <c r="BA518" s="284"/>
      <c r="BB518" s="284"/>
      <c r="BC518" s="284"/>
      <c r="BD518" s="284"/>
      <c r="BE518" s="284"/>
      <c r="BF518" s="284"/>
      <c r="BG518" s="284"/>
      <c r="BH518" s="284"/>
      <c r="BI518" s="284"/>
      <c r="BJ518" s="284"/>
      <c r="BK518" s="284"/>
      <c r="BL518" s="284"/>
      <c r="BM518" s="284"/>
      <c r="BN518" s="284"/>
      <c r="BO518" s="284"/>
      <c r="BP518" s="284"/>
      <c r="BQ518" s="284"/>
      <c r="BR518" s="284"/>
      <c r="BS518" s="284"/>
      <c r="BT518" s="284"/>
      <c r="BU518" s="284"/>
      <c r="BV518" s="284"/>
      <c r="BW518" s="284"/>
      <c r="BX518" s="284"/>
      <c r="BY518" s="284"/>
      <c r="BZ518" s="284"/>
      <c r="CA518" s="284"/>
      <c r="CB518" s="284"/>
      <c r="CC518" s="284"/>
      <c r="CD518" s="284"/>
      <c r="CE518" s="284"/>
      <c r="CF518" s="284"/>
      <c r="CG518" s="284"/>
      <c r="CH518" s="284"/>
      <c r="CI518" s="284"/>
      <c r="CJ518" s="284"/>
      <c r="CK518" s="284"/>
      <c r="CL518" s="284"/>
      <c r="CM518" s="284"/>
      <c r="CN518" s="284"/>
      <c r="CO518" s="284"/>
      <c r="CP518" s="284"/>
      <c r="CQ518" s="284"/>
      <c r="CR518" s="284"/>
      <c r="CS518" s="284"/>
      <c r="CT518" s="284"/>
    </row>
    <row r="519" spans="1:98" ht="15" customHeight="1" x14ac:dyDescent="0.3">
      <c r="A519" s="282">
        <v>35</v>
      </c>
      <c r="B519" s="282">
        <v>0</v>
      </c>
      <c r="C519" s="283" t="s">
        <v>1737</v>
      </c>
      <c r="D519" s="316" t="s">
        <v>503</v>
      </c>
      <c r="E519" s="282" t="s">
        <v>1362</v>
      </c>
      <c r="F519" s="282"/>
      <c r="G519" s="282"/>
      <c r="H519" s="282"/>
      <c r="I519" s="282"/>
      <c r="J519" s="285"/>
      <c r="K519" s="282" t="s">
        <v>1362</v>
      </c>
      <c r="L519" s="282" t="s">
        <v>1362</v>
      </c>
      <c r="M519" s="282" t="s">
        <v>1362</v>
      </c>
      <c r="N519" s="282" t="s">
        <v>1362</v>
      </c>
      <c r="O519" s="316" t="s">
        <v>1362</v>
      </c>
      <c r="P519" s="318" t="s">
        <v>1362</v>
      </c>
      <c r="Q519" s="318" t="s">
        <v>667</v>
      </c>
      <c r="R519" s="318" t="s">
        <v>667</v>
      </c>
      <c r="S519" s="286"/>
      <c r="T519" s="284"/>
      <c r="U519" s="284"/>
      <c r="V519" s="284"/>
      <c r="W519" s="284"/>
      <c r="X519" s="284"/>
      <c r="Y519" s="284"/>
      <c r="Z519" s="284"/>
      <c r="AA519" s="284"/>
      <c r="AB519" s="284"/>
      <c r="AC519" s="284"/>
      <c r="AD519" s="284"/>
      <c r="AE519" s="284"/>
      <c r="AF519" s="284"/>
      <c r="AG519" s="284"/>
      <c r="AH519" s="284"/>
      <c r="AI519" s="284"/>
      <c r="AJ519" s="284"/>
      <c r="AK519" s="284"/>
      <c r="AL519" s="284"/>
      <c r="AM519" s="284"/>
      <c r="AN519" s="284"/>
      <c r="AO519" s="284"/>
      <c r="AP519" s="284"/>
      <c r="AQ519" s="284"/>
      <c r="AR519" s="284"/>
      <c r="AS519" s="284"/>
      <c r="AT519" s="284"/>
      <c r="AU519" s="284"/>
      <c r="AV519" s="284"/>
      <c r="AW519" s="284"/>
      <c r="AX519" s="284"/>
      <c r="AY519" s="284"/>
      <c r="AZ519" s="284"/>
      <c r="BA519" s="284"/>
      <c r="BB519" s="284"/>
      <c r="BC519" s="284"/>
      <c r="BD519" s="284"/>
      <c r="BE519" s="284"/>
      <c r="BF519" s="284"/>
      <c r="BG519" s="284"/>
      <c r="BH519" s="284"/>
      <c r="BI519" s="284"/>
      <c r="BJ519" s="284"/>
      <c r="BK519" s="284"/>
      <c r="BL519" s="284"/>
      <c r="BM519" s="284"/>
      <c r="BN519" s="284"/>
      <c r="BO519" s="284"/>
      <c r="BP519" s="284"/>
      <c r="BQ519" s="284"/>
      <c r="BR519" s="284"/>
      <c r="BS519" s="284"/>
      <c r="BT519" s="284"/>
      <c r="BU519" s="284"/>
      <c r="BV519" s="284"/>
      <c r="BW519" s="284"/>
      <c r="BX519" s="284"/>
      <c r="BY519" s="284"/>
      <c r="BZ519" s="284"/>
      <c r="CA519" s="284"/>
      <c r="CB519" s="284"/>
      <c r="CC519" s="284"/>
      <c r="CD519" s="284"/>
      <c r="CE519" s="284"/>
      <c r="CF519" s="284"/>
      <c r="CG519" s="284"/>
      <c r="CH519" s="284"/>
      <c r="CI519" s="284"/>
      <c r="CJ519" s="284"/>
      <c r="CK519" s="284"/>
      <c r="CL519" s="284"/>
      <c r="CM519" s="284"/>
      <c r="CN519" s="284"/>
      <c r="CO519" s="284"/>
      <c r="CP519" s="284"/>
      <c r="CQ519" s="284"/>
      <c r="CR519" s="284"/>
      <c r="CS519" s="284"/>
      <c r="CT519" s="284"/>
    </row>
    <row r="520" spans="1:98" ht="15" customHeight="1" x14ac:dyDescent="0.3">
      <c r="A520" s="282">
        <v>36</v>
      </c>
      <c r="B520" s="282">
        <v>0</v>
      </c>
      <c r="C520" s="283" t="s">
        <v>1738</v>
      </c>
      <c r="D520" s="316" t="s">
        <v>511</v>
      </c>
      <c r="E520" s="290" t="s">
        <v>1362</v>
      </c>
      <c r="F520" s="282"/>
      <c r="G520" s="282"/>
      <c r="H520" s="282"/>
      <c r="I520" s="282"/>
      <c r="J520" s="285"/>
      <c r="K520" s="282" t="s">
        <v>1362</v>
      </c>
      <c r="L520" s="282" t="s">
        <v>1362</v>
      </c>
      <c r="M520" s="282" t="s">
        <v>1362</v>
      </c>
      <c r="N520" s="282" t="s">
        <v>1362</v>
      </c>
      <c r="O520" s="316" t="s">
        <v>1362</v>
      </c>
      <c r="P520" s="318" t="s">
        <v>1362</v>
      </c>
      <c r="Q520" s="318" t="s">
        <v>667</v>
      </c>
      <c r="R520" s="318" t="s">
        <v>1362</v>
      </c>
      <c r="S520" s="286"/>
      <c r="T520" s="284"/>
      <c r="U520" s="284"/>
      <c r="V520" s="284"/>
      <c r="W520" s="284"/>
      <c r="X520" s="284"/>
      <c r="Y520" s="284"/>
      <c r="Z520" s="284"/>
      <c r="AA520" s="284"/>
      <c r="AB520" s="284"/>
      <c r="AC520" s="284"/>
      <c r="AD520" s="284"/>
      <c r="AE520" s="284"/>
      <c r="AF520" s="284"/>
      <c r="AG520" s="284"/>
      <c r="AH520" s="284"/>
      <c r="AI520" s="284"/>
      <c r="AJ520" s="284"/>
      <c r="AK520" s="284"/>
      <c r="AL520" s="284"/>
      <c r="AM520" s="284"/>
      <c r="AN520" s="284"/>
      <c r="AO520" s="284"/>
      <c r="AP520" s="284"/>
      <c r="AQ520" s="284"/>
      <c r="AR520" s="284"/>
      <c r="AS520" s="284"/>
      <c r="AT520" s="284"/>
      <c r="AU520" s="284"/>
      <c r="AV520" s="284"/>
      <c r="AW520" s="284"/>
      <c r="AX520" s="284"/>
      <c r="AY520" s="284"/>
      <c r="AZ520" s="284"/>
      <c r="BA520" s="284"/>
      <c r="BB520" s="284"/>
      <c r="BC520" s="284"/>
      <c r="BD520" s="284"/>
      <c r="BE520" s="284"/>
      <c r="BF520" s="284"/>
      <c r="BG520" s="284"/>
      <c r="BH520" s="284"/>
      <c r="BI520" s="284"/>
      <c r="BJ520" s="284"/>
      <c r="BK520" s="284"/>
      <c r="BL520" s="284"/>
      <c r="BM520" s="284"/>
      <c r="BN520" s="284"/>
      <c r="BO520" s="284"/>
      <c r="BP520" s="284"/>
      <c r="BQ520" s="284"/>
      <c r="BR520" s="284"/>
      <c r="BS520" s="284"/>
      <c r="BT520" s="284"/>
      <c r="BU520" s="284"/>
      <c r="BV520" s="284"/>
      <c r="BW520" s="284"/>
      <c r="BX520" s="284"/>
      <c r="BY520" s="284"/>
      <c r="BZ520" s="284"/>
      <c r="CA520" s="284"/>
      <c r="CB520" s="284"/>
      <c r="CC520" s="284"/>
      <c r="CD520" s="284"/>
      <c r="CE520" s="284"/>
      <c r="CF520" s="284"/>
      <c r="CG520" s="284"/>
      <c r="CH520" s="284"/>
      <c r="CI520" s="284"/>
      <c r="CJ520" s="284"/>
      <c r="CK520" s="284"/>
      <c r="CL520" s="284"/>
      <c r="CM520" s="284"/>
      <c r="CN520" s="284"/>
      <c r="CO520" s="284"/>
      <c r="CP520" s="284"/>
      <c r="CQ520" s="284"/>
      <c r="CR520" s="284"/>
      <c r="CS520" s="284"/>
      <c r="CT520" s="284"/>
    </row>
    <row r="521" spans="1:98" ht="15" customHeight="1" x14ac:dyDescent="0.3">
      <c r="A521" s="282">
        <v>37</v>
      </c>
      <c r="B521" s="282">
        <v>0</v>
      </c>
      <c r="C521" s="283" t="s">
        <v>1710</v>
      </c>
      <c r="D521" s="317" t="s">
        <v>522</v>
      </c>
      <c r="E521" s="283" t="s">
        <v>1711</v>
      </c>
      <c r="F521" s="286"/>
      <c r="G521" s="286"/>
      <c r="H521" s="286"/>
      <c r="I521" s="282"/>
      <c r="J521" s="282"/>
      <c r="K521" s="282" t="s">
        <v>1362</v>
      </c>
      <c r="L521" s="282" t="s">
        <v>1362</v>
      </c>
      <c r="M521" s="282" t="s">
        <v>1712</v>
      </c>
      <c r="N521" s="282" t="s">
        <v>1362</v>
      </c>
      <c r="O521" s="316" t="s">
        <v>1362</v>
      </c>
      <c r="P521" s="318" t="s">
        <v>1362</v>
      </c>
      <c r="Q521" s="318" t="s">
        <v>667</v>
      </c>
      <c r="R521" s="318" t="s">
        <v>1362</v>
      </c>
      <c r="S521" s="286"/>
      <c r="T521" s="284"/>
      <c r="U521" s="284"/>
      <c r="V521" s="284"/>
      <c r="W521" s="284"/>
      <c r="X521" s="284"/>
      <c r="Y521" s="284"/>
      <c r="Z521" s="284"/>
      <c r="AA521" s="284"/>
      <c r="AB521" s="284"/>
      <c r="AC521" s="284"/>
      <c r="AD521" s="284"/>
      <c r="AE521" s="284"/>
      <c r="AF521" s="284"/>
      <c r="AG521" s="284"/>
      <c r="AH521" s="284"/>
      <c r="AI521" s="284"/>
      <c r="AJ521" s="284"/>
      <c r="AK521" s="284"/>
      <c r="AL521" s="284"/>
      <c r="AM521" s="284"/>
      <c r="AN521" s="284"/>
      <c r="AO521" s="284"/>
      <c r="AP521" s="284"/>
      <c r="AQ521" s="284"/>
      <c r="AR521" s="284"/>
      <c r="AS521" s="284"/>
      <c r="AT521" s="284"/>
      <c r="AU521" s="284"/>
      <c r="AV521" s="284"/>
      <c r="AW521" s="284"/>
      <c r="AX521" s="284"/>
      <c r="AY521" s="284"/>
      <c r="AZ521" s="284"/>
      <c r="BA521" s="284"/>
      <c r="BB521" s="284"/>
      <c r="BC521" s="284"/>
      <c r="BD521" s="284"/>
      <c r="BE521" s="284"/>
      <c r="BF521" s="284"/>
      <c r="BG521" s="284"/>
      <c r="BH521" s="284"/>
      <c r="BI521" s="284"/>
      <c r="BJ521" s="284"/>
      <c r="BK521" s="284"/>
      <c r="BL521" s="284"/>
      <c r="BM521" s="284"/>
      <c r="BN521" s="284"/>
      <c r="BO521" s="284"/>
      <c r="BP521" s="284"/>
      <c r="BQ521" s="284"/>
      <c r="BR521" s="284"/>
      <c r="BS521" s="284"/>
      <c r="BT521" s="284"/>
      <c r="BU521" s="284"/>
      <c r="BV521" s="284"/>
      <c r="BW521" s="284"/>
      <c r="BX521" s="284"/>
      <c r="BY521" s="284"/>
      <c r="BZ521" s="284"/>
      <c r="CA521" s="284"/>
      <c r="CB521" s="284"/>
      <c r="CC521" s="284"/>
      <c r="CD521" s="284"/>
      <c r="CE521" s="284"/>
      <c r="CF521" s="284"/>
      <c r="CG521" s="284"/>
      <c r="CH521" s="284"/>
      <c r="CI521" s="284"/>
      <c r="CJ521" s="284"/>
      <c r="CK521" s="284"/>
      <c r="CL521" s="284"/>
      <c r="CM521" s="284"/>
      <c r="CN521" s="284"/>
      <c r="CO521" s="284"/>
      <c r="CP521" s="284"/>
      <c r="CQ521" s="284"/>
      <c r="CR521" s="284"/>
      <c r="CS521" s="284"/>
      <c r="CT521" s="284"/>
    </row>
    <row r="522" spans="1:98" ht="15" customHeight="1" x14ac:dyDescent="0.3">
      <c r="A522" s="302">
        <v>37</v>
      </c>
      <c r="B522" s="302">
        <v>1</v>
      </c>
      <c r="C522" s="302"/>
      <c r="D522" s="327" t="s">
        <v>522</v>
      </c>
      <c r="E522" s="305"/>
      <c r="F522" s="304" t="s">
        <v>1222</v>
      </c>
      <c r="G522" s="304" t="s">
        <v>1223</v>
      </c>
      <c r="H522" s="304" t="s">
        <v>1224</v>
      </c>
      <c r="I522" s="302" t="s">
        <v>1225</v>
      </c>
      <c r="J522" s="303"/>
      <c r="K522" s="302"/>
      <c r="L522" s="302"/>
      <c r="M522" s="302" t="s">
        <v>667</v>
      </c>
      <c r="N522" s="302"/>
      <c r="O522" s="315"/>
      <c r="P522" s="320"/>
      <c r="Q522" s="320"/>
      <c r="R522" s="320"/>
      <c r="S522" s="304"/>
      <c r="T522" s="272"/>
      <c r="U522" s="272"/>
      <c r="V522" s="272"/>
      <c r="W522" s="272"/>
      <c r="X522" s="272"/>
      <c r="Y522" s="272"/>
      <c r="Z522" s="272"/>
      <c r="AA522" s="272"/>
      <c r="AB522" s="272"/>
      <c r="AC522" s="272"/>
      <c r="AD522" s="272"/>
      <c r="AE522" s="272"/>
      <c r="AF522" s="272"/>
      <c r="AG522" s="272"/>
      <c r="AH522" s="272"/>
      <c r="AI522" s="272"/>
      <c r="AJ522" s="272"/>
      <c r="AK522" s="272"/>
      <c r="AL522" s="272"/>
      <c r="AM522" s="272"/>
      <c r="AN522" s="272"/>
      <c r="AO522" s="272"/>
      <c r="AP522" s="272"/>
      <c r="AQ522" s="272"/>
      <c r="AR522" s="272"/>
      <c r="AS522" s="272"/>
      <c r="AT522" s="272"/>
      <c r="AU522" s="272"/>
      <c r="AV522" s="272"/>
      <c r="AW522" s="272"/>
      <c r="AX522" s="272"/>
      <c r="AY522" s="272"/>
      <c r="AZ522" s="272"/>
      <c r="BA522" s="272"/>
      <c r="BB522" s="272"/>
      <c r="BC522" s="272"/>
      <c r="BD522" s="272"/>
      <c r="BE522" s="272"/>
      <c r="BF522" s="272"/>
      <c r="BG522" s="272"/>
      <c r="BH522" s="272"/>
      <c r="BI522" s="272"/>
      <c r="BJ522" s="272"/>
      <c r="BK522" s="272"/>
      <c r="BL522" s="272"/>
      <c r="BM522" s="272"/>
      <c r="BN522" s="272"/>
      <c r="BO522" s="272"/>
      <c r="BP522" s="272"/>
      <c r="BQ522" s="272"/>
      <c r="BR522" s="272"/>
      <c r="BS522" s="272"/>
      <c r="BT522" s="272"/>
      <c r="BU522" s="272"/>
      <c r="BV522" s="272"/>
      <c r="BW522" s="272"/>
      <c r="BX522" s="272"/>
      <c r="BY522" s="272"/>
      <c r="BZ522" s="272"/>
      <c r="CA522" s="272"/>
      <c r="CB522" s="272"/>
      <c r="CC522" s="272"/>
      <c r="CD522" s="272"/>
      <c r="CE522" s="272"/>
      <c r="CF522" s="272"/>
      <c r="CG522" s="272"/>
      <c r="CH522" s="272"/>
      <c r="CI522" s="272"/>
      <c r="CJ522" s="272"/>
      <c r="CK522" s="272"/>
      <c r="CL522" s="272"/>
      <c r="CM522" s="272"/>
      <c r="CN522" s="272"/>
      <c r="CO522" s="272"/>
      <c r="CP522" s="272"/>
      <c r="CQ522" s="272"/>
      <c r="CR522" s="272"/>
      <c r="CS522" s="272"/>
      <c r="CT522" s="272"/>
    </row>
    <row r="523" spans="1:98" ht="15" customHeight="1" x14ac:dyDescent="0.3">
      <c r="A523" s="302">
        <v>37</v>
      </c>
      <c r="B523" s="302">
        <v>2</v>
      </c>
      <c r="C523" s="302"/>
      <c r="D523" s="327" t="s">
        <v>522</v>
      </c>
      <c r="E523" s="305"/>
      <c r="F523" s="304"/>
      <c r="G523" s="304" t="s">
        <v>140</v>
      </c>
      <c r="H523" s="304" t="s">
        <v>140</v>
      </c>
      <c r="I523" s="302" t="s">
        <v>1227</v>
      </c>
      <c r="J523" s="303"/>
      <c r="K523" s="302"/>
      <c r="L523" s="302"/>
      <c r="M523" s="302" t="s">
        <v>667</v>
      </c>
      <c r="N523" s="302"/>
      <c r="O523" s="315"/>
      <c r="P523" s="320"/>
      <c r="Q523" s="320"/>
      <c r="R523" s="320"/>
      <c r="S523" s="304"/>
      <c r="T523" s="272"/>
      <c r="U523" s="272"/>
      <c r="V523" s="272"/>
      <c r="W523" s="272"/>
      <c r="X523" s="272"/>
      <c r="Y523" s="272"/>
      <c r="Z523" s="272"/>
      <c r="AA523" s="272"/>
      <c r="AB523" s="272"/>
      <c r="AC523" s="272"/>
      <c r="AD523" s="272"/>
      <c r="AE523" s="272"/>
      <c r="AF523" s="272"/>
      <c r="AG523" s="272"/>
      <c r="AH523" s="272"/>
      <c r="AI523" s="272"/>
      <c r="AJ523" s="272"/>
      <c r="AK523" s="272"/>
      <c r="AL523" s="272"/>
      <c r="AM523" s="272"/>
      <c r="AN523" s="272"/>
      <c r="AO523" s="272"/>
      <c r="AP523" s="272"/>
      <c r="AQ523" s="272"/>
      <c r="AR523" s="272"/>
      <c r="AS523" s="272"/>
      <c r="AT523" s="272"/>
      <c r="AU523" s="272"/>
      <c r="AV523" s="272"/>
      <c r="AW523" s="272"/>
      <c r="AX523" s="272"/>
      <c r="AY523" s="272"/>
      <c r="AZ523" s="272"/>
      <c r="BA523" s="272"/>
      <c r="BB523" s="272"/>
      <c r="BC523" s="272"/>
      <c r="BD523" s="272"/>
      <c r="BE523" s="272"/>
      <c r="BF523" s="272"/>
      <c r="BG523" s="272"/>
      <c r="BH523" s="272"/>
      <c r="BI523" s="272"/>
      <c r="BJ523" s="272"/>
      <c r="BK523" s="272"/>
      <c r="BL523" s="272"/>
      <c r="BM523" s="272"/>
      <c r="BN523" s="272"/>
      <c r="BO523" s="272"/>
      <c r="BP523" s="272"/>
      <c r="BQ523" s="272"/>
      <c r="BR523" s="272"/>
      <c r="BS523" s="272"/>
      <c r="BT523" s="272"/>
      <c r="BU523" s="272"/>
      <c r="BV523" s="272"/>
      <c r="BW523" s="272"/>
      <c r="BX523" s="272"/>
      <c r="BY523" s="272"/>
      <c r="BZ523" s="272"/>
      <c r="CA523" s="272"/>
      <c r="CB523" s="272"/>
      <c r="CC523" s="272"/>
      <c r="CD523" s="272"/>
      <c r="CE523" s="272"/>
      <c r="CF523" s="272"/>
      <c r="CG523" s="272"/>
      <c r="CH523" s="272"/>
      <c r="CI523" s="272"/>
      <c r="CJ523" s="272"/>
      <c r="CK523" s="272"/>
      <c r="CL523" s="272"/>
      <c r="CM523" s="272"/>
      <c r="CN523" s="272"/>
      <c r="CO523" s="272"/>
      <c r="CP523" s="272"/>
      <c r="CQ523" s="272"/>
      <c r="CR523" s="272"/>
      <c r="CS523" s="272"/>
      <c r="CT523" s="272"/>
    </row>
    <row r="524" spans="1:98" ht="15" customHeight="1" x14ac:dyDescent="0.3">
      <c r="A524" s="302">
        <v>37</v>
      </c>
      <c r="B524" s="302">
        <v>3</v>
      </c>
      <c r="C524" s="302"/>
      <c r="D524" s="327" t="s">
        <v>522</v>
      </c>
      <c r="E524" s="305"/>
      <c r="F524" s="304"/>
      <c r="G524" s="304" t="s">
        <v>140</v>
      </c>
      <c r="H524" s="304" t="s">
        <v>140</v>
      </c>
      <c r="I524" s="302" t="s">
        <v>1228</v>
      </c>
      <c r="J524" s="303"/>
      <c r="K524" s="302"/>
      <c r="L524" s="302"/>
      <c r="M524" s="302" t="s">
        <v>667</v>
      </c>
      <c r="N524" s="302"/>
      <c r="O524" s="315"/>
      <c r="P524" s="320"/>
      <c r="Q524" s="320"/>
      <c r="R524" s="320"/>
      <c r="S524" s="304"/>
      <c r="T524" s="272"/>
      <c r="U524" s="272"/>
      <c r="V524" s="272"/>
      <c r="W524" s="272"/>
      <c r="X524" s="272"/>
      <c r="Y524" s="272"/>
      <c r="Z524" s="272"/>
      <c r="AA524" s="272"/>
      <c r="AB524" s="272"/>
      <c r="AC524" s="272"/>
      <c r="AD524" s="272"/>
      <c r="AE524" s="272"/>
      <c r="AF524" s="272"/>
      <c r="AG524" s="272"/>
      <c r="AH524" s="272"/>
      <c r="AI524" s="272"/>
      <c r="AJ524" s="272"/>
      <c r="AK524" s="272"/>
      <c r="AL524" s="272"/>
      <c r="AM524" s="272"/>
      <c r="AN524" s="272"/>
      <c r="AO524" s="272"/>
      <c r="AP524" s="272"/>
      <c r="AQ524" s="272"/>
      <c r="AR524" s="272"/>
      <c r="AS524" s="272"/>
      <c r="AT524" s="272"/>
      <c r="AU524" s="272"/>
      <c r="AV524" s="272"/>
      <c r="AW524" s="272"/>
      <c r="AX524" s="272"/>
      <c r="AY524" s="272"/>
      <c r="AZ524" s="272"/>
      <c r="BA524" s="272"/>
      <c r="BB524" s="272"/>
      <c r="BC524" s="272"/>
      <c r="BD524" s="272"/>
      <c r="BE524" s="272"/>
      <c r="BF524" s="272"/>
      <c r="BG524" s="272"/>
      <c r="BH524" s="272"/>
      <c r="BI524" s="272"/>
      <c r="BJ524" s="272"/>
      <c r="BK524" s="272"/>
      <c r="BL524" s="272"/>
      <c r="BM524" s="272"/>
      <c r="BN524" s="272"/>
      <c r="BO524" s="272"/>
      <c r="BP524" s="272"/>
      <c r="BQ524" s="272"/>
      <c r="BR524" s="272"/>
      <c r="BS524" s="272"/>
      <c r="BT524" s="272"/>
      <c r="BU524" s="272"/>
      <c r="BV524" s="272"/>
      <c r="BW524" s="272"/>
      <c r="BX524" s="272"/>
      <c r="BY524" s="272"/>
      <c r="BZ524" s="272"/>
      <c r="CA524" s="272"/>
      <c r="CB524" s="272"/>
      <c r="CC524" s="272"/>
      <c r="CD524" s="272"/>
      <c r="CE524" s="272"/>
      <c r="CF524" s="272"/>
      <c r="CG524" s="272"/>
      <c r="CH524" s="272"/>
      <c r="CI524" s="272"/>
      <c r="CJ524" s="272"/>
      <c r="CK524" s="272"/>
      <c r="CL524" s="272"/>
      <c r="CM524" s="272"/>
      <c r="CN524" s="272"/>
      <c r="CO524" s="272"/>
      <c r="CP524" s="272"/>
      <c r="CQ524" s="272"/>
      <c r="CR524" s="272"/>
      <c r="CS524" s="272"/>
      <c r="CT524" s="272"/>
    </row>
    <row r="525" spans="1:98" ht="15" customHeight="1" x14ac:dyDescent="0.3">
      <c r="A525" s="302">
        <v>37</v>
      </c>
      <c r="B525" s="302">
        <v>4</v>
      </c>
      <c r="C525" s="302"/>
      <c r="D525" s="327" t="s">
        <v>522</v>
      </c>
      <c r="E525" s="305"/>
      <c r="F525" s="304"/>
      <c r="G525" s="304" t="s">
        <v>140</v>
      </c>
      <c r="H525" s="304" t="s">
        <v>1229</v>
      </c>
      <c r="I525" s="302" t="s">
        <v>1230</v>
      </c>
      <c r="J525" s="303"/>
      <c r="K525" s="302"/>
      <c r="L525" s="302"/>
      <c r="M525" s="302" t="s">
        <v>667</v>
      </c>
      <c r="N525" s="302"/>
      <c r="O525" s="315"/>
      <c r="P525" s="320"/>
      <c r="Q525" s="320"/>
      <c r="R525" s="320"/>
      <c r="S525" s="304"/>
      <c r="T525" s="272"/>
      <c r="U525" s="272"/>
      <c r="V525" s="272"/>
      <c r="W525" s="272"/>
      <c r="X525" s="272"/>
      <c r="Y525" s="272"/>
      <c r="Z525" s="272"/>
      <c r="AA525" s="272"/>
      <c r="AB525" s="272"/>
      <c r="AC525" s="272"/>
      <c r="AD525" s="272"/>
      <c r="AE525" s="272"/>
      <c r="AF525" s="272"/>
      <c r="AG525" s="272"/>
      <c r="AH525" s="272"/>
      <c r="AI525" s="272"/>
      <c r="AJ525" s="272"/>
      <c r="AK525" s="272"/>
      <c r="AL525" s="272"/>
      <c r="AM525" s="272"/>
      <c r="AN525" s="272"/>
      <c r="AO525" s="272"/>
      <c r="AP525" s="272"/>
      <c r="AQ525" s="272"/>
      <c r="AR525" s="272"/>
      <c r="AS525" s="272"/>
      <c r="AT525" s="272"/>
      <c r="AU525" s="272"/>
      <c r="AV525" s="272"/>
      <c r="AW525" s="272"/>
      <c r="AX525" s="272"/>
      <c r="AY525" s="272"/>
      <c r="AZ525" s="272"/>
      <c r="BA525" s="272"/>
      <c r="BB525" s="272"/>
      <c r="BC525" s="272"/>
      <c r="BD525" s="272"/>
      <c r="BE525" s="272"/>
      <c r="BF525" s="272"/>
      <c r="BG525" s="272"/>
      <c r="BH525" s="272"/>
      <c r="BI525" s="272"/>
      <c r="BJ525" s="272"/>
      <c r="BK525" s="272"/>
      <c r="BL525" s="272"/>
      <c r="BM525" s="272"/>
      <c r="BN525" s="272"/>
      <c r="BO525" s="272"/>
      <c r="BP525" s="272"/>
      <c r="BQ525" s="272"/>
      <c r="BR525" s="272"/>
      <c r="BS525" s="272"/>
      <c r="BT525" s="272"/>
      <c r="BU525" s="272"/>
      <c r="BV525" s="272"/>
      <c r="BW525" s="272"/>
      <c r="BX525" s="272"/>
      <c r="BY525" s="272"/>
      <c r="BZ525" s="272"/>
      <c r="CA525" s="272"/>
      <c r="CB525" s="272"/>
      <c r="CC525" s="272"/>
      <c r="CD525" s="272"/>
      <c r="CE525" s="272"/>
      <c r="CF525" s="272"/>
      <c r="CG525" s="272"/>
      <c r="CH525" s="272"/>
      <c r="CI525" s="272"/>
      <c r="CJ525" s="272"/>
      <c r="CK525" s="272"/>
      <c r="CL525" s="272"/>
      <c r="CM525" s="272"/>
      <c r="CN525" s="272"/>
      <c r="CO525" s="272"/>
      <c r="CP525" s="272"/>
      <c r="CQ525" s="272"/>
      <c r="CR525" s="272"/>
      <c r="CS525" s="272"/>
      <c r="CT525" s="272"/>
    </row>
    <row r="526" spans="1:98" ht="15" customHeight="1" x14ac:dyDescent="0.3">
      <c r="A526" s="302">
        <v>37</v>
      </c>
      <c r="B526" s="302">
        <v>5</v>
      </c>
      <c r="C526" s="302"/>
      <c r="D526" s="327" t="s">
        <v>522</v>
      </c>
      <c r="E526" s="305"/>
      <c r="F526" s="304"/>
      <c r="G526" s="304" t="s">
        <v>140</v>
      </c>
      <c r="H526" s="304" t="s">
        <v>140</v>
      </c>
      <c r="I526" s="302" t="s">
        <v>1231</v>
      </c>
      <c r="J526" s="303"/>
      <c r="K526" s="302"/>
      <c r="L526" s="302"/>
      <c r="M526" s="302" t="s">
        <v>667</v>
      </c>
      <c r="N526" s="302"/>
      <c r="O526" s="315"/>
      <c r="P526" s="320"/>
      <c r="Q526" s="320"/>
      <c r="R526" s="320"/>
      <c r="S526" s="304"/>
      <c r="T526" s="272"/>
      <c r="U526" s="272"/>
      <c r="V526" s="272"/>
      <c r="W526" s="272"/>
      <c r="X526" s="272"/>
      <c r="Y526" s="272"/>
      <c r="Z526" s="272"/>
      <c r="AA526" s="272"/>
      <c r="AB526" s="272"/>
      <c r="AC526" s="272"/>
      <c r="AD526" s="272"/>
      <c r="AE526" s="272"/>
      <c r="AF526" s="272"/>
      <c r="AG526" s="272"/>
      <c r="AH526" s="272"/>
      <c r="AI526" s="272"/>
      <c r="AJ526" s="272"/>
      <c r="AK526" s="272"/>
      <c r="AL526" s="272"/>
      <c r="AM526" s="272"/>
      <c r="AN526" s="272"/>
      <c r="AO526" s="272"/>
      <c r="AP526" s="272"/>
      <c r="AQ526" s="272"/>
      <c r="AR526" s="272"/>
      <c r="AS526" s="272"/>
      <c r="AT526" s="272"/>
      <c r="AU526" s="272"/>
      <c r="AV526" s="272"/>
      <c r="AW526" s="272"/>
      <c r="AX526" s="272"/>
      <c r="AY526" s="272"/>
      <c r="AZ526" s="272"/>
      <c r="BA526" s="272"/>
      <c r="BB526" s="272"/>
      <c r="BC526" s="272"/>
      <c r="BD526" s="272"/>
      <c r="BE526" s="272"/>
      <c r="BF526" s="272"/>
      <c r="BG526" s="272"/>
      <c r="BH526" s="272"/>
      <c r="BI526" s="272"/>
      <c r="BJ526" s="272"/>
      <c r="BK526" s="272"/>
      <c r="BL526" s="272"/>
      <c r="BM526" s="272"/>
      <c r="BN526" s="272"/>
      <c r="BO526" s="272"/>
      <c r="BP526" s="272"/>
      <c r="BQ526" s="272"/>
      <c r="BR526" s="272"/>
      <c r="BS526" s="272"/>
      <c r="BT526" s="272"/>
      <c r="BU526" s="272"/>
      <c r="BV526" s="272"/>
      <c r="BW526" s="272"/>
      <c r="BX526" s="272"/>
      <c r="BY526" s="272"/>
      <c r="BZ526" s="272"/>
      <c r="CA526" s="272"/>
      <c r="CB526" s="272"/>
      <c r="CC526" s="272"/>
      <c r="CD526" s="272"/>
      <c r="CE526" s="272"/>
      <c r="CF526" s="272"/>
      <c r="CG526" s="272"/>
      <c r="CH526" s="272"/>
      <c r="CI526" s="272"/>
      <c r="CJ526" s="272"/>
      <c r="CK526" s="272"/>
      <c r="CL526" s="272"/>
      <c r="CM526" s="272"/>
      <c r="CN526" s="272"/>
      <c r="CO526" s="272"/>
      <c r="CP526" s="272"/>
      <c r="CQ526" s="272"/>
      <c r="CR526" s="272"/>
      <c r="CS526" s="272"/>
      <c r="CT526" s="272"/>
    </row>
    <row r="527" spans="1:98" ht="15" customHeight="1" x14ac:dyDescent="0.3">
      <c r="A527" s="302">
        <v>37</v>
      </c>
      <c r="B527" s="302">
        <v>6</v>
      </c>
      <c r="C527" s="302"/>
      <c r="D527" s="327" t="s">
        <v>522</v>
      </c>
      <c r="E527" s="305"/>
      <c r="F527" s="304"/>
      <c r="G527" s="304" t="s">
        <v>140</v>
      </c>
      <c r="H527" s="304" t="s">
        <v>140</v>
      </c>
      <c r="I527" s="302" t="s">
        <v>1232</v>
      </c>
      <c r="J527" s="303"/>
      <c r="K527" s="302"/>
      <c r="L527" s="302"/>
      <c r="M527" s="302" t="s">
        <v>667</v>
      </c>
      <c r="N527" s="302"/>
      <c r="O527" s="315"/>
      <c r="P527" s="320"/>
      <c r="Q527" s="320"/>
      <c r="R527" s="320"/>
      <c r="S527" s="304"/>
      <c r="T527" s="272"/>
      <c r="U527" s="272"/>
      <c r="V527" s="272"/>
      <c r="W527" s="272"/>
      <c r="X527" s="272"/>
      <c r="Y527" s="272"/>
      <c r="Z527" s="272"/>
      <c r="AA527" s="272"/>
      <c r="AB527" s="272"/>
      <c r="AC527" s="272"/>
      <c r="AD527" s="272"/>
      <c r="AE527" s="272"/>
      <c r="AF527" s="272"/>
      <c r="AG527" s="272"/>
      <c r="AH527" s="272"/>
      <c r="AI527" s="272"/>
      <c r="AJ527" s="272"/>
      <c r="AK527" s="272"/>
      <c r="AL527" s="272"/>
      <c r="AM527" s="272"/>
      <c r="AN527" s="272"/>
      <c r="AO527" s="272"/>
      <c r="AP527" s="272"/>
      <c r="AQ527" s="272"/>
      <c r="AR527" s="272"/>
      <c r="AS527" s="272"/>
      <c r="AT527" s="272"/>
      <c r="AU527" s="272"/>
      <c r="AV527" s="272"/>
      <c r="AW527" s="272"/>
      <c r="AX527" s="272"/>
      <c r="AY527" s="272"/>
      <c r="AZ527" s="272"/>
      <c r="BA527" s="272"/>
      <c r="BB527" s="272"/>
      <c r="BC527" s="272"/>
      <c r="BD527" s="272"/>
      <c r="BE527" s="272"/>
      <c r="BF527" s="272"/>
      <c r="BG527" s="272"/>
      <c r="BH527" s="272"/>
      <c r="BI527" s="272"/>
      <c r="BJ527" s="272"/>
      <c r="BK527" s="272"/>
      <c r="BL527" s="272"/>
      <c r="BM527" s="272"/>
      <c r="BN527" s="272"/>
      <c r="BO527" s="272"/>
      <c r="BP527" s="272"/>
      <c r="BQ527" s="272"/>
      <c r="BR527" s="272"/>
      <c r="BS527" s="272"/>
      <c r="BT527" s="272"/>
      <c r="BU527" s="272"/>
      <c r="BV527" s="272"/>
      <c r="BW527" s="272"/>
      <c r="BX527" s="272"/>
      <c r="BY527" s="272"/>
      <c r="BZ527" s="272"/>
      <c r="CA527" s="272"/>
      <c r="CB527" s="272"/>
      <c r="CC527" s="272"/>
      <c r="CD527" s="272"/>
      <c r="CE527" s="272"/>
      <c r="CF527" s="272"/>
      <c r="CG527" s="272"/>
      <c r="CH527" s="272"/>
      <c r="CI527" s="272"/>
      <c r="CJ527" s="272"/>
      <c r="CK527" s="272"/>
      <c r="CL527" s="272"/>
      <c r="CM527" s="272"/>
      <c r="CN527" s="272"/>
      <c r="CO527" s="272"/>
      <c r="CP527" s="272"/>
      <c r="CQ527" s="272"/>
      <c r="CR527" s="272"/>
      <c r="CS527" s="272"/>
      <c r="CT527" s="272"/>
    </row>
    <row r="528" spans="1:98" ht="15" customHeight="1" x14ac:dyDescent="0.3">
      <c r="A528" s="302">
        <v>37</v>
      </c>
      <c r="B528" s="302">
        <v>7</v>
      </c>
      <c r="C528" s="302"/>
      <c r="D528" s="327" t="s">
        <v>522</v>
      </c>
      <c r="E528" s="305"/>
      <c r="F528" s="304"/>
      <c r="G528" s="304" t="s">
        <v>140</v>
      </c>
      <c r="H528" s="304" t="s">
        <v>1233</v>
      </c>
      <c r="I528" s="302" t="s">
        <v>1230</v>
      </c>
      <c r="J528" s="303"/>
      <c r="K528" s="302"/>
      <c r="L528" s="302"/>
      <c r="M528" s="302" t="s">
        <v>667</v>
      </c>
      <c r="N528" s="302"/>
      <c r="O528" s="315"/>
      <c r="P528" s="320"/>
      <c r="Q528" s="320"/>
      <c r="R528" s="320"/>
      <c r="S528" s="304"/>
      <c r="T528" s="272"/>
      <c r="U528" s="272"/>
      <c r="V528" s="272"/>
      <c r="W528" s="272"/>
      <c r="X528" s="272"/>
      <c r="Y528" s="272"/>
      <c r="Z528" s="272"/>
      <c r="AA528" s="272"/>
      <c r="AB528" s="272"/>
      <c r="AC528" s="272"/>
      <c r="AD528" s="272"/>
      <c r="AE528" s="272"/>
      <c r="AF528" s="272"/>
      <c r="AG528" s="272"/>
      <c r="AH528" s="272"/>
      <c r="AI528" s="272"/>
      <c r="AJ528" s="272"/>
      <c r="AK528" s="272"/>
      <c r="AL528" s="272"/>
      <c r="AM528" s="272"/>
      <c r="AN528" s="272"/>
      <c r="AO528" s="272"/>
      <c r="AP528" s="272"/>
      <c r="AQ528" s="272"/>
      <c r="AR528" s="272"/>
      <c r="AS528" s="272"/>
      <c r="AT528" s="272"/>
      <c r="AU528" s="272"/>
      <c r="AV528" s="272"/>
      <c r="AW528" s="272"/>
      <c r="AX528" s="272"/>
      <c r="AY528" s="272"/>
      <c r="AZ528" s="272"/>
      <c r="BA528" s="272"/>
      <c r="BB528" s="272"/>
      <c r="BC528" s="272"/>
      <c r="BD528" s="272"/>
      <c r="BE528" s="272"/>
      <c r="BF528" s="272"/>
      <c r="BG528" s="272"/>
      <c r="BH528" s="272"/>
      <c r="BI528" s="272"/>
      <c r="BJ528" s="272"/>
      <c r="BK528" s="272"/>
      <c r="BL528" s="272"/>
      <c r="BM528" s="272"/>
      <c r="BN528" s="272"/>
      <c r="BO528" s="272"/>
      <c r="BP528" s="272"/>
      <c r="BQ528" s="272"/>
      <c r="BR528" s="272"/>
      <c r="BS528" s="272"/>
      <c r="BT528" s="272"/>
      <c r="BU528" s="272"/>
      <c r="BV528" s="272"/>
      <c r="BW528" s="272"/>
      <c r="BX528" s="272"/>
      <c r="BY528" s="272"/>
      <c r="BZ528" s="272"/>
      <c r="CA528" s="272"/>
      <c r="CB528" s="272"/>
      <c r="CC528" s="272"/>
      <c r="CD528" s="272"/>
      <c r="CE528" s="272"/>
      <c r="CF528" s="272"/>
      <c r="CG528" s="272"/>
      <c r="CH528" s="272"/>
      <c r="CI528" s="272"/>
      <c r="CJ528" s="272"/>
      <c r="CK528" s="272"/>
      <c r="CL528" s="272"/>
      <c r="CM528" s="272"/>
      <c r="CN528" s="272"/>
      <c r="CO528" s="272"/>
      <c r="CP528" s="272"/>
      <c r="CQ528" s="272"/>
      <c r="CR528" s="272"/>
      <c r="CS528" s="272"/>
      <c r="CT528" s="272"/>
    </row>
    <row r="529" spans="1:98" ht="15" customHeight="1" x14ac:dyDescent="0.3">
      <c r="A529" s="302">
        <v>37</v>
      </c>
      <c r="B529" s="302">
        <v>8</v>
      </c>
      <c r="C529" s="302"/>
      <c r="D529" s="327" t="s">
        <v>522</v>
      </c>
      <c r="E529" s="305"/>
      <c r="F529" s="304"/>
      <c r="G529" s="304" t="s">
        <v>140</v>
      </c>
      <c r="H529" s="304" t="s">
        <v>140</v>
      </c>
      <c r="I529" s="302" t="s">
        <v>1231</v>
      </c>
      <c r="J529" s="303"/>
      <c r="K529" s="302"/>
      <c r="L529" s="302"/>
      <c r="M529" s="302" t="s">
        <v>667</v>
      </c>
      <c r="N529" s="302"/>
      <c r="O529" s="315"/>
      <c r="P529" s="320"/>
      <c r="Q529" s="320"/>
      <c r="R529" s="320"/>
      <c r="S529" s="304"/>
      <c r="T529" s="272"/>
      <c r="U529" s="272"/>
      <c r="V529" s="272"/>
      <c r="W529" s="272"/>
      <c r="X529" s="272"/>
      <c r="Y529" s="272"/>
      <c r="Z529" s="272"/>
      <c r="AA529" s="272"/>
      <c r="AB529" s="272"/>
      <c r="AC529" s="272"/>
      <c r="AD529" s="272"/>
      <c r="AE529" s="272"/>
      <c r="AF529" s="272"/>
      <c r="AG529" s="272"/>
      <c r="AH529" s="272"/>
      <c r="AI529" s="272"/>
      <c r="AJ529" s="272"/>
      <c r="AK529" s="272"/>
      <c r="AL529" s="272"/>
      <c r="AM529" s="272"/>
      <c r="AN529" s="272"/>
      <c r="AO529" s="272"/>
      <c r="AP529" s="272"/>
      <c r="AQ529" s="272"/>
      <c r="AR529" s="272"/>
      <c r="AS529" s="272"/>
      <c r="AT529" s="272"/>
      <c r="AU529" s="272"/>
      <c r="AV529" s="272"/>
      <c r="AW529" s="272"/>
      <c r="AX529" s="272"/>
      <c r="AY529" s="272"/>
      <c r="AZ529" s="272"/>
      <c r="BA529" s="272"/>
      <c r="BB529" s="272"/>
      <c r="BC529" s="272"/>
      <c r="BD529" s="272"/>
      <c r="BE529" s="272"/>
      <c r="BF529" s="272"/>
      <c r="BG529" s="272"/>
      <c r="BH529" s="272"/>
      <c r="BI529" s="272"/>
      <c r="BJ529" s="272"/>
      <c r="BK529" s="272"/>
      <c r="BL529" s="272"/>
      <c r="BM529" s="272"/>
      <c r="BN529" s="272"/>
      <c r="BO529" s="272"/>
      <c r="BP529" s="272"/>
      <c r="BQ529" s="272"/>
      <c r="BR529" s="272"/>
      <c r="BS529" s="272"/>
      <c r="BT529" s="272"/>
      <c r="BU529" s="272"/>
      <c r="BV529" s="272"/>
      <c r="BW529" s="272"/>
      <c r="BX529" s="272"/>
      <c r="BY529" s="272"/>
      <c r="BZ529" s="272"/>
      <c r="CA529" s="272"/>
      <c r="CB529" s="272"/>
      <c r="CC529" s="272"/>
      <c r="CD529" s="272"/>
      <c r="CE529" s="272"/>
      <c r="CF529" s="272"/>
      <c r="CG529" s="272"/>
      <c r="CH529" s="272"/>
      <c r="CI529" s="272"/>
      <c r="CJ529" s="272"/>
      <c r="CK529" s="272"/>
      <c r="CL529" s="272"/>
      <c r="CM529" s="272"/>
      <c r="CN529" s="272"/>
      <c r="CO529" s="272"/>
      <c r="CP529" s="272"/>
      <c r="CQ529" s="272"/>
      <c r="CR529" s="272"/>
      <c r="CS529" s="272"/>
      <c r="CT529" s="272"/>
    </row>
    <row r="530" spans="1:98" ht="15" customHeight="1" x14ac:dyDescent="0.3">
      <c r="A530" s="302">
        <v>37</v>
      </c>
      <c r="B530" s="302">
        <v>9</v>
      </c>
      <c r="C530" s="302"/>
      <c r="D530" s="327" t="s">
        <v>522</v>
      </c>
      <c r="E530" s="305"/>
      <c r="F530" s="304"/>
      <c r="G530" s="304" t="s">
        <v>140</v>
      </c>
      <c r="H530" s="304" t="s">
        <v>140</v>
      </c>
      <c r="I530" s="302" t="s">
        <v>1232</v>
      </c>
      <c r="J530" s="303"/>
      <c r="K530" s="302"/>
      <c r="L530" s="302"/>
      <c r="M530" s="302" t="s">
        <v>667</v>
      </c>
      <c r="N530" s="302"/>
      <c r="O530" s="315"/>
      <c r="P530" s="320"/>
      <c r="Q530" s="320"/>
      <c r="R530" s="320"/>
      <c r="S530" s="304"/>
      <c r="T530" s="272"/>
      <c r="U530" s="272"/>
      <c r="V530" s="272"/>
      <c r="W530" s="272"/>
      <c r="X530" s="272"/>
      <c r="Y530" s="272"/>
      <c r="Z530" s="272"/>
      <c r="AA530" s="272"/>
      <c r="AB530" s="272"/>
      <c r="AC530" s="272"/>
      <c r="AD530" s="272"/>
      <c r="AE530" s="272"/>
      <c r="AF530" s="272"/>
      <c r="AG530" s="272"/>
      <c r="AH530" s="272"/>
      <c r="AI530" s="272"/>
      <c r="AJ530" s="272"/>
      <c r="AK530" s="272"/>
      <c r="AL530" s="272"/>
      <c r="AM530" s="272"/>
      <c r="AN530" s="272"/>
      <c r="AO530" s="272"/>
      <c r="AP530" s="272"/>
      <c r="AQ530" s="272"/>
      <c r="AR530" s="272"/>
      <c r="AS530" s="272"/>
      <c r="AT530" s="272"/>
      <c r="AU530" s="272"/>
      <c r="AV530" s="272"/>
      <c r="AW530" s="272"/>
      <c r="AX530" s="272"/>
      <c r="AY530" s="272"/>
      <c r="AZ530" s="272"/>
      <c r="BA530" s="272"/>
      <c r="BB530" s="272"/>
      <c r="BC530" s="272"/>
      <c r="BD530" s="272"/>
      <c r="BE530" s="272"/>
      <c r="BF530" s="272"/>
      <c r="BG530" s="272"/>
      <c r="BH530" s="272"/>
      <c r="BI530" s="272"/>
      <c r="BJ530" s="272"/>
      <c r="BK530" s="272"/>
      <c r="BL530" s="272"/>
      <c r="BM530" s="272"/>
      <c r="BN530" s="272"/>
      <c r="BO530" s="272"/>
      <c r="BP530" s="272"/>
      <c r="BQ530" s="272"/>
      <c r="BR530" s="272"/>
      <c r="BS530" s="272"/>
      <c r="BT530" s="272"/>
      <c r="BU530" s="272"/>
      <c r="BV530" s="272"/>
      <c r="BW530" s="272"/>
      <c r="BX530" s="272"/>
      <c r="BY530" s="272"/>
      <c r="BZ530" s="272"/>
      <c r="CA530" s="272"/>
      <c r="CB530" s="272"/>
      <c r="CC530" s="272"/>
      <c r="CD530" s="272"/>
      <c r="CE530" s="272"/>
      <c r="CF530" s="272"/>
      <c r="CG530" s="272"/>
      <c r="CH530" s="272"/>
      <c r="CI530" s="272"/>
      <c r="CJ530" s="272"/>
      <c r="CK530" s="272"/>
      <c r="CL530" s="272"/>
      <c r="CM530" s="272"/>
      <c r="CN530" s="272"/>
      <c r="CO530" s="272"/>
      <c r="CP530" s="272"/>
      <c r="CQ530" s="272"/>
      <c r="CR530" s="272"/>
      <c r="CS530" s="272"/>
      <c r="CT530" s="272"/>
    </row>
    <row r="531" spans="1:98" ht="15" customHeight="1" x14ac:dyDescent="0.3">
      <c r="A531" s="302">
        <v>37</v>
      </c>
      <c r="B531" s="302">
        <v>10</v>
      </c>
      <c r="C531" s="302"/>
      <c r="D531" s="327" t="s">
        <v>522</v>
      </c>
      <c r="E531" s="305"/>
      <c r="F531" s="304"/>
      <c r="G531" s="304" t="s">
        <v>140</v>
      </c>
      <c r="H531" s="304" t="s">
        <v>1234</v>
      </c>
      <c r="I531" s="302" t="s">
        <v>1230</v>
      </c>
      <c r="J531" s="303"/>
      <c r="K531" s="302"/>
      <c r="L531" s="302"/>
      <c r="M531" s="302" t="s">
        <v>667</v>
      </c>
      <c r="N531" s="302"/>
      <c r="O531" s="315"/>
      <c r="P531" s="320"/>
      <c r="Q531" s="320"/>
      <c r="R531" s="320"/>
      <c r="S531" s="304"/>
      <c r="T531" s="272"/>
      <c r="U531" s="272"/>
      <c r="V531" s="272"/>
      <c r="W531" s="272"/>
      <c r="X531" s="272"/>
      <c r="Y531" s="272"/>
      <c r="Z531" s="272"/>
      <c r="AA531" s="272"/>
      <c r="AB531" s="272"/>
      <c r="AC531" s="272"/>
      <c r="AD531" s="272"/>
      <c r="AE531" s="272"/>
      <c r="AF531" s="272"/>
      <c r="AG531" s="272"/>
      <c r="AH531" s="272"/>
      <c r="AI531" s="272"/>
      <c r="AJ531" s="272"/>
      <c r="AK531" s="272"/>
      <c r="AL531" s="272"/>
      <c r="AM531" s="272"/>
      <c r="AN531" s="272"/>
      <c r="AO531" s="272"/>
      <c r="AP531" s="272"/>
      <c r="AQ531" s="272"/>
      <c r="AR531" s="272"/>
      <c r="AS531" s="272"/>
      <c r="AT531" s="272"/>
      <c r="AU531" s="272"/>
      <c r="AV531" s="272"/>
      <c r="AW531" s="272"/>
      <c r="AX531" s="272"/>
      <c r="AY531" s="272"/>
      <c r="AZ531" s="272"/>
      <c r="BA531" s="272"/>
      <c r="BB531" s="272"/>
      <c r="BC531" s="272"/>
      <c r="BD531" s="272"/>
      <c r="BE531" s="272"/>
      <c r="BF531" s="272"/>
      <c r="BG531" s="272"/>
      <c r="BH531" s="272"/>
      <c r="BI531" s="272"/>
      <c r="BJ531" s="272"/>
      <c r="BK531" s="272"/>
      <c r="BL531" s="272"/>
      <c r="BM531" s="272"/>
      <c r="BN531" s="272"/>
      <c r="BO531" s="272"/>
      <c r="BP531" s="272"/>
      <c r="BQ531" s="272"/>
      <c r="BR531" s="272"/>
      <c r="BS531" s="272"/>
      <c r="BT531" s="272"/>
      <c r="BU531" s="272"/>
      <c r="BV531" s="272"/>
      <c r="BW531" s="272"/>
      <c r="BX531" s="272"/>
      <c r="BY531" s="272"/>
      <c r="BZ531" s="272"/>
      <c r="CA531" s="272"/>
      <c r="CB531" s="272"/>
      <c r="CC531" s="272"/>
      <c r="CD531" s="272"/>
      <c r="CE531" s="272"/>
      <c r="CF531" s="272"/>
      <c r="CG531" s="272"/>
      <c r="CH531" s="272"/>
      <c r="CI531" s="272"/>
      <c r="CJ531" s="272"/>
      <c r="CK531" s="272"/>
      <c r="CL531" s="272"/>
      <c r="CM531" s="272"/>
      <c r="CN531" s="272"/>
      <c r="CO531" s="272"/>
      <c r="CP531" s="272"/>
      <c r="CQ531" s="272"/>
      <c r="CR531" s="272"/>
      <c r="CS531" s="272"/>
      <c r="CT531" s="272"/>
    </row>
    <row r="532" spans="1:98" ht="15" customHeight="1" x14ac:dyDescent="0.3">
      <c r="A532" s="302">
        <v>37</v>
      </c>
      <c r="B532" s="302">
        <v>11</v>
      </c>
      <c r="C532" s="302"/>
      <c r="D532" s="327" t="s">
        <v>522</v>
      </c>
      <c r="E532" s="305"/>
      <c r="F532" s="304"/>
      <c r="G532" s="304" t="s">
        <v>140</v>
      </c>
      <c r="H532" s="304" t="s">
        <v>140</v>
      </c>
      <c r="I532" s="302" t="s">
        <v>1231</v>
      </c>
      <c r="J532" s="303"/>
      <c r="K532" s="302"/>
      <c r="L532" s="302"/>
      <c r="M532" s="302" t="s">
        <v>667</v>
      </c>
      <c r="N532" s="302"/>
      <c r="O532" s="315"/>
      <c r="P532" s="320"/>
      <c r="Q532" s="320"/>
      <c r="R532" s="320"/>
      <c r="S532" s="304"/>
      <c r="T532" s="272"/>
      <c r="U532" s="272"/>
      <c r="V532" s="272"/>
      <c r="W532" s="272"/>
      <c r="X532" s="272"/>
      <c r="Y532" s="272"/>
      <c r="Z532" s="272"/>
      <c r="AA532" s="272"/>
      <c r="AB532" s="272"/>
      <c r="AC532" s="272"/>
      <c r="AD532" s="272"/>
      <c r="AE532" s="272"/>
      <c r="AF532" s="272"/>
      <c r="AG532" s="272"/>
      <c r="AH532" s="272"/>
      <c r="AI532" s="272"/>
      <c r="AJ532" s="272"/>
      <c r="AK532" s="272"/>
      <c r="AL532" s="272"/>
      <c r="AM532" s="272"/>
      <c r="AN532" s="272"/>
      <c r="AO532" s="272"/>
      <c r="AP532" s="272"/>
      <c r="AQ532" s="272"/>
      <c r="AR532" s="272"/>
      <c r="AS532" s="272"/>
      <c r="AT532" s="272"/>
      <c r="AU532" s="272"/>
      <c r="AV532" s="272"/>
      <c r="AW532" s="272"/>
      <c r="AX532" s="272"/>
      <c r="AY532" s="272"/>
      <c r="AZ532" s="272"/>
      <c r="BA532" s="272"/>
      <c r="BB532" s="272"/>
      <c r="BC532" s="272"/>
      <c r="BD532" s="272"/>
      <c r="BE532" s="272"/>
      <c r="BF532" s="272"/>
      <c r="BG532" s="272"/>
      <c r="BH532" s="272"/>
      <c r="BI532" s="272"/>
      <c r="BJ532" s="272"/>
      <c r="BK532" s="272"/>
      <c r="BL532" s="272"/>
      <c r="BM532" s="272"/>
      <c r="BN532" s="272"/>
      <c r="BO532" s="272"/>
      <c r="BP532" s="272"/>
      <c r="BQ532" s="272"/>
      <c r="BR532" s="272"/>
      <c r="BS532" s="272"/>
      <c r="BT532" s="272"/>
      <c r="BU532" s="272"/>
      <c r="BV532" s="272"/>
      <c r="BW532" s="272"/>
      <c r="BX532" s="272"/>
      <c r="BY532" s="272"/>
      <c r="BZ532" s="272"/>
      <c r="CA532" s="272"/>
      <c r="CB532" s="272"/>
      <c r="CC532" s="272"/>
      <c r="CD532" s="272"/>
      <c r="CE532" s="272"/>
      <c r="CF532" s="272"/>
      <c r="CG532" s="272"/>
      <c r="CH532" s="272"/>
      <c r="CI532" s="272"/>
      <c r="CJ532" s="272"/>
      <c r="CK532" s="272"/>
      <c r="CL532" s="272"/>
      <c r="CM532" s="272"/>
      <c r="CN532" s="272"/>
      <c r="CO532" s="272"/>
      <c r="CP532" s="272"/>
      <c r="CQ532" s="272"/>
      <c r="CR532" s="272"/>
      <c r="CS532" s="272"/>
      <c r="CT532" s="272"/>
    </row>
    <row r="533" spans="1:98" ht="15" customHeight="1" x14ac:dyDescent="0.3">
      <c r="A533" s="302">
        <v>37</v>
      </c>
      <c r="B533" s="302">
        <v>12</v>
      </c>
      <c r="C533" s="302"/>
      <c r="D533" s="327" t="s">
        <v>522</v>
      </c>
      <c r="E533" s="305"/>
      <c r="F533" s="304"/>
      <c r="G533" s="304" t="s">
        <v>140</v>
      </c>
      <c r="H533" s="304" t="s">
        <v>140</v>
      </c>
      <c r="I533" s="302" t="s">
        <v>1232</v>
      </c>
      <c r="J533" s="303"/>
      <c r="K533" s="302"/>
      <c r="L533" s="302"/>
      <c r="M533" s="302" t="s">
        <v>667</v>
      </c>
      <c r="N533" s="302"/>
      <c r="O533" s="315"/>
      <c r="P533" s="320"/>
      <c r="Q533" s="320"/>
      <c r="R533" s="320"/>
      <c r="S533" s="304"/>
      <c r="T533" s="272"/>
      <c r="U533" s="272"/>
      <c r="V533" s="272"/>
      <c r="W533" s="272"/>
      <c r="X533" s="272"/>
      <c r="Y533" s="272"/>
      <c r="Z533" s="272"/>
      <c r="AA533" s="272"/>
      <c r="AB533" s="272"/>
      <c r="AC533" s="272"/>
      <c r="AD533" s="272"/>
      <c r="AE533" s="272"/>
      <c r="AF533" s="272"/>
      <c r="AG533" s="272"/>
      <c r="AH533" s="272"/>
      <c r="AI533" s="272"/>
      <c r="AJ533" s="272"/>
      <c r="AK533" s="272"/>
      <c r="AL533" s="272"/>
      <c r="AM533" s="272"/>
      <c r="AN533" s="272"/>
      <c r="AO533" s="272"/>
      <c r="AP533" s="272"/>
      <c r="AQ533" s="272"/>
      <c r="AR533" s="272"/>
      <c r="AS533" s="272"/>
      <c r="AT533" s="272"/>
      <c r="AU533" s="272"/>
      <c r="AV533" s="272"/>
      <c r="AW533" s="272"/>
      <c r="AX533" s="272"/>
      <c r="AY533" s="272"/>
      <c r="AZ533" s="272"/>
      <c r="BA533" s="272"/>
      <c r="BB533" s="272"/>
      <c r="BC533" s="272"/>
      <c r="BD533" s="272"/>
      <c r="BE533" s="272"/>
      <c r="BF533" s="272"/>
      <c r="BG533" s="272"/>
      <c r="BH533" s="272"/>
      <c r="BI533" s="272"/>
      <c r="BJ533" s="272"/>
      <c r="BK533" s="272"/>
      <c r="BL533" s="272"/>
      <c r="BM533" s="272"/>
      <c r="BN533" s="272"/>
      <c r="BO533" s="272"/>
      <c r="BP533" s="272"/>
      <c r="BQ533" s="272"/>
      <c r="BR533" s="272"/>
      <c r="BS533" s="272"/>
      <c r="BT533" s="272"/>
      <c r="BU533" s="272"/>
      <c r="BV533" s="272"/>
      <c r="BW533" s="272"/>
      <c r="BX533" s="272"/>
      <c r="BY533" s="272"/>
      <c r="BZ533" s="272"/>
      <c r="CA533" s="272"/>
      <c r="CB533" s="272"/>
      <c r="CC533" s="272"/>
      <c r="CD533" s="272"/>
      <c r="CE533" s="272"/>
      <c r="CF533" s="272"/>
      <c r="CG533" s="272"/>
      <c r="CH533" s="272"/>
      <c r="CI533" s="272"/>
      <c r="CJ533" s="272"/>
      <c r="CK533" s="272"/>
      <c r="CL533" s="272"/>
      <c r="CM533" s="272"/>
      <c r="CN533" s="272"/>
      <c r="CO533" s="272"/>
      <c r="CP533" s="272"/>
      <c r="CQ533" s="272"/>
      <c r="CR533" s="272"/>
      <c r="CS533" s="272"/>
      <c r="CT533" s="272"/>
    </row>
    <row r="534" spans="1:98" ht="15" customHeight="1" x14ac:dyDescent="0.3">
      <c r="A534" s="302">
        <v>37</v>
      </c>
      <c r="B534" s="302">
        <v>13</v>
      </c>
      <c r="C534" s="302"/>
      <c r="D534" s="327" t="s">
        <v>522</v>
      </c>
      <c r="E534" s="305"/>
      <c r="F534" s="304" t="s">
        <v>1243</v>
      </c>
      <c r="G534" s="304" t="s">
        <v>1244</v>
      </c>
      <c r="H534" s="304" t="s">
        <v>1245</v>
      </c>
      <c r="I534" s="302" t="s">
        <v>140</v>
      </c>
      <c r="J534" s="303"/>
      <c r="K534" s="302"/>
      <c r="L534" s="302"/>
      <c r="M534" s="302" t="s">
        <v>667</v>
      </c>
      <c r="N534" s="302"/>
      <c r="O534" s="315"/>
      <c r="P534" s="320"/>
      <c r="Q534" s="320"/>
      <c r="R534" s="320"/>
      <c r="S534" s="304"/>
      <c r="T534" s="272"/>
      <c r="U534" s="272"/>
      <c r="V534" s="272"/>
      <c r="W534" s="272"/>
      <c r="X534" s="272"/>
      <c r="Y534" s="272"/>
      <c r="Z534" s="272"/>
      <c r="AA534" s="272"/>
      <c r="AB534" s="272"/>
      <c r="AC534" s="272"/>
      <c r="AD534" s="272"/>
      <c r="AE534" s="272"/>
      <c r="AF534" s="272"/>
      <c r="AG534" s="272"/>
      <c r="AH534" s="272"/>
      <c r="AI534" s="272"/>
      <c r="AJ534" s="272"/>
      <c r="AK534" s="272"/>
      <c r="AL534" s="272"/>
      <c r="AM534" s="272"/>
      <c r="AN534" s="272"/>
      <c r="AO534" s="272"/>
      <c r="AP534" s="272"/>
      <c r="AQ534" s="272"/>
      <c r="AR534" s="272"/>
      <c r="AS534" s="272"/>
      <c r="AT534" s="272"/>
      <c r="AU534" s="272"/>
      <c r="AV534" s="272"/>
      <c r="AW534" s="272"/>
      <c r="AX534" s="272"/>
      <c r="AY534" s="272"/>
      <c r="AZ534" s="272"/>
      <c r="BA534" s="272"/>
      <c r="BB534" s="272"/>
      <c r="BC534" s="272"/>
      <c r="BD534" s="272"/>
      <c r="BE534" s="272"/>
      <c r="BF534" s="272"/>
      <c r="BG534" s="272"/>
      <c r="BH534" s="272"/>
      <c r="BI534" s="272"/>
      <c r="BJ534" s="272"/>
      <c r="BK534" s="272"/>
      <c r="BL534" s="272"/>
      <c r="BM534" s="272"/>
      <c r="BN534" s="272"/>
      <c r="BO534" s="272"/>
      <c r="BP534" s="272"/>
      <c r="BQ534" s="272"/>
      <c r="BR534" s="272"/>
      <c r="BS534" s="272"/>
      <c r="BT534" s="272"/>
      <c r="BU534" s="272"/>
      <c r="BV534" s="272"/>
      <c r="BW534" s="272"/>
      <c r="BX534" s="272"/>
      <c r="BY534" s="272"/>
      <c r="BZ534" s="272"/>
      <c r="CA534" s="272"/>
      <c r="CB534" s="272"/>
      <c r="CC534" s="272"/>
      <c r="CD534" s="272"/>
      <c r="CE534" s="272"/>
      <c r="CF534" s="272"/>
      <c r="CG534" s="272"/>
      <c r="CH534" s="272"/>
      <c r="CI534" s="272"/>
      <c r="CJ534" s="272"/>
      <c r="CK534" s="272"/>
      <c r="CL534" s="272"/>
      <c r="CM534" s="272"/>
      <c r="CN534" s="272"/>
      <c r="CO534" s="272"/>
      <c r="CP534" s="272"/>
      <c r="CQ534" s="272"/>
      <c r="CR534" s="272"/>
      <c r="CS534" s="272"/>
      <c r="CT534" s="272"/>
    </row>
    <row r="535" spans="1:98" ht="15" customHeight="1" x14ac:dyDescent="0.3">
      <c r="A535" s="302">
        <v>37</v>
      </c>
      <c r="B535" s="302">
        <v>14</v>
      </c>
      <c r="C535" s="302"/>
      <c r="D535" s="327" t="s">
        <v>522</v>
      </c>
      <c r="E535" s="305"/>
      <c r="F535" s="304"/>
      <c r="G535" s="304" t="s">
        <v>140</v>
      </c>
      <c r="H535" s="304" t="s">
        <v>1246</v>
      </c>
      <c r="I535" s="302" t="s">
        <v>140</v>
      </c>
      <c r="J535" s="303"/>
      <c r="K535" s="302"/>
      <c r="L535" s="302"/>
      <c r="M535" s="302" t="s">
        <v>667</v>
      </c>
      <c r="N535" s="302"/>
      <c r="O535" s="315"/>
      <c r="P535" s="320"/>
      <c r="Q535" s="320"/>
      <c r="R535" s="320"/>
      <c r="S535" s="304"/>
      <c r="T535" s="272"/>
      <c r="U535" s="272"/>
      <c r="V535" s="272"/>
      <c r="W535" s="272"/>
      <c r="X535" s="272"/>
      <c r="Y535" s="272"/>
      <c r="Z535" s="272"/>
      <c r="AA535" s="272"/>
      <c r="AB535" s="272"/>
      <c r="AC535" s="272"/>
      <c r="AD535" s="272"/>
      <c r="AE535" s="272"/>
      <c r="AF535" s="272"/>
      <c r="AG535" s="272"/>
      <c r="AH535" s="272"/>
      <c r="AI535" s="272"/>
      <c r="AJ535" s="272"/>
      <c r="AK535" s="272"/>
      <c r="AL535" s="272"/>
      <c r="AM535" s="272"/>
      <c r="AN535" s="272"/>
      <c r="AO535" s="272"/>
      <c r="AP535" s="272"/>
      <c r="AQ535" s="272"/>
      <c r="AR535" s="272"/>
      <c r="AS535" s="272"/>
      <c r="AT535" s="272"/>
      <c r="AU535" s="272"/>
      <c r="AV535" s="272"/>
      <c r="AW535" s="272"/>
      <c r="AX535" s="272"/>
      <c r="AY535" s="272"/>
      <c r="AZ535" s="272"/>
      <c r="BA535" s="272"/>
      <c r="BB535" s="272"/>
      <c r="BC535" s="272"/>
      <c r="BD535" s="272"/>
      <c r="BE535" s="272"/>
      <c r="BF535" s="272"/>
      <c r="BG535" s="272"/>
      <c r="BH535" s="272"/>
      <c r="BI535" s="272"/>
      <c r="BJ535" s="272"/>
      <c r="BK535" s="272"/>
      <c r="BL535" s="272"/>
      <c r="BM535" s="272"/>
      <c r="BN535" s="272"/>
      <c r="BO535" s="272"/>
      <c r="BP535" s="272"/>
      <c r="BQ535" s="272"/>
      <c r="BR535" s="272"/>
      <c r="BS535" s="272"/>
      <c r="BT535" s="272"/>
      <c r="BU535" s="272"/>
      <c r="BV535" s="272"/>
      <c r="BW535" s="272"/>
      <c r="BX535" s="272"/>
      <c r="BY535" s="272"/>
      <c r="BZ535" s="272"/>
      <c r="CA535" s="272"/>
      <c r="CB535" s="272"/>
      <c r="CC535" s="272"/>
      <c r="CD535" s="272"/>
      <c r="CE535" s="272"/>
      <c r="CF535" s="272"/>
      <c r="CG535" s="272"/>
      <c r="CH535" s="272"/>
      <c r="CI535" s="272"/>
      <c r="CJ535" s="272"/>
      <c r="CK535" s="272"/>
      <c r="CL535" s="272"/>
      <c r="CM535" s="272"/>
      <c r="CN535" s="272"/>
      <c r="CO535" s="272"/>
      <c r="CP535" s="272"/>
      <c r="CQ535" s="272"/>
      <c r="CR535" s="272"/>
      <c r="CS535" s="272"/>
      <c r="CT535" s="272"/>
    </row>
    <row r="536" spans="1:98" ht="15" customHeight="1" x14ac:dyDescent="0.3">
      <c r="A536" s="302">
        <v>37</v>
      </c>
      <c r="B536" s="302">
        <v>15</v>
      </c>
      <c r="C536" s="302"/>
      <c r="D536" s="327" t="s">
        <v>522</v>
      </c>
      <c r="E536" s="305"/>
      <c r="F536" s="304"/>
      <c r="G536" s="304" t="s">
        <v>1247</v>
      </c>
      <c r="H536" s="304" t="s">
        <v>1713</v>
      </c>
      <c r="I536" s="302"/>
      <c r="J536" s="303"/>
      <c r="K536" s="302"/>
      <c r="L536" s="302"/>
      <c r="M536" s="302" t="s">
        <v>667</v>
      </c>
      <c r="N536" s="302"/>
      <c r="O536" s="315"/>
      <c r="P536" s="320"/>
      <c r="Q536" s="320"/>
      <c r="R536" s="320"/>
      <c r="S536" s="304"/>
      <c r="T536" s="272"/>
      <c r="U536" s="272"/>
      <c r="V536" s="272"/>
      <c r="W536" s="272"/>
      <c r="X536" s="272"/>
      <c r="Y536" s="272"/>
      <c r="Z536" s="272"/>
      <c r="AA536" s="272"/>
      <c r="AB536" s="272"/>
      <c r="AC536" s="272"/>
      <c r="AD536" s="272"/>
      <c r="AE536" s="272"/>
      <c r="AF536" s="272"/>
      <c r="AG536" s="272"/>
      <c r="AH536" s="272"/>
      <c r="AI536" s="272"/>
      <c r="AJ536" s="272"/>
      <c r="AK536" s="272"/>
      <c r="AL536" s="272"/>
      <c r="AM536" s="272"/>
      <c r="AN536" s="272"/>
      <c r="AO536" s="272"/>
      <c r="AP536" s="272"/>
      <c r="AQ536" s="272"/>
      <c r="AR536" s="272"/>
      <c r="AS536" s="272"/>
      <c r="AT536" s="272"/>
      <c r="AU536" s="272"/>
      <c r="AV536" s="272"/>
      <c r="AW536" s="272"/>
      <c r="AX536" s="272"/>
      <c r="AY536" s="272"/>
      <c r="AZ536" s="272"/>
      <c r="BA536" s="272"/>
      <c r="BB536" s="272"/>
      <c r="BC536" s="272"/>
      <c r="BD536" s="272"/>
      <c r="BE536" s="272"/>
      <c r="BF536" s="272"/>
      <c r="BG536" s="272"/>
      <c r="BH536" s="272"/>
      <c r="BI536" s="272"/>
      <c r="BJ536" s="272"/>
      <c r="BK536" s="272"/>
      <c r="BL536" s="272"/>
      <c r="BM536" s="272"/>
      <c r="BN536" s="272"/>
      <c r="BO536" s="272"/>
      <c r="BP536" s="272"/>
      <c r="BQ536" s="272"/>
      <c r="BR536" s="272"/>
      <c r="BS536" s="272"/>
      <c r="BT536" s="272"/>
      <c r="BU536" s="272"/>
      <c r="BV536" s="272"/>
      <c r="BW536" s="272"/>
      <c r="BX536" s="272"/>
      <c r="BY536" s="272"/>
      <c r="BZ536" s="272"/>
      <c r="CA536" s="272"/>
      <c r="CB536" s="272"/>
      <c r="CC536" s="272"/>
      <c r="CD536" s="272"/>
      <c r="CE536" s="272"/>
      <c r="CF536" s="272"/>
      <c r="CG536" s="272"/>
      <c r="CH536" s="272"/>
      <c r="CI536" s="272"/>
      <c r="CJ536" s="272"/>
      <c r="CK536" s="272"/>
      <c r="CL536" s="272"/>
      <c r="CM536" s="272"/>
      <c r="CN536" s="272"/>
      <c r="CO536" s="272"/>
      <c r="CP536" s="272"/>
      <c r="CQ536" s="272"/>
      <c r="CR536" s="272"/>
      <c r="CS536" s="272"/>
      <c r="CT536" s="272"/>
    </row>
    <row r="537" spans="1:98" ht="15" customHeight="1" x14ac:dyDescent="0.3">
      <c r="A537" s="302">
        <v>37</v>
      </c>
      <c r="B537" s="302">
        <v>16</v>
      </c>
      <c r="C537" s="302"/>
      <c r="D537" s="327" t="s">
        <v>522</v>
      </c>
      <c r="E537" s="305"/>
      <c r="F537" s="304"/>
      <c r="G537" s="304" t="s">
        <v>140</v>
      </c>
      <c r="H537" s="304" t="s">
        <v>1250</v>
      </c>
      <c r="I537" s="302" t="s">
        <v>1251</v>
      </c>
      <c r="J537" s="303"/>
      <c r="K537" s="302"/>
      <c r="L537" s="302"/>
      <c r="M537" s="302" t="s">
        <v>667</v>
      </c>
      <c r="N537" s="302"/>
      <c r="O537" s="315"/>
      <c r="P537" s="320"/>
      <c r="Q537" s="320"/>
      <c r="R537" s="320"/>
      <c r="S537" s="304"/>
      <c r="T537" s="272"/>
      <c r="U537" s="272"/>
      <c r="V537" s="272"/>
      <c r="W537" s="272"/>
      <c r="X537" s="272"/>
      <c r="Y537" s="272"/>
      <c r="Z537" s="272"/>
      <c r="AA537" s="272"/>
      <c r="AB537" s="272"/>
      <c r="AC537" s="272"/>
      <c r="AD537" s="272"/>
      <c r="AE537" s="272"/>
      <c r="AF537" s="272"/>
      <c r="AG537" s="272"/>
      <c r="AH537" s="272"/>
      <c r="AI537" s="272"/>
      <c r="AJ537" s="272"/>
      <c r="AK537" s="272"/>
      <c r="AL537" s="272"/>
      <c r="AM537" s="272"/>
      <c r="AN537" s="272"/>
      <c r="AO537" s="272"/>
      <c r="AP537" s="272"/>
      <c r="AQ537" s="272"/>
      <c r="AR537" s="272"/>
      <c r="AS537" s="272"/>
      <c r="AT537" s="272"/>
      <c r="AU537" s="272"/>
      <c r="AV537" s="272"/>
      <c r="AW537" s="272"/>
      <c r="AX537" s="272"/>
      <c r="AY537" s="272"/>
      <c r="AZ537" s="272"/>
      <c r="BA537" s="272"/>
      <c r="BB537" s="272"/>
      <c r="BC537" s="272"/>
      <c r="BD537" s="272"/>
      <c r="BE537" s="272"/>
      <c r="BF537" s="272"/>
      <c r="BG537" s="272"/>
      <c r="BH537" s="272"/>
      <c r="BI537" s="272"/>
      <c r="BJ537" s="272"/>
      <c r="BK537" s="272"/>
      <c r="BL537" s="272"/>
      <c r="BM537" s="272"/>
      <c r="BN537" s="272"/>
      <c r="BO537" s="272"/>
      <c r="BP537" s="272"/>
      <c r="BQ537" s="272"/>
      <c r="BR537" s="272"/>
      <c r="BS537" s="272"/>
      <c r="BT537" s="272"/>
      <c r="BU537" s="272"/>
      <c r="BV537" s="272"/>
      <c r="BW537" s="272"/>
      <c r="BX537" s="272"/>
      <c r="BY537" s="272"/>
      <c r="BZ537" s="272"/>
      <c r="CA537" s="272"/>
      <c r="CB537" s="272"/>
      <c r="CC537" s="272"/>
      <c r="CD537" s="272"/>
      <c r="CE537" s="272"/>
      <c r="CF537" s="272"/>
      <c r="CG537" s="272"/>
      <c r="CH537" s="272"/>
      <c r="CI537" s="272"/>
      <c r="CJ537" s="272"/>
      <c r="CK537" s="272"/>
      <c r="CL537" s="272"/>
      <c r="CM537" s="272"/>
      <c r="CN537" s="272"/>
      <c r="CO537" s="272"/>
      <c r="CP537" s="272"/>
      <c r="CQ537" s="272"/>
      <c r="CR537" s="272"/>
      <c r="CS537" s="272"/>
      <c r="CT537" s="272"/>
    </row>
    <row r="538" spans="1:98" ht="15" customHeight="1" x14ac:dyDescent="0.3">
      <c r="A538" s="302">
        <v>37</v>
      </c>
      <c r="B538" s="302">
        <v>17</v>
      </c>
      <c r="C538" s="302"/>
      <c r="D538" s="327" t="s">
        <v>522</v>
      </c>
      <c r="E538" s="305"/>
      <c r="F538" s="304"/>
      <c r="G538" s="304" t="s">
        <v>140</v>
      </c>
      <c r="H538" s="304" t="s">
        <v>140</v>
      </c>
      <c r="I538" s="302" t="s">
        <v>1252</v>
      </c>
      <c r="J538" s="303"/>
      <c r="K538" s="302"/>
      <c r="L538" s="302"/>
      <c r="M538" s="302" t="s">
        <v>667</v>
      </c>
      <c r="N538" s="302"/>
      <c r="O538" s="315"/>
      <c r="P538" s="320"/>
      <c r="Q538" s="320"/>
      <c r="R538" s="320"/>
      <c r="S538" s="304"/>
      <c r="T538" s="272"/>
      <c r="U538" s="272"/>
      <c r="V538" s="272"/>
      <c r="W538" s="272"/>
      <c r="X538" s="272"/>
      <c r="Y538" s="272"/>
      <c r="Z538" s="272"/>
      <c r="AA538" s="272"/>
      <c r="AB538" s="272"/>
      <c r="AC538" s="272"/>
      <c r="AD538" s="272"/>
      <c r="AE538" s="272"/>
      <c r="AF538" s="272"/>
      <c r="AG538" s="272"/>
      <c r="AH538" s="272"/>
      <c r="AI538" s="272"/>
      <c r="AJ538" s="272"/>
      <c r="AK538" s="272"/>
      <c r="AL538" s="272"/>
      <c r="AM538" s="272"/>
      <c r="AN538" s="272"/>
      <c r="AO538" s="272"/>
      <c r="AP538" s="272"/>
      <c r="AQ538" s="272"/>
      <c r="AR538" s="272"/>
      <c r="AS538" s="272"/>
      <c r="AT538" s="272"/>
      <c r="AU538" s="272"/>
      <c r="AV538" s="272"/>
      <c r="AW538" s="272"/>
      <c r="AX538" s="272"/>
      <c r="AY538" s="272"/>
      <c r="AZ538" s="272"/>
      <c r="BA538" s="272"/>
      <c r="BB538" s="272"/>
      <c r="BC538" s="272"/>
      <c r="BD538" s="272"/>
      <c r="BE538" s="272"/>
      <c r="BF538" s="272"/>
      <c r="BG538" s="272"/>
      <c r="BH538" s="272"/>
      <c r="BI538" s="272"/>
      <c r="BJ538" s="272"/>
      <c r="BK538" s="272"/>
      <c r="BL538" s="272"/>
      <c r="BM538" s="272"/>
      <c r="BN538" s="272"/>
      <c r="BO538" s="272"/>
      <c r="BP538" s="272"/>
      <c r="BQ538" s="272"/>
      <c r="BR538" s="272"/>
      <c r="BS538" s="272"/>
      <c r="BT538" s="272"/>
      <c r="BU538" s="272"/>
      <c r="BV538" s="272"/>
      <c r="BW538" s="272"/>
      <c r="BX538" s="272"/>
      <c r="BY538" s="272"/>
      <c r="BZ538" s="272"/>
      <c r="CA538" s="272"/>
      <c r="CB538" s="272"/>
      <c r="CC538" s="272"/>
      <c r="CD538" s="272"/>
      <c r="CE538" s="272"/>
      <c r="CF538" s="272"/>
      <c r="CG538" s="272"/>
      <c r="CH538" s="272"/>
      <c r="CI538" s="272"/>
      <c r="CJ538" s="272"/>
      <c r="CK538" s="272"/>
      <c r="CL538" s="272"/>
      <c r="CM538" s="272"/>
      <c r="CN538" s="272"/>
      <c r="CO538" s="272"/>
      <c r="CP538" s="272"/>
      <c r="CQ538" s="272"/>
      <c r="CR538" s="272"/>
      <c r="CS538" s="272"/>
      <c r="CT538" s="272"/>
    </row>
    <row r="539" spans="1:98" ht="15" customHeight="1" x14ac:dyDescent="0.3">
      <c r="A539" s="302">
        <v>37</v>
      </c>
      <c r="B539" s="302">
        <v>18</v>
      </c>
      <c r="C539" s="302"/>
      <c r="D539" s="327" t="s">
        <v>522</v>
      </c>
      <c r="E539" s="305"/>
      <c r="F539" s="304"/>
      <c r="G539" s="304" t="s">
        <v>140</v>
      </c>
      <c r="H539" s="304" t="s">
        <v>140</v>
      </c>
      <c r="I539" s="302" t="s">
        <v>1253</v>
      </c>
      <c r="J539" s="303"/>
      <c r="K539" s="302"/>
      <c r="L539" s="302"/>
      <c r="M539" s="302" t="s">
        <v>667</v>
      </c>
      <c r="N539" s="302"/>
      <c r="O539" s="315"/>
      <c r="P539" s="320"/>
      <c r="Q539" s="320"/>
      <c r="R539" s="320"/>
      <c r="S539" s="304"/>
      <c r="T539" s="272"/>
      <c r="U539" s="272"/>
      <c r="V539" s="272"/>
      <c r="W539" s="272"/>
      <c r="X539" s="272"/>
      <c r="Y539" s="272"/>
      <c r="Z539" s="272"/>
      <c r="AA539" s="272"/>
      <c r="AB539" s="272"/>
      <c r="AC539" s="272"/>
      <c r="AD539" s="272"/>
      <c r="AE539" s="272"/>
      <c r="AF539" s="272"/>
      <c r="AG539" s="272"/>
      <c r="AH539" s="272"/>
      <c r="AI539" s="272"/>
      <c r="AJ539" s="272"/>
      <c r="AK539" s="272"/>
      <c r="AL539" s="272"/>
      <c r="AM539" s="272"/>
      <c r="AN539" s="272"/>
      <c r="AO539" s="272"/>
      <c r="AP539" s="272"/>
      <c r="AQ539" s="272"/>
      <c r="AR539" s="272"/>
      <c r="AS539" s="272"/>
      <c r="AT539" s="272"/>
      <c r="AU539" s="272"/>
      <c r="AV539" s="272"/>
      <c r="AW539" s="272"/>
      <c r="AX539" s="272"/>
      <c r="AY539" s="272"/>
      <c r="AZ539" s="272"/>
      <c r="BA539" s="272"/>
      <c r="BB539" s="272"/>
      <c r="BC539" s="272"/>
      <c r="BD539" s="272"/>
      <c r="BE539" s="272"/>
      <c r="BF539" s="272"/>
      <c r="BG539" s="272"/>
      <c r="BH539" s="272"/>
      <c r="BI539" s="272"/>
      <c r="BJ539" s="272"/>
      <c r="BK539" s="272"/>
      <c r="BL539" s="272"/>
      <c r="BM539" s="272"/>
      <c r="BN539" s="272"/>
      <c r="BO539" s="272"/>
      <c r="BP539" s="272"/>
      <c r="BQ539" s="272"/>
      <c r="BR539" s="272"/>
      <c r="BS539" s="272"/>
      <c r="BT539" s="272"/>
      <c r="BU539" s="272"/>
      <c r="BV539" s="272"/>
      <c r="BW539" s="272"/>
      <c r="BX539" s="272"/>
      <c r="BY539" s="272"/>
      <c r="BZ539" s="272"/>
      <c r="CA539" s="272"/>
      <c r="CB539" s="272"/>
      <c r="CC539" s="272"/>
      <c r="CD539" s="272"/>
      <c r="CE539" s="272"/>
      <c r="CF539" s="272"/>
      <c r="CG539" s="272"/>
      <c r="CH539" s="272"/>
      <c r="CI539" s="272"/>
      <c r="CJ539" s="272"/>
      <c r="CK539" s="272"/>
      <c r="CL539" s="272"/>
      <c r="CM539" s="272"/>
      <c r="CN539" s="272"/>
      <c r="CO539" s="272"/>
      <c r="CP539" s="272"/>
      <c r="CQ539" s="272"/>
      <c r="CR539" s="272"/>
      <c r="CS539" s="272"/>
      <c r="CT539" s="272"/>
    </row>
    <row r="540" spans="1:98" ht="15" customHeight="1" x14ac:dyDescent="0.3">
      <c r="A540" s="302">
        <v>37</v>
      </c>
      <c r="B540" s="302">
        <v>19</v>
      </c>
      <c r="C540" s="302"/>
      <c r="D540" s="327" t="s">
        <v>522</v>
      </c>
      <c r="E540" s="305"/>
      <c r="F540" s="304"/>
      <c r="G540" s="304" t="s">
        <v>140</v>
      </c>
      <c r="H540" s="304" t="s">
        <v>140</v>
      </c>
      <c r="I540" s="302" t="s">
        <v>1254</v>
      </c>
      <c r="J540" s="303"/>
      <c r="K540" s="302"/>
      <c r="L540" s="302"/>
      <c r="M540" s="302" t="s">
        <v>667</v>
      </c>
      <c r="N540" s="302"/>
      <c r="O540" s="315"/>
      <c r="P540" s="320"/>
      <c r="Q540" s="320"/>
      <c r="R540" s="320"/>
      <c r="S540" s="304"/>
      <c r="T540" s="272"/>
      <c r="U540" s="272"/>
      <c r="V540" s="272"/>
      <c r="W540" s="272"/>
      <c r="X540" s="272"/>
      <c r="Y540" s="272"/>
      <c r="Z540" s="272"/>
      <c r="AA540" s="272"/>
      <c r="AB540" s="272"/>
      <c r="AC540" s="272"/>
      <c r="AD540" s="272"/>
      <c r="AE540" s="272"/>
      <c r="AF540" s="272"/>
      <c r="AG540" s="272"/>
      <c r="AH540" s="272"/>
      <c r="AI540" s="272"/>
      <c r="AJ540" s="272"/>
      <c r="AK540" s="272"/>
      <c r="AL540" s="272"/>
      <c r="AM540" s="272"/>
      <c r="AN540" s="272"/>
      <c r="AO540" s="272"/>
      <c r="AP540" s="272"/>
      <c r="AQ540" s="272"/>
      <c r="AR540" s="272"/>
      <c r="AS540" s="272"/>
      <c r="AT540" s="272"/>
      <c r="AU540" s="272"/>
      <c r="AV540" s="272"/>
      <c r="AW540" s="272"/>
      <c r="AX540" s="272"/>
      <c r="AY540" s="272"/>
      <c r="AZ540" s="272"/>
      <c r="BA540" s="272"/>
      <c r="BB540" s="272"/>
      <c r="BC540" s="272"/>
      <c r="BD540" s="272"/>
      <c r="BE540" s="272"/>
      <c r="BF540" s="272"/>
      <c r="BG540" s="272"/>
      <c r="BH540" s="272"/>
      <c r="BI540" s="272"/>
      <c r="BJ540" s="272"/>
      <c r="BK540" s="272"/>
      <c r="BL540" s="272"/>
      <c r="BM540" s="272"/>
      <c r="BN540" s="272"/>
      <c r="BO540" s="272"/>
      <c r="BP540" s="272"/>
      <c r="BQ540" s="272"/>
      <c r="BR540" s="272"/>
      <c r="BS540" s="272"/>
      <c r="BT540" s="272"/>
      <c r="BU540" s="272"/>
      <c r="BV540" s="272"/>
      <c r="BW540" s="272"/>
      <c r="BX540" s="272"/>
      <c r="BY540" s="272"/>
      <c r="BZ540" s="272"/>
      <c r="CA540" s="272"/>
      <c r="CB540" s="272"/>
      <c r="CC540" s="272"/>
      <c r="CD540" s="272"/>
      <c r="CE540" s="272"/>
      <c r="CF540" s="272"/>
      <c r="CG540" s="272"/>
      <c r="CH540" s="272"/>
      <c r="CI540" s="272"/>
      <c r="CJ540" s="272"/>
      <c r="CK540" s="272"/>
      <c r="CL540" s="272"/>
      <c r="CM540" s="272"/>
      <c r="CN540" s="272"/>
      <c r="CO540" s="272"/>
      <c r="CP540" s="272"/>
      <c r="CQ540" s="272"/>
      <c r="CR540" s="272"/>
      <c r="CS540" s="272"/>
      <c r="CT540" s="272"/>
    </row>
    <row r="541" spans="1:98" ht="15" customHeight="1" x14ac:dyDescent="0.3">
      <c r="A541" s="302">
        <v>37</v>
      </c>
      <c r="B541" s="302">
        <v>20</v>
      </c>
      <c r="C541" s="302"/>
      <c r="D541" s="327" t="s">
        <v>522</v>
      </c>
      <c r="E541" s="305"/>
      <c r="F541" s="304"/>
      <c r="G541" s="304" t="s">
        <v>140</v>
      </c>
      <c r="H541" s="304" t="s">
        <v>1255</v>
      </c>
      <c r="I541" s="302" t="s">
        <v>1256</v>
      </c>
      <c r="J541" s="303"/>
      <c r="K541" s="302"/>
      <c r="L541" s="302"/>
      <c r="M541" s="302" t="s">
        <v>667</v>
      </c>
      <c r="N541" s="302"/>
      <c r="O541" s="315"/>
      <c r="P541" s="320"/>
      <c r="Q541" s="320"/>
      <c r="R541" s="320"/>
      <c r="S541" s="304"/>
      <c r="T541" s="272"/>
      <c r="U541" s="272"/>
      <c r="V541" s="272"/>
      <c r="W541" s="272"/>
      <c r="X541" s="272"/>
      <c r="Y541" s="272"/>
      <c r="Z541" s="272"/>
      <c r="AA541" s="272"/>
      <c r="AB541" s="272"/>
      <c r="AC541" s="272"/>
      <c r="AD541" s="272"/>
      <c r="AE541" s="272"/>
      <c r="AF541" s="272"/>
      <c r="AG541" s="272"/>
      <c r="AH541" s="272"/>
      <c r="AI541" s="272"/>
      <c r="AJ541" s="272"/>
      <c r="AK541" s="272"/>
      <c r="AL541" s="272"/>
      <c r="AM541" s="272"/>
      <c r="AN541" s="272"/>
      <c r="AO541" s="272"/>
      <c r="AP541" s="272"/>
      <c r="AQ541" s="272"/>
      <c r="AR541" s="272"/>
      <c r="AS541" s="272"/>
      <c r="AT541" s="272"/>
      <c r="AU541" s="272"/>
      <c r="AV541" s="272"/>
      <c r="AW541" s="272"/>
      <c r="AX541" s="272"/>
      <c r="AY541" s="272"/>
      <c r="AZ541" s="272"/>
      <c r="BA541" s="272"/>
      <c r="BB541" s="272"/>
      <c r="BC541" s="272"/>
      <c r="BD541" s="272"/>
      <c r="BE541" s="272"/>
      <c r="BF541" s="272"/>
      <c r="BG541" s="272"/>
      <c r="BH541" s="272"/>
      <c r="BI541" s="272"/>
      <c r="BJ541" s="272"/>
      <c r="BK541" s="272"/>
      <c r="BL541" s="272"/>
      <c r="BM541" s="272"/>
      <c r="BN541" s="272"/>
      <c r="BO541" s="272"/>
      <c r="BP541" s="272"/>
      <c r="BQ541" s="272"/>
      <c r="BR541" s="272"/>
      <c r="BS541" s="272"/>
      <c r="BT541" s="272"/>
      <c r="BU541" s="272"/>
      <c r="BV541" s="272"/>
      <c r="BW541" s="272"/>
      <c r="BX541" s="272"/>
      <c r="BY541" s="272"/>
      <c r="BZ541" s="272"/>
      <c r="CA541" s="272"/>
      <c r="CB541" s="272"/>
      <c r="CC541" s="272"/>
      <c r="CD541" s="272"/>
      <c r="CE541" s="272"/>
      <c r="CF541" s="272"/>
      <c r="CG541" s="272"/>
      <c r="CH541" s="272"/>
      <c r="CI541" s="272"/>
      <c r="CJ541" s="272"/>
      <c r="CK541" s="272"/>
      <c r="CL541" s="272"/>
      <c r="CM541" s="272"/>
      <c r="CN541" s="272"/>
      <c r="CO541" s="272"/>
      <c r="CP541" s="272"/>
      <c r="CQ541" s="272"/>
      <c r="CR541" s="272"/>
      <c r="CS541" s="272"/>
      <c r="CT541" s="272"/>
    </row>
    <row r="542" spans="1:98" ht="15" customHeight="1" x14ac:dyDescent="0.3">
      <c r="A542" s="302">
        <v>37</v>
      </c>
      <c r="B542" s="302">
        <v>21</v>
      </c>
      <c r="C542" s="302"/>
      <c r="D542" s="327" t="s">
        <v>522</v>
      </c>
      <c r="E542" s="305"/>
      <c r="F542" s="304"/>
      <c r="G542" s="304" t="s">
        <v>140</v>
      </c>
      <c r="H542" s="304" t="s">
        <v>140</v>
      </c>
      <c r="I542" s="302" t="s">
        <v>1257</v>
      </c>
      <c r="J542" s="303"/>
      <c r="K542" s="302"/>
      <c r="L542" s="302"/>
      <c r="M542" s="302" t="s">
        <v>667</v>
      </c>
      <c r="N542" s="302"/>
      <c r="O542" s="315"/>
      <c r="P542" s="320"/>
      <c r="Q542" s="320"/>
      <c r="R542" s="320"/>
      <c r="S542" s="304"/>
      <c r="T542" s="272"/>
      <c r="U542" s="272"/>
      <c r="V542" s="272"/>
      <c r="W542" s="272"/>
      <c r="X542" s="272"/>
      <c r="Y542" s="272"/>
      <c r="Z542" s="272"/>
      <c r="AA542" s="272"/>
      <c r="AB542" s="272"/>
      <c r="AC542" s="272"/>
      <c r="AD542" s="272"/>
      <c r="AE542" s="272"/>
      <c r="AF542" s="272"/>
      <c r="AG542" s="272"/>
      <c r="AH542" s="272"/>
      <c r="AI542" s="272"/>
      <c r="AJ542" s="272"/>
      <c r="AK542" s="272"/>
      <c r="AL542" s="272"/>
      <c r="AM542" s="272"/>
      <c r="AN542" s="272"/>
      <c r="AO542" s="272"/>
      <c r="AP542" s="272"/>
      <c r="AQ542" s="272"/>
      <c r="AR542" s="272"/>
      <c r="AS542" s="272"/>
      <c r="AT542" s="272"/>
      <c r="AU542" s="272"/>
      <c r="AV542" s="272"/>
      <c r="AW542" s="272"/>
      <c r="AX542" s="272"/>
      <c r="AY542" s="272"/>
      <c r="AZ542" s="272"/>
      <c r="BA542" s="272"/>
      <c r="BB542" s="272"/>
      <c r="BC542" s="272"/>
      <c r="BD542" s="272"/>
      <c r="BE542" s="272"/>
      <c r="BF542" s="272"/>
      <c r="BG542" s="272"/>
      <c r="BH542" s="272"/>
      <c r="BI542" s="272"/>
      <c r="BJ542" s="272"/>
      <c r="BK542" s="272"/>
      <c r="BL542" s="272"/>
      <c r="BM542" s="272"/>
      <c r="BN542" s="272"/>
      <c r="BO542" s="272"/>
      <c r="BP542" s="272"/>
      <c r="BQ542" s="272"/>
      <c r="BR542" s="272"/>
      <c r="BS542" s="272"/>
      <c r="BT542" s="272"/>
      <c r="BU542" s="272"/>
      <c r="BV542" s="272"/>
      <c r="BW542" s="272"/>
      <c r="BX542" s="272"/>
      <c r="BY542" s="272"/>
      <c r="BZ542" s="272"/>
      <c r="CA542" s="272"/>
      <c r="CB542" s="272"/>
      <c r="CC542" s="272"/>
      <c r="CD542" s="272"/>
      <c r="CE542" s="272"/>
      <c r="CF542" s="272"/>
      <c r="CG542" s="272"/>
      <c r="CH542" s="272"/>
      <c r="CI542" s="272"/>
      <c r="CJ542" s="272"/>
      <c r="CK542" s="272"/>
      <c r="CL542" s="272"/>
      <c r="CM542" s="272"/>
      <c r="CN542" s="272"/>
      <c r="CO542" s="272"/>
      <c r="CP542" s="272"/>
      <c r="CQ542" s="272"/>
      <c r="CR542" s="272"/>
      <c r="CS542" s="272"/>
      <c r="CT542" s="272"/>
    </row>
    <row r="543" spans="1:98" ht="15" customHeight="1" x14ac:dyDescent="0.3">
      <c r="A543" s="302">
        <v>37</v>
      </c>
      <c r="B543" s="302">
        <v>22</v>
      </c>
      <c r="C543" s="302"/>
      <c r="D543" s="327" t="s">
        <v>522</v>
      </c>
      <c r="E543" s="305"/>
      <c r="F543" s="304"/>
      <c r="G543" s="304" t="s">
        <v>140</v>
      </c>
      <c r="H543" s="304" t="s">
        <v>1258</v>
      </c>
      <c r="I543" s="302" t="s">
        <v>1714</v>
      </c>
      <c r="J543" s="303"/>
      <c r="K543" s="302"/>
      <c r="L543" s="302"/>
      <c r="M543" s="302" t="s">
        <v>667</v>
      </c>
      <c r="N543" s="302"/>
      <c r="O543" s="315"/>
      <c r="P543" s="320"/>
      <c r="Q543" s="320"/>
      <c r="R543" s="320"/>
      <c r="S543" s="304"/>
      <c r="T543" s="272"/>
      <c r="U543" s="272"/>
      <c r="V543" s="272"/>
      <c r="W543" s="272"/>
      <c r="X543" s="272"/>
      <c r="Y543" s="272"/>
      <c r="Z543" s="272"/>
      <c r="AA543" s="272"/>
      <c r="AB543" s="272"/>
      <c r="AC543" s="272"/>
      <c r="AD543" s="272"/>
      <c r="AE543" s="272"/>
      <c r="AF543" s="272"/>
      <c r="AG543" s="272"/>
      <c r="AH543" s="272"/>
      <c r="AI543" s="272"/>
      <c r="AJ543" s="272"/>
      <c r="AK543" s="272"/>
      <c r="AL543" s="272"/>
      <c r="AM543" s="272"/>
      <c r="AN543" s="272"/>
      <c r="AO543" s="272"/>
      <c r="AP543" s="272"/>
      <c r="AQ543" s="272"/>
      <c r="AR543" s="272"/>
      <c r="AS543" s="272"/>
      <c r="AT543" s="272"/>
      <c r="AU543" s="272"/>
      <c r="AV543" s="272"/>
      <c r="AW543" s="272"/>
      <c r="AX543" s="272"/>
      <c r="AY543" s="272"/>
      <c r="AZ543" s="272"/>
      <c r="BA543" s="272"/>
      <c r="BB543" s="272"/>
      <c r="BC543" s="272"/>
      <c r="BD543" s="272"/>
      <c r="BE543" s="272"/>
      <c r="BF543" s="272"/>
      <c r="BG543" s="272"/>
      <c r="BH543" s="272"/>
      <c r="BI543" s="272"/>
      <c r="BJ543" s="272"/>
      <c r="BK543" s="272"/>
      <c r="BL543" s="272"/>
      <c r="BM543" s="272"/>
      <c r="BN543" s="272"/>
      <c r="BO543" s="272"/>
      <c r="BP543" s="272"/>
      <c r="BQ543" s="272"/>
      <c r="BR543" s="272"/>
      <c r="BS543" s="272"/>
      <c r="BT543" s="272"/>
      <c r="BU543" s="272"/>
      <c r="BV543" s="272"/>
      <c r="BW543" s="272"/>
      <c r="BX543" s="272"/>
      <c r="BY543" s="272"/>
      <c r="BZ543" s="272"/>
      <c r="CA543" s="272"/>
      <c r="CB543" s="272"/>
      <c r="CC543" s="272"/>
      <c r="CD543" s="272"/>
      <c r="CE543" s="272"/>
      <c r="CF543" s="272"/>
      <c r="CG543" s="272"/>
      <c r="CH543" s="272"/>
      <c r="CI543" s="272"/>
      <c r="CJ543" s="272"/>
      <c r="CK543" s="272"/>
      <c r="CL543" s="272"/>
      <c r="CM543" s="272"/>
      <c r="CN543" s="272"/>
      <c r="CO543" s="272"/>
      <c r="CP543" s="272"/>
      <c r="CQ543" s="272"/>
      <c r="CR543" s="272"/>
      <c r="CS543" s="272"/>
      <c r="CT543" s="272"/>
    </row>
    <row r="544" spans="1:98" ht="15" customHeight="1" x14ac:dyDescent="0.3">
      <c r="A544" s="302">
        <v>37</v>
      </c>
      <c r="B544" s="302">
        <v>23</v>
      </c>
      <c r="C544" s="302"/>
      <c r="D544" s="327" t="s">
        <v>522</v>
      </c>
      <c r="E544" s="305"/>
      <c r="F544" s="304"/>
      <c r="G544" s="304" t="s">
        <v>140</v>
      </c>
      <c r="H544" s="304"/>
      <c r="I544" s="302" t="s">
        <v>1715</v>
      </c>
      <c r="J544" s="303"/>
      <c r="K544" s="302"/>
      <c r="L544" s="302"/>
      <c r="M544" s="302" t="s">
        <v>667</v>
      </c>
      <c r="N544" s="302"/>
      <c r="O544" s="315"/>
      <c r="P544" s="320"/>
      <c r="Q544" s="320"/>
      <c r="R544" s="320"/>
      <c r="S544" s="304"/>
      <c r="T544" s="272"/>
      <c r="U544" s="272"/>
      <c r="V544" s="272"/>
      <c r="W544" s="272"/>
      <c r="X544" s="272"/>
      <c r="Y544" s="272"/>
      <c r="Z544" s="272"/>
      <c r="AA544" s="272"/>
      <c r="AB544" s="272"/>
      <c r="AC544" s="272"/>
      <c r="AD544" s="272"/>
      <c r="AE544" s="272"/>
      <c r="AF544" s="272"/>
      <c r="AG544" s="272"/>
      <c r="AH544" s="272"/>
      <c r="AI544" s="272"/>
      <c r="AJ544" s="272"/>
      <c r="AK544" s="272"/>
      <c r="AL544" s="272"/>
      <c r="AM544" s="272"/>
      <c r="AN544" s="272"/>
      <c r="AO544" s="272"/>
      <c r="AP544" s="272"/>
      <c r="AQ544" s="272"/>
      <c r="AR544" s="272"/>
      <c r="AS544" s="272"/>
      <c r="AT544" s="272"/>
      <c r="AU544" s="272"/>
      <c r="AV544" s="272"/>
      <c r="AW544" s="272"/>
      <c r="AX544" s="272"/>
      <c r="AY544" s="272"/>
      <c r="AZ544" s="272"/>
      <c r="BA544" s="272"/>
      <c r="BB544" s="272"/>
      <c r="BC544" s="272"/>
      <c r="BD544" s="272"/>
      <c r="BE544" s="272"/>
      <c r="BF544" s="272"/>
      <c r="BG544" s="272"/>
      <c r="BH544" s="272"/>
      <c r="BI544" s="272"/>
      <c r="BJ544" s="272"/>
      <c r="BK544" s="272"/>
      <c r="BL544" s="272"/>
      <c r="BM544" s="272"/>
      <c r="BN544" s="272"/>
      <c r="BO544" s="272"/>
      <c r="BP544" s="272"/>
      <c r="BQ544" s="272"/>
      <c r="BR544" s="272"/>
      <c r="BS544" s="272"/>
      <c r="BT544" s="272"/>
      <c r="BU544" s="272"/>
      <c r="BV544" s="272"/>
      <c r="BW544" s="272"/>
      <c r="BX544" s="272"/>
      <c r="BY544" s="272"/>
      <c r="BZ544" s="272"/>
      <c r="CA544" s="272"/>
      <c r="CB544" s="272"/>
      <c r="CC544" s="272"/>
      <c r="CD544" s="272"/>
      <c r="CE544" s="272"/>
      <c r="CF544" s="272"/>
      <c r="CG544" s="272"/>
      <c r="CH544" s="272"/>
      <c r="CI544" s="272"/>
      <c r="CJ544" s="272"/>
      <c r="CK544" s="272"/>
      <c r="CL544" s="272"/>
      <c r="CM544" s="272"/>
      <c r="CN544" s="272"/>
      <c r="CO544" s="272"/>
      <c r="CP544" s="272"/>
      <c r="CQ544" s="272"/>
      <c r="CR544" s="272"/>
      <c r="CS544" s="272"/>
      <c r="CT544" s="272"/>
    </row>
    <row r="545" spans="1:98" ht="15" customHeight="1" x14ac:dyDescent="0.3">
      <c r="A545" s="282">
        <v>38</v>
      </c>
      <c r="B545" s="282">
        <v>0</v>
      </c>
      <c r="C545" s="283" t="s">
        <v>1739</v>
      </c>
      <c r="D545" s="317" t="s">
        <v>562</v>
      </c>
      <c r="E545" s="282" t="s">
        <v>1362</v>
      </c>
      <c r="F545" s="286"/>
      <c r="G545" s="282"/>
      <c r="H545" s="282"/>
      <c r="I545" s="282"/>
      <c r="J545" s="285"/>
      <c r="K545" s="282" t="s">
        <v>1362</v>
      </c>
      <c r="L545" s="282" t="s">
        <v>1362</v>
      </c>
      <c r="M545" s="282" t="s">
        <v>1362</v>
      </c>
      <c r="N545" s="282" t="s">
        <v>1362</v>
      </c>
      <c r="O545" s="316" t="s">
        <v>1362</v>
      </c>
      <c r="P545" s="318" t="s">
        <v>1362</v>
      </c>
      <c r="Q545" s="318" t="s">
        <v>667</v>
      </c>
      <c r="R545" s="318" t="s">
        <v>667</v>
      </c>
      <c r="S545" s="286"/>
      <c r="T545" s="284"/>
      <c r="U545" s="284"/>
      <c r="V545" s="284"/>
      <c r="W545" s="284"/>
      <c r="X545" s="284"/>
      <c r="Y545" s="284"/>
      <c r="Z545" s="284"/>
      <c r="AA545" s="284"/>
      <c r="AB545" s="284"/>
      <c r="AC545" s="284"/>
      <c r="AD545" s="284"/>
      <c r="AE545" s="284"/>
      <c r="AF545" s="284"/>
      <c r="AG545" s="284"/>
      <c r="AH545" s="284"/>
      <c r="AI545" s="284"/>
      <c r="AJ545" s="284"/>
      <c r="AK545" s="284"/>
      <c r="AL545" s="284"/>
      <c r="AM545" s="284"/>
      <c r="AN545" s="284"/>
      <c r="AO545" s="284"/>
      <c r="AP545" s="284"/>
      <c r="AQ545" s="284"/>
      <c r="AR545" s="284"/>
      <c r="AS545" s="284"/>
      <c r="AT545" s="284"/>
      <c r="AU545" s="284"/>
      <c r="AV545" s="284"/>
      <c r="AW545" s="284"/>
      <c r="AX545" s="284"/>
      <c r="AY545" s="284"/>
      <c r="AZ545" s="284"/>
      <c r="BA545" s="284"/>
      <c r="BB545" s="284"/>
      <c r="BC545" s="284"/>
      <c r="BD545" s="284"/>
      <c r="BE545" s="284"/>
      <c r="BF545" s="284"/>
      <c r="BG545" s="284"/>
      <c r="BH545" s="284"/>
      <c r="BI545" s="284"/>
      <c r="BJ545" s="284"/>
      <c r="BK545" s="284"/>
      <c r="BL545" s="284"/>
      <c r="BM545" s="284"/>
      <c r="BN545" s="284"/>
      <c r="BO545" s="284"/>
      <c r="BP545" s="284"/>
      <c r="BQ545" s="284"/>
      <c r="BR545" s="284"/>
      <c r="BS545" s="284"/>
      <c r="BT545" s="284"/>
      <c r="BU545" s="284"/>
      <c r="BV545" s="284"/>
      <c r="BW545" s="284"/>
      <c r="BX545" s="284"/>
      <c r="BY545" s="284"/>
      <c r="BZ545" s="284"/>
      <c r="CA545" s="284"/>
      <c r="CB545" s="284"/>
      <c r="CC545" s="284"/>
      <c r="CD545" s="284"/>
      <c r="CE545" s="284"/>
      <c r="CF545" s="284"/>
      <c r="CG545" s="284"/>
      <c r="CH545" s="284"/>
      <c r="CI545" s="284"/>
      <c r="CJ545" s="284"/>
      <c r="CK545" s="284"/>
      <c r="CL545" s="284"/>
      <c r="CM545" s="284"/>
      <c r="CN545" s="284"/>
      <c r="CO545" s="284"/>
      <c r="CP545" s="284"/>
      <c r="CQ545" s="284"/>
      <c r="CR545" s="284"/>
      <c r="CS545" s="284"/>
      <c r="CT545" s="284"/>
    </row>
    <row r="546" spans="1:98" ht="15" customHeight="1" x14ac:dyDescent="0.3">
      <c r="A546" s="282">
        <v>39</v>
      </c>
      <c r="B546" s="282">
        <v>0</v>
      </c>
      <c r="C546" s="283" t="s">
        <v>1740</v>
      </c>
      <c r="D546" s="317" t="s">
        <v>583</v>
      </c>
      <c r="E546" s="282" t="s">
        <v>1362</v>
      </c>
      <c r="F546" s="286"/>
      <c r="G546" s="282"/>
      <c r="H546" s="282"/>
      <c r="I546" s="282"/>
      <c r="J546" s="285"/>
      <c r="K546" s="282" t="s">
        <v>1362</v>
      </c>
      <c r="L546" s="282" t="s">
        <v>1362</v>
      </c>
      <c r="M546" s="282" t="s">
        <v>1362</v>
      </c>
      <c r="N546" s="282" t="s">
        <v>1362</v>
      </c>
      <c r="O546" s="316" t="s">
        <v>1362</v>
      </c>
      <c r="P546" s="318" t="s">
        <v>1362</v>
      </c>
      <c r="Q546" s="318" t="s">
        <v>1362</v>
      </c>
      <c r="R546" s="318" t="s">
        <v>667</v>
      </c>
      <c r="S546" s="286"/>
      <c r="T546" s="284"/>
      <c r="U546" s="284"/>
      <c r="V546" s="284"/>
      <c r="W546" s="284"/>
      <c r="X546" s="284"/>
      <c r="Y546" s="284"/>
      <c r="Z546" s="284"/>
      <c r="AA546" s="284"/>
      <c r="AB546" s="284"/>
      <c r="AC546" s="284"/>
      <c r="AD546" s="284"/>
      <c r="AE546" s="284"/>
      <c r="AF546" s="284"/>
      <c r="AG546" s="284"/>
      <c r="AH546" s="284"/>
      <c r="AI546" s="284"/>
      <c r="AJ546" s="284"/>
      <c r="AK546" s="284"/>
      <c r="AL546" s="284"/>
      <c r="AM546" s="284"/>
      <c r="AN546" s="284"/>
      <c r="AO546" s="284"/>
      <c r="AP546" s="284"/>
      <c r="AQ546" s="284"/>
      <c r="AR546" s="284"/>
      <c r="AS546" s="284"/>
      <c r="AT546" s="284"/>
      <c r="AU546" s="284"/>
      <c r="AV546" s="284"/>
      <c r="AW546" s="284"/>
      <c r="AX546" s="284"/>
      <c r="AY546" s="284"/>
      <c r="AZ546" s="284"/>
      <c r="BA546" s="284"/>
      <c r="BB546" s="284"/>
      <c r="BC546" s="284"/>
      <c r="BD546" s="284"/>
      <c r="BE546" s="284"/>
      <c r="BF546" s="284"/>
      <c r="BG546" s="284"/>
      <c r="BH546" s="284"/>
      <c r="BI546" s="284"/>
      <c r="BJ546" s="284"/>
      <c r="BK546" s="284"/>
      <c r="BL546" s="284"/>
      <c r="BM546" s="284"/>
      <c r="BN546" s="284"/>
      <c r="BO546" s="284"/>
      <c r="BP546" s="284"/>
      <c r="BQ546" s="284"/>
      <c r="BR546" s="284"/>
      <c r="BS546" s="284"/>
      <c r="BT546" s="284"/>
      <c r="BU546" s="284"/>
      <c r="BV546" s="284"/>
      <c r="BW546" s="284"/>
      <c r="BX546" s="284"/>
      <c r="BY546" s="284"/>
      <c r="BZ546" s="284"/>
      <c r="CA546" s="284"/>
      <c r="CB546" s="284"/>
      <c r="CC546" s="284"/>
      <c r="CD546" s="284"/>
      <c r="CE546" s="284"/>
      <c r="CF546" s="284"/>
      <c r="CG546" s="284"/>
      <c r="CH546" s="284"/>
      <c r="CI546" s="284"/>
      <c r="CJ546" s="284"/>
      <c r="CK546" s="284"/>
      <c r="CL546" s="284"/>
      <c r="CM546" s="284"/>
      <c r="CN546" s="284"/>
      <c r="CO546" s="284"/>
      <c r="CP546" s="284"/>
      <c r="CQ546" s="284"/>
      <c r="CR546" s="284"/>
      <c r="CS546" s="284"/>
      <c r="CT546" s="284"/>
    </row>
    <row r="547" spans="1:98" ht="15" customHeight="1" x14ac:dyDescent="0.3">
      <c r="A547" s="282">
        <v>40</v>
      </c>
      <c r="B547" s="282">
        <v>0</v>
      </c>
      <c r="C547" s="283" t="s">
        <v>1741</v>
      </c>
      <c r="D547" s="316" t="s">
        <v>613</v>
      </c>
      <c r="E547" s="288" t="s">
        <v>1362</v>
      </c>
      <c r="F547" s="282"/>
      <c r="G547" s="282"/>
      <c r="H547" s="282"/>
      <c r="I547" s="282"/>
      <c r="J547" s="285"/>
      <c r="K547" s="282" t="s">
        <v>1362</v>
      </c>
      <c r="L547" s="282" t="s">
        <v>1362</v>
      </c>
      <c r="M547" s="282" t="s">
        <v>1362</v>
      </c>
      <c r="N547" s="282" t="s">
        <v>1362</v>
      </c>
      <c r="O547" s="316" t="s">
        <v>1362</v>
      </c>
      <c r="P547" s="318" t="s">
        <v>1362</v>
      </c>
      <c r="Q547" s="318" t="s">
        <v>1362</v>
      </c>
      <c r="R547" s="318" t="s">
        <v>667</v>
      </c>
      <c r="S547" s="286"/>
      <c r="T547" s="284"/>
      <c r="U547" s="284"/>
      <c r="V547" s="284"/>
      <c r="W547" s="284"/>
      <c r="X547" s="284"/>
      <c r="Y547" s="284"/>
      <c r="Z547" s="284"/>
      <c r="AA547" s="284"/>
      <c r="AB547" s="284"/>
      <c r="AC547" s="284"/>
      <c r="AD547" s="284"/>
      <c r="AE547" s="284"/>
      <c r="AF547" s="284"/>
      <c r="AG547" s="284"/>
      <c r="AH547" s="284"/>
      <c r="AI547" s="284"/>
      <c r="AJ547" s="284"/>
      <c r="AK547" s="284"/>
      <c r="AL547" s="284"/>
      <c r="AM547" s="284"/>
      <c r="AN547" s="284"/>
      <c r="AO547" s="284"/>
      <c r="AP547" s="284"/>
      <c r="AQ547" s="284"/>
      <c r="AR547" s="284"/>
      <c r="AS547" s="284"/>
      <c r="AT547" s="284"/>
      <c r="AU547" s="284"/>
      <c r="AV547" s="284"/>
      <c r="AW547" s="284"/>
      <c r="AX547" s="284"/>
      <c r="AY547" s="284"/>
      <c r="AZ547" s="284"/>
      <c r="BA547" s="284"/>
      <c r="BB547" s="284"/>
      <c r="BC547" s="284"/>
      <c r="BD547" s="284"/>
      <c r="BE547" s="284"/>
      <c r="BF547" s="284"/>
      <c r="BG547" s="284"/>
      <c r="BH547" s="284"/>
      <c r="BI547" s="284"/>
      <c r="BJ547" s="284"/>
      <c r="BK547" s="284"/>
      <c r="BL547" s="284"/>
      <c r="BM547" s="284"/>
      <c r="BN547" s="284"/>
      <c r="BO547" s="284"/>
      <c r="BP547" s="284"/>
      <c r="BQ547" s="284"/>
      <c r="BR547" s="284"/>
      <c r="BS547" s="284"/>
      <c r="BT547" s="284"/>
      <c r="BU547" s="284"/>
      <c r="BV547" s="284"/>
      <c r="BW547" s="284"/>
      <c r="BX547" s="284"/>
      <c r="BY547" s="284"/>
      <c r="BZ547" s="284"/>
      <c r="CA547" s="284"/>
      <c r="CB547" s="284"/>
      <c r="CC547" s="284"/>
      <c r="CD547" s="284"/>
      <c r="CE547" s="284"/>
      <c r="CF547" s="284"/>
      <c r="CG547" s="284"/>
      <c r="CH547" s="284"/>
      <c r="CI547" s="284"/>
      <c r="CJ547" s="284"/>
      <c r="CK547" s="284"/>
      <c r="CL547" s="284"/>
      <c r="CM547" s="284"/>
      <c r="CN547" s="284"/>
      <c r="CO547" s="284"/>
      <c r="CP547" s="284"/>
      <c r="CQ547" s="284"/>
      <c r="CR547" s="284"/>
      <c r="CS547" s="284"/>
      <c r="CT547" s="284"/>
    </row>
    <row r="548" spans="1:98" ht="15" customHeight="1" x14ac:dyDescent="0.3">
      <c r="A548" s="282">
        <v>41</v>
      </c>
      <c r="B548" s="282">
        <v>0</v>
      </c>
      <c r="C548" s="283" t="s">
        <v>1742</v>
      </c>
      <c r="D548" s="316" t="s">
        <v>622</v>
      </c>
      <c r="E548" s="282" t="s">
        <v>1362</v>
      </c>
      <c r="F548" s="286"/>
      <c r="G548" s="282"/>
      <c r="H548" s="282"/>
      <c r="I548" s="282"/>
      <c r="J548" s="285"/>
      <c r="K548" s="282" t="s">
        <v>1362</v>
      </c>
      <c r="L548" s="282" t="s">
        <v>1362</v>
      </c>
      <c r="M548" s="282" t="s">
        <v>1362</v>
      </c>
      <c r="N548" s="282" t="s">
        <v>1362</v>
      </c>
      <c r="O548" s="316" t="s">
        <v>1362</v>
      </c>
      <c r="P548" s="318" t="s">
        <v>1362</v>
      </c>
      <c r="Q548" s="318" t="s">
        <v>1362</v>
      </c>
      <c r="R548" s="318" t="s">
        <v>667</v>
      </c>
      <c r="S548" s="286"/>
      <c r="T548" s="284"/>
      <c r="U548" s="284"/>
      <c r="V548" s="284"/>
      <c r="W548" s="284"/>
      <c r="X548" s="284"/>
      <c r="Y548" s="284"/>
      <c r="Z548" s="284"/>
      <c r="AA548" s="284"/>
      <c r="AB548" s="284"/>
      <c r="AC548" s="284"/>
      <c r="AD548" s="284"/>
      <c r="AE548" s="284"/>
      <c r="AF548" s="284"/>
      <c r="AG548" s="284"/>
      <c r="AH548" s="284"/>
      <c r="AI548" s="284"/>
      <c r="AJ548" s="284"/>
      <c r="AK548" s="284"/>
      <c r="AL548" s="284"/>
      <c r="AM548" s="284"/>
      <c r="AN548" s="284"/>
      <c r="AO548" s="284"/>
      <c r="AP548" s="284"/>
      <c r="AQ548" s="284"/>
      <c r="AR548" s="284"/>
      <c r="AS548" s="284"/>
      <c r="AT548" s="284"/>
      <c r="AU548" s="284"/>
      <c r="AV548" s="284"/>
      <c r="AW548" s="284"/>
      <c r="AX548" s="284"/>
      <c r="AY548" s="284"/>
      <c r="AZ548" s="284"/>
      <c r="BA548" s="284"/>
      <c r="BB548" s="284"/>
      <c r="BC548" s="284"/>
      <c r="BD548" s="284"/>
      <c r="BE548" s="284"/>
      <c r="BF548" s="284"/>
      <c r="BG548" s="284"/>
      <c r="BH548" s="284"/>
      <c r="BI548" s="284"/>
      <c r="BJ548" s="284"/>
      <c r="BK548" s="284"/>
      <c r="BL548" s="284"/>
      <c r="BM548" s="284"/>
      <c r="BN548" s="284"/>
      <c r="BO548" s="284"/>
      <c r="BP548" s="284"/>
      <c r="BQ548" s="284"/>
      <c r="BR548" s="284"/>
      <c r="BS548" s="284"/>
      <c r="BT548" s="284"/>
      <c r="BU548" s="284"/>
      <c r="BV548" s="284"/>
      <c r="BW548" s="284"/>
      <c r="BX548" s="284"/>
      <c r="BY548" s="284"/>
      <c r="BZ548" s="284"/>
      <c r="CA548" s="284"/>
      <c r="CB548" s="284"/>
      <c r="CC548" s="284"/>
      <c r="CD548" s="284"/>
      <c r="CE548" s="284"/>
      <c r="CF548" s="284"/>
      <c r="CG548" s="284"/>
      <c r="CH548" s="284"/>
      <c r="CI548" s="284"/>
      <c r="CJ548" s="284"/>
      <c r="CK548" s="284"/>
      <c r="CL548" s="284"/>
      <c r="CM548" s="284"/>
      <c r="CN548" s="284"/>
      <c r="CO548" s="284"/>
      <c r="CP548" s="284"/>
      <c r="CQ548" s="284"/>
      <c r="CR548" s="284"/>
      <c r="CS548" s="284"/>
      <c r="CT548" s="284"/>
    </row>
    <row r="549" spans="1:98" ht="16.5" customHeight="1" x14ac:dyDescent="0.3">
      <c r="A549" s="282">
        <v>42</v>
      </c>
      <c r="B549" s="282">
        <v>0</v>
      </c>
      <c r="C549" s="283" t="s">
        <v>1743</v>
      </c>
      <c r="D549" s="316" t="s">
        <v>401</v>
      </c>
      <c r="E549" s="282" t="s">
        <v>1362</v>
      </c>
      <c r="F549" s="286"/>
      <c r="G549" s="282"/>
      <c r="H549" s="282"/>
      <c r="I549" s="282"/>
      <c r="J549" s="285"/>
      <c r="K549" s="282" t="s">
        <v>1362</v>
      </c>
      <c r="L549" s="282" t="s">
        <v>1362</v>
      </c>
      <c r="M549" s="282" t="s">
        <v>1362</v>
      </c>
      <c r="N549" s="282" t="s">
        <v>1362</v>
      </c>
      <c r="O549" s="316" t="s">
        <v>1362</v>
      </c>
      <c r="P549" s="318" t="s">
        <v>667</v>
      </c>
      <c r="Q549" s="318" t="s">
        <v>1362</v>
      </c>
      <c r="R549" s="318" t="s">
        <v>667</v>
      </c>
      <c r="S549" s="286"/>
      <c r="T549" s="284"/>
      <c r="U549" s="284"/>
      <c r="V549" s="284"/>
      <c r="W549" s="284"/>
      <c r="X549" s="284"/>
      <c r="Y549" s="284"/>
      <c r="Z549" s="284"/>
      <c r="AA549" s="284"/>
      <c r="AB549" s="284"/>
      <c r="AC549" s="284"/>
      <c r="AD549" s="284"/>
      <c r="AE549" s="284"/>
      <c r="AF549" s="284"/>
      <c r="AG549" s="284"/>
      <c r="AH549" s="284"/>
      <c r="AI549" s="284"/>
      <c r="AJ549" s="284"/>
      <c r="AK549" s="284"/>
      <c r="AL549" s="284"/>
      <c r="AM549" s="284"/>
      <c r="AN549" s="284"/>
      <c r="AO549" s="284"/>
      <c r="AP549" s="284"/>
      <c r="AQ549" s="284"/>
      <c r="AR549" s="284"/>
      <c r="AS549" s="284"/>
      <c r="AT549" s="284"/>
      <c r="AU549" s="284"/>
      <c r="AV549" s="284"/>
      <c r="AW549" s="284"/>
      <c r="AX549" s="284"/>
      <c r="AY549" s="284"/>
      <c r="AZ549" s="284"/>
      <c r="BA549" s="284"/>
      <c r="BB549" s="284"/>
      <c r="BC549" s="284"/>
      <c r="BD549" s="284"/>
      <c r="BE549" s="284"/>
      <c r="BF549" s="284"/>
      <c r="BG549" s="284"/>
      <c r="BH549" s="284"/>
      <c r="BI549" s="284"/>
      <c r="BJ549" s="284"/>
      <c r="BK549" s="284"/>
      <c r="BL549" s="284"/>
      <c r="BM549" s="284"/>
      <c r="BN549" s="284"/>
      <c r="BO549" s="284"/>
      <c r="BP549" s="284"/>
      <c r="BQ549" s="284"/>
      <c r="BR549" s="284"/>
      <c r="BS549" s="284"/>
      <c r="BT549" s="284"/>
      <c r="BU549" s="284"/>
      <c r="BV549" s="284"/>
      <c r="BW549" s="284"/>
      <c r="BX549" s="284"/>
      <c r="BY549" s="284"/>
      <c r="BZ549" s="284"/>
      <c r="CA549" s="284"/>
      <c r="CB549" s="284"/>
      <c r="CC549" s="284"/>
      <c r="CD549" s="284"/>
      <c r="CE549" s="284"/>
      <c r="CF549" s="284"/>
      <c r="CG549" s="284"/>
      <c r="CH549" s="284"/>
      <c r="CI549" s="284"/>
      <c r="CJ549" s="284"/>
      <c r="CK549" s="284"/>
      <c r="CL549" s="284"/>
      <c r="CM549" s="284"/>
      <c r="CN549" s="284"/>
      <c r="CO549" s="284"/>
      <c r="CP549" s="284"/>
      <c r="CQ549" s="284"/>
      <c r="CR549" s="284"/>
      <c r="CS549" s="284"/>
      <c r="CT549" s="284"/>
    </row>
  </sheetData>
  <autoFilter ref="A3:CT549" xr:uid="{0E413644-4A98-4796-9CFD-F91ED2D2C958}"/>
  <mergeCells count="4">
    <mergeCell ref="A1:B1"/>
    <mergeCell ref="K1:R1"/>
    <mergeCell ref="K2:N2"/>
    <mergeCell ref="O2:R2"/>
  </mergeCells>
  <phoneticPr fontId="4" type="noConversion"/>
  <conditionalFormatting sqref="K1:R1048576">
    <cfRule type="containsBlanks" dxfId="57" priority="1">
      <formula>LEN(TRIM(K1))=0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1A7A-3A91-49D6-A6B4-421D09161FA1}">
  <dimension ref="A1:H80"/>
  <sheetViews>
    <sheetView workbookViewId="0">
      <selection activeCell="G16" sqref="G16"/>
    </sheetView>
  </sheetViews>
  <sheetFormatPr defaultRowHeight="12" x14ac:dyDescent="0.3"/>
  <cols>
    <col min="1" max="1" width="2.125" style="161" customWidth="1"/>
    <col min="2" max="2" width="8" style="172" customWidth="1"/>
    <col min="3" max="4" width="8.625" style="172" customWidth="1"/>
    <col min="5" max="5" width="5.125" style="172" customWidth="1"/>
    <col min="6" max="6" width="39.375" style="173" customWidth="1"/>
    <col min="7" max="7" width="9" style="161" bestFit="1" customWidth="1"/>
    <col min="8" max="16384" width="9" style="161"/>
  </cols>
  <sheetData>
    <row r="1" spans="1:8" x14ac:dyDescent="0.3">
      <c r="B1" s="164"/>
      <c r="C1" s="164"/>
      <c r="D1" s="164"/>
      <c r="E1" s="164"/>
      <c r="F1" s="165"/>
      <c r="G1" s="194"/>
    </row>
    <row r="2" spans="1:8" x14ac:dyDescent="0.3">
      <c r="A2" s="162"/>
      <c r="B2" s="404" t="s">
        <v>1744</v>
      </c>
      <c r="C2" s="404"/>
      <c r="D2" s="402" t="s">
        <v>1745</v>
      </c>
      <c r="E2" s="403"/>
      <c r="F2" s="403"/>
      <c r="G2" s="190"/>
      <c r="H2" s="163"/>
    </row>
    <row r="3" spans="1:8" x14ac:dyDescent="0.3">
      <c r="A3" s="162"/>
      <c r="B3" s="166" t="s">
        <v>1350</v>
      </c>
      <c r="C3" s="166" t="s">
        <v>1351</v>
      </c>
      <c r="D3" s="167" t="s">
        <v>1746</v>
      </c>
      <c r="E3" s="167" t="s">
        <v>1747</v>
      </c>
      <c r="F3" s="191" t="s">
        <v>1748</v>
      </c>
      <c r="G3" s="190" t="s">
        <v>1749</v>
      </c>
      <c r="H3" s="163"/>
    </row>
    <row r="4" spans="1:8" ht="14.25" customHeight="1" x14ac:dyDescent="0.3">
      <c r="A4" s="162"/>
      <c r="B4" s="168">
        <v>1</v>
      </c>
      <c r="C4" s="168">
        <v>0</v>
      </c>
      <c r="D4" s="168" t="s">
        <v>1750</v>
      </c>
      <c r="E4" s="169">
        <v>1</v>
      </c>
      <c r="F4" s="192" t="s">
        <v>1751</v>
      </c>
      <c r="G4" s="190" t="s">
        <v>667</v>
      </c>
      <c r="H4" s="163"/>
    </row>
    <row r="5" spans="1:8" ht="14.25" customHeight="1" x14ac:dyDescent="0.3">
      <c r="A5" s="162"/>
      <c r="B5" s="169">
        <v>1</v>
      </c>
      <c r="C5" s="174" t="s">
        <v>1752</v>
      </c>
      <c r="D5" s="168" t="s">
        <v>1750</v>
      </c>
      <c r="E5" s="169">
        <v>3</v>
      </c>
      <c r="F5" s="192" t="s">
        <v>1753</v>
      </c>
      <c r="G5" s="190"/>
      <c r="H5" s="163"/>
    </row>
    <row r="6" spans="1:8" ht="14.25" customHeight="1" x14ac:dyDescent="0.3">
      <c r="A6" s="162"/>
      <c r="B6" s="169">
        <v>1</v>
      </c>
      <c r="C6" s="174" t="s">
        <v>1752</v>
      </c>
      <c r="D6" s="168" t="s">
        <v>1750</v>
      </c>
      <c r="E6" s="169">
        <v>3</v>
      </c>
      <c r="F6" s="192" t="s">
        <v>1754</v>
      </c>
      <c r="G6" s="190"/>
      <c r="H6" s="163"/>
    </row>
    <row r="7" spans="1:8" ht="14.25" customHeight="1" x14ac:dyDescent="0.3">
      <c r="A7" s="162"/>
      <c r="B7" s="169">
        <v>1</v>
      </c>
      <c r="C7" s="174" t="s">
        <v>1752</v>
      </c>
      <c r="D7" s="168" t="s">
        <v>1750</v>
      </c>
      <c r="E7" s="169">
        <v>3</v>
      </c>
      <c r="F7" s="192" t="s">
        <v>1748</v>
      </c>
      <c r="G7" s="190"/>
      <c r="H7" s="163"/>
    </row>
    <row r="8" spans="1:8" ht="14.25" customHeight="1" x14ac:dyDescent="0.3">
      <c r="A8" s="162"/>
      <c r="B8" s="175">
        <v>2</v>
      </c>
      <c r="C8" s="175">
        <v>1</v>
      </c>
      <c r="D8" s="169" t="s">
        <v>1755</v>
      </c>
      <c r="E8" s="169">
        <v>1</v>
      </c>
      <c r="F8" s="192" t="s">
        <v>1756</v>
      </c>
      <c r="G8" s="190" t="s">
        <v>667</v>
      </c>
      <c r="H8" s="163"/>
    </row>
    <row r="9" spans="1:8" ht="14.25" customHeight="1" x14ac:dyDescent="0.3">
      <c r="A9" s="162"/>
      <c r="B9" s="169">
        <v>1</v>
      </c>
      <c r="C9" s="174" t="s">
        <v>1752</v>
      </c>
      <c r="D9" s="169" t="s">
        <v>1755</v>
      </c>
      <c r="E9" s="169">
        <v>3</v>
      </c>
      <c r="F9" s="192" t="s">
        <v>1757</v>
      </c>
      <c r="G9" s="190"/>
      <c r="H9" s="163"/>
    </row>
    <row r="10" spans="1:8" ht="14.25" customHeight="1" x14ac:dyDescent="0.3">
      <c r="A10" s="162"/>
      <c r="B10" s="175">
        <v>3</v>
      </c>
      <c r="C10" s="175">
        <v>1</v>
      </c>
      <c r="D10" s="169" t="s">
        <v>1750</v>
      </c>
      <c r="E10" s="169">
        <v>1</v>
      </c>
      <c r="F10" s="13" t="s">
        <v>1758</v>
      </c>
      <c r="G10" s="190" t="s">
        <v>667</v>
      </c>
      <c r="H10" s="163"/>
    </row>
    <row r="11" spans="1:8" ht="14.25" customHeight="1" x14ac:dyDescent="0.3">
      <c r="A11" s="162"/>
      <c r="B11" s="175">
        <v>3</v>
      </c>
      <c r="C11" s="175">
        <v>2</v>
      </c>
      <c r="D11" s="169" t="s">
        <v>1750</v>
      </c>
      <c r="E11" s="169">
        <v>1</v>
      </c>
      <c r="F11" s="13" t="s">
        <v>1759</v>
      </c>
      <c r="G11" s="190" t="s">
        <v>667</v>
      </c>
      <c r="H11" s="163"/>
    </row>
    <row r="12" spans="1:8" ht="14.25" customHeight="1" x14ac:dyDescent="0.3">
      <c r="A12" s="162"/>
      <c r="B12" s="169">
        <v>3</v>
      </c>
      <c r="C12" s="169">
        <v>3</v>
      </c>
      <c r="D12" s="169" t="s">
        <v>1755</v>
      </c>
      <c r="E12" s="169">
        <v>1</v>
      </c>
      <c r="F12" s="13" t="s">
        <v>1760</v>
      </c>
      <c r="G12" s="190" t="s">
        <v>667</v>
      </c>
      <c r="H12" s="163"/>
    </row>
    <row r="13" spans="1:8" ht="14.25" customHeight="1" x14ac:dyDescent="0.3">
      <c r="A13" s="162"/>
      <c r="B13" s="169">
        <v>3</v>
      </c>
      <c r="C13" s="174" t="s">
        <v>1761</v>
      </c>
      <c r="D13" s="169" t="s">
        <v>1750</v>
      </c>
      <c r="E13" s="169">
        <v>3</v>
      </c>
      <c r="F13" s="192" t="s">
        <v>1762</v>
      </c>
      <c r="G13" s="190"/>
      <c r="H13" s="163"/>
    </row>
    <row r="14" spans="1:8" ht="14.25" customHeight="1" x14ac:dyDescent="0.3">
      <c r="A14" s="162"/>
      <c r="B14" s="169">
        <v>4</v>
      </c>
      <c r="C14" s="174" t="s">
        <v>1763</v>
      </c>
      <c r="D14" s="169" t="s">
        <v>1750</v>
      </c>
      <c r="E14" s="169" t="s">
        <v>1764</v>
      </c>
      <c r="F14" s="192" t="s">
        <v>1765</v>
      </c>
      <c r="G14" s="190" t="s">
        <v>667</v>
      </c>
      <c r="H14" s="163"/>
    </row>
    <row r="15" spans="1:8" ht="14.25" customHeight="1" x14ac:dyDescent="0.3">
      <c r="A15" s="162"/>
      <c r="B15" s="169">
        <v>4</v>
      </c>
      <c r="C15" s="169">
        <v>35</v>
      </c>
      <c r="D15" s="169" t="s">
        <v>1750</v>
      </c>
      <c r="E15" s="169">
        <v>1</v>
      </c>
      <c r="F15" s="192" t="s">
        <v>1766</v>
      </c>
      <c r="G15" s="190" t="s">
        <v>667</v>
      </c>
      <c r="H15" s="163"/>
    </row>
    <row r="16" spans="1:8" ht="14.25" customHeight="1" x14ac:dyDescent="0.3">
      <c r="A16" s="162"/>
      <c r="B16" s="169">
        <v>5</v>
      </c>
      <c r="C16" s="169">
        <v>29</v>
      </c>
      <c r="D16" s="169" t="s">
        <v>1750</v>
      </c>
      <c r="E16" s="169">
        <v>1</v>
      </c>
      <c r="F16" s="192" t="s">
        <v>1767</v>
      </c>
      <c r="G16" s="190" t="s">
        <v>667</v>
      </c>
      <c r="H16" s="163"/>
    </row>
    <row r="17" spans="1:8" ht="14.25" customHeight="1" x14ac:dyDescent="0.3">
      <c r="A17" s="162"/>
      <c r="B17" s="169">
        <v>6</v>
      </c>
      <c r="C17" s="181" t="s">
        <v>1768</v>
      </c>
      <c r="D17" s="169" t="s">
        <v>1755</v>
      </c>
      <c r="E17" s="169">
        <v>2</v>
      </c>
      <c r="F17" s="192" t="s">
        <v>1769</v>
      </c>
      <c r="G17" s="190" t="s">
        <v>667</v>
      </c>
      <c r="H17" s="163"/>
    </row>
    <row r="18" spans="1:8" ht="14.25" customHeight="1" x14ac:dyDescent="0.3">
      <c r="A18" s="162"/>
      <c r="B18" s="169">
        <v>7</v>
      </c>
      <c r="C18" s="169">
        <v>1</v>
      </c>
      <c r="D18" s="169" t="s">
        <v>1755</v>
      </c>
      <c r="E18" s="169">
        <v>1</v>
      </c>
      <c r="F18" s="192" t="s">
        <v>1770</v>
      </c>
      <c r="G18" s="190" t="s">
        <v>667</v>
      </c>
      <c r="H18" s="163"/>
    </row>
    <row r="19" spans="1:8" ht="14.25" customHeight="1" x14ac:dyDescent="0.3">
      <c r="A19" s="162"/>
      <c r="B19" s="169">
        <v>7</v>
      </c>
      <c r="C19" s="181" t="s">
        <v>1771</v>
      </c>
      <c r="D19" s="169" t="s">
        <v>1755</v>
      </c>
      <c r="E19" s="169">
        <v>3</v>
      </c>
      <c r="F19" s="192" t="s">
        <v>1772</v>
      </c>
      <c r="G19" s="190"/>
      <c r="H19" s="163"/>
    </row>
    <row r="20" spans="1:8" ht="14.25" customHeight="1" x14ac:dyDescent="0.3">
      <c r="A20" s="162"/>
      <c r="B20" s="169">
        <v>7</v>
      </c>
      <c r="C20" s="169">
        <v>17</v>
      </c>
      <c r="D20" s="169" t="s">
        <v>1750</v>
      </c>
      <c r="E20" s="169">
        <v>2</v>
      </c>
      <c r="F20" s="192" t="s">
        <v>1773</v>
      </c>
      <c r="G20" s="190" t="s">
        <v>667</v>
      </c>
      <c r="H20" s="163"/>
    </row>
    <row r="21" spans="1:8" ht="14.25" customHeight="1" x14ac:dyDescent="0.3">
      <c r="A21" s="162"/>
      <c r="B21" s="169">
        <v>7</v>
      </c>
      <c r="C21" s="169">
        <v>17</v>
      </c>
      <c r="D21" s="169" t="s">
        <v>1750</v>
      </c>
      <c r="E21" s="169">
        <v>3</v>
      </c>
      <c r="F21" s="192" t="s">
        <v>1774</v>
      </c>
      <c r="G21" s="190"/>
      <c r="H21" s="163"/>
    </row>
    <row r="22" spans="1:8" ht="14.25" customHeight="1" x14ac:dyDescent="0.3">
      <c r="A22" s="162"/>
      <c r="B22" s="169">
        <v>8</v>
      </c>
      <c r="C22" s="169">
        <v>4</v>
      </c>
      <c r="D22" s="169" t="s">
        <v>1750</v>
      </c>
      <c r="E22" s="169">
        <v>3</v>
      </c>
      <c r="F22" s="192" t="s">
        <v>1775</v>
      </c>
      <c r="G22" s="190"/>
      <c r="H22" s="163"/>
    </row>
    <row r="23" spans="1:8" ht="14.25" customHeight="1" x14ac:dyDescent="0.3">
      <c r="A23" s="162"/>
      <c r="B23" s="169">
        <v>8</v>
      </c>
      <c r="C23" s="169">
        <v>15</v>
      </c>
      <c r="D23" s="169" t="s">
        <v>1750</v>
      </c>
      <c r="E23" s="169">
        <v>2</v>
      </c>
      <c r="F23" s="192" t="s">
        <v>1776</v>
      </c>
      <c r="G23" s="190"/>
      <c r="H23" s="163"/>
    </row>
    <row r="24" spans="1:8" ht="14.25" customHeight="1" x14ac:dyDescent="0.3">
      <c r="A24" s="162"/>
      <c r="B24" s="169">
        <v>9</v>
      </c>
      <c r="C24" s="169">
        <v>4</v>
      </c>
      <c r="D24" s="169" t="s">
        <v>1750</v>
      </c>
      <c r="E24" s="169">
        <v>2</v>
      </c>
      <c r="F24" s="192" t="s">
        <v>1775</v>
      </c>
      <c r="G24" s="190" t="s">
        <v>667</v>
      </c>
      <c r="H24" s="163"/>
    </row>
    <row r="25" spans="1:8" ht="14.25" customHeight="1" x14ac:dyDescent="0.3">
      <c r="A25" s="162"/>
      <c r="B25" s="169">
        <v>9</v>
      </c>
      <c r="C25" s="169" t="s">
        <v>1777</v>
      </c>
      <c r="D25" s="169" t="s">
        <v>1750</v>
      </c>
      <c r="E25" s="181" t="s">
        <v>158</v>
      </c>
      <c r="F25" s="192" t="s">
        <v>1778</v>
      </c>
      <c r="G25" s="190"/>
      <c r="H25" s="163"/>
    </row>
    <row r="26" spans="1:8" ht="14.25" customHeight="1" x14ac:dyDescent="0.3">
      <c r="A26" s="162"/>
      <c r="B26" s="169">
        <v>9</v>
      </c>
      <c r="C26" s="169">
        <v>6</v>
      </c>
      <c r="D26" s="169" t="s">
        <v>1755</v>
      </c>
      <c r="E26" s="169">
        <v>1</v>
      </c>
      <c r="F26" s="192" t="s">
        <v>1779</v>
      </c>
      <c r="G26" s="190" t="s">
        <v>667</v>
      </c>
      <c r="H26" s="163"/>
    </row>
    <row r="27" spans="1:8" ht="14.25" customHeight="1" x14ac:dyDescent="0.3">
      <c r="A27" s="162"/>
      <c r="B27" s="169">
        <v>11</v>
      </c>
      <c r="C27" s="169">
        <v>1</v>
      </c>
      <c r="D27" s="169" t="s">
        <v>1755</v>
      </c>
      <c r="E27" s="169">
        <v>1</v>
      </c>
      <c r="F27" s="192" t="s">
        <v>1780</v>
      </c>
      <c r="G27" s="190" t="s">
        <v>667</v>
      </c>
      <c r="H27" s="163"/>
    </row>
    <row r="28" spans="1:8" ht="14.25" customHeight="1" x14ac:dyDescent="0.3">
      <c r="A28" s="162"/>
      <c r="B28" s="169">
        <v>11</v>
      </c>
      <c r="C28" s="169" t="s">
        <v>1781</v>
      </c>
      <c r="D28" s="169" t="s">
        <v>1750</v>
      </c>
      <c r="E28" s="169">
        <v>3</v>
      </c>
      <c r="F28" s="192" t="s">
        <v>1782</v>
      </c>
      <c r="G28" s="190"/>
      <c r="H28" s="163"/>
    </row>
    <row r="29" spans="1:8" ht="14.25" customHeight="1" x14ac:dyDescent="0.3">
      <c r="A29" s="162"/>
      <c r="B29" s="169">
        <v>11</v>
      </c>
      <c r="C29" s="169">
        <v>4</v>
      </c>
      <c r="D29" s="169" t="s">
        <v>1755</v>
      </c>
      <c r="E29" s="169">
        <v>1</v>
      </c>
      <c r="F29" s="192" t="s">
        <v>1783</v>
      </c>
      <c r="G29" s="190" t="s">
        <v>667</v>
      </c>
      <c r="H29" s="163"/>
    </row>
    <row r="30" spans="1:8" ht="14.25" customHeight="1" x14ac:dyDescent="0.3">
      <c r="A30" s="162"/>
      <c r="B30" s="169">
        <v>11</v>
      </c>
      <c r="C30" s="169">
        <v>4</v>
      </c>
      <c r="D30" s="169" t="s">
        <v>1755</v>
      </c>
      <c r="E30" s="169">
        <v>2</v>
      </c>
      <c r="F30" s="192" t="s">
        <v>1784</v>
      </c>
      <c r="G30" s="190" t="s">
        <v>667</v>
      </c>
      <c r="H30" s="163"/>
    </row>
    <row r="31" spans="1:8" ht="14.25" customHeight="1" x14ac:dyDescent="0.3">
      <c r="A31" s="162"/>
      <c r="B31" s="169">
        <v>11</v>
      </c>
      <c r="C31" s="169">
        <v>5</v>
      </c>
      <c r="D31" s="169" t="s">
        <v>1755</v>
      </c>
      <c r="E31" s="169">
        <v>2</v>
      </c>
      <c r="F31" s="192" t="s">
        <v>1785</v>
      </c>
      <c r="G31" s="190" t="s">
        <v>667</v>
      </c>
      <c r="H31" s="163"/>
    </row>
    <row r="32" spans="1:8" ht="14.25" customHeight="1" x14ac:dyDescent="0.3">
      <c r="A32" s="162"/>
      <c r="B32" s="169">
        <v>12</v>
      </c>
      <c r="C32" s="169">
        <v>4</v>
      </c>
      <c r="D32" s="169" t="s">
        <v>1755</v>
      </c>
      <c r="E32" s="169">
        <v>1</v>
      </c>
      <c r="F32" s="192" t="s">
        <v>1786</v>
      </c>
      <c r="G32" s="190" t="s">
        <v>667</v>
      </c>
      <c r="H32" s="163"/>
    </row>
    <row r="33" spans="1:8" ht="14.25" customHeight="1" x14ac:dyDescent="0.3">
      <c r="A33" s="162"/>
      <c r="B33" s="169">
        <v>13</v>
      </c>
      <c r="C33" s="169">
        <v>1</v>
      </c>
      <c r="D33" s="169" t="s">
        <v>1750</v>
      </c>
      <c r="E33" s="169">
        <v>2</v>
      </c>
      <c r="F33" s="192" t="s">
        <v>1787</v>
      </c>
      <c r="G33" s="190" t="s">
        <v>667</v>
      </c>
      <c r="H33" s="163"/>
    </row>
    <row r="34" spans="1:8" ht="14.25" customHeight="1" x14ac:dyDescent="0.3">
      <c r="A34" s="162"/>
      <c r="B34" s="169">
        <v>13</v>
      </c>
      <c r="C34" s="169">
        <v>2</v>
      </c>
      <c r="D34" s="169" t="s">
        <v>1755</v>
      </c>
      <c r="E34" s="169">
        <v>1</v>
      </c>
      <c r="F34" s="192" t="s">
        <v>1788</v>
      </c>
      <c r="G34" s="190" t="s">
        <v>667</v>
      </c>
      <c r="H34" s="163"/>
    </row>
    <row r="35" spans="1:8" ht="14.25" customHeight="1" x14ac:dyDescent="0.3">
      <c r="A35" s="162"/>
      <c r="B35" s="169">
        <v>13</v>
      </c>
      <c r="C35" s="169">
        <v>8</v>
      </c>
      <c r="D35" s="169" t="s">
        <v>1755</v>
      </c>
      <c r="E35" s="169">
        <v>2</v>
      </c>
      <c r="F35" s="192" t="s">
        <v>1789</v>
      </c>
      <c r="G35" s="190" t="s">
        <v>667</v>
      </c>
      <c r="H35" s="163"/>
    </row>
    <row r="36" spans="1:8" ht="14.25" customHeight="1" x14ac:dyDescent="0.3">
      <c r="A36" s="162"/>
      <c r="B36" s="169">
        <v>13</v>
      </c>
      <c r="C36" s="169">
        <v>22</v>
      </c>
      <c r="D36" s="169" t="s">
        <v>1755</v>
      </c>
      <c r="E36" s="169">
        <v>2</v>
      </c>
      <c r="F36" s="192" t="s">
        <v>1790</v>
      </c>
      <c r="G36" s="190" t="s">
        <v>667</v>
      </c>
      <c r="H36" s="163"/>
    </row>
    <row r="37" spans="1:8" ht="14.25" customHeight="1" x14ac:dyDescent="0.3">
      <c r="A37" s="162"/>
      <c r="B37" s="169">
        <v>14</v>
      </c>
      <c r="C37" s="169">
        <v>1</v>
      </c>
      <c r="D37" s="169" t="s">
        <v>1750</v>
      </c>
      <c r="E37" s="169">
        <v>2</v>
      </c>
      <c r="F37" s="192" t="s">
        <v>1787</v>
      </c>
      <c r="G37" s="190" t="s">
        <v>667</v>
      </c>
      <c r="H37" s="163"/>
    </row>
    <row r="38" spans="1:8" ht="14.25" customHeight="1" x14ac:dyDescent="0.3">
      <c r="A38" s="162"/>
      <c r="B38" s="169">
        <v>14</v>
      </c>
      <c r="C38" s="169">
        <v>2</v>
      </c>
      <c r="D38" s="169" t="s">
        <v>1755</v>
      </c>
      <c r="E38" s="169">
        <v>1</v>
      </c>
      <c r="F38" s="192" t="s">
        <v>1788</v>
      </c>
      <c r="G38" s="190" t="s">
        <v>667</v>
      </c>
      <c r="H38" s="163"/>
    </row>
    <row r="39" spans="1:8" ht="14.25" customHeight="1" x14ac:dyDescent="0.3">
      <c r="A39" s="162"/>
      <c r="B39" s="169">
        <v>14</v>
      </c>
      <c r="C39" s="169">
        <v>8</v>
      </c>
      <c r="D39" s="169" t="s">
        <v>1750</v>
      </c>
      <c r="E39" s="169">
        <v>3</v>
      </c>
      <c r="F39" s="192" t="s">
        <v>1791</v>
      </c>
      <c r="G39" s="190"/>
      <c r="H39" s="163"/>
    </row>
    <row r="40" spans="1:8" ht="14.25" customHeight="1" x14ac:dyDescent="0.3">
      <c r="A40" s="162"/>
      <c r="B40" s="169">
        <v>14</v>
      </c>
      <c r="C40" s="169">
        <v>9</v>
      </c>
      <c r="D40" s="169" t="s">
        <v>1792</v>
      </c>
      <c r="E40" s="169">
        <v>2</v>
      </c>
      <c r="F40" s="192" t="s">
        <v>1769</v>
      </c>
      <c r="G40" s="190" t="s">
        <v>667</v>
      </c>
      <c r="H40" s="163"/>
    </row>
    <row r="41" spans="1:8" ht="14.25" customHeight="1" x14ac:dyDescent="0.3">
      <c r="A41" s="162"/>
      <c r="B41" s="169">
        <v>15</v>
      </c>
      <c r="C41" s="169">
        <v>1</v>
      </c>
      <c r="D41" s="169" t="s">
        <v>1755</v>
      </c>
      <c r="E41" s="169">
        <v>1</v>
      </c>
      <c r="F41" s="192" t="s">
        <v>1788</v>
      </c>
      <c r="G41" s="190" t="s">
        <v>667</v>
      </c>
      <c r="H41" s="163"/>
    </row>
    <row r="42" spans="1:8" ht="14.25" customHeight="1" x14ac:dyDescent="0.3">
      <c r="A42" s="162"/>
      <c r="B42" s="169">
        <v>15</v>
      </c>
      <c r="C42" s="169">
        <v>1</v>
      </c>
      <c r="D42" s="169" t="s">
        <v>1755</v>
      </c>
      <c r="E42" s="169">
        <v>2</v>
      </c>
      <c r="F42" s="192" t="s">
        <v>1793</v>
      </c>
      <c r="G42" s="190" t="s">
        <v>667</v>
      </c>
      <c r="H42" s="163"/>
    </row>
    <row r="43" spans="1:8" ht="14.25" customHeight="1" x14ac:dyDescent="0.3">
      <c r="A43" s="162"/>
      <c r="B43" s="169">
        <v>15</v>
      </c>
      <c r="C43" s="169">
        <v>3</v>
      </c>
      <c r="D43" s="169" t="s">
        <v>1755</v>
      </c>
      <c r="E43" s="169">
        <v>2</v>
      </c>
      <c r="F43" s="192" t="s">
        <v>1794</v>
      </c>
      <c r="G43" s="190" t="s">
        <v>667</v>
      </c>
      <c r="H43" s="163"/>
    </row>
    <row r="44" spans="1:8" ht="14.25" customHeight="1" x14ac:dyDescent="0.3">
      <c r="A44" s="162"/>
      <c r="B44" s="169">
        <v>15</v>
      </c>
      <c r="C44" s="169">
        <v>15</v>
      </c>
      <c r="D44" s="169" t="s">
        <v>1750</v>
      </c>
      <c r="E44" s="169">
        <v>3</v>
      </c>
      <c r="F44" s="192" t="s">
        <v>1795</v>
      </c>
      <c r="G44" s="190"/>
      <c r="H44" s="163"/>
    </row>
    <row r="45" spans="1:8" ht="14.25" customHeight="1" x14ac:dyDescent="0.3">
      <c r="A45" s="162"/>
      <c r="B45" s="169">
        <v>16</v>
      </c>
      <c r="C45" s="169">
        <v>1</v>
      </c>
      <c r="D45" s="169" t="s">
        <v>1755</v>
      </c>
      <c r="E45" s="169">
        <v>1</v>
      </c>
      <c r="F45" s="192" t="s">
        <v>1796</v>
      </c>
      <c r="G45" s="190" t="s">
        <v>667</v>
      </c>
      <c r="H45" s="163"/>
    </row>
    <row r="46" spans="1:8" ht="14.25" customHeight="1" x14ac:dyDescent="0.3">
      <c r="A46" s="162"/>
      <c r="B46" s="169">
        <v>16</v>
      </c>
      <c r="C46" s="169">
        <v>41</v>
      </c>
      <c r="D46" s="169" t="s">
        <v>1750</v>
      </c>
      <c r="E46" s="169">
        <v>2</v>
      </c>
      <c r="F46" s="192" t="s">
        <v>1797</v>
      </c>
      <c r="G46" s="190" t="s">
        <v>667</v>
      </c>
      <c r="H46" s="163"/>
    </row>
    <row r="47" spans="1:8" ht="14.25" customHeight="1" x14ac:dyDescent="0.3">
      <c r="A47" s="162"/>
      <c r="B47" s="169">
        <v>17</v>
      </c>
      <c r="C47" s="169" t="s">
        <v>1798</v>
      </c>
      <c r="D47" s="169" t="s">
        <v>1755</v>
      </c>
      <c r="E47" s="169">
        <v>2</v>
      </c>
      <c r="F47" s="192" t="s">
        <v>1769</v>
      </c>
      <c r="G47" s="190" t="s">
        <v>667</v>
      </c>
      <c r="H47" s="163"/>
    </row>
    <row r="48" spans="1:8" ht="14.25" customHeight="1" x14ac:dyDescent="0.3">
      <c r="A48" s="162"/>
      <c r="B48" s="169">
        <v>17</v>
      </c>
      <c r="C48" s="169">
        <v>5</v>
      </c>
      <c r="D48" s="169" t="s">
        <v>1755</v>
      </c>
      <c r="E48" s="169">
        <v>1</v>
      </c>
      <c r="F48" s="192" t="s">
        <v>1793</v>
      </c>
      <c r="G48" s="190" t="s">
        <v>667</v>
      </c>
      <c r="H48" s="163"/>
    </row>
    <row r="49" spans="1:8" ht="14.25" customHeight="1" x14ac:dyDescent="0.3">
      <c r="A49" s="162"/>
      <c r="B49" s="169">
        <v>18</v>
      </c>
      <c r="C49" s="169" t="s">
        <v>1799</v>
      </c>
      <c r="D49" s="169" t="s">
        <v>1755</v>
      </c>
      <c r="E49" s="169">
        <v>2</v>
      </c>
      <c r="F49" s="192" t="s">
        <v>1769</v>
      </c>
      <c r="G49" s="190" t="s">
        <v>667</v>
      </c>
      <c r="H49" s="163"/>
    </row>
    <row r="50" spans="1:8" ht="14.25" customHeight="1" x14ac:dyDescent="0.3">
      <c r="A50" s="162"/>
      <c r="B50" s="169">
        <v>18</v>
      </c>
      <c r="C50" s="169">
        <v>2</v>
      </c>
      <c r="D50" s="169" t="s">
        <v>1755</v>
      </c>
      <c r="E50" s="169">
        <v>1</v>
      </c>
      <c r="F50" s="192" t="s">
        <v>1800</v>
      </c>
      <c r="G50" s="190" t="s">
        <v>667</v>
      </c>
      <c r="H50" s="163"/>
    </row>
    <row r="51" spans="1:8" ht="14.25" customHeight="1" x14ac:dyDescent="0.3">
      <c r="A51" s="162"/>
      <c r="B51" s="169">
        <v>18</v>
      </c>
      <c r="C51" s="169">
        <v>5</v>
      </c>
      <c r="D51" s="169" t="s">
        <v>1750</v>
      </c>
      <c r="E51" s="169">
        <v>1</v>
      </c>
      <c r="F51" s="192" t="s">
        <v>133</v>
      </c>
      <c r="G51" s="190" t="s">
        <v>667</v>
      </c>
      <c r="H51" s="163"/>
    </row>
    <row r="52" spans="1:8" ht="14.25" customHeight="1" x14ac:dyDescent="0.3">
      <c r="A52" s="162"/>
      <c r="B52" s="169">
        <v>18</v>
      </c>
      <c r="C52" s="169">
        <v>7</v>
      </c>
      <c r="D52" s="169" t="s">
        <v>1755</v>
      </c>
      <c r="E52" s="169">
        <v>1</v>
      </c>
      <c r="F52" s="192" t="s">
        <v>1801</v>
      </c>
      <c r="G52" s="190" t="s">
        <v>667</v>
      </c>
      <c r="H52" s="163"/>
    </row>
    <row r="53" spans="1:8" ht="14.25" customHeight="1" x14ac:dyDescent="0.3">
      <c r="A53" s="162"/>
      <c r="B53" s="169">
        <v>19</v>
      </c>
      <c r="C53" s="169">
        <v>10</v>
      </c>
      <c r="D53" s="169" t="s">
        <v>1750</v>
      </c>
      <c r="E53" s="169">
        <v>2</v>
      </c>
      <c r="F53" s="192" t="s">
        <v>1802</v>
      </c>
      <c r="G53" s="190" t="s">
        <v>667</v>
      </c>
      <c r="H53" s="163"/>
    </row>
    <row r="54" spans="1:8" ht="14.25" customHeight="1" x14ac:dyDescent="0.3">
      <c r="A54" s="162"/>
      <c r="B54" s="169">
        <v>20</v>
      </c>
      <c r="C54" s="169">
        <v>1</v>
      </c>
      <c r="D54" s="169" t="s">
        <v>1755</v>
      </c>
      <c r="E54" s="169">
        <v>1</v>
      </c>
      <c r="F54" s="192" t="s">
        <v>1803</v>
      </c>
      <c r="G54" s="190" t="s">
        <v>667</v>
      </c>
      <c r="H54" s="163"/>
    </row>
    <row r="55" spans="1:8" ht="14.25" customHeight="1" x14ac:dyDescent="0.3">
      <c r="A55" s="162"/>
      <c r="B55" s="169">
        <v>21</v>
      </c>
      <c r="C55" s="169">
        <v>1</v>
      </c>
      <c r="D55" s="169" t="s">
        <v>1755</v>
      </c>
      <c r="E55" s="169">
        <v>1</v>
      </c>
      <c r="F55" s="192" t="s">
        <v>1804</v>
      </c>
      <c r="G55" s="190" t="s">
        <v>667</v>
      </c>
      <c r="H55" s="163"/>
    </row>
    <row r="56" spans="1:8" ht="14.25" customHeight="1" x14ac:dyDescent="0.3">
      <c r="A56" s="162"/>
      <c r="B56" s="169">
        <v>21</v>
      </c>
      <c r="C56" s="169">
        <v>9</v>
      </c>
      <c r="D56" s="169" t="s">
        <v>1750</v>
      </c>
      <c r="E56" s="169">
        <v>2</v>
      </c>
      <c r="F56" s="192" t="s">
        <v>133</v>
      </c>
      <c r="G56" s="190" t="s">
        <v>667</v>
      </c>
      <c r="H56" s="163"/>
    </row>
    <row r="57" spans="1:8" ht="14.25" customHeight="1" x14ac:dyDescent="0.3">
      <c r="A57" s="162"/>
      <c r="B57" s="169">
        <v>21</v>
      </c>
      <c r="C57" s="169">
        <v>13</v>
      </c>
      <c r="D57" s="169" t="s">
        <v>1755</v>
      </c>
      <c r="E57" s="169">
        <v>1</v>
      </c>
      <c r="F57" s="192" t="s">
        <v>1805</v>
      </c>
      <c r="G57" s="190" t="s">
        <v>667</v>
      </c>
      <c r="H57" s="163"/>
    </row>
    <row r="58" spans="1:8" ht="14.25" customHeight="1" x14ac:dyDescent="0.3">
      <c r="A58" s="162"/>
      <c r="B58" s="169">
        <v>21</v>
      </c>
      <c r="C58" s="169">
        <v>13</v>
      </c>
      <c r="D58" s="169" t="s">
        <v>1750</v>
      </c>
      <c r="E58" s="169">
        <v>3</v>
      </c>
      <c r="F58" s="193" t="s">
        <v>1806</v>
      </c>
      <c r="G58" s="190"/>
      <c r="H58" s="163"/>
    </row>
    <row r="59" spans="1:8" ht="14.25" customHeight="1" x14ac:dyDescent="0.3">
      <c r="A59" s="162"/>
      <c r="B59" s="169">
        <v>21</v>
      </c>
      <c r="C59" s="169" t="s">
        <v>1807</v>
      </c>
      <c r="D59" s="169" t="s">
        <v>1750</v>
      </c>
      <c r="E59" s="169" t="s">
        <v>1808</v>
      </c>
      <c r="F59" s="192" t="s">
        <v>1809</v>
      </c>
      <c r="G59" s="190" t="s">
        <v>667</v>
      </c>
      <c r="H59" s="163"/>
    </row>
    <row r="60" spans="1:8" ht="14.25" customHeight="1" x14ac:dyDescent="0.3">
      <c r="A60" s="162"/>
      <c r="B60" s="169">
        <v>22</v>
      </c>
      <c r="C60" s="169">
        <v>14</v>
      </c>
      <c r="D60" s="169" t="s">
        <v>1750</v>
      </c>
      <c r="E60" s="169">
        <v>3</v>
      </c>
      <c r="F60" s="192" t="s">
        <v>1810</v>
      </c>
      <c r="G60" s="190"/>
      <c r="H60" s="163"/>
    </row>
    <row r="61" spans="1:8" ht="14.25" customHeight="1" x14ac:dyDescent="0.3">
      <c r="A61" s="162"/>
      <c r="B61" s="169">
        <v>23</v>
      </c>
      <c r="C61" s="169">
        <v>1</v>
      </c>
      <c r="D61" s="169" t="s">
        <v>1755</v>
      </c>
      <c r="E61" s="169">
        <v>1</v>
      </c>
      <c r="F61" s="192" t="s">
        <v>1811</v>
      </c>
      <c r="G61" s="190" t="s">
        <v>667</v>
      </c>
      <c r="H61" s="163"/>
    </row>
    <row r="62" spans="1:8" ht="14.25" customHeight="1" x14ac:dyDescent="0.3">
      <c r="A62" s="162"/>
      <c r="B62" s="169">
        <v>24</v>
      </c>
      <c r="C62" s="169">
        <v>1</v>
      </c>
      <c r="D62" s="169" t="s">
        <v>1755</v>
      </c>
      <c r="E62" s="169">
        <v>1</v>
      </c>
      <c r="F62" s="192" t="s">
        <v>1812</v>
      </c>
      <c r="G62" s="190" t="s">
        <v>667</v>
      </c>
      <c r="H62" s="163"/>
    </row>
    <row r="63" spans="1:8" ht="14.25" customHeight="1" x14ac:dyDescent="0.3">
      <c r="A63" s="162"/>
      <c r="B63" s="169">
        <v>24</v>
      </c>
      <c r="C63" s="169">
        <v>2</v>
      </c>
      <c r="D63" s="169" t="s">
        <v>1755</v>
      </c>
      <c r="E63" s="169">
        <v>3</v>
      </c>
      <c r="F63" s="192" t="s">
        <v>1813</v>
      </c>
      <c r="G63" s="190"/>
      <c r="H63" s="163"/>
    </row>
    <row r="64" spans="1:8" ht="14.25" customHeight="1" x14ac:dyDescent="0.3">
      <c r="A64" s="162"/>
      <c r="B64" s="169">
        <v>24</v>
      </c>
      <c r="C64" s="169">
        <v>3</v>
      </c>
      <c r="D64" s="169" t="s">
        <v>1755</v>
      </c>
      <c r="E64" s="169">
        <v>3</v>
      </c>
      <c r="F64" s="192" t="s">
        <v>1813</v>
      </c>
      <c r="G64" s="190"/>
      <c r="H64" s="163"/>
    </row>
    <row r="65" spans="1:8" ht="14.25" customHeight="1" x14ac:dyDescent="0.3">
      <c r="A65" s="162"/>
      <c r="B65" s="169">
        <v>24</v>
      </c>
      <c r="C65" s="169">
        <v>13</v>
      </c>
      <c r="D65" s="169" t="s">
        <v>1755</v>
      </c>
      <c r="E65" s="169">
        <v>2</v>
      </c>
      <c r="F65" s="192" t="s">
        <v>1814</v>
      </c>
      <c r="G65" s="190" t="s">
        <v>667</v>
      </c>
      <c r="H65" s="163"/>
    </row>
    <row r="66" spans="1:8" ht="14.25" customHeight="1" x14ac:dyDescent="0.3">
      <c r="A66" s="162"/>
      <c r="B66" s="169">
        <v>24</v>
      </c>
      <c r="C66" s="169">
        <v>47</v>
      </c>
      <c r="D66" s="169" t="s">
        <v>1750</v>
      </c>
      <c r="E66" s="169">
        <v>1</v>
      </c>
      <c r="F66" s="192" t="s">
        <v>1815</v>
      </c>
      <c r="G66" s="190" t="s">
        <v>667</v>
      </c>
      <c r="H66" s="163"/>
    </row>
    <row r="67" spans="1:8" ht="14.25" customHeight="1" x14ac:dyDescent="0.3">
      <c r="A67" s="162"/>
      <c r="B67" s="169">
        <v>25</v>
      </c>
      <c r="C67" s="169">
        <v>1</v>
      </c>
      <c r="D67" s="169" t="s">
        <v>1750</v>
      </c>
      <c r="E67" s="169">
        <v>1</v>
      </c>
      <c r="F67" s="192" t="s">
        <v>1816</v>
      </c>
      <c r="G67" s="190" t="s">
        <v>667</v>
      </c>
      <c r="H67" s="163"/>
    </row>
    <row r="68" spans="1:8" ht="14.25" customHeight="1" x14ac:dyDescent="0.3">
      <c r="A68" s="162"/>
      <c r="B68" s="169">
        <v>25</v>
      </c>
      <c r="C68" s="169">
        <v>8</v>
      </c>
      <c r="D68" s="169" t="s">
        <v>1755</v>
      </c>
      <c r="E68" s="169">
        <v>1</v>
      </c>
      <c r="F68" s="192" t="s">
        <v>1817</v>
      </c>
      <c r="G68" s="190" t="s">
        <v>667</v>
      </c>
      <c r="H68" s="163"/>
    </row>
    <row r="69" spans="1:8" ht="14.25" customHeight="1" x14ac:dyDescent="0.3">
      <c r="A69" s="162"/>
      <c r="B69" s="169">
        <v>25</v>
      </c>
      <c r="C69" s="169">
        <v>24</v>
      </c>
      <c r="D69" s="169" t="s">
        <v>1750</v>
      </c>
      <c r="E69" s="169">
        <v>2</v>
      </c>
      <c r="F69" s="192" t="s">
        <v>1818</v>
      </c>
      <c r="G69" s="190" t="s">
        <v>667</v>
      </c>
      <c r="H69" s="163"/>
    </row>
    <row r="70" spans="1:8" ht="14.25" customHeight="1" x14ac:dyDescent="0.3">
      <c r="A70" s="162"/>
      <c r="B70" s="169">
        <v>26</v>
      </c>
      <c r="C70" s="169" t="s">
        <v>1819</v>
      </c>
      <c r="D70" s="169" t="s">
        <v>1755</v>
      </c>
      <c r="E70" s="169">
        <v>2</v>
      </c>
      <c r="F70" s="192" t="s">
        <v>1769</v>
      </c>
      <c r="G70" s="190" t="s">
        <v>667</v>
      </c>
      <c r="H70" s="163"/>
    </row>
    <row r="71" spans="1:8" ht="14.25" customHeight="1" x14ac:dyDescent="0.3">
      <c r="A71" s="162"/>
      <c r="B71" s="169">
        <v>27</v>
      </c>
      <c r="C71" s="169">
        <v>1</v>
      </c>
      <c r="D71" s="169" t="s">
        <v>1755</v>
      </c>
      <c r="E71" s="169">
        <v>1</v>
      </c>
      <c r="F71" s="192" t="s">
        <v>1820</v>
      </c>
      <c r="G71" s="190" t="s">
        <v>667</v>
      </c>
      <c r="H71" s="163"/>
    </row>
    <row r="72" spans="1:8" ht="14.25" customHeight="1" x14ac:dyDescent="0.3">
      <c r="A72" s="162"/>
      <c r="B72" s="169">
        <v>28</v>
      </c>
      <c r="C72" s="169" t="s">
        <v>1777</v>
      </c>
      <c r="D72" s="169" t="s">
        <v>1750</v>
      </c>
      <c r="E72" s="181" t="s">
        <v>158</v>
      </c>
      <c r="F72" s="192" t="s">
        <v>1821</v>
      </c>
      <c r="G72" s="190" t="s">
        <v>667</v>
      </c>
      <c r="H72" s="163"/>
    </row>
    <row r="73" spans="1:8" ht="14.25" customHeight="1" x14ac:dyDescent="0.3">
      <c r="A73" s="162"/>
      <c r="B73" s="169">
        <v>29</v>
      </c>
      <c r="C73" s="169" t="s">
        <v>1822</v>
      </c>
      <c r="D73" s="169" t="s">
        <v>1755</v>
      </c>
      <c r="E73" s="169">
        <v>2</v>
      </c>
      <c r="F73" s="192" t="s">
        <v>1769</v>
      </c>
      <c r="G73" s="190" t="s">
        <v>667</v>
      </c>
      <c r="H73" s="163"/>
    </row>
    <row r="74" spans="1:8" ht="14.25" customHeight="1" x14ac:dyDescent="0.3">
      <c r="A74" s="162"/>
      <c r="B74" s="169">
        <v>29</v>
      </c>
      <c r="C74" s="169">
        <v>3</v>
      </c>
      <c r="D74" s="169" t="s">
        <v>1755</v>
      </c>
      <c r="E74" s="181">
        <v>2</v>
      </c>
      <c r="F74" s="192" t="s">
        <v>1814</v>
      </c>
      <c r="G74" s="190" t="s">
        <v>667</v>
      </c>
      <c r="H74" s="163"/>
    </row>
    <row r="75" spans="1:8" ht="14.25" customHeight="1" x14ac:dyDescent="0.3">
      <c r="A75" s="162"/>
      <c r="B75" s="169">
        <v>30</v>
      </c>
      <c r="C75" s="169" t="s">
        <v>1823</v>
      </c>
      <c r="D75" s="169" t="s">
        <v>1755</v>
      </c>
      <c r="E75" s="169">
        <v>3</v>
      </c>
      <c r="F75" s="192" t="s">
        <v>1813</v>
      </c>
      <c r="G75" s="190" t="s">
        <v>667</v>
      </c>
      <c r="H75" s="163"/>
    </row>
    <row r="76" spans="1:8" ht="14.25" customHeight="1" x14ac:dyDescent="0.3">
      <c r="A76" s="162"/>
      <c r="B76" s="169">
        <v>30</v>
      </c>
      <c r="C76" s="169">
        <v>41</v>
      </c>
      <c r="D76" s="169" t="s">
        <v>1750</v>
      </c>
      <c r="E76" s="181">
        <v>2</v>
      </c>
      <c r="F76" s="192" t="s">
        <v>1824</v>
      </c>
      <c r="G76" s="190"/>
      <c r="H76" s="163"/>
    </row>
    <row r="77" spans="1:8" ht="14.25" customHeight="1" x14ac:dyDescent="0.3">
      <c r="A77" s="162"/>
      <c r="B77" s="169">
        <v>30</v>
      </c>
      <c r="C77" s="169">
        <v>42</v>
      </c>
      <c r="D77" s="169" t="s">
        <v>1755</v>
      </c>
      <c r="E77" s="169">
        <v>3</v>
      </c>
      <c r="F77" s="192" t="s">
        <v>1825</v>
      </c>
      <c r="G77" s="190"/>
      <c r="H77" s="163"/>
    </row>
    <row r="78" spans="1:8" ht="14.25" customHeight="1" x14ac:dyDescent="0.3">
      <c r="A78" s="162"/>
      <c r="B78" s="169">
        <v>31</v>
      </c>
      <c r="C78" s="169" t="s">
        <v>1822</v>
      </c>
      <c r="D78" s="169" t="s">
        <v>1755</v>
      </c>
      <c r="E78" s="169">
        <v>2</v>
      </c>
      <c r="F78" s="192" t="s">
        <v>1769</v>
      </c>
      <c r="G78" s="190"/>
      <c r="H78" s="163"/>
    </row>
    <row r="79" spans="1:8" ht="14.25" customHeight="1" x14ac:dyDescent="0.3">
      <c r="A79" s="162"/>
      <c r="B79" s="169">
        <v>32</v>
      </c>
      <c r="C79" s="169" t="s">
        <v>1781</v>
      </c>
      <c r="D79" s="169" t="s">
        <v>1755</v>
      </c>
      <c r="E79" s="169">
        <v>2</v>
      </c>
      <c r="F79" s="192" t="s">
        <v>1769</v>
      </c>
      <c r="G79" s="190"/>
      <c r="H79" s="163"/>
    </row>
    <row r="80" spans="1:8" x14ac:dyDescent="0.3">
      <c r="B80" s="170"/>
      <c r="C80" s="170"/>
      <c r="D80" s="170"/>
      <c r="E80" s="170"/>
      <c r="F80" s="171"/>
      <c r="G80" s="195"/>
    </row>
  </sheetData>
  <autoFilter ref="A3:G3" xr:uid="{50001A7A-3A91-49D6-A6B4-421D09161FA1}"/>
  <mergeCells count="2">
    <mergeCell ref="D2:F2"/>
    <mergeCell ref="B2:C2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A214-BEA1-4BB2-8C5E-03BAD6996327}">
  <dimension ref="A1:BI1548"/>
  <sheetViews>
    <sheetView workbookViewId="0">
      <pane xSplit="2" ySplit="3" topLeftCell="H889" activePane="bottomRight" state="frozen"/>
      <selection pane="topRight"/>
      <selection pane="bottomLeft"/>
      <selection pane="bottomRight" activeCell="H889" sqref="H889"/>
    </sheetView>
  </sheetViews>
  <sheetFormatPr defaultRowHeight="18" customHeight="1" outlineLevelCol="1" x14ac:dyDescent="0.3"/>
  <cols>
    <col min="1" max="2" width="4.125" style="85" customWidth="1"/>
    <col min="3" max="3" width="27.5" style="85" customWidth="1"/>
    <col min="4" max="4" width="22.125" style="85" customWidth="1"/>
    <col min="5" max="6" width="28.5" style="85" customWidth="1"/>
    <col min="7" max="9" width="23.125" style="85" customWidth="1"/>
    <col min="10" max="10" width="20.625" style="85" customWidth="1"/>
    <col min="11" max="23" width="4.125" style="85" hidden="1" customWidth="1" outlineLevel="1"/>
    <col min="24" max="24" width="4.25" style="85" hidden="1" customWidth="1" outlineLevel="1"/>
    <col min="25" max="40" width="4.125" style="85" hidden="1" customWidth="1" outlineLevel="1"/>
    <col min="41" max="41" width="12.875" style="85" hidden="1" customWidth="1" outlineLevel="1" collapsed="1"/>
    <col min="42" max="44" width="12.875" style="85" hidden="1" customWidth="1" outlineLevel="1"/>
    <col min="45" max="45" width="9" style="85" customWidth="1" collapsed="1"/>
    <col min="46" max="60" width="9" style="85" customWidth="1"/>
    <col min="61" max="61" width="39.75" style="85" customWidth="1"/>
    <col min="62" max="16384" width="9" style="85"/>
  </cols>
  <sheetData>
    <row r="1" spans="1:61" ht="15" customHeight="1" x14ac:dyDescent="0.3">
      <c r="A1" s="396" t="s">
        <v>1</v>
      </c>
      <c r="B1" s="396"/>
      <c r="C1" s="396" t="s">
        <v>1345</v>
      </c>
      <c r="D1" s="396"/>
      <c r="E1" s="396"/>
      <c r="F1" s="176"/>
      <c r="G1" s="83" t="s">
        <v>1346</v>
      </c>
      <c r="H1" s="83"/>
      <c r="I1" s="83"/>
      <c r="J1" s="83"/>
      <c r="K1" s="407" t="s">
        <v>1826</v>
      </c>
      <c r="L1" s="407"/>
      <c r="M1" s="407"/>
      <c r="N1" s="407"/>
      <c r="O1" s="407"/>
      <c r="P1" s="407"/>
      <c r="Q1" s="407"/>
      <c r="R1" s="407"/>
      <c r="S1" s="407"/>
      <c r="T1" s="407"/>
      <c r="U1" s="407"/>
      <c r="V1" s="407"/>
      <c r="W1" s="407"/>
      <c r="X1" s="407"/>
      <c r="Y1" s="407"/>
      <c r="Z1" s="407"/>
      <c r="AA1" s="407"/>
      <c r="AB1" s="407"/>
      <c r="AC1" s="407"/>
      <c r="AD1" s="407"/>
      <c r="AE1" s="407"/>
      <c r="AF1" s="407"/>
      <c r="AG1" s="407"/>
      <c r="AH1" s="407"/>
      <c r="AI1" s="407"/>
      <c r="AJ1" s="407"/>
      <c r="AK1" s="407"/>
      <c r="AL1" s="407"/>
      <c r="AM1" s="407"/>
      <c r="AN1" s="407"/>
      <c r="AO1" s="409" t="s">
        <v>1827</v>
      </c>
      <c r="AP1" s="409"/>
      <c r="AQ1" s="409" t="s">
        <v>1828</v>
      </c>
      <c r="AR1" s="409"/>
      <c r="AS1" s="406" t="s">
        <v>1829</v>
      </c>
      <c r="AT1" s="406"/>
      <c r="AU1" s="406"/>
      <c r="AV1" s="406"/>
      <c r="AW1" s="406"/>
      <c r="AX1" s="406"/>
      <c r="AY1" s="406"/>
      <c r="AZ1" s="406"/>
      <c r="BA1" s="406"/>
      <c r="BB1" s="406"/>
      <c r="BC1" s="406"/>
      <c r="BD1" s="406"/>
      <c r="BE1" s="406"/>
      <c r="BF1" s="406"/>
      <c r="BG1" s="406"/>
      <c r="BH1" s="406"/>
      <c r="BI1" s="405" t="s">
        <v>1830</v>
      </c>
    </row>
    <row r="2" spans="1:61" ht="14.25" customHeight="1" x14ac:dyDescent="0.3">
      <c r="A2" s="86" t="s">
        <v>1350</v>
      </c>
      <c r="B2" s="86" t="s">
        <v>1351</v>
      </c>
      <c r="C2" s="86" t="s">
        <v>5</v>
      </c>
      <c r="D2" s="86" t="s">
        <v>6</v>
      </c>
      <c r="E2" s="86" t="s">
        <v>7</v>
      </c>
      <c r="F2" s="86" t="s">
        <v>1831</v>
      </c>
      <c r="G2" s="87" t="s">
        <v>655</v>
      </c>
      <c r="H2" s="88" t="s">
        <v>656</v>
      </c>
      <c r="I2" s="88" t="s">
        <v>657</v>
      </c>
      <c r="J2" s="89" t="s">
        <v>658</v>
      </c>
      <c r="K2" s="407" t="s">
        <v>1832</v>
      </c>
      <c r="L2" s="407"/>
      <c r="M2" s="407"/>
      <c r="N2" s="407"/>
      <c r="O2" s="407"/>
      <c r="P2" s="407"/>
      <c r="Q2" s="407"/>
      <c r="R2" s="407" t="s">
        <v>1833</v>
      </c>
      <c r="S2" s="407"/>
      <c r="T2" s="407"/>
      <c r="U2" s="407"/>
      <c r="V2" s="407"/>
      <c r="W2" s="407"/>
      <c r="X2" s="407" t="s">
        <v>1834</v>
      </c>
      <c r="Y2" s="407"/>
      <c r="Z2" s="407"/>
      <c r="AA2" s="407"/>
      <c r="AB2" s="407"/>
      <c r="AC2" s="407"/>
      <c r="AD2" s="407"/>
      <c r="AE2" s="407" t="s">
        <v>1835</v>
      </c>
      <c r="AF2" s="407"/>
      <c r="AG2" s="407"/>
      <c r="AH2" s="407"/>
      <c r="AI2" s="407"/>
      <c r="AJ2" s="407"/>
      <c r="AK2" s="407"/>
      <c r="AL2" s="84" t="s">
        <v>1836</v>
      </c>
      <c r="AM2" s="84" t="s">
        <v>1837</v>
      </c>
      <c r="AN2" s="84" t="s">
        <v>1838</v>
      </c>
      <c r="AO2" s="77" t="s">
        <v>1839</v>
      </c>
      <c r="AP2" s="77" t="s">
        <v>1840</v>
      </c>
      <c r="AQ2" s="77" t="s">
        <v>1841</v>
      </c>
      <c r="AR2" s="77" t="s">
        <v>1842</v>
      </c>
      <c r="AS2" s="408" t="s">
        <v>1832</v>
      </c>
      <c r="AT2" s="396"/>
      <c r="AU2" s="396"/>
      <c r="AV2" s="396"/>
      <c r="AW2" s="396" t="s">
        <v>1833</v>
      </c>
      <c r="AX2" s="396"/>
      <c r="AY2" s="396"/>
      <c r="AZ2" s="396" t="s">
        <v>1834</v>
      </c>
      <c r="BA2" s="396"/>
      <c r="BB2" s="396"/>
      <c r="BC2" s="396"/>
      <c r="BD2" s="396"/>
      <c r="BE2" s="396" t="s">
        <v>1835</v>
      </c>
      <c r="BF2" s="396"/>
      <c r="BG2" s="396"/>
      <c r="BH2" s="396"/>
      <c r="BI2" s="405"/>
    </row>
    <row r="3" spans="1:61" ht="15" customHeight="1" x14ac:dyDescent="0.3">
      <c r="A3" s="86"/>
      <c r="B3" s="86"/>
      <c r="C3" s="86"/>
      <c r="D3" s="86"/>
      <c r="E3" s="86"/>
      <c r="F3" s="177"/>
      <c r="G3" s="90"/>
      <c r="H3" s="91"/>
      <c r="I3" s="91"/>
      <c r="J3" s="92"/>
      <c r="K3" s="93" t="s">
        <v>1843</v>
      </c>
      <c r="L3" s="93" t="s">
        <v>26</v>
      </c>
      <c r="M3" s="93" t="s">
        <v>73</v>
      </c>
      <c r="N3" s="93" t="s">
        <v>54</v>
      </c>
      <c r="O3" s="93" t="s">
        <v>571</v>
      </c>
      <c r="P3" s="93" t="s">
        <v>1844</v>
      </c>
      <c r="Q3" s="93" t="s">
        <v>1845</v>
      </c>
      <c r="R3" s="93" t="s">
        <v>1843</v>
      </c>
      <c r="S3" s="93" t="s">
        <v>26</v>
      </c>
      <c r="T3" s="93" t="s">
        <v>73</v>
      </c>
      <c r="U3" s="94" t="s">
        <v>571</v>
      </c>
      <c r="V3" s="93" t="s">
        <v>1844</v>
      </c>
      <c r="W3" s="93" t="s">
        <v>1845</v>
      </c>
      <c r="X3" s="93" t="s">
        <v>1843</v>
      </c>
      <c r="Y3" s="93" t="s">
        <v>26</v>
      </c>
      <c r="Z3" s="93" t="s">
        <v>73</v>
      </c>
      <c r="AA3" s="93" t="s">
        <v>54</v>
      </c>
      <c r="AB3" s="93" t="s">
        <v>571</v>
      </c>
      <c r="AC3" s="93" t="s">
        <v>1844</v>
      </c>
      <c r="AD3" s="93" t="s">
        <v>1845</v>
      </c>
      <c r="AE3" s="93" t="s">
        <v>1843</v>
      </c>
      <c r="AF3" s="93" t="s">
        <v>26</v>
      </c>
      <c r="AG3" s="93" t="s">
        <v>73</v>
      </c>
      <c r="AH3" s="93" t="s">
        <v>54</v>
      </c>
      <c r="AI3" s="93" t="s">
        <v>571</v>
      </c>
      <c r="AJ3" s="93" t="s">
        <v>1844</v>
      </c>
      <c r="AK3" s="93" t="s">
        <v>1845</v>
      </c>
      <c r="AL3" s="94"/>
      <c r="AM3" s="94" t="s">
        <v>1846</v>
      </c>
      <c r="AN3" s="94"/>
      <c r="AO3" s="95"/>
      <c r="AP3" s="95"/>
      <c r="AQ3" s="95"/>
      <c r="AR3" s="95"/>
      <c r="AS3" s="96" t="s">
        <v>26</v>
      </c>
      <c r="AT3" s="97" t="s">
        <v>73</v>
      </c>
      <c r="AU3" s="97" t="s">
        <v>54</v>
      </c>
      <c r="AV3" s="97" t="s">
        <v>571</v>
      </c>
      <c r="AW3" s="97" t="s">
        <v>26</v>
      </c>
      <c r="AX3" s="97" t="s">
        <v>73</v>
      </c>
      <c r="AY3" s="97" t="s">
        <v>571</v>
      </c>
      <c r="AZ3" s="97" t="s">
        <v>1843</v>
      </c>
      <c r="BA3" s="97" t="s">
        <v>26</v>
      </c>
      <c r="BB3" s="97" t="s">
        <v>73</v>
      </c>
      <c r="BC3" s="97" t="s">
        <v>54</v>
      </c>
      <c r="BD3" s="97" t="s">
        <v>571</v>
      </c>
      <c r="BE3" s="97" t="s">
        <v>26</v>
      </c>
      <c r="BF3" s="97" t="s">
        <v>73</v>
      </c>
      <c r="BG3" s="97" t="s">
        <v>54</v>
      </c>
      <c r="BH3" s="97" t="s">
        <v>571</v>
      </c>
      <c r="BI3" s="406"/>
    </row>
    <row r="4" spans="1:61" s="106" customFormat="1" ht="18" customHeight="1" x14ac:dyDescent="0.3">
      <c r="A4" s="22">
        <v>1</v>
      </c>
      <c r="B4" s="22">
        <v>0</v>
      </c>
      <c r="C4" s="3" t="s">
        <v>13</v>
      </c>
      <c r="D4" s="4" t="s">
        <v>14</v>
      </c>
      <c r="E4" s="4" t="s">
        <v>1847</v>
      </c>
      <c r="F4" s="53" t="s">
        <v>16</v>
      </c>
      <c r="G4" s="53" t="s">
        <v>158</v>
      </c>
      <c r="H4" s="4" t="s">
        <v>158</v>
      </c>
      <c r="I4" s="4" t="s">
        <v>158</v>
      </c>
      <c r="J4" s="98" t="s">
        <v>158</v>
      </c>
      <c r="K4" s="99"/>
      <c r="L4" s="100" t="s">
        <v>667</v>
      </c>
      <c r="M4" s="100" t="s">
        <v>667</v>
      </c>
      <c r="N4" s="99"/>
      <c r="O4" s="99"/>
      <c r="P4" s="99"/>
      <c r="Q4" s="99"/>
      <c r="R4" s="100" t="s">
        <v>667</v>
      </c>
      <c r="S4" s="100" t="s">
        <v>667</v>
      </c>
      <c r="T4" s="100" t="s">
        <v>667</v>
      </c>
      <c r="U4" s="99"/>
      <c r="V4" s="100" t="s">
        <v>667</v>
      </c>
      <c r="W4" s="99"/>
      <c r="X4" s="99"/>
      <c r="Y4" s="99"/>
      <c r="Z4" s="100" t="s">
        <v>667</v>
      </c>
      <c r="AA4" s="99"/>
      <c r="AB4" s="99"/>
      <c r="AC4" s="99"/>
      <c r="AD4" s="99"/>
      <c r="AE4" s="99"/>
      <c r="AF4" s="100" t="s">
        <v>667</v>
      </c>
      <c r="AG4" s="100" t="s">
        <v>667</v>
      </c>
      <c r="AH4" s="99"/>
      <c r="AI4" s="99"/>
      <c r="AJ4" s="99"/>
      <c r="AK4" s="99"/>
      <c r="AL4" s="99"/>
      <c r="AM4" s="99"/>
      <c r="AN4" s="101"/>
      <c r="AO4" s="102"/>
      <c r="AP4" s="102"/>
      <c r="AQ4" s="102"/>
      <c r="AR4" s="102"/>
      <c r="AS4" s="103">
        <v>6</v>
      </c>
      <c r="AT4" s="104">
        <v>47</v>
      </c>
      <c r="AU4" s="22">
        <v>104</v>
      </c>
      <c r="AV4" s="22">
        <v>117</v>
      </c>
      <c r="AW4" s="22" t="s">
        <v>1848</v>
      </c>
      <c r="AX4" s="22" t="s">
        <v>1849</v>
      </c>
      <c r="AY4" s="22" t="s">
        <v>1850</v>
      </c>
      <c r="AZ4" s="22" t="s">
        <v>1362</v>
      </c>
      <c r="BA4" s="22">
        <v>141</v>
      </c>
      <c r="BB4" s="22" t="s">
        <v>1851</v>
      </c>
      <c r="BC4" s="22">
        <v>322</v>
      </c>
      <c r="BD4" s="22" t="s">
        <v>1362</v>
      </c>
      <c r="BE4" s="22" t="s">
        <v>1362</v>
      </c>
      <c r="BF4" s="22" t="s">
        <v>1852</v>
      </c>
      <c r="BG4" s="22" t="s">
        <v>1362</v>
      </c>
      <c r="BH4" s="22" t="s">
        <v>1362</v>
      </c>
      <c r="BI4" s="105"/>
    </row>
    <row r="5" spans="1:61" ht="18" customHeight="1" x14ac:dyDescent="0.3">
      <c r="A5" s="27">
        <v>1</v>
      </c>
      <c r="B5" s="27">
        <v>2</v>
      </c>
      <c r="C5" s="27"/>
      <c r="D5" s="27"/>
      <c r="E5" s="27"/>
      <c r="F5" s="27"/>
      <c r="G5" s="1" t="s">
        <v>1853</v>
      </c>
      <c r="H5" s="1" t="s">
        <v>1854</v>
      </c>
      <c r="I5" s="13" t="s">
        <v>1855</v>
      </c>
      <c r="J5" s="27"/>
      <c r="K5" s="27"/>
      <c r="L5" s="27"/>
      <c r="M5" s="27"/>
      <c r="N5" s="27"/>
      <c r="O5" s="27"/>
      <c r="P5" s="27"/>
      <c r="Q5" s="27"/>
      <c r="R5" s="27"/>
      <c r="S5" s="27" t="s">
        <v>1856</v>
      </c>
      <c r="T5" s="27" t="s">
        <v>1856</v>
      </c>
      <c r="U5" s="27" t="s">
        <v>1856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 t="s">
        <v>667</v>
      </c>
      <c r="AT5" s="107" t="s">
        <v>667</v>
      </c>
      <c r="AU5" s="27" t="s">
        <v>667</v>
      </c>
      <c r="AV5" s="27" t="s">
        <v>667</v>
      </c>
      <c r="AW5" s="27"/>
      <c r="AX5" s="27"/>
      <c r="AY5" s="27"/>
      <c r="AZ5" s="108" t="s">
        <v>158</v>
      </c>
      <c r="BA5" s="27"/>
      <c r="BB5" s="27"/>
      <c r="BC5" s="27"/>
      <c r="BD5" s="108" t="s">
        <v>158</v>
      </c>
      <c r="BE5" s="108" t="s">
        <v>158</v>
      </c>
      <c r="BF5" s="108" t="s">
        <v>158</v>
      </c>
      <c r="BG5" s="108" t="s">
        <v>158</v>
      </c>
      <c r="BH5" s="108" t="s">
        <v>158</v>
      </c>
      <c r="BI5" s="27"/>
    </row>
    <row r="6" spans="1:61" ht="18" customHeight="1" x14ac:dyDescent="0.3">
      <c r="A6" s="27">
        <v>1</v>
      </c>
      <c r="B6" s="27">
        <v>3</v>
      </c>
      <c r="C6" s="27"/>
      <c r="D6" s="27"/>
      <c r="E6" s="27"/>
      <c r="F6" s="27"/>
      <c r="G6" s="1"/>
      <c r="H6" s="1" t="s">
        <v>1857</v>
      </c>
      <c r="I6" s="13" t="s">
        <v>1855</v>
      </c>
      <c r="J6" s="27"/>
      <c r="K6" s="27"/>
      <c r="L6" s="27"/>
      <c r="M6" s="27"/>
      <c r="N6" s="27"/>
      <c r="O6" s="27"/>
      <c r="P6" s="27"/>
      <c r="Q6" s="27"/>
      <c r="R6" s="27"/>
      <c r="S6" s="27" t="s">
        <v>1856</v>
      </c>
      <c r="T6" s="27" t="s">
        <v>1856</v>
      </c>
      <c r="U6" s="27" t="s">
        <v>1856</v>
      </c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 t="s">
        <v>667</v>
      </c>
      <c r="AT6" s="107" t="s">
        <v>667</v>
      </c>
      <c r="AU6" s="27" t="s">
        <v>667</v>
      </c>
      <c r="AV6" s="27" t="s">
        <v>667</v>
      </c>
      <c r="AW6" s="27"/>
      <c r="AX6" s="27"/>
      <c r="AY6" s="27"/>
      <c r="AZ6" s="108" t="s">
        <v>158</v>
      </c>
      <c r="BA6" s="27"/>
      <c r="BB6" s="27"/>
      <c r="BC6" s="27"/>
      <c r="BD6" s="108" t="s">
        <v>158</v>
      </c>
      <c r="BE6" s="108" t="s">
        <v>158</v>
      </c>
      <c r="BF6" s="108" t="s">
        <v>158</v>
      </c>
      <c r="BG6" s="108" t="s">
        <v>158</v>
      </c>
      <c r="BH6" s="108" t="s">
        <v>158</v>
      </c>
      <c r="BI6" s="27"/>
    </row>
    <row r="7" spans="1:61" ht="18" customHeight="1" x14ac:dyDescent="0.3">
      <c r="A7" s="27">
        <v>1</v>
      </c>
      <c r="B7" s="27">
        <v>4</v>
      </c>
      <c r="C7" s="27"/>
      <c r="D7" s="27"/>
      <c r="E7" s="27"/>
      <c r="F7" s="27"/>
      <c r="G7" s="1"/>
      <c r="H7" s="1" t="s">
        <v>1858</v>
      </c>
      <c r="I7" s="13" t="s">
        <v>1855</v>
      </c>
      <c r="J7" s="80"/>
      <c r="K7" s="80"/>
      <c r="L7" s="80"/>
      <c r="M7" s="80"/>
      <c r="N7" s="80"/>
      <c r="O7" s="80"/>
      <c r="P7" s="80"/>
      <c r="Q7" s="80"/>
      <c r="R7" s="80"/>
      <c r="S7" s="80" t="s">
        <v>1856</v>
      </c>
      <c r="T7" s="80" t="s">
        <v>1856</v>
      </c>
      <c r="U7" s="80" t="s">
        <v>1856</v>
      </c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 t="s">
        <v>667</v>
      </c>
      <c r="AT7" s="27" t="s">
        <v>667</v>
      </c>
      <c r="AU7" s="27" t="s">
        <v>667</v>
      </c>
      <c r="AV7" s="27" t="s">
        <v>667</v>
      </c>
      <c r="AW7" s="27"/>
      <c r="AX7" s="27"/>
      <c r="AY7" s="27"/>
      <c r="AZ7" s="108" t="s">
        <v>158</v>
      </c>
      <c r="BA7" s="27"/>
      <c r="BB7" s="27"/>
      <c r="BC7" s="27"/>
      <c r="BD7" s="108" t="s">
        <v>158</v>
      </c>
      <c r="BE7" s="108" t="s">
        <v>158</v>
      </c>
      <c r="BF7" s="108" t="s">
        <v>158</v>
      </c>
      <c r="BG7" s="108" t="s">
        <v>158</v>
      </c>
      <c r="BH7" s="108" t="s">
        <v>158</v>
      </c>
      <c r="BI7" s="27"/>
    </row>
    <row r="8" spans="1:61" ht="18" customHeight="1" x14ac:dyDescent="0.3">
      <c r="A8" s="27">
        <v>1</v>
      </c>
      <c r="B8" s="27">
        <v>5</v>
      </c>
      <c r="C8" s="27"/>
      <c r="D8" s="27"/>
      <c r="E8" s="27"/>
      <c r="F8" s="27"/>
      <c r="G8" s="1"/>
      <c r="H8" s="1" t="s">
        <v>1859</v>
      </c>
      <c r="I8" s="13" t="s">
        <v>1855</v>
      </c>
      <c r="J8" s="27"/>
      <c r="K8" s="27"/>
      <c r="L8" s="27"/>
      <c r="M8" s="27"/>
      <c r="N8" s="27"/>
      <c r="O8" s="27"/>
      <c r="P8" s="27"/>
      <c r="Q8" s="27"/>
      <c r="R8" s="27"/>
      <c r="S8" s="27" t="s">
        <v>1856</v>
      </c>
      <c r="T8" s="27" t="s">
        <v>1856</v>
      </c>
      <c r="U8" s="27" t="s">
        <v>1856</v>
      </c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 t="s">
        <v>667</v>
      </c>
      <c r="AT8" s="27" t="s">
        <v>667</v>
      </c>
      <c r="AU8" s="27" t="s">
        <v>667</v>
      </c>
      <c r="AV8" s="27" t="s">
        <v>667</v>
      </c>
      <c r="AW8" s="27"/>
      <c r="AX8" s="27"/>
      <c r="AY8" s="27"/>
      <c r="AZ8" s="108" t="s">
        <v>158</v>
      </c>
      <c r="BA8" s="27"/>
      <c r="BB8" s="27"/>
      <c r="BC8" s="27"/>
      <c r="BD8" s="108" t="s">
        <v>158</v>
      </c>
      <c r="BE8" s="108" t="s">
        <v>158</v>
      </c>
      <c r="BF8" s="108" t="s">
        <v>158</v>
      </c>
      <c r="BG8" s="108" t="s">
        <v>158</v>
      </c>
      <c r="BH8" s="108" t="s">
        <v>158</v>
      </c>
      <c r="BI8" s="27"/>
    </row>
    <row r="9" spans="1:61" ht="18" customHeight="1" x14ac:dyDescent="0.3">
      <c r="A9" s="27">
        <v>1</v>
      </c>
      <c r="B9" s="27">
        <v>6</v>
      </c>
      <c r="D9" s="27"/>
      <c r="E9" s="27"/>
      <c r="F9" s="27"/>
      <c r="G9" s="1"/>
      <c r="H9" s="1" t="s">
        <v>1860</v>
      </c>
      <c r="I9" s="13" t="s">
        <v>1855</v>
      </c>
      <c r="J9" s="27"/>
      <c r="K9" s="27"/>
      <c r="L9" s="27"/>
      <c r="M9" s="27"/>
      <c r="N9" s="27"/>
      <c r="O9" s="27"/>
      <c r="P9" s="27"/>
      <c r="Q9" s="27"/>
      <c r="R9" s="27"/>
      <c r="S9" s="27" t="s">
        <v>1856</v>
      </c>
      <c r="T9" s="27" t="s">
        <v>1856</v>
      </c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 t="s">
        <v>667</v>
      </c>
      <c r="AT9" s="27" t="s">
        <v>667</v>
      </c>
      <c r="AU9" s="27" t="s">
        <v>667</v>
      </c>
      <c r="AV9" s="27" t="s">
        <v>667</v>
      </c>
      <c r="AW9" s="27"/>
      <c r="AX9" s="27"/>
      <c r="AY9" s="27"/>
      <c r="AZ9" s="108" t="s">
        <v>158</v>
      </c>
      <c r="BA9" s="27"/>
      <c r="BB9" s="27"/>
      <c r="BC9" s="27"/>
      <c r="BD9" s="108" t="s">
        <v>158</v>
      </c>
      <c r="BE9" s="108" t="s">
        <v>158</v>
      </c>
      <c r="BF9" s="108" t="s">
        <v>158</v>
      </c>
      <c r="BG9" s="108" t="s">
        <v>158</v>
      </c>
      <c r="BH9" s="108" t="s">
        <v>158</v>
      </c>
      <c r="BI9" s="27"/>
    </row>
    <row r="10" spans="1:61" ht="18" customHeight="1" x14ac:dyDescent="0.3">
      <c r="A10" s="27">
        <v>1</v>
      </c>
      <c r="B10" s="27">
        <v>7</v>
      </c>
      <c r="C10" s="27"/>
      <c r="D10" s="27"/>
      <c r="E10" s="27"/>
      <c r="F10" s="27"/>
      <c r="G10" s="1"/>
      <c r="H10" s="1" t="s">
        <v>1861</v>
      </c>
      <c r="I10" s="13" t="s">
        <v>1855</v>
      </c>
      <c r="J10" s="27"/>
      <c r="K10" s="27"/>
      <c r="L10" s="27"/>
      <c r="M10" s="27"/>
      <c r="N10" s="27"/>
      <c r="O10" s="27"/>
      <c r="P10" s="27"/>
      <c r="Q10" s="27"/>
      <c r="R10" s="27"/>
      <c r="S10" s="27" t="s">
        <v>1856</v>
      </c>
      <c r="T10" s="27" t="s">
        <v>1856</v>
      </c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 t="s">
        <v>667</v>
      </c>
      <c r="AT10" s="27" t="s">
        <v>667</v>
      </c>
      <c r="AU10" s="27" t="s">
        <v>667</v>
      </c>
      <c r="AV10" s="27" t="s">
        <v>667</v>
      </c>
      <c r="AW10" s="27"/>
      <c r="AX10" s="27"/>
      <c r="AY10" s="27"/>
      <c r="AZ10" s="108" t="s">
        <v>158</v>
      </c>
      <c r="BA10" s="27"/>
      <c r="BB10" s="27"/>
      <c r="BC10" s="27"/>
      <c r="BD10" s="108" t="s">
        <v>158</v>
      </c>
      <c r="BE10" s="108" t="s">
        <v>158</v>
      </c>
      <c r="BF10" s="108" t="s">
        <v>158</v>
      </c>
      <c r="BG10" s="108" t="s">
        <v>158</v>
      </c>
      <c r="BH10" s="108" t="s">
        <v>158</v>
      </c>
      <c r="BI10" s="27"/>
    </row>
    <row r="11" spans="1:61" ht="18" customHeight="1" x14ac:dyDescent="0.3">
      <c r="A11" s="27">
        <v>1</v>
      </c>
      <c r="B11" s="27">
        <v>8</v>
      </c>
      <c r="C11" s="27"/>
      <c r="D11" s="27"/>
      <c r="E11" s="27"/>
      <c r="F11" s="27"/>
      <c r="G11" s="1"/>
      <c r="H11" s="1" t="s">
        <v>1862</v>
      </c>
      <c r="I11" s="13" t="s">
        <v>1855</v>
      </c>
      <c r="J11" s="27"/>
      <c r="K11" s="27"/>
      <c r="L11" s="27"/>
      <c r="M11" s="27"/>
      <c r="N11" s="27"/>
      <c r="O11" s="27"/>
      <c r="P11" s="27"/>
      <c r="Q11" s="27"/>
      <c r="R11" s="27"/>
      <c r="S11" s="27" t="s">
        <v>1856</v>
      </c>
      <c r="T11" s="27" t="s">
        <v>1856</v>
      </c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 t="s">
        <v>667</v>
      </c>
      <c r="AT11" s="27" t="s">
        <v>667</v>
      </c>
      <c r="AU11" s="27" t="s">
        <v>667</v>
      </c>
      <c r="AV11" s="27" t="s">
        <v>667</v>
      </c>
      <c r="AW11" s="27"/>
      <c r="AX11" s="27"/>
      <c r="AY11" s="27"/>
      <c r="AZ11" s="108" t="s">
        <v>158</v>
      </c>
      <c r="BA11" s="27"/>
      <c r="BB11" s="27"/>
      <c r="BC11" s="27"/>
      <c r="BD11" s="108" t="s">
        <v>158</v>
      </c>
      <c r="BE11" s="108" t="s">
        <v>158</v>
      </c>
      <c r="BF11" s="108" t="s">
        <v>158</v>
      </c>
      <c r="BG11" s="108" t="s">
        <v>158</v>
      </c>
      <c r="BH11" s="108" t="s">
        <v>158</v>
      </c>
      <c r="BI11" s="27"/>
    </row>
    <row r="12" spans="1:61" ht="18" customHeight="1" x14ac:dyDescent="0.3">
      <c r="A12" s="27">
        <v>1</v>
      </c>
      <c r="B12" s="27">
        <v>9</v>
      </c>
      <c r="C12" s="27"/>
      <c r="D12" s="27"/>
      <c r="E12" s="27"/>
      <c r="F12" s="27"/>
      <c r="G12" s="1"/>
      <c r="H12" s="1" t="s">
        <v>1863</v>
      </c>
      <c r="I12" s="13" t="s">
        <v>1855</v>
      </c>
      <c r="J12" s="27"/>
      <c r="K12" s="27"/>
      <c r="L12" s="27"/>
      <c r="M12" s="27"/>
      <c r="N12" s="27"/>
      <c r="O12" s="27"/>
      <c r="P12" s="27"/>
      <c r="Q12" s="27"/>
      <c r="R12" s="27"/>
      <c r="S12" s="27" t="s">
        <v>1856</v>
      </c>
      <c r="T12" s="27" t="s">
        <v>1856</v>
      </c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 t="s">
        <v>667</v>
      </c>
      <c r="AT12" s="27" t="s">
        <v>667</v>
      </c>
      <c r="AU12" s="27" t="s">
        <v>667</v>
      </c>
      <c r="AV12" s="27" t="s">
        <v>667</v>
      </c>
      <c r="AW12" s="27"/>
      <c r="AX12" s="27"/>
      <c r="AY12" s="27"/>
      <c r="AZ12" s="108" t="s">
        <v>158</v>
      </c>
      <c r="BA12" s="27"/>
      <c r="BB12" s="27"/>
      <c r="BC12" s="27"/>
      <c r="BD12" s="108" t="s">
        <v>158</v>
      </c>
      <c r="BE12" s="108" t="s">
        <v>158</v>
      </c>
      <c r="BF12" s="108" t="s">
        <v>158</v>
      </c>
      <c r="BG12" s="108" t="s">
        <v>158</v>
      </c>
      <c r="BH12" s="108" t="s">
        <v>158</v>
      </c>
      <c r="BI12" s="27"/>
    </row>
    <row r="13" spans="1:61" ht="18" customHeight="1" x14ac:dyDescent="0.3">
      <c r="A13" s="27">
        <v>1</v>
      </c>
      <c r="B13" s="27">
        <v>10</v>
      </c>
      <c r="C13" s="27"/>
      <c r="D13" s="27"/>
      <c r="E13" s="27"/>
      <c r="F13" s="27"/>
      <c r="G13" s="1" t="s">
        <v>1864</v>
      </c>
      <c r="H13" s="1" t="s">
        <v>1865</v>
      </c>
      <c r="I13" s="13" t="s">
        <v>1855</v>
      </c>
      <c r="J13" s="27"/>
      <c r="K13" s="27"/>
      <c r="L13" s="27"/>
      <c r="M13" s="27"/>
      <c r="N13" s="27"/>
      <c r="O13" s="27"/>
      <c r="P13" s="27"/>
      <c r="Q13" s="27"/>
      <c r="R13" s="27"/>
      <c r="S13" s="27" t="s">
        <v>1856</v>
      </c>
      <c r="T13" s="27" t="s">
        <v>1856</v>
      </c>
      <c r="U13" s="27" t="s">
        <v>1856</v>
      </c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 t="s">
        <v>667</v>
      </c>
      <c r="AT13" s="27" t="s">
        <v>667</v>
      </c>
      <c r="AU13" s="27" t="s">
        <v>667</v>
      </c>
      <c r="AV13" s="27" t="s">
        <v>667</v>
      </c>
      <c r="AW13" s="27"/>
      <c r="AX13" s="27"/>
      <c r="AY13" s="27"/>
      <c r="AZ13" s="108" t="s">
        <v>158</v>
      </c>
      <c r="BA13" s="27"/>
      <c r="BB13" s="27"/>
      <c r="BC13" s="27"/>
      <c r="BD13" s="108" t="s">
        <v>158</v>
      </c>
      <c r="BE13" s="108" t="s">
        <v>158</v>
      </c>
      <c r="BF13" s="108" t="s">
        <v>158</v>
      </c>
      <c r="BG13" s="108" t="s">
        <v>158</v>
      </c>
      <c r="BH13" s="108" t="s">
        <v>158</v>
      </c>
      <c r="BI13" s="27"/>
    </row>
    <row r="14" spans="1:61" ht="18" customHeight="1" x14ac:dyDescent="0.3">
      <c r="A14" s="27">
        <v>1</v>
      </c>
      <c r="B14" s="27">
        <v>11</v>
      </c>
      <c r="C14" s="27"/>
      <c r="D14" s="27"/>
      <c r="E14" s="27"/>
      <c r="F14" s="27"/>
      <c r="G14" s="1"/>
      <c r="H14" s="1" t="s">
        <v>1866</v>
      </c>
      <c r="I14" s="13" t="s">
        <v>1855</v>
      </c>
      <c r="J14" s="27"/>
      <c r="K14" s="27"/>
      <c r="L14" s="27"/>
      <c r="M14" s="27"/>
      <c r="N14" s="27"/>
      <c r="O14" s="27"/>
      <c r="P14" s="27"/>
      <c r="Q14" s="27"/>
      <c r="R14" s="27"/>
      <c r="S14" s="27" t="s">
        <v>1856</v>
      </c>
      <c r="T14" s="27" t="s">
        <v>1856</v>
      </c>
      <c r="U14" s="27" t="s">
        <v>1856</v>
      </c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 t="s">
        <v>667</v>
      </c>
      <c r="AT14" s="27" t="s">
        <v>667</v>
      </c>
      <c r="AU14" s="27" t="s">
        <v>667</v>
      </c>
      <c r="AV14" s="27" t="s">
        <v>667</v>
      </c>
      <c r="AW14" s="27"/>
      <c r="AX14" s="27"/>
      <c r="AY14" s="27"/>
      <c r="AZ14" s="108" t="s">
        <v>158</v>
      </c>
      <c r="BA14" s="27"/>
      <c r="BB14" s="27"/>
      <c r="BC14" s="27"/>
      <c r="BD14" s="108" t="s">
        <v>158</v>
      </c>
      <c r="BE14" s="108" t="s">
        <v>158</v>
      </c>
      <c r="BF14" s="108" t="s">
        <v>158</v>
      </c>
      <c r="BG14" s="108" t="s">
        <v>158</v>
      </c>
      <c r="BH14" s="108" t="s">
        <v>158</v>
      </c>
      <c r="BI14" s="27"/>
    </row>
    <row r="15" spans="1:61" ht="18" customHeight="1" x14ac:dyDescent="0.3">
      <c r="A15" s="27">
        <v>1</v>
      </c>
      <c r="B15" s="27">
        <v>12</v>
      </c>
      <c r="C15" s="27"/>
      <c r="D15" s="27"/>
      <c r="E15" s="27"/>
      <c r="F15" s="27"/>
      <c r="G15" s="1"/>
      <c r="H15" s="1" t="s">
        <v>1867</v>
      </c>
      <c r="I15" s="13" t="s">
        <v>1855</v>
      </c>
      <c r="J15" s="27"/>
      <c r="K15" s="27"/>
      <c r="L15" s="27"/>
      <c r="M15" s="27"/>
      <c r="N15" s="27"/>
      <c r="O15" s="27"/>
      <c r="P15" s="27"/>
      <c r="Q15" s="27"/>
      <c r="R15" s="27"/>
      <c r="S15" s="27" t="s">
        <v>1856</v>
      </c>
      <c r="T15" s="27" t="s">
        <v>1856</v>
      </c>
      <c r="U15" s="27" t="s">
        <v>1856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 t="s">
        <v>667</v>
      </c>
      <c r="AT15" s="27" t="s">
        <v>667</v>
      </c>
      <c r="AU15" s="27" t="s">
        <v>667</v>
      </c>
      <c r="AV15" s="27" t="s">
        <v>667</v>
      </c>
      <c r="AW15" s="27"/>
      <c r="AX15" s="27"/>
      <c r="AY15" s="27"/>
      <c r="AZ15" s="108" t="s">
        <v>158</v>
      </c>
      <c r="BA15" s="27"/>
      <c r="BB15" s="27"/>
      <c r="BC15" s="27"/>
      <c r="BD15" s="108" t="s">
        <v>158</v>
      </c>
      <c r="BE15" s="108" t="s">
        <v>158</v>
      </c>
      <c r="BF15" s="108" t="s">
        <v>158</v>
      </c>
      <c r="BG15" s="108" t="s">
        <v>158</v>
      </c>
      <c r="BH15" s="108" t="s">
        <v>158</v>
      </c>
      <c r="BI15" s="27"/>
    </row>
    <row r="16" spans="1:61" ht="18" customHeight="1" x14ac:dyDescent="0.3">
      <c r="A16" s="27">
        <v>1</v>
      </c>
      <c r="B16" s="27">
        <v>13</v>
      </c>
      <c r="C16" s="27"/>
      <c r="D16" s="27"/>
      <c r="E16" s="27"/>
      <c r="F16" s="27"/>
      <c r="G16" s="1"/>
      <c r="H16" s="1" t="s">
        <v>1868</v>
      </c>
      <c r="I16" s="13" t="s">
        <v>1855</v>
      </c>
      <c r="J16" s="27"/>
      <c r="K16" s="27"/>
      <c r="L16" s="27"/>
      <c r="M16" s="27"/>
      <c r="N16" s="27"/>
      <c r="O16" s="27"/>
      <c r="P16" s="27"/>
      <c r="Q16" s="27"/>
      <c r="R16" s="27"/>
      <c r="S16" s="27" t="s">
        <v>1856</v>
      </c>
      <c r="T16" s="27" t="s">
        <v>1856</v>
      </c>
      <c r="U16" s="27" t="s">
        <v>1856</v>
      </c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 t="s">
        <v>667</v>
      </c>
      <c r="AT16" s="27" t="s">
        <v>667</v>
      </c>
      <c r="AU16" s="27" t="s">
        <v>667</v>
      </c>
      <c r="AV16" s="27" t="s">
        <v>667</v>
      </c>
      <c r="AW16" s="27"/>
      <c r="AX16" s="27"/>
      <c r="AY16" s="27"/>
      <c r="AZ16" s="108" t="s">
        <v>158</v>
      </c>
      <c r="BA16" s="27"/>
      <c r="BB16" s="27"/>
      <c r="BC16" s="27"/>
      <c r="BD16" s="108" t="s">
        <v>158</v>
      </c>
      <c r="BE16" s="108" t="s">
        <v>158</v>
      </c>
      <c r="BF16" s="108" t="s">
        <v>158</v>
      </c>
      <c r="BG16" s="108" t="s">
        <v>158</v>
      </c>
      <c r="BH16" s="108" t="s">
        <v>158</v>
      </c>
      <c r="BI16" s="27"/>
    </row>
    <row r="17" spans="1:61" ht="18" customHeight="1" x14ac:dyDescent="0.3">
      <c r="A17" s="27">
        <v>1</v>
      </c>
      <c r="B17" s="27">
        <v>14</v>
      </c>
      <c r="C17" s="27"/>
      <c r="D17" s="27"/>
      <c r="E17" s="27"/>
      <c r="F17" s="27"/>
      <c r="G17" s="1"/>
      <c r="H17" s="1" t="s">
        <v>1869</v>
      </c>
      <c r="I17" s="13" t="s">
        <v>1855</v>
      </c>
      <c r="J17" s="27"/>
      <c r="K17" s="27"/>
      <c r="L17" s="27"/>
      <c r="M17" s="27"/>
      <c r="N17" s="27"/>
      <c r="O17" s="27"/>
      <c r="P17" s="27"/>
      <c r="Q17" s="27"/>
      <c r="R17" s="27"/>
      <c r="S17" s="27" t="s">
        <v>1856</v>
      </c>
      <c r="T17" s="27" t="s">
        <v>1856</v>
      </c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 t="s">
        <v>667</v>
      </c>
      <c r="AT17" s="27" t="s">
        <v>667</v>
      </c>
      <c r="AU17" s="27" t="s">
        <v>667</v>
      </c>
      <c r="AV17" s="27" t="s">
        <v>667</v>
      </c>
      <c r="AW17" s="27"/>
      <c r="AX17" s="27"/>
      <c r="AY17" s="27"/>
      <c r="AZ17" s="108" t="s">
        <v>158</v>
      </c>
      <c r="BA17" s="27"/>
      <c r="BB17" s="27"/>
      <c r="BC17" s="27"/>
      <c r="BD17" s="108" t="s">
        <v>158</v>
      </c>
      <c r="BE17" s="108" t="s">
        <v>158</v>
      </c>
      <c r="BF17" s="108" t="s">
        <v>158</v>
      </c>
      <c r="BG17" s="108" t="s">
        <v>158</v>
      </c>
      <c r="BH17" s="108" t="s">
        <v>158</v>
      </c>
      <c r="BI17" s="27"/>
    </row>
    <row r="18" spans="1:61" ht="18" customHeight="1" x14ac:dyDescent="0.3">
      <c r="A18" s="27">
        <v>1</v>
      </c>
      <c r="B18" s="27">
        <v>15</v>
      </c>
      <c r="C18" s="27"/>
      <c r="D18" s="27"/>
      <c r="E18" s="27"/>
      <c r="F18" s="27"/>
      <c r="G18" s="1"/>
      <c r="H18" s="1" t="s">
        <v>1870</v>
      </c>
      <c r="I18" s="13" t="s">
        <v>1855</v>
      </c>
      <c r="J18" s="27"/>
      <c r="K18" s="27"/>
      <c r="L18" s="27"/>
      <c r="M18" s="27"/>
      <c r="N18" s="27"/>
      <c r="O18" s="27"/>
      <c r="P18" s="27"/>
      <c r="Q18" s="27"/>
      <c r="R18" s="27"/>
      <c r="S18" s="27" t="s">
        <v>1856</v>
      </c>
      <c r="T18" s="27" t="s">
        <v>1856</v>
      </c>
      <c r="U18" s="27" t="s">
        <v>1856</v>
      </c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 t="s">
        <v>667</v>
      </c>
      <c r="AT18" s="27" t="s">
        <v>667</v>
      </c>
      <c r="AU18" s="27" t="s">
        <v>667</v>
      </c>
      <c r="AV18" s="27" t="s">
        <v>667</v>
      </c>
      <c r="AW18" s="27"/>
      <c r="AX18" s="27"/>
      <c r="AY18" s="27"/>
      <c r="AZ18" s="108" t="s">
        <v>158</v>
      </c>
      <c r="BA18" s="27"/>
      <c r="BB18" s="27"/>
      <c r="BC18" s="27"/>
      <c r="BD18" s="108" t="s">
        <v>158</v>
      </c>
      <c r="BE18" s="108" t="s">
        <v>158</v>
      </c>
      <c r="BF18" s="108" t="s">
        <v>158</v>
      </c>
      <c r="BG18" s="108" t="s">
        <v>158</v>
      </c>
      <c r="BH18" s="108" t="s">
        <v>158</v>
      </c>
      <c r="BI18" s="27"/>
    </row>
    <row r="19" spans="1:61" ht="18" customHeight="1" x14ac:dyDescent="0.3">
      <c r="A19" s="27">
        <v>1</v>
      </c>
      <c r="B19" s="27">
        <v>16</v>
      </c>
      <c r="C19" s="27"/>
      <c r="D19" s="27"/>
      <c r="E19" s="27"/>
      <c r="F19" s="27"/>
      <c r="G19" s="1"/>
      <c r="H19" s="1" t="s">
        <v>1871</v>
      </c>
      <c r="I19" s="13" t="s">
        <v>1855</v>
      </c>
      <c r="J19" s="27"/>
      <c r="K19" s="27"/>
      <c r="L19" s="27"/>
      <c r="M19" s="27"/>
      <c r="N19" s="27"/>
      <c r="O19" s="27"/>
      <c r="P19" s="27"/>
      <c r="Q19" s="27"/>
      <c r="R19" s="27"/>
      <c r="S19" s="27" t="s">
        <v>1856</v>
      </c>
      <c r="T19" s="27" t="s">
        <v>1856</v>
      </c>
      <c r="U19" s="27" t="s">
        <v>1856</v>
      </c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 t="s">
        <v>667</v>
      </c>
      <c r="AT19" s="27" t="s">
        <v>667</v>
      </c>
      <c r="AU19" s="27" t="s">
        <v>667</v>
      </c>
      <c r="AV19" s="27" t="s">
        <v>667</v>
      </c>
      <c r="AW19" s="27"/>
      <c r="AX19" s="27"/>
      <c r="AY19" s="27"/>
      <c r="AZ19" s="108" t="s">
        <v>158</v>
      </c>
      <c r="BA19" s="27"/>
      <c r="BB19" s="27"/>
      <c r="BC19" s="27"/>
      <c r="BD19" s="108" t="s">
        <v>158</v>
      </c>
      <c r="BE19" s="108" t="s">
        <v>158</v>
      </c>
      <c r="BF19" s="108" t="s">
        <v>158</v>
      </c>
      <c r="BG19" s="108" t="s">
        <v>158</v>
      </c>
      <c r="BH19" s="108" t="s">
        <v>158</v>
      </c>
      <c r="BI19" s="27"/>
    </row>
    <row r="20" spans="1:61" ht="18" customHeight="1" x14ac:dyDescent="0.3">
      <c r="A20" s="27">
        <v>1</v>
      </c>
      <c r="B20" s="27">
        <v>17</v>
      </c>
      <c r="C20" s="27"/>
      <c r="D20" s="27"/>
      <c r="E20" s="27"/>
      <c r="F20" s="27"/>
      <c r="G20" s="1"/>
      <c r="H20" s="1" t="s">
        <v>1872</v>
      </c>
      <c r="I20" s="13" t="s">
        <v>1855</v>
      </c>
      <c r="J20" s="27"/>
      <c r="K20" s="27"/>
      <c r="L20" s="27"/>
      <c r="M20" s="27"/>
      <c r="N20" s="27"/>
      <c r="O20" s="27"/>
      <c r="P20" s="27"/>
      <c r="Q20" s="27"/>
      <c r="R20" s="27"/>
      <c r="S20" s="27" t="s">
        <v>1856</v>
      </c>
      <c r="T20" s="27" t="s">
        <v>1856</v>
      </c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 t="s">
        <v>667</v>
      </c>
      <c r="AT20" s="27" t="s">
        <v>667</v>
      </c>
      <c r="AU20" s="27" t="s">
        <v>667</v>
      </c>
      <c r="AV20" s="27" t="s">
        <v>667</v>
      </c>
      <c r="AW20" s="27"/>
      <c r="AX20" s="27"/>
      <c r="AY20" s="27"/>
      <c r="AZ20" s="108" t="s">
        <v>158</v>
      </c>
      <c r="BA20" s="27"/>
      <c r="BB20" s="27"/>
      <c r="BC20" s="27"/>
      <c r="BD20" s="108" t="s">
        <v>158</v>
      </c>
      <c r="BE20" s="108" t="s">
        <v>158</v>
      </c>
      <c r="BF20" s="108" t="s">
        <v>158</v>
      </c>
      <c r="BG20" s="108" t="s">
        <v>158</v>
      </c>
      <c r="BH20" s="108" t="s">
        <v>158</v>
      </c>
      <c r="BI20" s="27"/>
    </row>
    <row r="21" spans="1:61" ht="18" customHeight="1" x14ac:dyDescent="0.3">
      <c r="A21" s="27">
        <v>1</v>
      </c>
      <c r="B21" s="27">
        <v>18</v>
      </c>
      <c r="C21" s="27"/>
      <c r="D21" s="27"/>
      <c r="E21" s="27"/>
      <c r="F21" s="27"/>
      <c r="G21" s="1" t="s">
        <v>1873</v>
      </c>
      <c r="H21" s="1" t="s">
        <v>1874</v>
      </c>
      <c r="I21" s="13" t="s">
        <v>1855</v>
      </c>
      <c r="J21" s="27"/>
      <c r="K21" s="27"/>
      <c r="L21" s="27"/>
      <c r="M21" s="27"/>
      <c r="N21" s="27" t="s">
        <v>1875</v>
      </c>
      <c r="O21" s="27"/>
      <c r="P21" s="27"/>
      <c r="Q21" s="27"/>
      <c r="R21" s="27"/>
      <c r="S21" s="27" t="s">
        <v>1876</v>
      </c>
      <c r="T21" s="27" t="s">
        <v>1876</v>
      </c>
      <c r="U21" s="27" t="s">
        <v>1875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 t="s">
        <v>667</v>
      </c>
      <c r="AT21" s="108" t="s">
        <v>158</v>
      </c>
      <c r="AU21" s="108" t="s">
        <v>158</v>
      </c>
      <c r="AV21" s="108" t="s">
        <v>158</v>
      </c>
      <c r="AW21" s="27"/>
      <c r="AX21" s="27"/>
      <c r="AY21" s="27"/>
      <c r="AZ21" s="108" t="s">
        <v>158</v>
      </c>
      <c r="BA21" s="27"/>
      <c r="BB21" s="27"/>
      <c r="BC21" s="27"/>
      <c r="BD21" s="108" t="s">
        <v>158</v>
      </c>
      <c r="BE21" s="108" t="s">
        <v>158</v>
      </c>
      <c r="BF21" s="108" t="s">
        <v>158</v>
      </c>
      <c r="BG21" s="108" t="s">
        <v>158</v>
      </c>
      <c r="BH21" s="108" t="s">
        <v>158</v>
      </c>
      <c r="BI21" s="27"/>
    </row>
    <row r="22" spans="1:61" ht="18" customHeight="1" x14ac:dyDescent="0.3">
      <c r="A22" s="27">
        <v>1</v>
      </c>
      <c r="B22" s="27">
        <v>19</v>
      </c>
      <c r="C22" s="27"/>
      <c r="D22" s="27"/>
      <c r="E22" s="27"/>
      <c r="F22" s="27"/>
      <c r="G22" s="1"/>
      <c r="H22" s="1" t="s">
        <v>1877</v>
      </c>
      <c r="I22" s="13" t="s">
        <v>1855</v>
      </c>
      <c r="J22" s="27"/>
      <c r="K22" s="27"/>
      <c r="L22" s="27"/>
      <c r="M22" s="27"/>
      <c r="N22" s="27"/>
      <c r="O22" s="27"/>
      <c r="P22" s="27"/>
      <c r="Q22" s="27"/>
      <c r="R22" s="27"/>
      <c r="S22" s="27" t="s">
        <v>1856</v>
      </c>
      <c r="T22" s="27" t="s">
        <v>1856</v>
      </c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 t="s">
        <v>667</v>
      </c>
      <c r="AT22" s="27" t="s">
        <v>667</v>
      </c>
      <c r="AU22" s="27" t="s">
        <v>667</v>
      </c>
      <c r="AV22" s="27" t="s">
        <v>667</v>
      </c>
      <c r="AW22" s="27"/>
      <c r="AX22" s="27"/>
      <c r="AY22" s="27"/>
      <c r="AZ22" s="108" t="s">
        <v>158</v>
      </c>
      <c r="BA22" s="27"/>
      <c r="BB22" s="27"/>
      <c r="BC22" s="27"/>
      <c r="BD22" s="108" t="s">
        <v>158</v>
      </c>
      <c r="BE22" s="108" t="s">
        <v>158</v>
      </c>
      <c r="BF22" s="108" t="s">
        <v>158</v>
      </c>
      <c r="BG22" s="108" t="s">
        <v>158</v>
      </c>
      <c r="BH22" s="108" t="s">
        <v>158</v>
      </c>
      <c r="BI22" s="27"/>
    </row>
    <row r="23" spans="1:61" ht="18" customHeight="1" x14ac:dyDescent="0.3">
      <c r="A23" s="27">
        <v>1</v>
      </c>
      <c r="B23" s="27">
        <v>20</v>
      </c>
      <c r="C23" s="27"/>
      <c r="D23" s="27"/>
      <c r="E23" s="27"/>
      <c r="F23" s="27"/>
      <c r="G23" s="1"/>
      <c r="H23" s="1" t="s">
        <v>1878</v>
      </c>
      <c r="I23" s="13" t="s">
        <v>1855</v>
      </c>
      <c r="J23" s="27"/>
      <c r="K23" s="27"/>
      <c r="L23" s="27"/>
      <c r="M23" s="27"/>
      <c r="N23" s="27"/>
      <c r="O23" s="27"/>
      <c r="P23" s="27"/>
      <c r="Q23" s="27"/>
      <c r="R23" s="27"/>
      <c r="S23" s="27" t="s">
        <v>1856</v>
      </c>
      <c r="T23" s="27" t="s">
        <v>1856</v>
      </c>
      <c r="U23" s="27" t="s">
        <v>1856</v>
      </c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108" t="s">
        <v>158</v>
      </c>
      <c r="AT23" s="27" t="s">
        <v>667</v>
      </c>
      <c r="AU23" s="27" t="s">
        <v>667</v>
      </c>
      <c r="AV23" s="27" t="s">
        <v>667</v>
      </c>
      <c r="AW23" s="27"/>
      <c r="AX23" s="27"/>
      <c r="AY23" s="27"/>
      <c r="AZ23" s="108" t="s">
        <v>158</v>
      </c>
      <c r="BA23" s="27"/>
      <c r="BB23" s="27"/>
      <c r="BC23" s="27"/>
      <c r="BD23" s="108" t="s">
        <v>158</v>
      </c>
      <c r="BE23" s="108" t="s">
        <v>158</v>
      </c>
      <c r="BF23" s="108" t="s">
        <v>158</v>
      </c>
      <c r="BG23" s="108" t="s">
        <v>158</v>
      </c>
      <c r="BH23" s="108" t="s">
        <v>158</v>
      </c>
      <c r="BI23" s="27"/>
    </row>
    <row r="24" spans="1:61" ht="18" customHeight="1" x14ac:dyDescent="0.3">
      <c r="A24" s="27">
        <v>1</v>
      </c>
      <c r="B24" s="27">
        <v>21</v>
      </c>
      <c r="C24" s="27"/>
      <c r="D24" s="27"/>
      <c r="E24" s="27"/>
      <c r="F24" s="27"/>
      <c r="G24" s="1"/>
      <c r="H24" s="1" t="s">
        <v>1879</v>
      </c>
      <c r="I24" s="13" t="s">
        <v>1855</v>
      </c>
      <c r="J24" s="27"/>
      <c r="K24" s="27"/>
      <c r="L24" s="27"/>
      <c r="M24" s="27"/>
      <c r="N24" s="27"/>
      <c r="O24" s="27"/>
      <c r="P24" s="27"/>
      <c r="Q24" s="27"/>
      <c r="R24" s="27"/>
      <c r="S24" s="27" t="s">
        <v>1856</v>
      </c>
      <c r="T24" s="27" t="s">
        <v>1856</v>
      </c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 t="s">
        <v>667</v>
      </c>
      <c r="AT24" s="108" t="s">
        <v>158</v>
      </c>
      <c r="AU24" s="27" t="s">
        <v>667</v>
      </c>
      <c r="AV24" s="27" t="s">
        <v>667</v>
      </c>
      <c r="AW24" s="27"/>
      <c r="AX24" s="27"/>
      <c r="AY24" s="27"/>
      <c r="AZ24" s="108" t="s">
        <v>158</v>
      </c>
      <c r="BA24" s="27"/>
      <c r="BB24" s="27"/>
      <c r="BC24" s="27"/>
      <c r="BD24" s="108" t="s">
        <v>158</v>
      </c>
      <c r="BE24" s="108" t="s">
        <v>158</v>
      </c>
      <c r="BF24" s="108" t="s">
        <v>158</v>
      </c>
      <c r="BG24" s="108" t="s">
        <v>158</v>
      </c>
      <c r="BH24" s="108" t="s">
        <v>158</v>
      </c>
      <c r="BI24" s="27"/>
    </row>
    <row r="25" spans="1:61" ht="18" customHeight="1" x14ac:dyDescent="0.3">
      <c r="A25" s="27">
        <v>1</v>
      </c>
      <c r="B25" s="27">
        <v>22</v>
      </c>
      <c r="C25" s="27"/>
      <c r="D25" s="27"/>
      <c r="E25" s="27"/>
      <c r="F25" s="27"/>
      <c r="G25" s="1"/>
      <c r="H25" s="1" t="s">
        <v>1880</v>
      </c>
      <c r="I25" s="13" t="s">
        <v>1855</v>
      </c>
      <c r="J25" s="27"/>
      <c r="K25" s="27"/>
      <c r="L25" s="27"/>
      <c r="M25" s="27"/>
      <c r="N25" s="27"/>
      <c r="O25" s="27"/>
      <c r="P25" s="27"/>
      <c r="Q25" s="27"/>
      <c r="R25" s="27"/>
      <c r="S25" s="27" t="s">
        <v>1856</v>
      </c>
      <c r="T25" s="27" t="s">
        <v>1856</v>
      </c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 t="s">
        <v>667</v>
      </c>
      <c r="AT25" s="108" t="s">
        <v>158</v>
      </c>
      <c r="AU25" s="27" t="s">
        <v>667</v>
      </c>
      <c r="AV25" s="27" t="s">
        <v>667</v>
      </c>
      <c r="AW25" s="27"/>
      <c r="AX25" s="27"/>
      <c r="AY25" s="27"/>
      <c r="AZ25" s="108" t="s">
        <v>158</v>
      </c>
      <c r="BA25" s="27"/>
      <c r="BB25" s="27"/>
      <c r="BC25" s="27"/>
      <c r="BD25" s="108" t="s">
        <v>158</v>
      </c>
      <c r="BE25" s="108" t="s">
        <v>158</v>
      </c>
      <c r="BF25" s="108" t="s">
        <v>158</v>
      </c>
      <c r="BG25" s="108" t="s">
        <v>158</v>
      </c>
      <c r="BH25" s="108" t="s">
        <v>158</v>
      </c>
      <c r="BI25" s="27"/>
    </row>
    <row r="26" spans="1:61" ht="18" customHeight="1" x14ac:dyDescent="0.3">
      <c r="A26" s="27">
        <v>1</v>
      </c>
      <c r="B26" s="27">
        <v>23</v>
      </c>
      <c r="C26" s="27"/>
      <c r="D26" s="27"/>
      <c r="E26" s="27"/>
      <c r="F26" s="27"/>
      <c r="G26" s="1"/>
      <c r="H26" s="1" t="s">
        <v>1881</v>
      </c>
      <c r="I26" s="13" t="s">
        <v>1855</v>
      </c>
      <c r="J26" s="27"/>
      <c r="K26" s="27"/>
      <c r="L26" s="27"/>
      <c r="M26" s="27"/>
      <c r="N26" s="27"/>
      <c r="O26" s="27"/>
      <c r="P26" s="27"/>
      <c r="Q26" s="27"/>
      <c r="R26" s="27"/>
      <c r="S26" s="27" t="s">
        <v>1856</v>
      </c>
      <c r="T26" s="27" t="s">
        <v>1856</v>
      </c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 t="s">
        <v>667</v>
      </c>
      <c r="AT26" s="27" t="s">
        <v>667</v>
      </c>
      <c r="AU26" s="27" t="s">
        <v>667</v>
      </c>
      <c r="AV26" s="27" t="s">
        <v>667</v>
      </c>
      <c r="AW26" s="27"/>
      <c r="AX26" s="27"/>
      <c r="AY26" s="27"/>
      <c r="AZ26" s="108" t="s">
        <v>158</v>
      </c>
      <c r="BA26" s="27"/>
      <c r="BB26" s="27"/>
      <c r="BC26" s="27"/>
      <c r="BD26" s="108" t="s">
        <v>158</v>
      </c>
      <c r="BE26" s="108" t="s">
        <v>158</v>
      </c>
      <c r="BF26" s="108" t="s">
        <v>158</v>
      </c>
      <c r="BG26" s="108" t="s">
        <v>158</v>
      </c>
      <c r="BH26" s="108" t="s">
        <v>158</v>
      </c>
      <c r="BI26" s="27"/>
    </row>
    <row r="27" spans="1:61" ht="18" customHeight="1" x14ac:dyDescent="0.3">
      <c r="A27" s="27">
        <v>1</v>
      </c>
      <c r="B27" s="27">
        <v>24</v>
      </c>
      <c r="C27" s="27"/>
      <c r="D27" s="27"/>
      <c r="E27" s="27"/>
      <c r="F27" s="27"/>
      <c r="G27" s="1"/>
      <c r="H27" s="1" t="s">
        <v>1882</v>
      </c>
      <c r="I27" s="13" t="s">
        <v>1855</v>
      </c>
      <c r="J27" s="27"/>
      <c r="K27" s="27"/>
      <c r="L27" s="27"/>
      <c r="M27" s="27"/>
      <c r="N27" s="27"/>
      <c r="O27" s="27"/>
      <c r="P27" s="27"/>
      <c r="Q27" s="27"/>
      <c r="R27" s="27"/>
      <c r="S27" s="27" t="s">
        <v>1856</v>
      </c>
      <c r="T27" s="27" t="s">
        <v>1856</v>
      </c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 t="s">
        <v>667</v>
      </c>
      <c r="AT27" s="27" t="s">
        <v>667</v>
      </c>
      <c r="AU27" s="27" t="s">
        <v>667</v>
      </c>
      <c r="AV27" s="27" t="s">
        <v>667</v>
      </c>
      <c r="AW27" s="27"/>
      <c r="AX27" s="27"/>
      <c r="AY27" s="27"/>
      <c r="AZ27" s="108" t="s">
        <v>158</v>
      </c>
      <c r="BA27" s="27"/>
      <c r="BB27" s="27"/>
      <c r="BC27" s="27"/>
      <c r="BD27" s="108" t="s">
        <v>158</v>
      </c>
      <c r="BE27" s="108" t="s">
        <v>158</v>
      </c>
      <c r="BF27" s="108" t="s">
        <v>158</v>
      </c>
      <c r="BG27" s="108" t="s">
        <v>158</v>
      </c>
      <c r="BH27" s="108" t="s">
        <v>158</v>
      </c>
      <c r="BI27" s="27"/>
    </row>
    <row r="28" spans="1:61" ht="18" customHeight="1" x14ac:dyDescent="0.3">
      <c r="A28" s="27">
        <v>1</v>
      </c>
      <c r="B28" s="27">
        <v>25</v>
      </c>
      <c r="C28" s="27"/>
      <c r="D28" s="27"/>
      <c r="E28" s="27"/>
      <c r="F28" s="27"/>
      <c r="G28" s="1"/>
      <c r="H28" s="1" t="s">
        <v>1883</v>
      </c>
      <c r="I28" s="13" t="s">
        <v>1855</v>
      </c>
      <c r="J28" s="27"/>
      <c r="K28" s="27"/>
      <c r="L28" s="27"/>
      <c r="M28" s="27"/>
      <c r="N28" s="27"/>
      <c r="O28" s="27"/>
      <c r="P28" s="27"/>
      <c r="Q28" s="27"/>
      <c r="R28" s="27"/>
      <c r="S28" s="27" t="s">
        <v>1856</v>
      </c>
      <c r="T28" s="27" t="s">
        <v>1856</v>
      </c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 t="s">
        <v>667</v>
      </c>
      <c r="AT28" s="27" t="s">
        <v>667</v>
      </c>
      <c r="AU28" s="27" t="s">
        <v>667</v>
      </c>
      <c r="AV28" s="27" t="s">
        <v>667</v>
      </c>
      <c r="AW28" s="27"/>
      <c r="AX28" s="27"/>
      <c r="AY28" s="27"/>
      <c r="AZ28" s="108" t="s">
        <v>158</v>
      </c>
      <c r="BA28" s="27"/>
      <c r="BB28" s="27"/>
      <c r="BC28" s="27"/>
      <c r="BD28" s="108" t="s">
        <v>158</v>
      </c>
      <c r="BE28" s="108" t="s">
        <v>158</v>
      </c>
      <c r="BF28" s="108" t="s">
        <v>158</v>
      </c>
      <c r="BG28" s="108" t="s">
        <v>158</v>
      </c>
      <c r="BH28" s="108" t="s">
        <v>158</v>
      </c>
      <c r="BI28" s="27"/>
    </row>
    <row r="29" spans="1:61" ht="18" customHeight="1" x14ac:dyDescent="0.3">
      <c r="A29" s="27">
        <v>1</v>
      </c>
      <c r="B29" s="27">
        <v>26</v>
      </c>
      <c r="C29" s="27"/>
      <c r="D29" s="27"/>
      <c r="E29" s="27"/>
      <c r="F29" s="27"/>
      <c r="G29" s="1"/>
      <c r="H29" s="1" t="s">
        <v>1884</v>
      </c>
      <c r="I29" s="13" t="s">
        <v>1855</v>
      </c>
      <c r="J29" s="27"/>
      <c r="K29" s="27"/>
      <c r="L29" s="27"/>
      <c r="M29" s="27"/>
      <c r="N29" s="27"/>
      <c r="O29" s="27"/>
      <c r="P29" s="27"/>
      <c r="Q29" s="27"/>
      <c r="R29" s="27"/>
      <c r="S29" s="27" t="s">
        <v>1856</v>
      </c>
      <c r="T29" s="27" t="s">
        <v>1856</v>
      </c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 t="s">
        <v>667</v>
      </c>
      <c r="AT29" s="27" t="s">
        <v>667</v>
      </c>
      <c r="AU29" s="27" t="s">
        <v>667</v>
      </c>
      <c r="AV29" s="27" t="s">
        <v>667</v>
      </c>
      <c r="AW29" s="27"/>
      <c r="AX29" s="27"/>
      <c r="AY29" s="27"/>
      <c r="AZ29" s="108" t="s">
        <v>158</v>
      </c>
      <c r="BA29" s="27"/>
      <c r="BB29" s="27"/>
      <c r="BC29" s="27"/>
      <c r="BD29" s="108" t="s">
        <v>158</v>
      </c>
      <c r="BE29" s="108" t="s">
        <v>158</v>
      </c>
      <c r="BF29" s="108" t="s">
        <v>158</v>
      </c>
      <c r="BG29" s="108" t="s">
        <v>158</v>
      </c>
      <c r="BH29" s="108" t="s">
        <v>158</v>
      </c>
      <c r="BI29" s="27"/>
    </row>
    <row r="30" spans="1:61" ht="18" customHeight="1" x14ac:dyDescent="0.3">
      <c r="A30" s="109">
        <v>1</v>
      </c>
      <c r="B30" s="109">
        <v>27</v>
      </c>
      <c r="C30" s="109"/>
      <c r="D30" s="109"/>
      <c r="E30" s="109"/>
      <c r="F30" s="109"/>
      <c r="G30" s="1"/>
      <c r="H30" s="1" t="s">
        <v>1885</v>
      </c>
      <c r="I30" s="13" t="s">
        <v>1855</v>
      </c>
      <c r="J30" s="27"/>
      <c r="K30" s="27"/>
      <c r="L30" s="27"/>
      <c r="M30" s="27"/>
      <c r="N30" s="27"/>
      <c r="O30" s="27"/>
      <c r="P30" s="27"/>
      <c r="Q30" s="27"/>
      <c r="R30" s="27"/>
      <c r="S30" s="27" t="s">
        <v>1856</v>
      </c>
      <c r="T30" s="27" t="s">
        <v>1856</v>
      </c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 t="s">
        <v>667</v>
      </c>
      <c r="AT30" s="27" t="s">
        <v>667</v>
      </c>
      <c r="AU30" s="27" t="s">
        <v>667</v>
      </c>
      <c r="AV30" s="27" t="s">
        <v>667</v>
      </c>
      <c r="AW30" s="27"/>
      <c r="AX30" s="27"/>
      <c r="AY30" s="27"/>
      <c r="AZ30" s="108" t="s">
        <v>158</v>
      </c>
      <c r="BA30" s="27"/>
      <c r="BB30" s="27"/>
      <c r="BC30" s="27"/>
      <c r="BD30" s="108" t="s">
        <v>158</v>
      </c>
      <c r="BE30" s="108" t="s">
        <v>158</v>
      </c>
      <c r="BF30" s="108" t="s">
        <v>158</v>
      </c>
      <c r="BG30" s="108" t="s">
        <v>158</v>
      </c>
      <c r="BH30" s="108" t="s">
        <v>158</v>
      </c>
      <c r="BI30" s="27"/>
    </row>
    <row r="31" spans="1:61" ht="18" customHeight="1" x14ac:dyDescent="0.3">
      <c r="A31" s="109">
        <v>1</v>
      </c>
      <c r="B31" s="109">
        <v>28</v>
      </c>
      <c r="C31" s="109"/>
      <c r="D31" s="109"/>
      <c r="E31" s="109"/>
      <c r="F31" s="130"/>
      <c r="G31" s="1" t="s">
        <v>863</v>
      </c>
      <c r="H31" s="1" t="s">
        <v>929</v>
      </c>
      <c r="I31" s="13" t="s">
        <v>683</v>
      </c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108" t="s">
        <v>158</v>
      </c>
      <c r="AT31" s="108" t="s">
        <v>158</v>
      </c>
      <c r="AU31" s="108" t="s">
        <v>158</v>
      </c>
      <c r="AV31" s="108" t="s">
        <v>158</v>
      </c>
      <c r="AW31" s="27"/>
      <c r="AX31" s="27"/>
      <c r="AY31" s="27"/>
      <c r="AZ31" s="108"/>
      <c r="BA31" s="27"/>
      <c r="BB31" s="27"/>
      <c r="BC31" s="27"/>
      <c r="BD31" s="108"/>
      <c r="BE31" s="108" t="s">
        <v>158</v>
      </c>
      <c r="BF31" s="27" t="s">
        <v>667</v>
      </c>
      <c r="BG31" s="108" t="s">
        <v>158</v>
      </c>
      <c r="BH31" s="108" t="s">
        <v>158</v>
      </c>
      <c r="BI31" s="27"/>
    </row>
    <row r="32" spans="1:61" ht="18" customHeight="1" x14ac:dyDescent="0.3">
      <c r="A32" s="109">
        <v>1</v>
      </c>
      <c r="B32" s="109">
        <v>29</v>
      </c>
      <c r="C32" s="109"/>
      <c r="D32" s="109"/>
      <c r="E32" s="109"/>
      <c r="F32" s="130"/>
      <c r="G32" s="1" t="s">
        <v>140</v>
      </c>
      <c r="H32" s="1" t="s">
        <v>864</v>
      </c>
      <c r="I32" s="13" t="s">
        <v>140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108" t="s">
        <v>158</v>
      </c>
      <c r="AT32" s="108" t="s">
        <v>158</v>
      </c>
      <c r="AU32" s="108" t="s">
        <v>158</v>
      </c>
      <c r="AV32" s="108" t="s">
        <v>158</v>
      </c>
      <c r="AW32" s="27"/>
      <c r="AX32" s="27"/>
      <c r="AY32" s="27"/>
      <c r="AZ32" s="108"/>
      <c r="BA32" s="27"/>
      <c r="BB32" s="27"/>
      <c r="BC32" s="27"/>
      <c r="BD32" s="108"/>
      <c r="BE32" s="108" t="s">
        <v>158</v>
      </c>
      <c r="BF32" s="27" t="s">
        <v>667</v>
      </c>
      <c r="BG32" s="108" t="s">
        <v>158</v>
      </c>
      <c r="BH32" s="108" t="s">
        <v>158</v>
      </c>
      <c r="BI32" s="27"/>
    </row>
    <row r="33" spans="1:61" ht="18" customHeight="1" x14ac:dyDescent="0.3">
      <c r="A33" s="109">
        <v>1</v>
      </c>
      <c r="B33" s="109">
        <v>30</v>
      </c>
      <c r="C33" s="109"/>
      <c r="D33" s="109"/>
      <c r="E33" s="109"/>
      <c r="F33" s="130"/>
      <c r="G33" s="1" t="s">
        <v>140</v>
      </c>
      <c r="H33" s="1" t="s">
        <v>865</v>
      </c>
      <c r="I33" s="13" t="s">
        <v>140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108" t="s">
        <v>158</v>
      </c>
      <c r="AT33" s="108" t="s">
        <v>158</v>
      </c>
      <c r="AU33" s="108" t="s">
        <v>158</v>
      </c>
      <c r="AV33" s="108" t="s">
        <v>158</v>
      </c>
      <c r="AW33" s="27"/>
      <c r="AX33" s="27"/>
      <c r="AY33" s="27"/>
      <c r="AZ33" s="108"/>
      <c r="BA33" s="27"/>
      <c r="BB33" s="27"/>
      <c r="BC33" s="27"/>
      <c r="BD33" s="108"/>
      <c r="BE33" s="108" t="s">
        <v>158</v>
      </c>
      <c r="BF33" s="27" t="s">
        <v>667</v>
      </c>
      <c r="BG33" s="108" t="s">
        <v>158</v>
      </c>
      <c r="BH33" s="108" t="s">
        <v>158</v>
      </c>
      <c r="BI33" s="27"/>
    </row>
    <row r="34" spans="1:61" ht="18" customHeight="1" x14ac:dyDescent="0.3">
      <c r="A34" s="109">
        <v>1</v>
      </c>
      <c r="B34" s="109">
        <v>31</v>
      </c>
      <c r="C34" s="109"/>
      <c r="D34" s="109"/>
      <c r="E34" s="109"/>
      <c r="F34" s="130"/>
      <c r="G34" s="1" t="s">
        <v>140</v>
      </c>
      <c r="H34" s="1" t="s">
        <v>867</v>
      </c>
      <c r="I34" s="13" t="s">
        <v>683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108" t="s">
        <v>158</v>
      </c>
      <c r="AT34" s="108" t="s">
        <v>158</v>
      </c>
      <c r="AU34" s="108" t="s">
        <v>158</v>
      </c>
      <c r="AV34" s="108" t="s">
        <v>158</v>
      </c>
      <c r="AW34" s="27"/>
      <c r="AX34" s="27"/>
      <c r="AY34" s="27"/>
      <c r="AZ34" s="108"/>
      <c r="BA34" s="27"/>
      <c r="BB34" s="27"/>
      <c r="BC34" s="27"/>
      <c r="BD34" s="108"/>
      <c r="BE34" s="108" t="s">
        <v>158</v>
      </c>
      <c r="BF34" s="27" t="s">
        <v>667</v>
      </c>
      <c r="BG34" s="108" t="s">
        <v>158</v>
      </c>
      <c r="BH34" s="108" t="s">
        <v>158</v>
      </c>
      <c r="BI34" s="27"/>
    </row>
    <row r="35" spans="1:61" ht="18" customHeight="1" x14ac:dyDescent="0.3">
      <c r="A35" s="109">
        <v>1</v>
      </c>
      <c r="B35" s="109">
        <v>32</v>
      </c>
      <c r="C35" s="109"/>
      <c r="D35" s="109"/>
      <c r="E35" s="109"/>
      <c r="F35" s="130"/>
      <c r="G35" s="1" t="s">
        <v>140</v>
      </c>
      <c r="H35" s="1" t="s">
        <v>868</v>
      </c>
      <c r="I35" s="13" t="s">
        <v>683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108" t="s">
        <v>158</v>
      </c>
      <c r="AT35" s="108" t="s">
        <v>158</v>
      </c>
      <c r="AU35" s="108" t="s">
        <v>158</v>
      </c>
      <c r="AV35" s="108" t="s">
        <v>158</v>
      </c>
      <c r="AW35" s="27"/>
      <c r="AX35" s="27"/>
      <c r="AY35" s="27"/>
      <c r="AZ35" s="108"/>
      <c r="BA35" s="27"/>
      <c r="BB35" s="27"/>
      <c r="BC35" s="27"/>
      <c r="BD35" s="108"/>
      <c r="BE35" s="108" t="s">
        <v>158</v>
      </c>
      <c r="BF35" s="27" t="s">
        <v>667</v>
      </c>
      <c r="BG35" s="108" t="s">
        <v>158</v>
      </c>
      <c r="BH35" s="108" t="s">
        <v>158</v>
      </c>
      <c r="BI35" s="27"/>
    </row>
    <row r="36" spans="1:61" ht="18" customHeight="1" x14ac:dyDescent="0.3">
      <c r="A36" s="109">
        <v>1</v>
      </c>
      <c r="B36" s="109">
        <v>33</v>
      </c>
      <c r="C36" s="109"/>
      <c r="D36" s="109"/>
      <c r="E36" s="109"/>
      <c r="F36" s="130"/>
      <c r="G36" s="1" t="s">
        <v>140</v>
      </c>
      <c r="H36" s="1" t="s">
        <v>869</v>
      </c>
      <c r="I36" s="13" t="s">
        <v>683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108" t="s">
        <v>158</v>
      </c>
      <c r="AT36" s="108" t="s">
        <v>158</v>
      </c>
      <c r="AU36" s="108" t="s">
        <v>158</v>
      </c>
      <c r="AV36" s="108" t="s">
        <v>158</v>
      </c>
      <c r="AW36" s="27"/>
      <c r="AX36" s="27"/>
      <c r="AY36" s="27"/>
      <c r="AZ36" s="108"/>
      <c r="BA36" s="27"/>
      <c r="BB36" s="27"/>
      <c r="BC36" s="27"/>
      <c r="BD36" s="108"/>
      <c r="BE36" s="108" t="s">
        <v>158</v>
      </c>
      <c r="BF36" s="27" t="s">
        <v>667</v>
      </c>
      <c r="BG36" s="108" t="s">
        <v>158</v>
      </c>
      <c r="BH36" s="108" t="s">
        <v>158</v>
      </c>
      <c r="BI36" s="27"/>
    </row>
    <row r="37" spans="1:61" ht="18" customHeight="1" x14ac:dyDescent="0.3">
      <c r="A37" s="109">
        <v>1</v>
      </c>
      <c r="B37" s="109">
        <v>34</v>
      </c>
      <c r="C37" s="109"/>
      <c r="D37" s="109"/>
      <c r="E37" s="109"/>
      <c r="F37" s="130"/>
      <c r="G37" s="1" t="s">
        <v>140</v>
      </c>
      <c r="H37" s="1" t="s">
        <v>870</v>
      </c>
      <c r="I37" s="13" t="s">
        <v>683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108" t="s">
        <v>158</v>
      </c>
      <c r="AT37" s="108" t="s">
        <v>158</v>
      </c>
      <c r="AU37" s="108" t="s">
        <v>158</v>
      </c>
      <c r="AV37" s="108" t="s">
        <v>158</v>
      </c>
      <c r="AW37" s="27"/>
      <c r="AX37" s="27"/>
      <c r="AY37" s="27"/>
      <c r="AZ37" s="108"/>
      <c r="BA37" s="27"/>
      <c r="BB37" s="27"/>
      <c r="BC37" s="27"/>
      <c r="BD37" s="108"/>
      <c r="BE37" s="108" t="s">
        <v>158</v>
      </c>
      <c r="BF37" s="27" t="s">
        <v>667</v>
      </c>
      <c r="BG37" s="108" t="s">
        <v>158</v>
      </c>
      <c r="BH37" s="108" t="s">
        <v>158</v>
      </c>
      <c r="BI37" s="27"/>
    </row>
    <row r="38" spans="1:61" ht="18" customHeight="1" x14ac:dyDescent="0.3">
      <c r="A38" s="109">
        <v>1</v>
      </c>
      <c r="B38" s="109">
        <v>35</v>
      </c>
      <c r="C38" s="109"/>
      <c r="D38" s="109"/>
      <c r="E38" s="109"/>
      <c r="F38" s="130"/>
      <c r="G38" s="1" t="s">
        <v>140</v>
      </c>
      <c r="H38" s="1" t="s">
        <v>871</v>
      </c>
      <c r="I38" s="13" t="s">
        <v>683</v>
      </c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108" t="s">
        <v>158</v>
      </c>
      <c r="AT38" s="108" t="s">
        <v>158</v>
      </c>
      <c r="AU38" s="108" t="s">
        <v>158</v>
      </c>
      <c r="AV38" s="108" t="s">
        <v>158</v>
      </c>
      <c r="AW38" s="27"/>
      <c r="AX38" s="27"/>
      <c r="AY38" s="27"/>
      <c r="AZ38" s="108"/>
      <c r="BA38" s="27"/>
      <c r="BB38" s="27"/>
      <c r="BC38" s="27"/>
      <c r="BD38" s="108"/>
      <c r="BE38" s="108" t="s">
        <v>158</v>
      </c>
      <c r="BF38" s="27" t="s">
        <v>667</v>
      </c>
      <c r="BG38" s="108" t="s">
        <v>158</v>
      </c>
      <c r="BH38" s="108" t="s">
        <v>158</v>
      </c>
      <c r="BI38" s="27"/>
    </row>
    <row r="39" spans="1:61" ht="18" customHeight="1" x14ac:dyDescent="0.3">
      <c r="A39" s="109">
        <v>1</v>
      </c>
      <c r="B39" s="109">
        <v>36</v>
      </c>
      <c r="C39" s="109"/>
      <c r="D39" s="109"/>
      <c r="E39" s="109"/>
      <c r="F39" s="130"/>
      <c r="G39" s="1" t="s">
        <v>140</v>
      </c>
      <c r="H39" s="1" t="s">
        <v>872</v>
      </c>
      <c r="I39" s="13" t="s">
        <v>683</v>
      </c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108" t="s">
        <v>158</v>
      </c>
      <c r="AT39" s="108" t="s">
        <v>158</v>
      </c>
      <c r="AU39" s="108" t="s">
        <v>158</v>
      </c>
      <c r="AV39" s="108" t="s">
        <v>158</v>
      </c>
      <c r="AW39" s="27"/>
      <c r="AX39" s="27"/>
      <c r="AY39" s="27"/>
      <c r="AZ39" s="108"/>
      <c r="BA39" s="27"/>
      <c r="BB39" s="27"/>
      <c r="BC39" s="27"/>
      <c r="BD39" s="108"/>
      <c r="BE39" s="108" t="s">
        <v>158</v>
      </c>
      <c r="BF39" s="27" t="s">
        <v>667</v>
      </c>
      <c r="BG39" s="108" t="s">
        <v>158</v>
      </c>
      <c r="BH39" s="108" t="s">
        <v>158</v>
      </c>
      <c r="BI39" s="27"/>
    </row>
    <row r="40" spans="1:61" ht="18" customHeight="1" x14ac:dyDescent="0.3">
      <c r="A40" s="109">
        <v>1</v>
      </c>
      <c r="B40" s="109">
        <v>37</v>
      </c>
      <c r="C40" s="109"/>
      <c r="D40" s="109"/>
      <c r="E40" s="109"/>
      <c r="F40" s="130"/>
      <c r="G40" s="1" t="s">
        <v>140</v>
      </c>
      <c r="H40" s="1" t="s">
        <v>873</v>
      </c>
      <c r="I40" s="13" t="s">
        <v>683</v>
      </c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108" t="s">
        <v>158</v>
      </c>
      <c r="AT40" s="108" t="s">
        <v>158</v>
      </c>
      <c r="AU40" s="108" t="s">
        <v>158</v>
      </c>
      <c r="AV40" s="108" t="s">
        <v>158</v>
      </c>
      <c r="AW40" s="27"/>
      <c r="AX40" s="27"/>
      <c r="AY40" s="27"/>
      <c r="AZ40" s="108"/>
      <c r="BA40" s="27"/>
      <c r="BB40" s="27"/>
      <c r="BC40" s="27"/>
      <c r="BD40" s="108"/>
      <c r="BE40" s="108" t="s">
        <v>158</v>
      </c>
      <c r="BF40" s="27" t="s">
        <v>667</v>
      </c>
      <c r="BG40" s="108" t="s">
        <v>158</v>
      </c>
      <c r="BH40" s="108" t="s">
        <v>158</v>
      </c>
      <c r="BI40" s="27"/>
    </row>
    <row r="41" spans="1:61" ht="18" customHeight="1" x14ac:dyDescent="0.3">
      <c r="A41" s="109">
        <v>1</v>
      </c>
      <c r="B41" s="109">
        <v>38</v>
      </c>
      <c r="C41" s="109"/>
      <c r="D41" s="109"/>
      <c r="E41" s="109"/>
      <c r="F41" s="130"/>
      <c r="G41" s="1" t="s">
        <v>140</v>
      </c>
      <c r="H41" s="1" t="s">
        <v>874</v>
      </c>
      <c r="I41" s="13" t="s">
        <v>683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108" t="s">
        <v>158</v>
      </c>
      <c r="AT41" s="108" t="s">
        <v>158</v>
      </c>
      <c r="AU41" s="108" t="s">
        <v>158</v>
      </c>
      <c r="AV41" s="108" t="s">
        <v>158</v>
      </c>
      <c r="AW41" s="27"/>
      <c r="AX41" s="27"/>
      <c r="AY41" s="27"/>
      <c r="AZ41" s="108"/>
      <c r="BA41" s="27"/>
      <c r="BB41" s="27"/>
      <c r="BC41" s="27"/>
      <c r="BD41" s="108"/>
      <c r="BE41" s="108" t="s">
        <v>158</v>
      </c>
      <c r="BF41" s="27" t="s">
        <v>667</v>
      </c>
      <c r="BG41" s="108" t="s">
        <v>158</v>
      </c>
      <c r="BH41" s="108" t="s">
        <v>158</v>
      </c>
      <c r="BI41" s="27"/>
    </row>
    <row r="42" spans="1:61" ht="18" customHeight="1" x14ac:dyDescent="0.3">
      <c r="A42" s="109">
        <v>1</v>
      </c>
      <c r="B42" s="109">
        <v>39</v>
      </c>
      <c r="C42" s="109"/>
      <c r="D42" s="109"/>
      <c r="E42" s="109"/>
      <c r="F42" s="130"/>
      <c r="G42" s="1" t="s">
        <v>140</v>
      </c>
      <c r="H42" s="1" t="s">
        <v>875</v>
      </c>
      <c r="I42" s="13" t="s">
        <v>683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108" t="s">
        <v>158</v>
      </c>
      <c r="AT42" s="108" t="s">
        <v>158</v>
      </c>
      <c r="AU42" s="108" t="s">
        <v>158</v>
      </c>
      <c r="AV42" s="108" t="s">
        <v>158</v>
      </c>
      <c r="AW42" s="27"/>
      <c r="AX42" s="27"/>
      <c r="AY42" s="27"/>
      <c r="AZ42" s="108"/>
      <c r="BA42" s="27"/>
      <c r="BB42" s="27"/>
      <c r="BC42" s="27"/>
      <c r="BD42" s="108"/>
      <c r="BE42" s="108" t="s">
        <v>158</v>
      </c>
      <c r="BF42" s="27" t="s">
        <v>667</v>
      </c>
      <c r="BG42" s="108" t="s">
        <v>158</v>
      </c>
      <c r="BH42" s="108" t="s">
        <v>158</v>
      </c>
      <c r="BI42" s="27"/>
    </row>
    <row r="43" spans="1:61" ht="18" customHeight="1" x14ac:dyDescent="0.3">
      <c r="A43" s="109">
        <v>1</v>
      </c>
      <c r="B43" s="109">
        <v>40</v>
      </c>
      <c r="C43" s="109"/>
      <c r="D43" s="109"/>
      <c r="E43" s="109"/>
      <c r="F43" s="130"/>
      <c r="G43" s="1" t="s">
        <v>140</v>
      </c>
      <c r="H43" s="1" t="s">
        <v>876</v>
      </c>
      <c r="I43" s="13" t="s">
        <v>683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108" t="s">
        <v>158</v>
      </c>
      <c r="AT43" s="108" t="s">
        <v>158</v>
      </c>
      <c r="AU43" s="108" t="s">
        <v>158</v>
      </c>
      <c r="AV43" s="108" t="s">
        <v>158</v>
      </c>
      <c r="AW43" s="27"/>
      <c r="AX43" s="27"/>
      <c r="AY43" s="27"/>
      <c r="AZ43" s="108"/>
      <c r="BA43" s="27"/>
      <c r="BB43" s="27"/>
      <c r="BC43" s="27"/>
      <c r="BD43" s="108"/>
      <c r="BE43" s="108" t="s">
        <v>158</v>
      </c>
      <c r="BF43" s="27" t="s">
        <v>667</v>
      </c>
      <c r="BG43" s="108" t="s">
        <v>158</v>
      </c>
      <c r="BH43" s="108" t="s">
        <v>158</v>
      </c>
      <c r="BI43" s="27"/>
    </row>
    <row r="44" spans="1:61" ht="18" customHeight="1" x14ac:dyDescent="0.3">
      <c r="A44" s="109">
        <v>1</v>
      </c>
      <c r="B44" s="109">
        <v>41</v>
      </c>
      <c r="C44" s="109"/>
      <c r="D44" s="109"/>
      <c r="E44" s="109"/>
      <c r="F44" s="130"/>
      <c r="G44" s="1" t="s">
        <v>140</v>
      </c>
      <c r="H44" s="1" t="s">
        <v>877</v>
      </c>
      <c r="I44" s="13" t="s">
        <v>683</v>
      </c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108" t="s">
        <v>158</v>
      </c>
      <c r="AT44" s="108" t="s">
        <v>158</v>
      </c>
      <c r="AU44" s="108" t="s">
        <v>158</v>
      </c>
      <c r="AV44" s="108" t="s">
        <v>158</v>
      </c>
      <c r="AW44" s="27"/>
      <c r="AX44" s="27"/>
      <c r="AY44" s="27"/>
      <c r="AZ44" s="108"/>
      <c r="BA44" s="27"/>
      <c r="BB44" s="27"/>
      <c r="BC44" s="27"/>
      <c r="BD44" s="108"/>
      <c r="BE44" s="108" t="s">
        <v>158</v>
      </c>
      <c r="BF44" s="27" t="s">
        <v>667</v>
      </c>
      <c r="BG44" s="108" t="s">
        <v>158</v>
      </c>
      <c r="BH44" s="108" t="s">
        <v>158</v>
      </c>
      <c r="BI44" s="27"/>
    </row>
    <row r="45" spans="1:61" ht="18" customHeight="1" x14ac:dyDescent="0.3">
      <c r="A45" s="109">
        <v>1</v>
      </c>
      <c r="B45" s="109">
        <v>42</v>
      </c>
      <c r="C45" s="109"/>
      <c r="D45" s="109"/>
      <c r="E45" s="109"/>
      <c r="F45" s="130"/>
      <c r="G45" s="1"/>
      <c r="H45" s="1" t="s">
        <v>878</v>
      </c>
      <c r="I45" s="13" t="s">
        <v>683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108" t="s">
        <v>158</v>
      </c>
      <c r="AT45" s="108" t="s">
        <v>158</v>
      </c>
      <c r="AU45" s="108" t="s">
        <v>158</v>
      </c>
      <c r="AV45" s="108" t="s">
        <v>158</v>
      </c>
      <c r="AW45" s="27"/>
      <c r="AX45" s="27"/>
      <c r="AY45" s="27"/>
      <c r="AZ45" s="108"/>
      <c r="BA45" s="27"/>
      <c r="BB45" s="27"/>
      <c r="BC45" s="27"/>
      <c r="BD45" s="108"/>
      <c r="BE45" s="108" t="s">
        <v>158</v>
      </c>
      <c r="BF45" s="27" t="s">
        <v>667</v>
      </c>
      <c r="BG45" s="108" t="s">
        <v>158</v>
      </c>
      <c r="BH45" s="108" t="s">
        <v>158</v>
      </c>
      <c r="BI45" s="27"/>
    </row>
    <row r="46" spans="1:61" ht="18" customHeight="1" x14ac:dyDescent="0.3">
      <c r="A46" s="109">
        <v>1</v>
      </c>
      <c r="B46" s="109">
        <v>43</v>
      </c>
      <c r="C46" s="109"/>
      <c r="D46" s="109"/>
      <c r="E46" s="109"/>
      <c r="F46" s="130"/>
      <c r="G46" s="1"/>
      <c r="H46" s="1" t="s">
        <v>879</v>
      </c>
      <c r="I46" s="13" t="s">
        <v>683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108" t="s">
        <v>158</v>
      </c>
      <c r="AT46" s="108" t="s">
        <v>158</v>
      </c>
      <c r="AU46" s="108" t="s">
        <v>158</v>
      </c>
      <c r="AV46" s="108" t="s">
        <v>158</v>
      </c>
      <c r="AW46" s="27"/>
      <c r="AX46" s="27"/>
      <c r="AY46" s="27"/>
      <c r="AZ46" s="108"/>
      <c r="BA46" s="27"/>
      <c r="BB46" s="27"/>
      <c r="BC46" s="27"/>
      <c r="BD46" s="108"/>
      <c r="BE46" s="108" t="s">
        <v>158</v>
      </c>
      <c r="BF46" s="27" t="s">
        <v>667</v>
      </c>
      <c r="BG46" s="108" t="s">
        <v>158</v>
      </c>
      <c r="BH46" s="108" t="s">
        <v>158</v>
      </c>
      <c r="BI46" s="27"/>
    </row>
    <row r="47" spans="1:61" ht="18" customHeight="1" x14ac:dyDescent="0.3">
      <c r="A47" s="109">
        <v>1</v>
      </c>
      <c r="B47" s="109">
        <v>44</v>
      </c>
      <c r="C47" s="109"/>
      <c r="D47" s="109"/>
      <c r="E47" s="109"/>
      <c r="F47" s="130"/>
      <c r="G47" s="1"/>
      <c r="H47" s="1" t="s">
        <v>880</v>
      </c>
      <c r="I47" s="13" t="s">
        <v>683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108" t="s">
        <v>158</v>
      </c>
      <c r="AT47" s="108" t="s">
        <v>158</v>
      </c>
      <c r="AU47" s="108" t="s">
        <v>158</v>
      </c>
      <c r="AV47" s="108" t="s">
        <v>158</v>
      </c>
      <c r="AW47" s="27"/>
      <c r="AX47" s="27"/>
      <c r="AY47" s="27"/>
      <c r="AZ47" s="108"/>
      <c r="BA47" s="27"/>
      <c r="BB47" s="27"/>
      <c r="BC47" s="27"/>
      <c r="BD47" s="108"/>
      <c r="BE47" s="108" t="s">
        <v>158</v>
      </c>
      <c r="BF47" s="27" t="s">
        <v>667</v>
      </c>
      <c r="BG47" s="108" t="s">
        <v>158</v>
      </c>
      <c r="BH47" s="108" t="s">
        <v>158</v>
      </c>
      <c r="BI47" s="27"/>
    </row>
    <row r="48" spans="1:61" ht="18" customHeight="1" x14ac:dyDescent="0.3">
      <c r="A48" s="109">
        <v>1</v>
      </c>
      <c r="B48" s="109">
        <v>45</v>
      </c>
      <c r="C48" s="109"/>
      <c r="D48" s="109"/>
      <c r="E48" s="109"/>
      <c r="F48" s="130"/>
      <c r="G48" s="1"/>
      <c r="H48" s="1" t="s">
        <v>881</v>
      </c>
      <c r="I48" s="13" t="s">
        <v>683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108" t="s">
        <v>158</v>
      </c>
      <c r="AT48" s="108" t="s">
        <v>158</v>
      </c>
      <c r="AU48" s="108" t="s">
        <v>158</v>
      </c>
      <c r="AV48" s="108" t="s">
        <v>158</v>
      </c>
      <c r="AW48" s="27"/>
      <c r="AX48" s="27"/>
      <c r="AY48" s="27"/>
      <c r="AZ48" s="108"/>
      <c r="BA48" s="27"/>
      <c r="BB48" s="27"/>
      <c r="BC48" s="27"/>
      <c r="BD48" s="108"/>
      <c r="BE48" s="108" t="s">
        <v>158</v>
      </c>
      <c r="BF48" s="27" t="s">
        <v>667</v>
      </c>
      <c r="BG48" s="108" t="s">
        <v>158</v>
      </c>
      <c r="BH48" s="108" t="s">
        <v>158</v>
      </c>
      <c r="BI48" s="27"/>
    </row>
    <row r="49" spans="1:61" ht="18" customHeight="1" x14ac:dyDescent="0.3">
      <c r="A49" s="109">
        <v>1</v>
      </c>
      <c r="B49" s="109">
        <v>46</v>
      </c>
      <c r="C49" s="109"/>
      <c r="D49" s="109"/>
      <c r="E49" s="109"/>
      <c r="F49" s="130"/>
      <c r="G49" s="1"/>
      <c r="H49" s="1" t="s">
        <v>882</v>
      </c>
      <c r="I49" s="13" t="s">
        <v>683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108" t="s">
        <v>158</v>
      </c>
      <c r="AT49" s="108" t="s">
        <v>158</v>
      </c>
      <c r="AU49" s="108" t="s">
        <v>158</v>
      </c>
      <c r="AV49" s="108" t="s">
        <v>158</v>
      </c>
      <c r="AW49" s="27"/>
      <c r="AX49" s="27"/>
      <c r="AY49" s="27"/>
      <c r="AZ49" s="108"/>
      <c r="BA49" s="27"/>
      <c r="BB49" s="27"/>
      <c r="BC49" s="27"/>
      <c r="BD49" s="108"/>
      <c r="BE49" s="108" t="s">
        <v>158</v>
      </c>
      <c r="BF49" s="27" t="s">
        <v>667</v>
      </c>
      <c r="BG49" s="108" t="s">
        <v>158</v>
      </c>
      <c r="BH49" s="108" t="s">
        <v>158</v>
      </c>
      <c r="BI49" s="27"/>
    </row>
    <row r="50" spans="1:61" ht="18" customHeight="1" x14ac:dyDescent="0.3">
      <c r="A50" s="109">
        <v>1</v>
      </c>
      <c r="B50" s="109">
        <v>47</v>
      </c>
      <c r="C50" s="109"/>
      <c r="D50" s="109"/>
      <c r="E50" s="109"/>
      <c r="F50" s="130"/>
      <c r="G50" s="1"/>
      <c r="H50" s="1" t="s">
        <v>883</v>
      </c>
      <c r="I50" s="13" t="s">
        <v>683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108" t="s">
        <v>158</v>
      </c>
      <c r="AT50" s="108" t="s">
        <v>158</v>
      </c>
      <c r="AU50" s="108" t="s">
        <v>158</v>
      </c>
      <c r="AV50" s="108" t="s">
        <v>158</v>
      </c>
      <c r="AW50" s="27"/>
      <c r="AX50" s="27"/>
      <c r="AY50" s="27"/>
      <c r="AZ50" s="108"/>
      <c r="BA50" s="27"/>
      <c r="BB50" s="27"/>
      <c r="BC50" s="27"/>
      <c r="BD50" s="108"/>
      <c r="BE50" s="108" t="s">
        <v>158</v>
      </c>
      <c r="BF50" s="27" t="s">
        <v>667</v>
      </c>
      <c r="BG50" s="108" t="s">
        <v>158</v>
      </c>
      <c r="BH50" s="108" t="s">
        <v>158</v>
      </c>
      <c r="BI50" s="27"/>
    </row>
    <row r="51" spans="1:61" ht="18" customHeight="1" x14ac:dyDescent="0.3">
      <c r="A51" s="109">
        <v>1</v>
      </c>
      <c r="B51" s="109">
        <v>48</v>
      </c>
      <c r="C51" s="109"/>
      <c r="D51" s="109"/>
      <c r="E51" s="109"/>
      <c r="F51" s="130"/>
      <c r="G51" s="1"/>
      <c r="H51" s="1" t="s">
        <v>884</v>
      </c>
      <c r="I51" s="13" t="s">
        <v>683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108" t="s">
        <v>158</v>
      </c>
      <c r="AT51" s="108" t="s">
        <v>158</v>
      </c>
      <c r="AU51" s="108" t="s">
        <v>158</v>
      </c>
      <c r="AV51" s="108" t="s">
        <v>158</v>
      </c>
      <c r="AW51" s="27"/>
      <c r="AX51" s="27"/>
      <c r="AY51" s="27"/>
      <c r="AZ51" s="108"/>
      <c r="BA51" s="27"/>
      <c r="BB51" s="27"/>
      <c r="BC51" s="27"/>
      <c r="BD51" s="108"/>
      <c r="BE51" s="108" t="s">
        <v>158</v>
      </c>
      <c r="BF51" s="27" t="s">
        <v>667</v>
      </c>
      <c r="BG51" s="108" t="s">
        <v>158</v>
      </c>
      <c r="BH51" s="108" t="s">
        <v>158</v>
      </c>
      <c r="BI51" s="27"/>
    </row>
    <row r="52" spans="1:61" s="106" customFormat="1" ht="18" customHeight="1" x14ac:dyDescent="0.3">
      <c r="A52" s="22">
        <v>2</v>
      </c>
      <c r="B52" s="22">
        <v>0</v>
      </c>
      <c r="C52" s="22" t="s">
        <v>13</v>
      </c>
      <c r="D52" s="105" t="s">
        <v>19</v>
      </c>
      <c r="E52" s="105" t="s">
        <v>1886</v>
      </c>
      <c r="F52" s="178" t="s">
        <v>20</v>
      </c>
      <c r="G52" s="53" t="s">
        <v>158</v>
      </c>
      <c r="H52" s="4" t="s">
        <v>158</v>
      </c>
      <c r="I52" s="4" t="s">
        <v>158</v>
      </c>
      <c r="J52" s="4" t="s">
        <v>158</v>
      </c>
      <c r="K52" s="3"/>
      <c r="L52" s="4" t="s">
        <v>667</v>
      </c>
      <c r="M52" s="4" t="s">
        <v>667</v>
      </c>
      <c r="N52" s="3"/>
      <c r="O52" s="3"/>
      <c r="P52" s="3"/>
      <c r="Q52" s="3"/>
      <c r="R52" s="3"/>
      <c r="S52" s="4" t="s">
        <v>667</v>
      </c>
      <c r="T52" s="4" t="s">
        <v>667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4" t="s">
        <v>667</v>
      </c>
      <c r="AF52" s="3"/>
      <c r="AG52" s="3"/>
      <c r="AH52" s="3"/>
      <c r="AI52" s="3"/>
      <c r="AJ52" s="3"/>
      <c r="AK52" s="3"/>
      <c r="AL52" s="4" t="s">
        <v>667</v>
      </c>
      <c r="AM52" s="3"/>
      <c r="AN52" s="3"/>
      <c r="AO52" s="3"/>
      <c r="AP52" s="3"/>
      <c r="AQ52" s="3"/>
      <c r="AR52" s="3"/>
      <c r="AS52" s="22">
        <v>4</v>
      </c>
      <c r="AT52" s="22" t="s">
        <v>1362</v>
      </c>
      <c r="AU52" s="22" t="s">
        <v>1362</v>
      </c>
      <c r="AV52" s="22">
        <v>119</v>
      </c>
      <c r="AW52" s="22" t="s">
        <v>1887</v>
      </c>
      <c r="AX52" s="22">
        <v>36</v>
      </c>
      <c r="AY52" s="22" t="s">
        <v>1888</v>
      </c>
      <c r="AZ52" s="22">
        <v>19</v>
      </c>
      <c r="BA52" s="22">
        <v>142</v>
      </c>
      <c r="BB52" s="22" t="s">
        <v>1889</v>
      </c>
      <c r="BC52" s="22" t="s">
        <v>1890</v>
      </c>
      <c r="BD52" s="22" t="s">
        <v>1362</v>
      </c>
      <c r="BE52" s="22" t="s">
        <v>1362</v>
      </c>
      <c r="BF52" s="22" t="s">
        <v>1891</v>
      </c>
      <c r="BG52" s="22" t="s">
        <v>1547</v>
      </c>
      <c r="BH52" s="22" t="s">
        <v>1892</v>
      </c>
      <c r="BI52" s="105"/>
    </row>
    <row r="53" spans="1:61" ht="18" customHeight="1" x14ac:dyDescent="0.3">
      <c r="A53" s="80">
        <v>2</v>
      </c>
      <c r="B53" s="80">
        <v>1</v>
      </c>
      <c r="C53" s="80"/>
      <c r="D53" s="80"/>
      <c r="E53" s="80"/>
      <c r="F53" s="80"/>
      <c r="G53" s="1" t="s">
        <v>1893</v>
      </c>
      <c r="H53" s="1" t="s">
        <v>1894</v>
      </c>
      <c r="I53" s="1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 t="s">
        <v>667</v>
      </c>
      <c r="AT53" s="108" t="s">
        <v>158</v>
      </c>
      <c r="AU53" s="108" t="s">
        <v>158</v>
      </c>
      <c r="AV53" s="27" t="s">
        <v>667</v>
      </c>
      <c r="AW53" s="27" t="s">
        <v>667</v>
      </c>
      <c r="AX53" s="27" t="s">
        <v>667</v>
      </c>
      <c r="AY53" s="27"/>
      <c r="AZ53" s="27"/>
      <c r="BA53" s="27"/>
      <c r="BB53" s="27"/>
      <c r="BC53" s="27"/>
      <c r="BD53" s="108" t="s">
        <v>158</v>
      </c>
      <c r="BE53" s="108" t="s">
        <v>158</v>
      </c>
      <c r="BF53" s="27"/>
      <c r="BG53" s="27"/>
      <c r="BH53" s="27"/>
      <c r="BI53" s="27"/>
    </row>
    <row r="54" spans="1:61" ht="18" customHeight="1" x14ac:dyDescent="0.3">
      <c r="A54" s="80">
        <v>2</v>
      </c>
      <c r="B54" s="80">
        <v>2</v>
      </c>
      <c r="C54" s="80"/>
      <c r="D54" s="80"/>
      <c r="E54" s="80"/>
      <c r="F54" s="80"/>
      <c r="G54" s="1"/>
      <c r="H54" s="1" t="s">
        <v>1550</v>
      </c>
      <c r="I54" s="1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 t="s">
        <v>667</v>
      </c>
      <c r="AT54" s="108" t="s">
        <v>158</v>
      </c>
      <c r="AU54" s="108" t="s">
        <v>158</v>
      </c>
      <c r="AV54" s="27" t="s">
        <v>667</v>
      </c>
      <c r="AW54" s="27" t="s">
        <v>667</v>
      </c>
      <c r="AX54" s="27" t="s">
        <v>667</v>
      </c>
      <c r="AY54" s="27"/>
      <c r="AZ54" s="27"/>
      <c r="BA54" s="27"/>
      <c r="BB54" s="27"/>
      <c r="BC54" s="27"/>
      <c r="BD54" s="108"/>
      <c r="BE54" s="108"/>
      <c r="BF54" s="27"/>
      <c r="BG54" s="27"/>
      <c r="BH54" s="27"/>
      <c r="BI54" s="27"/>
    </row>
    <row r="55" spans="1:61" ht="18" customHeight="1" x14ac:dyDescent="0.3">
      <c r="A55" s="80">
        <v>2</v>
      </c>
      <c r="B55" s="80">
        <v>3</v>
      </c>
      <c r="C55" s="80"/>
      <c r="D55" s="80"/>
      <c r="E55" s="80"/>
      <c r="F55" s="80"/>
      <c r="G55" s="1"/>
      <c r="H55" s="1" t="s">
        <v>1895</v>
      </c>
      <c r="I55" s="1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108" t="s">
        <v>158</v>
      </c>
      <c r="AT55" s="108" t="s">
        <v>158</v>
      </c>
      <c r="AU55" s="108" t="s">
        <v>158</v>
      </c>
      <c r="AV55" s="108" t="s">
        <v>158</v>
      </c>
      <c r="AW55" s="27" t="s">
        <v>667</v>
      </c>
      <c r="AX55" s="27" t="s">
        <v>667</v>
      </c>
      <c r="AY55" s="27"/>
      <c r="AZ55" s="27"/>
      <c r="BA55" s="27"/>
      <c r="BB55" s="27"/>
      <c r="BC55" s="27"/>
      <c r="BD55" s="108"/>
      <c r="BE55" s="108"/>
      <c r="BF55" s="27"/>
      <c r="BG55" s="27"/>
      <c r="BH55" s="27"/>
      <c r="BI55" s="27"/>
    </row>
    <row r="56" spans="1:61" ht="18" customHeight="1" x14ac:dyDescent="0.3">
      <c r="A56" s="80">
        <v>2</v>
      </c>
      <c r="B56" s="80">
        <v>4</v>
      </c>
      <c r="C56" s="80"/>
      <c r="D56" s="80"/>
      <c r="E56" s="80"/>
      <c r="F56" s="80"/>
      <c r="G56" s="1"/>
      <c r="H56" s="1" t="s">
        <v>1413</v>
      </c>
      <c r="I56" s="1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108" t="s">
        <v>158</v>
      </c>
      <c r="AT56" s="108" t="s">
        <v>158</v>
      </c>
      <c r="AU56" s="108" t="s">
        <v>158</v>
      </c>
      <c r="AV56" s="108" t="s">
        <v>158</v>
      </c>
      <c r="AW56" s="27" t="s">
        <v>667</v>
      </c>
      <c r="AX56" s="27" t="s">
        <v>667</v>
      </c>
      <c r="AY56" s="27"/>
      <c r="AZ56" s="27"/>
      <c r="BA56" s="27"/>
      <c r="BB56" s="27"/>
      <c r="BC56" s="27"/>
      <c r="BD56" s="108"/>
      <c r="BE56" s="108"/>
      <c r="BF56" s="27"/>
      <c r="BG56" s="27"/>
      <c r="BH56" s="27"/>
      <c r="BI56" s="27"/>
    </row>
    <row r="57" spans="1:61" ht="18" customHeight="1" x14ac:dyDescent="0.3">
      <c r="A57" s="80">
        <v>2</v>
      </c>
      <c r="B57" s="80">
        <v>5</v>
      </c>
      <c r="C57" s="80"/>
      <c r="D57" s="80"/>
      <c r="E57" s="80"/>
      <c r="F57" s="80"/>
      <c r="G57" s="1"/>
      <c r="H57" s="1" t="s">
        <v>1896</v>
      </c>
      <c r="I57" s="1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108" t="s">
        <v>158</v>
      </c>
      <c r="AT57" s="108" t="s">
        <v>158</v>
      </c>
      <c r="AU57" s="108" t="s">
        <v>158</v>
      </c>
      <c r="AV57" s="108" t="s">
        <v>158</v>
      </c>
      <c r="AW57" s="27" t="s">
        <v>667</v>
      </c>
      <c r="AX57" s="27" t="s">
        <v>667</v>
      </c>
      <c r="AY57" s="27"/>
      <c r="AZ57" s="27"/>
      <c r="BA57" s="27"/>
      <c r="BB57" s="27"/>
      <c r="BC57" s="27"/>
      <c r="BD57" s="108"/>
      <c r="BE57" s="108"/>
      <c r="BF57" s="27"/>
      <c r="BG57" s="27"/>
      <c r="BH57" s="27"/>
      <c r="BI57" s="27"/>
    </row>
    <row r="58" spans="1:61" ht="18" customHeight="1" x14ac:dyDescent="0.3">
      <c r="A58" s="80">
        <v>2</v>
      </c>
      <c r="B58" s="80">
        <v>6</v>
      </c>
      <c r="C58" s="80"/>
      <c r="D58" s="80"/>
      <c r="E58" s="80"/>
      <c r="F58" s="80"/>
      <c r="G58" s="1"/>
      <c r="H58" s="1" t="s">
        <v>1897</v>
      </c>
      <c r="I58" s="1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108" t="s">
        <v>158</v>
      </c>
      <c r="AT58" s="108" t="s">
        <v>158</v>
      </c>
      <c r="AU58" s="108" t="s">
        <v>158</v>
      </c>
      <c r="AV58" s="108" t="s">
        <v>158</v>
      </c>
      <c r="AW58" s="108" t="s">
        <v>158</v>
      </c>
      <c r="AX58" s="108" t="s">
        <v>158</v>
      </c>
      <c r="AY58" s="27"/>
      <c r="AZ58" s="27"/>
      <c r="BA58" s="27"/>
      <c r="BB58" s="27"/>
      <c r="BC58" s="27"/>
      <c r="BD58" s="108"/>
      <c r="BE58" s="108"/>
      <c r="BF58" s="27"/>
      <c r="BG58" s="27"/>
      <c r="BH58" s="27"/>
      <c r="BI58" s="27"/>
    </row>
    <row r="59" spans="1:61" ht="18" customHeight="1" x14ac:dyDescent="0.3">
      <c r="A59" s="80">
        <v>2</v>
      </c>
      <c r="B59" s="80">
        <v>7</v>
      </c>
      <c r="C59" s="80"/>
      <c r="D59" s="80"/>
      <c r="E59" s="80"/>
      <c r="F59" s="80"/>
      <c r="G59" s="1"/>
      <c r="H59" s="1" t="s">
        <v>1898</v>
      </c>
      <c r="I59" s="1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108" t="s">
        <v>158</v>
      </c>
      <c r="AT59" s="108" t="s">
        <v>158</v>
      </c>
      <c r="AU59" s="108" t="s">
        <v>158</v>
      </c>
      <c r="AV59" s="108" t="s">
        <v>158</v>
      </c>
      <c r="AW59" s="27" t="s">
        <v>667</v>
      </c>
      <c r="AX59" s="27" t="s">
        <v>667</v>
      </c>
      <c r="AY59" s="27"/>
      <c r="AZ59" s="27"/>
      <c r="BA59" s="27"/>
      <c r="BB59" s="27"/>
      <c r="BC59" s="27"/>
      <c r="BD59" s="108"/>
      <c r="BE59" s="108"/>
      <c r="BF59" s="27"/>
      <c r="BG59" s="27"/>
      <c r="BH59" s="27"/>
      <c r="BI59" s="27"/>
    </row>
    <row r="60" spans="1:61" ht="18" customHeight="1" x14ac:dyDescent="0.3">
      <c r="A60" s="80">
        <v>2</v>
      </c>
      <c r="B60" s="80">
        <v>8</v>
      </c>
      <c r="C60" s="80"/>
      <c r="D60" s="80"/>
      <c r="E60" s="80"/>
      <c r="F60" s="80"/>
      <c r="G60" s="1"/>
      <c r="H60" s="1" t="s">
        <v>1899</v>
      </c>
      <c r="I60" s="1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108" t="s">
        <v>158</v>
      </c>
      <c r="AT60" s="108" t="s">
        <v>158</v>
      </c>
      <c r="AU60" s="108" t="s">
        <v>158</v>
      </c>
      <c r="AV60" s="108" t="s">
        <v>158</v>
      </c>
      <c r="AW60" s="27" t="s">
        <v>667</v>
      </c>
      <c r="AX60" s="27" t="s">
        <v>667</v>
      </c>
      <c r="AY60" s="27"/>
      <c r="AZ60" s="27"/>
      <c r="BA60" s="27"/>
      <c r="BB60" s="27"/>
      <c r="BC60" s="27"/>
      <c r="BD60" s="108"/>
      <c r="BE60" s="108"/>
      <c r="BF60" s="27"/>
      <c r="BG60" s="27"/>
      <c r="BH60" s="27"/>
      <c r="BI60" s="27"/>
    </row>
    <row r="61" spans="1:61" ht="18" customHeight="1" x14ac:dyDescent="0.3">
      <c r="A61" s="80">
        <v>2</v>
      </c>
      <c r="B61" s="80">
        <v>9</v>
      </c>
      <c r="C61" s="80"/>
      <c r="D61" s="80"/>
      <c r="E61" s="80"/>
      <c r="F61" s="80"/>
      <c r="G61" s="1"/>
      <c r="H61" s="1" t="s">
        <v>1900</v>
      </c>
      <c r="I61" s="1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108" t="s">
        <v>158</v>
      </c>
      <c r="AT61" s="108" t="s">
        <v>158</v>
      </c>
      <c r="AU61" s="108" t="s">
        <v>158</v>
      </c>
      <c r="AV61" s="108" t="s">
        <v>158</v>
      </c>
      <c r="AW61" s="27" t="s">
        <v>667</v>
      </c>
      <c r="AX61" s="27" t="s">
        <v>667</v>
      </c>
      <c r="AY61" s="27"/>
      <c r="AZ61" s="27"/>
      <c r="BA61" s="27"/>
      <c r="BB61" s="27"/>
      <c r="BC61" s="27"/>
      <c r="BD61" s="108"/>
      <c r="BE61" s="108"/>
      <c r="BF61" s="27"/>
      <c r="BG61" s="27"/>
      <c r="BH61" s="27"/>
      <c r="BI61" s="27"/>
    </row>
    <row r="62" spans="1:61" ht="18" customHeight="1" x14ac:dyDescent="0.3">
      <c r="A62" s="80">
        <v>2</v>
      </c>
      <c r="B62" s="80">
        <v>10</v>
      </c>
      <c r="C62" s="80"/>
      <c r="D62" s="80"/>
      <c r="E62" s="80"/>
      <c r="F62" s="80"/>
      <c r="G62" s="1"/>
      <c r="H62" s="1" t="s">
        <v>1901</v>
      </c>
      <c r="I62" s="1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108" t="s">
        <v>158</v>
      </c>
      <c r="AT62" s="108" t="s">
        <v>158</v>
      </c>
      <c r="AU62" s="108" t="s">
        <v>158</v>
      </c>
      <c r="AV62" s="108" t="s">
        <v>158</v>
      </c>
      <c r="AW62" s="27" t="s">
        <v>667</v>
      </c>
      <c r="AX62" s="27" t="s">
        <v>667</v>
      </c>
      <c r="AY62" s="27"/>
      <c r="AZ62" s="27"/>
      <c r="BA62" s="27"/>
      <c r="BB62" s="27"/>
      <c r="BC62" s="27"/>
      <c r="BD62" s="108"/>
      <c r="BE62" s="108"/>
      <c r="BF62" s="27"/>
      <c r="BG62" s="27"/>
      <c r="BH62" s="27"/>
      <c r="BI62" s="27"/>
    </row>
    <row r="63" spans="1:61" ht="18" customHeight="1" x14ac:dyDescent="0.3">
      <c r="A63" s="80">
        <v>2</v>
      </c>
      <c r="B63" s="80">
        <v>11</v>
      </c>
      <c r="C63" s="80"/>
      <c r="D63" s="80"/>
      <c r="E63" s="80"/>
      <c r="F63" s="80"/>
      <c r="G63" s="1"/>
      <c r="H63" s="1" t="s">
        <v>1902</v>
      </c>
      <c r="I63" s="1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 t="s">
        <v>667</v>
      </c>
      <c r="AT63" s="108" t="s">
        <v>158</v>
      </c>
      <c r="AU63" s="108" t="s">
        <v>158</v>
      </c>
      <c r="AV63" s="108" t="s">
        <v>158</v>
      </c>
      <c r="AW63" s="108" t="s">
        <v>158</v>
      </c>
      <c r="AX63" s="108" t="s">
        <v>158</v>
      </c>
      <c r="AY63" s="27"/>
      <c r="AZ63" s="27"/>
      <c r="BA63" s="27"/>
      <c r="BB63" s="27"/>
      <c r="BC63" s="27"/>
      <c r="BD63" s="108"/>
      <c r="BE63" s="108"/>
      <c r="BF63" s="27"/>
      <c r="BG63" s="27"/>
      <c r="BH63" s="27"/>
      <c r="BI63" s="27"/>
    </row>
    <row r="64" spans="1:61" ht="18" customHeight="1" x14ac:dyDescent="0.3">
      <c r="A64" s="80">
        <v>2</v>
      </c>
      <c r="B64" s="80">
        <v>12</v>
      </c>
      <c r="C64" s="80"/>
      <c r="D64" s="80"/>
      <c r="E64" s="80"/>
      <c r="F64" s="80"/>
      <c r="G64" s="1"/>
      <c r="H64" s="1" t="s">
        <v>1903</v>
      </c>
      <c r="I64" s="1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 t="s">
        <v>667</v>
      </c>
      <c r="AT64" s="108" t="s">
        <v>158</v>
      </c>
      <c r="AU64" s="108" t="s">
        <v>158</v>
      </c>
      <c r="AV64" s="27" t="s">
        <v>667</v>
      </c>
      <c r="AW64" s="108" t="s">
        <v>158</v>
      </c>
      <c r="AX64" s="108" t="s">
        <v>158</v>
      </c>
      <c r="AY64" s="27"/>
      <c r="AZ64" s="27"/>
      <c r="BA64" s="27"/>
      <c r="BB64" s="27"/>
      <c r="BC64" s="27"/>
      <c r="BD64" s="108"/>
      <c r="BE64" s="108"/>
      <c r="BF64" s="27"/>
      <c r="BG64" s="27"/>
      <c r="BH64" s="27"/>
      <c r="BI64" s="27"/>
    </row>
    <row r="65" spans="1:61" ht="18" customHeight="1" x14ac:dyDescent="0.3">
      <c r="A65" s="80">
        <v>2</v>
      </c>
      <c r="B65" s="80">
        <v>13</v>
      </c>
      <c r="C65" s="80"/>
      <c r="D65" s="80"/>
      <c r="E65" s="80"/>
      <c r="F65" s="80"/>
      <c r="G65" s="1"/>
      <c r="H65" s="1" t="s">
        <v>1904</v>
      </c>
      <c r="I65" s="1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 t="s">
        <v>667</v>
      </c>
      <c r="AT65" s="108" t="s">
        <v>158</v>
      </c>
      <c r="AU65" s="108" t="s">
        <v>158</v>
      </c>
      <c r="AV65" s="27" t="s">
        <v>667</v>
      </c>
      <c r="AW65" s="108" t="s">
        <v>158</v>
      </c>
      <c r="AX65" s="108" t="s">
        <v>158</v>
      </c>
      <c r="AY65" s="27"/>
      <c r="AZ65" s="27"/>
      <c r="BA65" s="27"/>
      <c r="BB65" s="27"/>
      <c r="BC65" s="27"/>
      <c r="BD65" s="108"/>
      <c r="BE65" s="108"/>
      <c r="BF65" s="27"/>
      <c r="BG65" s="27"/>
      <c r="BH65" s="27"/>
      <c r="BI65" s="27"/>
    </row>
    <row r="66" spans="1:61" ht="18" customHeight="1" x14ac:dyDescent="0.3">
      <c r="A66" s="80">
        <v>2</v>
      </c>
      <c r="B66" s="80">
        <v>14</v>
      </c>
      <c r="C66" s="80"/>
      <c r="D66" s="80"/>
      <c r="E66" s="80"/>
      <c r="F66" s="80"/>
      <c r="G66" s="1"/>
      <c r="H66" s="1" t="s">
        <v>1905</v>
      </c>
      <c r="I66" s="1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108" t="s">
        <v>158</v>
      </c>
      <c r="AT66" s="108" t="s">
        <v>158</v>
      </c>
      <c r="AU66" s="108" t="s">
        <v>158</v>
      </c>
      <c r="AV66" s="108" t="s">
        <v>158</v>
      </c>
      <c r="AW66" s="27" t="s">
        <v>667</v>
      </c>
      <c r="AX66" s="27" t="s">
        <v>667</v>
      </c>
      <c r="AY66" s="27"/>
      <c r="AZ66" s="27"/>
      <c r="BA66" s="27"/>
      <c r="BB66" s="27"/>
      <c r="BC66" s="27"/>
      <c r="BD66" s="108"/>
      <c r="BE66" s="108"/>
      <c r="BF66" s="27"/>
      <c r="BG66" s="27"/>
      <c r="BH66" s="27"/>
      <c r="BI66" s="27"/>
    </row>
    <row r="67" spans="1:61" ht="18" customHeight="1" x14ac:dyDescent="0.3">
      <c r="A67" s="80">
        <v>2</v>
      </c>
      <c r="B67" s="80">
        <v>15</v>
      </c>
      <c r="C67" s="80"/>
      <c r="D67" s="80"/>
      <c r="E67" s="80"/>
      <c r="F67" s="80"/>
      <c r="G67" s="1"/>
      <c r="H67" s="1" t="s">
        <v>1906</v>
      </c>
      <c r="I67" s="1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108" t="s">
        <v>158</v>
      </c>
      <c r="AT67" s="108" t="s">
        <v>158</v>
      </c>
      <c r="AU67" s="108" t="s">
        <v>158</v>
      </c>
      <c r="AV67" s="108" t="s">
        <v>158</v>
      </c>
      <c r="AW67" s="27" t="s">
        <v>667</v>
      </c>
      <c r="AX67" s="27" t="s">
        <v>667</v>
      </c>
      <c r="AY67" s="27"/>
      <c r="AZ67" s="27"/>
      <c r="BA67" s="27"/>
      <c r="BB67" s="27"/>
      <c r="BC67" s="27"/>
      <c r="BD67" s="108"/>
      <c r="BE67" s="108"/>
      <c r="BF67" s="27"/>
      <c r="BG67" s="27"/>
      <c r="BH67" s="27"/>
      <c r="BI67" s="27"/>
    </row>
    <row r="68" spans="1:61" ht="18" customHeight="1" x14ac:dyDescent="0.3">
      <c r="A68" s="80">
        <v>2</v>
      </c>
      <c r="B68" s="80">
        <v>16</v>
      </c>
      <c r="C68" s="80"/>
      <c r="D68" s="80"/>
      <c r="E68" s="80"/>
      <c r="F68" s="80"/>
      <c r="G68" s="1"/>
      <c r="H68" s="1" t="s">
        <v>970</v>
      </c>
      <c r="I68" s="1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 t="s">
        <v>667</v>
      </c>
      <c r="AT68" s="108" t="s">
        <v>158</v>
      </c>
      <c r="AU68" s="108" t="s">
        <v>158</v>
      </c>
      <c r="AV68" s="108" t="s">
        <v>158</v>
      </c>
      <c r="AW68" s="108" t="s">
        <v>158</v>
      </c>
      <c r="AX68" s="108" t="s">
        <v>158</v>
      </c>
      <c r="AY68" s="27"/>
      <c r="AZ68" s="27"/>
      <c r="BA68" s="27"/>
      <c r="BB68" s="27"/>
      <c r="BC68" s="27"/>
      <c r="BD68" s="108"/>
      <c r="BE68" s="108"/>
      <c r="BF68" s="27"/>
      <c r="BG68" s="27"/>
      <c r="BH68" s="27"/>
      <c r="BI68" s="27"/>
    </row>
    <row r="69" spans="1:61" ht="18" customHeight="1" x14ac:dyDescent="0.3">
      <c r="A69" s="80">
        <v>2</v>
      </c>
      <c r="B69" s="80">
        <v>17</v>
      </c>
      <c r="C69" s="80"/>
      <c r="D69" s="80"/>
      <c r="E69" s="80"/>
      <c r="F69" s="80"/>
      <c r="G69" s="1"/>
      <c r="H69" s="1" t="s">
        <v>1907</v>
      </c>
      <c r="I69" s="1" t="s">
        <v>1908</v>
      </c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 t="s">
        <v>667</v>
      </c>
      <c r="AT69" s="108" t="s">
        <v>158</v>
      </c>
      <c r="AU69" s="108" t="s">
        <v>158</v>
      </c>
      <c r="AV69" s="108" t="s">
        <v>158</v>
      </c>
      <c r="AW69" s="108" t="s">
        <v>158</v>
      </c>
      <c r="AX69" s="108" t="s">
        <v>158</v>
      </c>
      <c r="AY69" s="27"/>
      <c r="AZ69" s="27"/>
      <c r="BA69" s="27"/>
      <c r="BB69" s="27"/>
      <c r="BC69" s="27"/>
      <c r="BD69" s="108"/>
      <c r="BE69" s="108"/>
      <c r="BF69" s="27"/>
      <c r="BG69" s="27"/>
      <c r="BH69" s="27"/>
      <c r="BI69" s="27"/>
    </row>
    <row r="70" spans="1:61" ht="18" customHeight="1" x14ac:dyDescent="0.3">
      <c r="A70" s="80">
        <v>2</v>
      </c>
      <c r="B70" s="80">
        <v>18</v>
      </c>
      <c r="C70" s="80"/>
      <c r="D70" s="80"/>
      <c r="E70" s="80"/>
      <c r="F70" s="80"/>
      <c r="G70" s="1" t="s">
        <v>1909</v>
      </c>
      <c r="H70" s="1" t="s">
        <v>1910</v>
      </c>
      <c r="I70" s="1" t="s">
        <v>1911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 t="s">
        <v>667</v>
      </c>
      <c r="AT70" s="108" t="s">
        <v>158</v>
      </c>
      <c r="AU70" s="108" t="s">
        <v>158</v>
      </c>
      <c r="AV70" s="27" t="s">
        <v>667</v>
      </c>
      <c r="AW70" s="108" t="s">
        <v>158</v>
      </c>
      <c r="AX70" s="108" t="s">
        <v>158</v>
      </c>
      <c r="AY70" s="27"/>
      <c r="AZ70" s="27"/>
      <c r="BA70" s="27"/>
      <c r="BB70" s="27"/>
      <c r="BC70" s="27"/>
      <c r="BD70" s="108"/>
      <c r="BE70" s="108"/>
      <c r="BF70" s="27"/>
      <c r="BG70" s="27"/>
      <c r="BH70" s="27"/>
      <c r="BI70" s="27"/>
    </row>
    <row r="71" spans="1:61" ht="18" customHeight="1" x14ac:dyDescent="0.3">
      <c r="A71" s="80">
        <v>2</v>
      </c>
      <c r="B71" s="80">
        <v>19</v>
      </c>
      <c r="C71" s="80"/>
      <c r="D71" s="80"/>
      <c r="E71" s="80"/>
      <c r="F71" s="80"/>
      <c r="G71" s="1"/>
      <c r="H71" s="1" t="s">
        <v>1747</v>
      </c>
      <c r="I71" s="1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108" t="s">
        <v>158</v>
      </c>
      <c r="AT71" s="108" t="s">
        <v>158</v>
      </c>
      <c r="AU71" s="108" t="s">
        <v>158</v>
      </c>
      <c r="AV71" s="108" t="s">
        <v>158</v>
      </c>
      <c r="AW71" s="27" t="s">
        <v>667</v>
      </c>
      <c r="AX71" s="27" t="s">
        <v>667</v>
      </c>
      <c r="AY71" s="27"/>
      <c r="AZ71" s="27"/>
      <c r="BA71" s="27"/>
      <c r="BB71" s="27"/>
      <c r="BC71" s="27"/>
      <c r="BD71" s="108"/>
      <c r="BE71" s="108"/>
      <c r="BF71" s="27"/>
      <c r="BG71" s="27"/>
      <c r="BH71" s="27"/>
      <c r="BI71" s="27"/>
    </row>
    <row r="72" spans="1:61" ht="18" customHeight="1" x14ac:dyDescent="0.3">
      <c r="A72" s="80">
        <v>2</v>
      </c>
      <c r="B72" s="80">
        <v>20</v>
      </c>
      <c r="C72" s="80"/>
      <c r="D72" s="80"/>
      <c r="E72" s="80"/>
      <c r="F72" s="80"/>
      <c r="G72" s="1"/>
      <c r="H72" s="1" t="s">
        <v>1912</v>
      </c>
      <c r="I72" s="1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108" t="s">
        <v>158</v>
      </c>
      <c r="AT72" s="108" t="s">
        <v>158</v>
      </c>
      <c r="AU72" s="108" t="s">
        <v>158</v>
      </c>
      <c r="AV72" s="108" t="s">
        <v>158</v>
      </c>
      <c r="AW72" s="27" t="s">
        <v>667</v>
      </c>
      <c r="AX72" s="27" t="s">
        <v>667</v>
      </c>
      <c r="AY72" s="27"/>
      <c r="AZ72" s="27"/>
      <c r="BA72" s="27"/>
      <c r="BB72" s="27"/>
      <c r="BC72" s="27"/>
      <c r="BD72" s="108"/>
      <c r="BE72" s="108"/>
      <c r="BF72" s="27"/>
      <c r="BG72" s="27"/>
      <c r="BH72" s="27"/>
      <c r="BI72" s="27"/>
    </row>
    <row r="73" spans="1:61" ht="18" customHeight="1" x14ac:dyDescent="0.3">
      <c r="A73" s="80">
        <v>2</v>
      </c>
      <c r="B73" s="80">
        <v>21</v>
      </c>
      <c r="C73" s="80"/>
      <c r="D73" s="80"/>
      <c r="E73" s="80"/>
      <c r="F73" s="80"/>
      <c r="G73" s="1"/>
      <c r="H73" s="1" t="s">
        <v>852</v>
      </c>
      <c r="I73" s="1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108" t="s">
        <v>158</v>
      </c>
      <c r="AT73" s="108" t="s">
        <v>158</v>
      </c>
      <c r="AU73" s="108" t="s">
        <v>158</v>
      </c>
      <c r="AV73" s="108" t="s">
        <v>158</v>
      </c>
      <c r="AW73" s="27" t="s">
        <v>667</v>
      </c>
      <c r="AX73" s="27" t="s">
        <v>667</v>
      </c>
      <c r="AY73" s="27"/>
      <c r="AZ73" s="27"/>
      <c r="BA73" s="27"/>
      <c r="BB73" s="27"/>
      <c r="BC73" s="27"/>
      <c r="BD73" s="108"/>
      <c r="BE73" s="108"/>
      <c r="BF73" s="27"/>
      <c r="BG73" s="27"/>
      <c r="BH73" s="27"/>
      <c r="BI73" s="27"/>
    </row>
    <row r="74" spans="1:61" ht="18" customHeight="1" x14ac:dyDescent="0.3">
      <c r="A74" s="80">
        <v>2</v>
      </c>
      <c r="B74" s="80">
        <v>22</v>
      </c>
      <c r="C74" s="80"/>
      <c r="D74" s="80"/>
      <c r="E74" s="80"/>
      <c r="F74" s="80"/>
      <c r="G74" s="1"/>
      <c r="H74" s="1" t="s">
        <v>1913</v>
      </c>
      <c r="I74" s="1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108" t="s">
        <v>158</v>
      </c>
      <c r="AT74" s="108" t="s">
        <v>158</v>
      </c>
      <c r="AU74" s="108" t="s">
        <v>158</v>
      </c>
      <c r="AV74" s="108" t="s">
        <v>158</v>
      </c>
      <c r="AW74" s="27" t="s">
        <v>667</v>
      </c>
      <c r="AX74" s="27" t="s">
        <v>667</v>
      </c>
      <c r="AY74" s="27"/>
      <c r="AZ74" s="27"/>
      <c r="BA74" s="27"/>
      <c r="BB74" s="27"/>
      <c r="BC74" s="27"/>
      <c r="BD74" s="108"/>
      <c r="BE74" s="108"/>
      <c r="BF74" s="27"/>
      <c r="BG74" s="27"/>
      <c r="BH74" s="27"/>
      <c r="BI74" s="27"/>
    </row>
    <row r="75" spans="1:61" ht="18" customHeight="1" x14ac:dyDescent="0.3">
      <c r="A75" s="80">
        <v>2</v>
      </c>
      <c r="B75" s="80">
        <v>23</v>
      </c>
      <c r="C75" s="80"/>
      <c r="D75" s="80"/>
      <c r="E75" s="80"/>
      <c r="F75" s="80"/>
      <c r="G75" s="1"/>
      <c r="H75" s="1" t="s">
        <v>1914</v>
      </c>
      <c r="I75" s="1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 t="s">
        <v>667</v>
      </c>
      <c r="AT75" s="108" t="s">
        <v>158</v>
      </c>
      <c r="AU75" s="108" t="s">
        <v>158</v>
      </c>
      <c r="AV75" s="27" t="s">
        <v>667</v>
      </c>
      <c r="AW75" s="108" t="s">
        <v>158</v>
      </c>
      <c r="AX75" s="108" t="s">
        <v>158</v>
      </c>
      <c r="AY75" s="27"/>
      <c r="AZ75" s="27"/>
      <c r="BA75" s="27"/>
      <c r="BB75" s="27"/>
      <c r="BC75" s="27"/>
      <c r="BD75" s="108"/>
      <c r="BE75" s="108"/>
      <c r="BF75" s="27"/>
      <c r="BG75" s="27"/>
      <c r="BH75" s="27"/>
      <c r="BI75" s="27"/>
    </row>
    <row r="76" spans="1:61" ht="18" customHeight="1" x14ac:dyDescent="0.3">
      <c r="A76" s="80">
        <v>2</v>
      </c>
      <c r="B76" s="80">
        <v>24</v>
      </c>
      <c r="C76" s="80"/>
      <c r="D76" s="80"/>
      <c r="E76" s="80"/>
      <c r="F76" s="80"/>
      <c r="G76" s="1"/>
      <c r="H76" s="1" t="s">
        <v>1627</v>
      </c>
      <c r="I76" s="1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108" t="s">
        <v>158</v>
      </c>
      <c r="AT76" s="108" t="s">
        <v>158</v>
      </c>
      <c r="AU76" s="108" t="s">
        <v>158</v>
      </c>
      <c r="AV76" s="27" t="s">
        <v>667</v>
      </c>
      <c r="AW76" s="27" t="s">
        <v>667</v>
      </c>
      <c r="AX76" s="27" t="s">
        <v>667</v>
      </c>
      <c r="AY76" s="27"/>
      <c r="AZ76" s="27"/>
      <c r="BA76" s="27"/>
      <c r="BB76" s="27"/>
      <c r="BC76" s="27"/>
      <c r="BD76" s="108"/>
      <c r="BE76" s="108"/>
      <c r="BF76" s="27"/>
      <c r="BG76" s="27"/>
      <c r="BH76" s="27"/>
      <c r="BI76" s="27"/>
    </row>
    <row r="77" spans="1:61" ht="18" customHeight="1" x14ac:dyDescent="0.3">
      <c r="A77" s="80">
        <v>2</v>
      </c>
      <c r="B77" s="80">
        <v>25</v>
      </c>
      <c r="C77" s="27"/>
      <c r="D77" s="27"/>
      <c r="E77" s="27"/>
      <c r="F77" s="27"/>
      <c r="G77" s="1"/>
      <c r="H77" s="1" t="s">
        <v>1915</v>
      </c>
      <c r="I77" s="1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 t="s">
        <v>1856</v>
      </c>
      <c r="AN77" s="27"/>
      <c r="AO77" s="27"/>
      <c r="AP77" s="27"/>
      <c r="AQ77" s="27"/>
      <c r="AR77" s="27"/>
      <c r="AS77" s="27" t="s">
        <v>667</v>
      </c>
      <c r="AT77" s="108" t="s">
        <v>158</v>
      </c>
      <c r="AU77" s="108" t="s">
        <v>158</v>
      </c>
      <c r="AV77" s="27" t="s">
        <v>667</v>
      </c>
      <c r="AW77" s="27" t="s">
        <v>667</v>
      </c>
      <c r="AX77" s="27" t="s">
        <v>667</v>
      </c>
      <c r="AY77" s="27"/>
      <c r="AZ77" s="27"/>
      <c r="BA77" s="27"/>
      <c r="BB77" s="27"/>
      <c r="BC77" s="27"/>
      <c r="BD77" s="108" t="s">
        <v>158</v>
      </c>
      <c r="BE77" s="108" t="s">
        <v>158</v>
      </c>
      <c r="BF77" s="27"/>
      <c r="BG77" s="27"/>
      <c r="BH77" s="27"/>
      <c r="BI77" s="27"/>
    </row>
    <row r="78" spans="1:61" ht="18" customHeight="1" x14ac:dyDescent="0.3">
      <c r="A78" s="80">
        <v>2</v>
      </c>
      <c r="B78" s="80">
        <v>26</v>
      </c>
      <c r="C78" s="27"/>
      <c r="D78" s="27"/>
      <c r="E78" s="27"/>
      <c r="F78" s="27"/>
      <c r="G78" s="1"/>
      <c r="H78" s="1" t="s">
        <v>1916</v>
      </c>
      <c r="I78" s="1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108" t="s">
        <v>158</v>
      </c>
      <c r="AT78" s="108" t="s">
        <v>158</v>
      </c>
      <c r="AU78" s="108" t="s">
        <v>158</v>
      </c>
      <c r="AV78" s="108" t="s">
        <v>158</v>
      </c>
      <c r="AW78" s="27" t="s">
        <v>667</v>
      </c>
      <c r="AX78" s="27" t="s">
        <v>667</v>
      </c>
      <c r="AY78" s="27"/>
      <c r="AZ78" s="27"/>
      <c r="BA78" s="27"/>
      <c r="BB78" s="27"/>
      <c r="BC78" s="27"/>
      <c r="BD78" s="108" t="s">
        <v>158</v>
      </c>
      <c r="BE78" s="108" t="s">
        <v>158</v>
      </c>
      <c r="BF78" s="27"/>
      <c r="BG78" s="27"/>
      <c r="BH78" s="27"/>
      <c r="BI78" s="27"/>
    </row>
    <row r="79" spans="1:61" ht="18" customHeight="1" x14ac:dyDescent="0.3">
      <c r="A79" s="80">
        <v>2</v>
      </c>
      <c r="B79" s="80">
        <v>27</v>
      </c>
      <c r="C79" s="27"/>
      <c r="D79" s="27"/>
      <c r="E79" s="27"/>
      <c r="F79" s="27"/>
      <c r="G79" s="1"/>
      <c r="H79" s="1" t="s">
        <v>1917</v>
      </c>
      <c r="I79" s="1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 t="s">
        <v>667</v>
      </c>
      <c r="AT79" s="108" t="s">
        <v>158</v>
      </c>
      <c r="AU79" s="108" t="s">
        <v>158</v>
      </c>
      <c r="AV79" s="108" t="s">
        <v>158</v>
      </c>
      <c r="AW79" s="108" t="s">
        <v>158</v>
      </c>
      <c r="AX79" s="108" t="s">
        <v>158</v>
      </c>
      <c r="AY79" s="27"/>
      <c r="AZ79" s="27"/>
      <c r="BA79" s="27"/>
      <c r="BB79" s="27"/>
      <c r="BC79" s="27"/>
      <c r="BD79" s="108" t="s">
        <v>158</v>
      </c>
      <c r="BE79" s="108" t="s">
        <v>158</v>
      </c>
      <c r="BF79" s="27"/>
      <c r="BG79" s="27"/>
      <c r="BH79" s="27"/>
      <c r="BI79" s="27"/>
    </row>
    <row r="80" spans="1:61" ht="18" customHeight="1" x14ac:dyDescent="0.3">
      <c r="A80" s="80">
        <v>2</v>
      </c>
      <c r="B80" s="80">
        <v>28</v>
      </c>
      <c r="C80" s="27"/>
      <c r="D80" s="27"/>
      <c r="E80" s="27"/>
      <c r="F80" s="27"/>
      <c r="G80" s="1"/>
      <c r="H80" s="1" t="s">
        <v>1918</v>
      </c>
      <c r="I80" s="1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 t="s">
        <v>667</v>
      </c>
      <c r="AT80" s="108" t="s">
        <v>158</v>
      </c>
      <c r="AU80" s="108" t="s">
        <v>158</v>
      </c>
      <c r="AV80" s="27" t="s">
        <v>667</v>
      </c>
      <c r="AW80" s="108" t="s">
        <v>158</v>
      </c>
      <c r="AX80" s="108" t="s">
        <v>158</v>
      </c>
      <c r="AY80" s="27"/>
      <c r="AZ80" s="27"/>
      <c r="BA80" s="27"/>
      <c r="BB80" s="27"/>
      <c r="BC80" s="27"/>
      <c r="BD80" s="108" t="s">
        <v>158</v>
      </c>
      <c r="BE80" s="108" t="s">
        <v>158</v>
      </c>
      <c r="BF80" s="27"/>
      <c r="BG80" s="27"/>
      <c r="BH80" s="27"/>
      <c r="BI80" s="27"/>
    </row>
    <row r="81" spans="1:61" ht="18" customHeight="1" x14ac:dyDescent="0.3">
      <c r="A81" s="80">
        <v>2</v>
      </c>
      <c r="B81" s="80">
        <v>29</v>
      </c>
      <c r="C81" s="27"/>
      <c r="D81" s="27"/>
      <c r="E81" s="27"/>
      <c r="F81" s="27"/>
      <c r="G81" s="1"/>
      <c r="H81" s="1" t="s">
        <v>1919</v>
      </c>
      <c r="I81" s="1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108" t="s">
        <v>158</v>
      </c>
      <c r="AT81" s="108" t="s">
        <v>158</v>
      </c>
      <c r="AU81" s="108" t="s">
        <v>158</v>
      </c>
      <c r="AV81" s="27" t="s">
        <v>667</v>
      </c>
      <c r="AW81" s="108" t="s">
        <v>158</v>
      </c>
      <c r="AX81" s="108" t="s">
        <v>158</v>
      </c>
      <c r="AY81" s="27"/>
      <c r="AZ81" s="27"/>
      <c r="BA81" s="27"/>
      <c r="BB81" s="27"/>
      <c r="BC81" s="27"/>
      <c r="BD81" s="108" t="s">
        <v>158</v>
      </c>
      <c r="BE81" s="108" t="s">
        <v>158</v>
      </c>
      <c r="BF81" s="27"/>
      <c r="BG81" s="27"/>
      <c r="BH81" s="27"/>
      <c r="BI81" s="27"/>
    </row>
    <row r="82" spans="1:61" ht="18" customHeight="1" x14ac:dyDescent="0.3">
      <c r="A82" s="80">
        <v>2</v>
      </c>
      <c r="B82" s="80">
        <v>30</v>
      </c>
      <c r="C82" s="27"/>
      <c r="D82" s="27"/>
      <c r="E82" s="27"/>
      <c r="F82" s="27"/>
      <c r="G82" s="1"/>
      <c r="H82" s="1" t="s">
        <v>1920</v>
      </c>
      <c r="I82" s="1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 t="s">
        <v>667</v>
      </c>
      <c r="AT82" s="108" t="s">
        <v>158</v>
      </c>
      <c r="AU82" s="108" t="s">
        <v>158</v>
      </c>
      <c r="AV82" s="27" t="s">
        <v>667</v>
      </c>
      <c r="AW82" s="108" t="s">
        <v>158</v>
      </c>
      <c r="AX82" s="108" t="s">
        <v>158</v>
      </c>
      <c r="AY82" s="27"/>
      <c r="AZ82" s="27"/>
      <c r="BA82" s="27"/>
      <c r="BB82" s="27"/>
      <c r="BC82" s="27"/>
      <c r="BD82" s="108" t="s">
        <v>158</v>
      </c>
      <c r="BE82" s="108" t="s">
        <v>158</v>
      </c>
      <c r="BF82" s="27"/>
      <c r="BG82" s="27"/>
      <c r="BH82" s="27"/>
      <c r="BI82" s="27"/>
    </row>
    <row r="83" spans="1:61" ht="18" customHeight="1" x14ac:dyDescent="0.3">
      <c r="A83" s="80">
        <v>2</v>
      </c>
      <c r="B83" s="80">
        <v>31</v>
      </c>
      <c r="C83" s="27"/>
      <c r="D83" s="27"/>
      <c r="E83" s="27"/>
      <c r="F83" s="27"/>
      <c r="G83" s="1"/>
      <c r="H83" s="1" t="s">
        <v>1921</v>
      </c>
      <c r="I83" s="1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 t="s">
        <v>667</v>
      </c>
      <c r="AT83" s="108" t="s">
        <v>158</v>
      </c>
      <c r="AU83" s="108" t="s">
        <v>158</v>
      </c>
      <c r="AV83" s="27" t="s">
        <v>667</v>
      </c>
      <c r="AW83" s="108" t="s">
        <v>158</v>
      </c>
      <c r="AX83" s="108" t="s">
        <v>158</v>
      </c>
      <c r="AY83" s="27"/>
      <c r="AZ83" s="27"/>
      <c r="BA83" s="27"/>
      <c r="BB83" s="27"/>
      <c r="BC83" s="27"/>
      <c r="BD83" s="108" t="s">
        <v>158</v>
      </c>
      <c r="BE83" s="108" t="s">
        <v>158</v>
      </c>
      <c r="BF83" s="27"/>
      <c r="BG83" s="27"/>
      <c r="BH83" s="27"/>
      <c r="BI83" s="27"/>
    </row>
    <row r="84" spans="1:61" ht="18" customHeight="1" x14ac:dyDescent="0.3">
      <c r="A84" s="80">
        <v>2</v>
      </c>
      <c r="B84" s="80">
        <v>32</v>
      </c>
      <c r="C84" s="27"/>
      <c r="D84" s="27"/>
      <c r="E84" s="27"/>
      <c r="F84" s="27"/>
      <c r="G84" s="1"/>
      <c r="H84" s="1" t="s">
        <v>1922</v>
      </c>
      <c r="I84" s="1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 t="s">
        <v>667</v>
      </c>
      <c r="AT84" s="108" t="s">
        <v>158</v>
      </c>
      <c r="AU84" s="108" t="s">
        <v>158</v>
      </c>
      <c r="AV84" s="27" t="s">
        <v>667</v>
      </c>
      <c r="AW84" s="108" t="s">
        <v>158</v>
      </c>
      <c r="AX84" s="108" t="s">
        <v>158</v>
      </c>
      <c r="AY84" s="27"/>
      <c r="AZ84" s="27"/>
      <c r="BA84" s="27"/>
      <c r="BB84" s="27"/>
      <c r="BC84" s="27"/>
      <c r="BD84" s="108" t="s">
        <v>158</v>
      </c>
      <c r="BE84" s="108" t="s">
        <v>158</v>
      </c>
      <c r="BF84" s="27"/>
      <c r="BG84" s="27"/>
      <c r="BH84" s="27"/>
      <c r="BI84" s="27"/>
    </row>
    <row r="85" spans="1:61" ht="18" customHeight="1" x14ac:dyDescent="0.3">
      <c r="A85" s="80">
        <v>2</v>
      </c>
      <c r="B85" s="80">
        <v>33</v>
      </c>
      <c r="C85" s="27"/>
      <c r="D85" s="27"/>
      <c r="E85" s="27"/>
      <c r="F85" s="27"/>
      <c r="G85" s="1" t="s">
        <v>1923</v>
      </c>
      <c r="H85" s="1" t="s">
        <v>1924</v>
      </c>
      <c r="I85" s="1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108" t="s">
        <v>158</v>
      </c>
      <c r="AT85" s="108" t="s">
        <v>158</v>
      </c>
      <c r="AU85" s="108" t="s">
        <v>158</v>
      </c>
      <c r="AV85" s="108" t="s">
        <v>158</v>
      </c>
      <c r="AW85" s="27" t="s">
        <v>667</v>
      </c>
      <c r="AX85" s="27" t="s">
        <v>667</v>
      </c>
      <c r="AY85" s="27"/>
      <c r="AZ85" s="27"/>
      <c r="BA85" s="27"/>
      <c r="BB85" s="27"/>
      <c r="BC85" s="27"/>
      <c r="BD85" s="108" t="s">
        <v>158</v>
      </c>
      <c r="BE85" s="108" t="s">
        <v>158</v>
      </c>
      <c r="BF85" s="27"/>
      <c r="BG85" s="27"/>
      <c r="BH85" s="27"/>
      <c r="BI85" s="27"/>
    </row>
    <row r="86" spans="1:61" ht="18" customHeight="1" x14ac:dyDescent="0.3">
      <c r="A86" s="80">
        <v>2</v>
      </c>
      <c r="B86" s="80">
        <v>34</v>
      </c>
      <c r="C86" s="27"/>
      <c r="D86" s="27"/>
      <c r="E86" s="27"/>
      <c r="F86" s="27"/>
      <c r="G86" s="1"/>
      <c r="H86" s="1" t="s">
        <v>1556</v>
      </c>
      <c r="I86" s="1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 t="s">
        <v>1856</v>
      </c>
      <c r="AG86" s="27" t="s">
        <v>1856</v>
      </c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108" t="s">
        <v>158</v>
      </c>
      <c r="AT86" s="108" t="s">
        <v>158</v>
      </c>
      <c r="AU86" s="108" t="s">
        <v>158</v>
      </c>
      <c r="AV86" s="108" t="s">
        <v>158</v>
      </c>
      <c r="AW86" s="27" t="s">
        <v>667</v>
      </c>
      <c r="AX86" s="27" t="s">
        <v>667</v>
      </c>
      <c r="AY86" s="27"/>
      <c r="AZ86" s="27"/>
      <c r="BA86" s="27"/>
      <c r="BB86" s="27"/>
      <c r="BC86" s="27"/>
      <c r="BD86" s="108" t="s">
        <v>158</v>
      </c>
      <c r="BE86" s="108" t="s">
        <v>158</v>
      </c>
      <c r="BF86" s="27"/>
      <c r="BG86" s="27"/>
      <c r="BH86" s="27"/>
      <c r="BI86" s="27"/>
    </row>
    <row r="87" spans="1:61" ht="18" customHeight="1" x14ac:dyDescent="0.3">
      <c r="A87" s="80">
        <v>2</v>
      </c>
      <c r="B87" s="80">
        <v>35</v>
      </c>
      <c r="C87" s="27"/>
      <c r="D87" s="27"/>
      <c r="E87" s="27"/>
      <c r="F87" s="27"/>
      <c r="G87" s="1"/>
      <c r="H87" s="1" t="s">
        <v>1557</v>
      </c>
      <c r="I87" s="1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 t="s">
        <v>1856</v>
      </c>
      <c r="AG87" s="27" t="s">
        <v>1856</v>
      </c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108" t="s">
        <v>158</v>
      </c>
      <c r="AT87" s="108" t="s">
        <v>158</v>
      </c>
      <c r="AU87" s="108" t="s">
        <v>158</v>
      </c>
      <c r="AV87" s="108" t="s">
        <v>158</v>
      </c>
      <c r="AW87" s="27" t="s">
        <v>667</v>
      </c>
      <c r="AX87" s="27" t="s">
        <v>667</v>
      </c>
      <c r="AY87" s="27"/>
      <c r="AZ87" s="27"/>
      <c r="BA87" s="27"/>
      <c r="BB87" s="27"/>
      <c r="BC87" s="27"/>
      <c r="BD87" s="108" t="s">
        <v>158</v>
      </c>
      <c r="BE87" s="108" t="s">
        <v>158</v>
      </c>
      <c r="BF87" s="27"/>
      <c r="BG87" s="27"/>
      <c r="BH87" s="27"/>
      <c r="BI87" s="27"/>
    </row>
    <row r="88" spans="1:61" ht="18" customHeight="1" x14ac:dyDescent="0.3">
      <c r="A88" s="80">
        <v>2</v>
      </c>
      <c r="B88" s="80">
        <v>36</v>
      </c>
      <c r="C88" s="27"/>
      <c r="D88" s="27"/>
      <c r="E88" s="27"/>
      <c r="F88" s="27"/>
      <c r="G88" s="1"/>
      <c r="H88" s="1" t="s">
        <v>1925</v>
      </c>
      <c r="I88" s="1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 t="s">
        <v>667</v>
      </c>
      <c r="AT88" s="108" t="s">
        <v>158</v>
      </c>
      <c r="AU88" s="108" t="s">
        <v>158</v>
      </c>
      <c r="AV88" s="27" t="s">
        <v>667</v>
      </c>
      <c r="AW88" s="27" t="s">
        <v>667</v>
      </c>
      <c r="AX88" s="27" t="s">
        <v>667</v>
      </c>
      <c r="AY88" s="27"/>
      <c r="AZ88" s="27"/>
      <c r="BA88" s="27"/>
      <c r="BB88" s="27"/>
      <c r="BC88" s="27"/>
      <c r="BD88" s="108" t="s">
        <v>158</v>
      </c>
      <c r="BE88" s="108" t="s">
        <v>158</v>
      </c>
      <c r="BF88" s="27"/>
      <c r="BG88" s="27"/>
      <c r="BH88" s="27"/>
      <c r="BI88" s="27"/>
    </row>
    <row r="89" spans="1:61" ht="18" customHeight="1" x14ac:dyDescent="0.3">
      <c r="A89" s="80">
        <v>2</v>
      </c>
      <c r="B89" s="80">
        <v>37</v>
      </c>
      <c r="C89" s="27"/>
      <c r="D89" s="27"/>
      <c r="E89" s="27"/>
      <c r="F89" s="27"/>
      <c r="G89" s="1"/>
      <c r="H89" s="1" t="s">
        <v>1926</v>
      </c>
      <c r="I89" s="1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108" t="s">
        <v>158</v>
      </c>
      <c r="AT89" s="108" t="s">
        <v>158</v>
      </c>
      <c r="AU89" s="108" t="s">
        <v>158</v>
      </c>
      <c r="AV89" s="27" t="s">
        <v>667</v>
      </c>
      <c r="AW89" s="27" t="s">
        <v>667</v>
      </c>
      <c r="AX89" s="27" t="s">
        <v>667</v>
      </c>
      <c r="AY89" s="27"/>
      <c r="AZ89" s="27"/>
      <c r="BA89" s="27"/>
      <c r="BB89" s="27"/>
      <c r="BC89" s="27"/>
      <c r="BD89" s="108" t="s">
        <v>158</v>
      </c>
      <c r="BE89" s="108" t="s">
        <v>158</v>
      </c>
      <c r="BF89" s="27"/>
      <c r="BG89" s="27"/>
      <c r="BH89" s="27"/>
      <c r="BI89" s="27"/>
    </row>
    <row r="90" spans="1:61" ht="18" customHeight="1" x14ac:dyDescent="0.3">
      <c r="A90" s="80">
        <v>2</v>
      </c>
      <c r="B90" s="80">
        <v>38</v>
      </c>
      <c r="C90" s="27"/>
      <c r="D90" s="27"/>
      <c r="E90" s="27"/>
      <c r="F90" s="27"/>
      <c r="G90" s="1"/>
      <c r="H90" s="1" t="s">
        <v>1927</v>
      </c>
      <c r="I90" s="1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108" t="s">
        <v>158</v>
      </c>
      <c r="AT90" s="108" t="s">
        <v>158</v>
      </c>
      <c r="AU90" s="108" t="s">
        <v>158</v>
      </c>
      <c r="AV90" s="27" t="s">
        <v>667</v>
      </c>
      <c r="AW90" s="108" t="s">
        <v>158</v>
      </c>
      <c r="AX90" s="108" t="s">
        <v>158</v>
      </c>
      <c r="AY90" s="27"/>
      <c r="AZ90" s="27"/>
      <c r="BA90" s="27"/>
      <c r="BB90" s="27"/>
      <c r="BC90" s="27"/>
      <c r="BD90" s="108" t="s">
        <v>158</v>
      </c>
      <c r="BE90" s="108" t="s">
        <v>158</v>
      </c>
      <c r="BF90" s="27"/>
      <c r="BG90" s="27"/>
      <c r="BH90" s="27"/>
      <c r="BI90" s="27"/>
    </row>
    <row r="91" spans="1:61" ht="18" customHeight="1" x14ac:dyDescent="0.3">
      <c r="A91" s="80">
        <v>2</v>
      </c>
      <c r="B91" s="80">
        <v>39</v>
      </c>
      <c r="C91" s="27"/>
      <c r="D91" s="27"/>
      <c r="E91" s="27"/>
      <c r="F91" s="27"/>
      <c r="G91" s="1"/>
      <c r="H91" s="1" t="s">
        <v>1928</v>
      </c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108" t="s">
        <v>158</v>
      </c>
      <c r="AT91" s="108" t="s">
        <v>158</v>
      </c>
      <c r="AU91" s="108" t="s">
        <v>158</v>
      </c>
      <c r="AV91" s="27" t="s">
        <v>667</v>
      </c>
      <c r="AW91" s="27" t="s">
        <v>667</v>
      </c>
      <c r="AX91" s="27" t="s">
        <v>667</v>
      </c>
      <c r="AY91" s="27"/>
      <c r="AZ91" s="27"/>
      <c r="BA91" s="27"/>
      <c r="BB91" s="27"/>
      <c r="BC91" s="27"/>
      <c r="BD91" s="108" t="s">
        <v>158</v>
      </c>
      <c r="BE91" s="108" t="s">
        <v>158</v>
      </c>
      <c r="BF91" s="27"/>
      <c r="BG91" s="27"/>
      <c r="BH91" s="27"/>
      <c r="BI91" s="27"/>
    </row>
    <row r="92" spans="1:61" ht="18" customHeight="1" x14ac:dyDescent="0.3">
      <c r="A92" s="80">
        <v>2</v>
      </c>
      <c r="B92" s="80">
        <v>40</v>
      </c>
      <c r="C92" s="27"/>
      <c r="D92" s="27"/>
      <c r="E92" s="27"/>
      <c r="F92" s="27"/>
      <c r="G92" s="1"/>
      <c r="H92" s="1" t="s">
        <v>1929</v>
      </c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108" t="s">
        <v>158</v>
      </c>
      <c r="AT92" s="108" t="s">
        <v>158</v>
      </c>
      <c r="AU92" s="108" t="s">
        <v>158</v>
      </c>
      <c r="AV92" s="27" t="s">
        <v>667</v>
      </c>
      <c r="AW92" s="108" t="s">
        <v>158</v>
      </c>
      <c r="AX92" s="108" t="s">
        <v>158</v>
      </c>
      <c r="AY92" s="27"/>
      <c r="AZ92" s="27"/>
      <c r="BA92" s="27"/>
      <c r="BB92" s="27"/>
      <c r="BC92" s="27"/>
      <c r="BD92" s="108" t="s">
        <v>158</v>
      </c>
      <c r="BE92" s="108" t="s">
        <v>158</v>
      </c>
      <c r="BF92" s="27"/>
      <c r="BG92" s="27"/>
      <c r="BH92" s="27"/>
      <c r="BI92" s="27"/>
    </row>
    <row r="93" spans="1:61" ht="18" customHeight="1" x14ac:dyDescent="0.3">
      <c r="A93" s="80">
        <v>2</v>
      </c>
      <c r="B93" s="80">
        <v>41</v>
      </c>
      <c r="C93" s="27"/>
      <c r="D93" s="27"/>
      <c r="E93" s="27"/>
      <c r="F93" s="27"/>
      <c r="G93" s="1"/>
      <c r="H93" s="1" t="s">
        <v>1930</v>
      </c>
      <c r="I93" s="1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108" t="s">
        <v>158</v>
      </c>
      <c r="AT93" s="108" t="s">
        <v>158</v>
      </c>
      <c r="AU93" s="108" t="s">
        <v>158</v>
      </c>
      <c r="AV93" s="27" t="s">
        <v>667</v>
      </c>
      <c r="AW93" s="108" t="s">
        <v>158</v>
      </c>
      <c r="AX93" s="108" t="s">
        <v>158</v>
      </c>
      <c r="AY93" s="27"/>
      <c r="AZ93" s="27"/>
      <c r="BA93" s="27"/>
      <c r="BB93" s="27"/>
      <c r="BC93" s="27"/>
      <c r="BD93" s="108" t="s">
        <v>158</v>
      </c>
      <c r="BE93" s="108" t="s">
        <v>158</v>
      </c>
      <c r="BF93" s="27"/>
      <c r="BG93" s="27"/>
      <c r="BH93" s="27"/>
      <c r="BI93" s="27"/>
    </row>
    <row r="94" spans="1:61" ht="18" customHeight="1" x14ac:dyDescent="0.3">
      <c r="A94" s="80">
        <v>2</v>
      </c>
      <c r="B94" s="80">
        <v>42</v>
      </c>
      <c r="C94" s="27"/>
      <c r="D94" s="27"/>
      <c r="E94" s="27"/>
      <c r="F94" s="27"/>
      <c r="G94" s="1"/>
      <c r="H94" s="1" t="s">
        <v>1931</v>
      </c>
      <c r="I94" s="1" t="s">
        <v>1932</v>
      </c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108" t="s">
        <v>158</v>
      </c>
      <c r="AT94" s="108" t="s">
        <v>158</v>
      </c>
      <c r="AU94" s="108" t="s">
        <v>158</v>
      </c>
      <c r="AV94" s="27" t="s">
        <v>667</v>
      </c>
      <c r="AW94" s="108" t="s">
        <v>158</v>
      </c>
      <c r="AX94" s="108" t="s">
        <v>158</v>
      </c>
      <c r="AY94" s="27"/>
      <c r="AZ94" s="27"/>
      <c r="BA94" s="27"/>
      <c r="BB94" s="27"/>
      <c r="BC94" s="27"/>
      <c r="BD94" s="108" t="s">
        <v>158</v>
      </c>
      <c r="BE94" s="108" t="s">
        <v>158</v>
      </c>
      <c r="BF94" s="27"/>
      <c r="BG94" s="27"/>
      <c r="BH94" s="27"/>
      <c r="BI94" s="27"/>
    </row>
    <row r="95" spans="1:61" ht="18" customHeight="1" x14ac:dyDescent="0.3">
      <c r="A95" s="80">
        <v>2</v>
      </c>
      <c r="B95" s="80">
        <v>43</v>
      </c>
      <c r="C95" s="27"/>
      <c r="D95" s="27"/>
      <c r="E95" s="27"/>
      <c r="F95" s="27"/>
      <c r="G95" s="1"/>
      <c r="H95" s="1" t="s">
        <v>1933</v>
      </c>
      <c r="I95" s="1" t="s">
        <v>1934</v>
      </c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108" t="s">
        <v>158</v>
      </c>
      <c r="AT95" s="108" t="s">
        <v>158</v>
      </c>
      <c r="AU95" s="108" t="s">
        <v>158</v>
      </c>
      <c r="AV95" s="27" t="s">
        <v>667</v>
      </c>
      <c r="AW95" s="108" t="s">
        <v>158</v>
      </c>
      <c r="AX95" s="108" t="s">
        <v>158</v>
      </c>
      <c r="AY95" s="27"/>
      <c r="AZ95" s="27"/>
      <c r="BA95" s="27"/>
      <c r="BB95" s="27"/>
      <c r="BC95" s="27"/>
      <c r="BD95" s="108" t="s">
        <v>158</v>
      </c>
      <c r="BE95" s="108" t="s">
        <v>158</v>
      </c>
      <c r="BF95" s="27"/>
      <c r="BG95" s="27"/>
      <c r="BH95" s="27"/>
      <c r="BI95" s="27"/>
    </row>
    <row r="96" spans="1:61" ht="18" customHeight="1" x14ac:dyDescent="0.3">
      <c r="A96" s="80">
        <v>2</v>
      </c>
      <c r="B96" s="80">
        <v>44</v>
      </c>
      <c r="C96" s="27"/>
      <c r="D96" s="27"/>
      <c r="E96" s="27"/>
      <c r="F96" s="27"/>
      <c r="G96" s="1"/>
      <c r="H96" s="1" t="s">
        <v>1935</v>
      </c>
      <c r="I96" s="1" t="s">
        <v>1936</v>
      </c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108" t="s">
        <v>158</v>
      </c>
      <c r="AT96" s="108" t="s">
        <v>158</v>
      </c>
      <c r="AU96" s="108" t="s">
        <v>158</v>
      </c>
      <c r="AV96" s="27" t="s">
        <v>667</v>
      </c>
      <c r="AW96" s="108" t="s">
        <v>158</v>
      </c>
      <c r="AX96" s="108" t="s">
        <v>158</v>
      </c>
      <c r="AY96" s="27"/>
      <c r="AZ96" s="27"/>
      <c r="BA96" s="27"/>
      <c r="BB96" s="27"/>
      <c r="BC96" s="27"/>
      <c r="BD96" s="108" t="s">
        <v>158</v>
      </c>
      <c r="BE96" s="108" t="s">
        <v>158</v>
      </c>
      <c r="BF96" s="27"/>
      <c r="BG96" s="27"/>
      <c r="BH96" s="27"/>
      <c r="BI96" s="27"/>
    </row>
    <row r="97" spans="1:61" ht="18" customHeight="1" x14ac:dyDescent="0.3">
      <c r="A97" s="80">
        <v>2</v>
      </c>
      <c r="B97" s="80">
        <v>45</v>
      </c>
      <c r="C97" s="27"/>
      <c r="D97" s="27"/>
      <c r="E97" s="27"/>
      <c r="F97" s="27"/>
      <c r="G97" s="1"/>
      <c r="H97" s="1" t="s">
        <v>1937</v>
      </c>
      <c r="I97" s="1" t="s">
        <v>1938</v>
      </c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108" t="s">
        <v>158</v>
      </c>
      <c r="AT97" s="108" t="s">
        <v>158</v>
      </c>
      <c r="AU97" s="108" t="s">
        <v>158</v>
      </c>
      <c r="AV97" s="27" t="s">
        <v>667</v>
      </c>
      <c r="AW97" s="108" t="s">
        <v>158</v>
      </c>
      <c r="AX97" s="108" t="s">
        <v>158</v>
      </c>
      <c r="AY97" s="27"/>
      <c r="AZ97" s="27"/>
      <c r="BA97" s="27"/>
      <c r="BB97" s="27"/>
      <c r="BC97" s="27"/>
      <c r="BD97" s="108" t="s">
        <v>158</v>
      </c>
      <c r="BE97" s="108" t="s">
        <v>158</v>
      </c>
      <c r="BF97" s="27"/>
      <c r="BG97" s="27"/>
      <c r="BH97" s="27"/>
      <c r="BI97" s="27"/>
    </row>
    <row r="98" spans="1:61" ht="18" customHeight="1" x14ac:dyDescent="0.3">
      <c r="A98" s="80">
        <v>2</v>
      </c>
      <c r="B98" s="80">
        <v>46</v>
      </c>
      <c r="C98" s="27"/>
      <c r="D98" s="27"/>
      <c r="E98" s="27"/>
      <c r="F98" s="107"/>
      <c r="G98" s="10" t="s">
        <v>1939</v>
      </c>
      <c r="H98" s="1" t="s">
        <v>668</v>
      </c>
      <c r="I98" s="1" t="s">
        <v>850</v>
      </c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108" t="s">
        <v>158</v>
      </c>
      <c r="AT98" s="108" t="s">
        <v>158</v>
      </c>
      <c r="AU98" s="108" t="s">
        <v>158</v>
      </c>
      <c r="AV98" s="108" t="s">
        <v>158</v>
      </c>
      <c r="AW98" s="108" t="s">
        <v>158</v>
      </c>
      <c r="AX98" s="108" t="s">
        <v>158</v>
      </c>
      <c r="AY98" s="27"/>
      <c r="AZ98" s="27"/>
      <c r="BA98" s="27"/>
      <c r="BB98" s="27"/>
      <c r="BC98" s="27"/>
      <c r="BD98" s="108"/>
      <c r="BE98" s="108"/>
      <c r="BF98" s="27" t="s">
        <v>667</v>
      </c>
      <c r="BG98" s="27" t="s">
        <v>667</v>
      </c>
      <c r="BH98" s="27"/>
      <c r="BI98" s="27"/>
    </row>
    <row r="99" spans="1:61" ht="18" customHeight="1" x14ac:dyDescent="0.3">
      <c r="A99" s="80">
        <v>2</v>
      </c>
      <c r="B99" s="80">
        <v>47</v>
      </c>
      <c r="C99" s="27"/>
      <c r="D99" s="27"/>
      <c r="E99" s="27"/>
      <c r="F99" s="107"/>
      <c r="G99" s="10"/>
      <c r="H99" s="1" t="s">
        <v>1940</v>
      </c>
      <c r="I99" s="5" t="s">
        <v>852</v>
      </c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108" t="s">
        <v>158</v>
      </c>
      <c r="AT99" s="108" t="s">
        <v>158</v>
      </c>
      <c r="AU99" s="108" t="s">
        <v>158</v>
      </c>
      <c r="AV99" s="108" t="s">
        <v>158</v>
      </c>
      <c r="AW99" s="108" t="s">
        <v>158</v>
      </c>
      <c r="AX99" s="108" t="s">
        <v>158</v>
      </c>
      <c r="AY99" s="27"/>
      <c r="AZ99" s="27"/>
      <c r="BA99" s="27"/>
      <c r="BB99" s="27"/>
      <c r="BC99" s="27"/>
      <c r="BD99" s="108"/>
      <c r="BE99" s="108"/>
      <c r="BF99" s="27" t="s">
        <v>667</v>
      </c>
      <c r="BG99" s="27" t="s">
        <v>667</v>
      </c>
      <c r="BH99" s="27"/>
      <c r="BI99" s="27"/>
    </row>
    <row r="100" spans="1:61" ht="18" customHeight="1" x14ac:dyDescent="0.3">
      <c r="A100" s="80">
        <v>2</v>
      </c>
      <c r="B100" s="80">
        <v>48</v>
      </c>
      <c r="C100" s="27"/>
      <c r="D100" s="27"/>
      <c r="E100" s="27"/>
      <c r="F100" s="107"/>
      <c r="G100" s="10"/>
      <c r="H100" s="1"/>
      <c r="I100" s="16" t="s">
        <v>853</v>
      </c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108" t="s">
        <v>158</v>
      </c>
      <c r="AT100" s="108" t="s">
        <v>158</v>
      </c>
      <c r="AU100" s="108" t="s">
        <v>158</v>
      </c>
      <c r="AV100" s="108" t="s">
        <v>158</v>
      </c>
      <c r="AW100" s="108" t="s">
        <v>158</v>
      </c>
      <c r="AX100" s="108" t="s">
        <v>158</v>
      </c>
      <c r="AY100" s="27"/>
      <c r="AZ100" s="27"/>
      <c r="BA100" s="27"/>
      <c r="BB100" s="27"/>
      <c r="BC100" s="27"/>
      <c r="BD100" s="108"/>
      <c r="BE100" s="108"/>
      <c r="BF100" s="27" t="s">
        <v>667</v>
      </c>
      <c r="BG100" s="27" t="s">
        <v>667</v>
      </c>
      <c r="BH100" s="27"/>
      <c r="BI100" s="27"/>
    </row>
    <row r="101" spans="1:61" ht="18" customHeight="1" x14ac:dyDescent="0.3">
      <c r="A101" s="80">
        <v>2</v>
      </c>
      <c r="B101" s="80">
        <v>49</v>
      </c>
      <c r="C101" s="27"/>
      <c r="D101" s="27"/>
      <c r="E101" s="27"/>
      <c r="F101" s="107"/>
      <c r="G101" s="10"/>
      <c r="H101" s="1"/>
      <c r="I101" s="16" t="s">
        <v>854</v>
      </c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108" t="s">
        <v>158</v>
      </c>
      <c r="AT101" s="108" t="s">
        <v>158</v>
      </c>
      <c r="AU101" s="108" t="s">
        <v>158</v>
      </c>
      <c r="AV101" s="108" t="s">
        <v>158</v>
      </c>
      <c r="AW101" s="108" t="s">
        <v>158</v>
      </c>
      <c r="AX101" s="108" t="s">
        <v>158</v>
      </c>
      <c r="AY101" s="27"/>
      <c r="AZ101" s="27"/>
      <c r="BA101" s="27"/>
      <c r="BB101" s="27"/>
      <c r="BC101" s="27"/>
      <c r="BD101" s="108"/>
      <c r="BE101" s="108"/>
      <c r="BF101" s="27" t="s">
        <v>667</v>
      </c>
      <c r="BG101" s="27" t="s">
        <v>667</v>
      </c>
      <c r="BH101" s="27"/>
      <c r="BI101" s="27"/>
    </row>
    <row r="102" spans="1:61" ht="18" customHeight="1" x14ac:dyDescent="0.3">
      <c r="A102" s="80">
        <v>2</v>
      </c>
      <c r="B102" s="80">
        <v>50</v>
      </c>
      <c r="C102" s="27"/>
      <c r="D102" s="27"/>
      <c r="E102" s="27"/>
      <c r="F102" s="107"/>
      <c r="G102" s="10"/>
      <c r="H102" s="1"/>
      <c r="I102" s="16" t="s">
        <v>855</v>
      </c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108" t="s">
        <v>158</v>
      </c>
      <c r="AT102" s="108" t="s">
        <v>158</v>
      </c>
      <c r="AU102" s="108" t="s">
        <v>158</v>
      </c>
      <c r="AV102" s="108" t="s">
        <v>158</v>
      </c>
      <c r="AW102" s="108" t="s">
        <v>158</v>
      </c>
      <c r="AX102" s="108" t="s">
        <v>158</v>
      </c>
      <c r="AY102" s="27"/>
      <c r="AZ102" s="27"/>
      <c r="BA102" s="27"/>
      <c r="BB102" s="27"/>
      <c r="BC102" s="27"/>
      <c r="BD102" s="108"/>
      <c r="BE102" s="108"/>
      <c r="BF102" s="27" t="s">
        <v>667</v>
      </c>
      <c r="BG102" s="27" t="s">
        <v>667</v>
      </c>
      <c r="BH102" s="27"/>
      <c r="BI102" s="27"/>
    </row>
    <row r="103" spans="1:61" ht="18" customHeight="1" x14ac:dyDescent="0.3">
      <c r="A103" s="80">
        <v>2</v>
      </c>
      <c r="B103" s="80">
        <v>51</v>
      </c>
      <c r="C103" s="27"/>
      <c r="D103" s="27"/>
      <c r="E103" s="27"/>
      <c r="F103" s="107"/>
      <c r="G103" s="10"/>
      <c r="H103" s="1"/>
      <c r="I103" s="16" t="s">
        <v>856</v>
      </c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108" t="s">
        <v>158</v>
      </c>
      <c r="AT103" s="108" t="s">
        <v>158</v>
      </c>
      <c r="AU103" s="108" t="s">
        <v>158</v>
      </c>
      <c r="AV103" s="108" t="s">
        <v>158</v>
      </c>
      <c r="AW103" s="108" t="s">
        <v>158</v>
      </c>
      <c r="AX103" s="108" t="s">
        <v>158</v>
      </c>
      <c r="AY103" s="27"/>
      <c r="AZ103" s="27"/>
      <c r="BA103" s="27"/>
      <c r="BB103" s="27"/>
      <c r="BC103" s="27"/>
      <c r="BD103" s="108"/>
      <c r="BE103" s="108"/>
      <c r="BF103" s="27" t="s">
        <v>667</v>
      </c>
      <c r="BG103" s="27" t="s">
        <v>667</v>
      </c>
      <c r="BH103" s="27"/>
      <c r="BI103" s="27"/>
    </row>
    <row r="104" spans="1:61" ht="18" customHeight="1" x14ac:dyDescent="0.3">
      <c r="A104" s="80">
        <v>2</v>
      </c>
      <c r="B104" s="80">
        <v>52</v>
      </c>
      <c r="C104" s="27"/>
      <c r="D104" s="27"/>
      <c r="E104" s="27"/>
      <c r="F104" s="107"/>
      <c r="G104" s="10"/>
      <c r="H104" s="1"/>
      <c r="I104" s="5" t="s">
        <v>857</v>
      </c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108" t="s">
        <v>158</v>
      </c>
      <c r="AT104" s="108" t="s">
        <v>158</v>
      </c>
      <c r="AU104" s="108" t="s">
        <v>158</v>
      </c>
      <c r="AV104" s="108" t="s">
        <v>158</v>
      </c>
      <c r="AW104" s="108" t="s">
        <v>158</v>
      </c>
      <c r="AX104" s="108" t="s">
        <v>158</v>
      </c>
      <c r="AY104" s="27"/>
      <c r="AZ104" s="27"/>
      <c r="BA104" s="27"/>
      <c r="BB104" s="27"/>
      <c r="BC104" s="27"/>
      <c r="BD104" s="108"/>
      <c r="BE104" s="108"/>
      <c r="BF104" s="27" t="s">
        <v>667</v>
      </c>
      <c r="BG104" s="27" t="s">
        <v>667</v>
      </c>
      <c r="BH104" s="27"/>
      <c r="BI104" s="27"/>
    </row>
    <row r="105" spans="1:61" ht="18" customHeight="1" x14ac:dyDescent="0.3">
      <c r="A105" s="80">
        <v>2</v>
      </c>
      <c r="B105" s="80">
        <v>53</v>
      </c>
      <c r="C105" s="27"/>
      <c r="D105" s="27"/>
      <c r="E105" s="27"/>
      <c r="F105" s="107"/>
      <c r="G105" s="10" t="s">
        <v>1269</v>
      </c>
      <c r="H105" s="1" t="s">
        <v>1270</v>
      </c>
      <c r="I105" s="1" t="s">
        <v>1271</v>
      </c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108" t="s">
        <v>158</v>
      </c>
      <c r="AT105" s="108" t="s">
        <v>158</v>
      </c>
      <c r="AU105" s="108" t="s">
        <v>158</v>
      </c>
      <c r="AV105" s="108" t="s">
        <v>158</v>
      </c>
      <c r="AW105" s="108" t="s">
        <v>158</v>
      </c>
      <c r="AX105" s="108" t="s">
        <v>158</v>
      </c>
      <c r="AY105" s="27"/>
      <c r="AZ105" s="27"/>
      <c r="BA105" s="27"/>
      <c r="BB105" s="27"/>
      <c r="BC105" s="27"/>
      <c r="BD105" s="108"/>
      <c r="BE105" s="108"/>
      <c r="BF105" s="108"/>
      <c r="BG105" s="27" t="s">
        <v>667</v>
      </c>
      <c r="BH105" s="27"/>
      <c r="BI105" s="27"/>
    </row>
    <row r="106" spans="1:61" ht="18" customHeight="1" x14ac:dyDescent="0.3">
      <c r="A106" s="80">
        <v>2</v>
      </c>
      <c r="B106" s="80">
        <v>54</v>
      </c>
      <c r="C106" s="27"/>
      <c r="D106" s="27"/>
      <c r="E106" s="27"/>
      <c r="F106" s="107"/>
      <c r="G106" s="10"/>
      <c r="H106" s="1"/>
      <c r="I106" s="1" t="s">
        <v>1272</v>
      </c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108" t="s">
        <v>158</v>
      </c>
      <c r="AT106" s="108" t="s">
        <v>158</v>
      </c>
      <c r="AU106" s="108" t="s">
        <v>158</v>
      </c>
      <c r="AV106" s="108" t="s">
        <v>158</v>
      </c>
      <c r="AW106" s="108" t="s">
        <v>158</v>
      </c>
      <c r="AX106" s="108" t="s">
        <v>158</v>
      </c>
      <c r="AY106" s="27"/>
      <c r="AZ106" s="27"/>
      <c r="BA106" s="27"/>
      <c r="BB106" s="27"/>
      <c r="BC106" s="27"/>
      <c r="BD106" s="108"/>
      <c r="BE106" s="108"/>
      <c r="BF106" s="108"/>
      <c r="BG106" s="27" t="s">
        <v>667</v>
      </c>
      <c r="BH106" s="27"/>
      <c r="BI106" s="27"/>
    </row>
    <row r="107" spans="1:61" s="106" customFormat="1" ht="18" customHeight="1" x14ac:dyDescent="0.3">
      <c r="A107" s="22">
        <v>3</v>
      </c>
      <c r="B107" s="22">
        <v>0</v>
      </c>
      <c r="C107" s="3" t="s">
        <v>13</v>
      </c>
      <c r="D107" s="4" t="s">
        <v>23</v>
      </c>
      <c r="E107" s="4" t="s">
        <v>24</v>
      </c>
      <c r="F107" s="53" t="s">
        <v>25</v>
      </c>
      <c r="G107" s="53" t="s">
        <v>158</v>
      </c>
      <c r="H107" s="4" t="s">
        <v>158</v>
      </c>
      <c r="I107" s="4" t="s">
        <v>158</v>
      </c>
      <c r="J107" s="4" t="s">
        <v>158</v>
      </c>
      <c r="K107" s="3"/>
      <c r="L107" s="3"/>
      <c r="M107" s="3"/>
      <c r="N107" s="3"/>
      <c r="O107" s="3"/>
      <c r="P107" s="3"/>
      <c r="Q107" s="3"/>
      <c r="R107" s="3"/>
      <c r="S107" s="4" t="s">
        <v>667</v>
      </c>
      <c r="T107" s="4" t="s">
        <v>667</v>
      </c>
      <c r="U107" s="3"/>
      <c r="V107" s="4" t="s">
        <v>667</v>
      </c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22">
        <v>8</v>
      </c>
      <c r="AT107" s="22" t="s">
        <v>1362</v>
      </c>
      <c r="AU107" s="22" t="s">
        <v>1362</v>
      </c>
      <c r="AV107" s="22" t="s">
        <v>1362</v>
      </c>
      <c r="AW107" s="22" t="s">
        <v>1362</v>
      </c>
      <c r="AX107" s="22" t="s">
        <v>1362</v>
      </c>
      <c r="AY107" s="22" t="s">
        <v>1362</v>
      </c>
      <c r="AZ107" s="22" t="s">
        <v>1362</v>
      </c>
      <c r="BA107" s="22" t="s">
        <v>1362</v>
      </c>
      <c r="BB107" s="22" t="s">
        <v>1362</v>
      </c>
      <c r="BC107" s="22" t="s">
        <v>1362</v>
      </c>
      <c r="BD107" s="22" t="s">
        <v>1362</v>
      </c>
      <c r="BE107" s="22" t="s">
        <v>1362</v>
      </c>
      <c r="BF107" s="22" t="s">
        <v>1362</v>
      </c>
      <c r="BG107" s="22" t="s">
        <v>1362</v>
      </c>
      <c r="BH107" s="22" t="s">
        <v>1362</v>
      </c>
      <c r="BI107" s="22"/>
    </row>
    <row r="108" spans="1:61" ht="18" customHeight="1" x14ac:dyDescent="0.3">
      <c r="A108" s="27">
        <v>3</v>
      </c>
      <c r="B108" s="27">
        <v>3</v>
      </c>
      <c r="C108" s="27"/>
      <c r="D108" s="27"/>
      <c r="E108" s="27"/>
      <c r="F108" s="27"/>
      <c r="G108" s="1" t="s">
        <v>1941</v>
      </c>
      <c r="H108" s="1" t="s">
        <v>1942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27" t="s">
        <v>667</v>
      </c>
      <c r="AT108" s="108" t="s">
        <v>158</v>
      </c>
      <c r="AU108" s="108" t="s">
        <v>158</v>
      </c>
      <c r="AV108" s="108" t="s">
        <v>158</v>
      </c>
      <c r="AW108" s="108" t="s">
        <v>158</v>
      </c>
      <c r="AX108" s="108" t="s">
        <v>158</v>
      </c>
      <c r="AY108" s="108" t="s">
        <v>158</v>
      </c>
      <c r="AZ108" s="108" t="s">
        <v>158</v>
      </c>
      <c r="BA108" s="108" t="s">
        <v>158</v>
      </c>
      <c r="BB108" s="108" t="s">
        <v>158</v>
      </c>
      <c r="BC108" s="108" t="s">
        <v>158</v>
      </c>
      <c r="BD108" s="108" t="s">
        <v>158</v>
      </c>
      <c r="BE108" s="108" t="s">
        <v>158</v>
      </c>
      <c r="BF108" s="108" t="s">
        <v>158</v>
      </c>
      <c r="BG108" s="108" t="s">
        <v>158</v>
      </c>
      <c r="BH108" s="108" t="s">
        <v>158</v>
      </c>
      <c r="BI108" s="27"/>
    </row>
    <row r="109" spans="1:61" ht="18" customHeight="1" x14ac:dyDescent="0.3">
      <c r="A109" s="27">
        <v>3</v>
      </c>
      <c r="B109" s="27">
        <v>4</v>
      </c>
      <c r="C109" s="27"/>
      <c r="D109" s="27"/>
      <c r="E109" s="27"/>
      <c r="F109" s="27"/>
      <c r="G109" s="1"/>
      <c r="H109" s="1" t="s">
        <v>1413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27" t="s">
        <v>667</v>
      </c>
      <c r="AT109" s="108" t="s">
        <v>158</v>
      </c>
      <c r="AU109" s="108" t="s">
        <v>158</v>
      </c>
      <c r="AV109" s="108" t="s">
        <v>158</v>
      </c>
      <c r="AW109" s="108" t="s">
        <v>158</v>
      </c>
      <c r="AX109" s="108" t="s">
        <v>158</v>
      </c>
      <c r="AY109" s="108" t="s">
        <v>158</v>
      </c>
      <c r="AZ109" s="108" t="s">
        <v>158</v>
      </c>
      <c r="BA109" s="108" t="s">
        <v>158</v>
      </c>
      <c r="BB109" s="108" t="s">
        <v>158</v>
      </c>
      <c r="BC109" s="108" t="s">
        <v>158</v>
      </c>
      <c r="BD109" s="108" t="s">
        <v>158</v>
      </c>
      <c r="BE109" s="108" t="s">
        <v>158</v>
      </c>
      <c r="BF109" s="108" t="s">
        <v>158</v>
      </c>
      <c r="BG109" s="108" t="s">
        <v>158</v>
      </c>
      <c r="BH109" s="108" t="s">
        <v>158</v>
      </c>
      <c r="BI109" s="27"/>
    </row>
    <row r="110" spans="1:61" ht="18" customHeight="1" x14ac:dyDescent="0.3">
      <c r="A110" s="27">
        <v>3</v>
      </c>
      <c r="B110" s="27">
        <v>5</v>
      </c>
      <c r="C110" s="27"/>
      <c r="D110" s="27"/>
      <c r="E110" s="27"/>
      <c r="F110" s="27"/>
      <c r="G110" s="1"/>
      <c r="H110" s="1" t="s">
        <v>1943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27" t="s">
        <v>667</v>
      </c>
      <c r="AT110" s="108" t="s">
        <v>158</v>
      </c>
      <c r="AU110" s="108" t="s">
        <v>158</v>
      </c>
      <c r="AV110" s="108" t="s">
        <v>158</v>
      </c>
      <c r="AW110" s="108" t="s">
        <v>158</v>
      </c>
      <c r="AX110" s="108" t="s">
        <v>158</v>
      </c>
      <c r="AY110" s="108" t="s">
        <v>158</v>
      </c>
      <c r="AZ110" s="108" t="s">
        <v>158</v>
      </c>
      <c r="BA110" s="108" t="s">
        <v>158</v>
      </c>
      <c r="BB110" s="108" t="s">
        <v>158</v>
      </c>
      <c r="BC110" s="108" t="s">
        <v>158</v>
      </c>
      <c r="BD110" s="108" t="s">
        <v>158</v>
      </c>
      <c r="BE110" s="108" t="s">
        <v>158</v>
      </c>
      <c r="BF110" s="108" t="s">
        <v>158</v>
      </c>
      <c r="BG110" s="108" t="s">
        <v>158</v>
      </c>
      <c r="BH110" s="108" t="s">
        <v>158</v>
      </c>
      <c r="BI110" s="27"/>
    </row>
    <row r="111" spans="1:61" ht="18" customHeight="1" x14ac:dyDescent="0.3">
      <c r="A111" s="27">
        <v>3</v>
      </c>
      <c r="B111" s="27">
        <v>6</v>
      </c>
      <c r="C111" s="27"/>
      <c r="D111" s="27"/>
      <c r="E111" s="27"/>
      <c r="F111" s="27"/>
      <c r="G111" s="1"/>
      <c r="H111" s="1" t="s">
        <v>1550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27" t="s">
        <v>667</v>
      </c>
      <c r="AT111" s="108" t="s">
        <v>158</v>
      </c>
      <c r="AU111" s="108" t="s">
        <v>158</v>
      </c>
      <c r="AV111" s="108" t="s">
        <v>158</v>
      </c>
      <c r="AW111" s="108" t="s">
        <v>158</v>
      </c>
      <c r="AX111" s="108" t="s">
        <v>158</v>
      </c>
      <c r="AY111" s="108" t="s">
        <v>158</v>
      </c>
      <c r="AZ111" s="108" t="s">
        <v>158</v>
      </c>
      <c r="BA111" s="108" t="s">
        <v>158</v>
      </c>
      <c r="BB111" s="108" t="s">
        <v>158</v>
      </c>
      <c r="BC111" s="108" t="s">
        <v>158</v>
      </c>
      <c r="BD111" s="108" t="s">
        <v>158</v>
      </c>
      <c r="BE111" s="108" t="s">
        <v>158</v>
      </c>
      <c r="BF111" s="108" t="s">
        <v>158</v>
      </c>
      <c r="BG111" s="108" t="s">
        <v>158</v>
      </c>
      <c r="BH111" s="108" t="s">
        <v>158</v>
      </c>
      <c r="BI111" s="27"/>
    </row>
    <row r="112" spans="1:61" ht="18" customHeight="1" x14ac:dyDescent="0.3">
      <c r="A112" s="27">
        <v>3</v>
      </c>
      <c r="B112" s="27">
        <v>7</v>
      </c>
      <c r="C112" s="27"/>
      <c r="D112" s="27"/>
      <c r="E112" s="27"/>
      <c r="F112" s="27"/>
      <c r="G112" s="1" t="s">
        <v>1944</v>
      </c>
      <c r="H112" s="1" t="s">
        <v>1945</v>
      </c>
      <c r="I112" s="1" t="s">
        <v>1946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27" t="s">
        <v>667</v>
      </c>
      <c r="AT112" s="108" t="s">
        <v>158</v>
      </c>
      <c r="AU112" s="108" t="s">
        <v>158</v>
      </c>
      <c r="AV112" s="108" t="s">
        <v>158</v>
      </c>
      <c r="AW112" s="108" t="s">
        <v>158</v>
      </c>
      <c r="AX112" s="108" t="s">
        <v>158</v>
      </c>
      <c r="AY112" s="108" t="s">
        <v>158</v>
      </c>
      <c r="AZ112" s="108" t="s">
        <v>158</v>
      </c>
      <c r="BA112" s="108" t="s">
        <v>158</v>
      </c>
      <c r="BB112" s="108" t="s">
        <v>158</v>
      </c>
      <c r="BC112" s="108" t="s">
        <v>158</v>
      </c>
      <c r="BD112" s="108" t="s">
        <v>158</v>
      </c>
      <c r="BE112" s="108" t="s">
        <v>158</v>
      </c>
      <c r="BF112" s="108" t="s">
        <v>158</v>
      </c>
      <c r="BG112" s="108" t="s">
        <v>158</v>
      </c>
      <c r="BH112" s="108" t="s">
        <v>158</v>
      </c>
      <c r="BI112" s="27"/>
    </row>
    <row r="113" spans="1:61" ht="18" customHeight="1" x14ac:dyDescent="0.3">
      <c r="A113" s="27">
        <v>3</v>
      </c>
      <c r="B113" s="27">
        <v>8</v>
      </c>
      <c r="C113" s="27"/>
      <c r="D113" s="27"/>
      <c r="E113" s="27"/>
      <c r="F113" s="27"/>
      <c r="G113" s="1"/>
      <c r="H113" s="1" t="s">
        <v>743</v>
      </c>
      <c r="I113" s="1" t="s">
        <v>1946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27" t="s">
        <v>667</v>
      </c>
      <c r="AT113" s="108" t="s">
        <v>158</v>
      </c>
      <c r="AU113" s="108" t="s">
        <v>158</v>
      </c>
      <c r="AV113" s="108" t="s">
        <v>158</v>
      </c>
      <c r="AW113" s="108" t="s">
        <v>158</v>
      </c>
      <c r="AX113" s="108" t="s">
        <v>158</v>
      </c>
      <c r="AY113" s="108" t="s">
        <v>158</v>
      </c>
      <c r="AZ113" s="108" t="s">
        <v>158</v>
      </c>
      <c r="BA113" s="108" t="s">
        <v>158</v>
      </c>
      <c r="BB113" s="108" t="s">
        <v>158</v>
      </c>
      <c r="BC113" s="108" t="s">
        <v>158</v>
      </c>
      <c r="BD113" s="108" t="s">
        <v>158</v>
      </c>
      <c r="BE113" s="108" t="s">
        <v>158</v>
      </c>
      <c r="BF113" s="108" t="s">
        <v>158</v>
      </c>
      <c r="BG113" s="108" t="s">
        <v>158</v>
      </c>
      <c r="BH113" s="108" t="s">
        <v>158</v>
      </c>
      <c r="BI113" s="27"/>
    </row>
    <row r="114" spans="1:61" ht="18" customHeight="1" x14ac:dyDescent="0.3">
      <c r="A114" s="27">
        <v>3</v>
      </c>
      <c r="B114" s="27">
        <v>9</v>
      </c>
      <c r="C114" s="27"/>
      <c r="D114" s="27"/>
      <c r="E114" s="27"/>
      <c r="F114" s="27"/>
      <c r="G114" s="1"/>
      <c r="H114" s="1" t="s">
        <v>1947</v>
      </c>
      <c r="I114" s="1" t="s">
        <v>1946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27" t="s">
        <v>667</v>
      </c>
      <c r="AT114" s="108" t="s">
        <v>158</v>
      </c>
      <c r="AU114" s="108" t="s">
        <v>158</v>
      </c>
      <c r="AV114" s="108" t="s">
        <v>158</v>
      </c>
      <c r="AW114" s="108" t="s">
        <v>158</v>
      </c>
      <c r="AX114" s="108" t="s">
        <v>158</v>
      </c>
      <c r="AY114" s="108" t="s">
        <v>158</v>
      </c>
      <c r="AZ114" s="108" t="s">
        <v>158</v>
      </c>
      <c r="BA114" s="108" t="s">
        <v>158</v>
      </c>
      <c r="BB114" s="108" t="s">
        <v>158</v>
      </c>
      <c r="BC114" s="108" t="s">
        <v>158</v>
      </c>
      <c r="BD114" s="108" t="s">
        <v>158</v>
      </c>
      <c r="BE114" s="108" t="s">
        <v>158</v>
      </c>
      <c r="BF114" s="108" t="s">
        <v>158</v>
      </c>
      <c r="BG114" s="108" t="s">
        <v>158</v>
      </c>
      <c r="BH114" s="108" t="s">
        <v>158</v>
      </c>
      <c r="BI114" s="27"/>
    </row>
    <row r="115" spans="1:61" ht="18" customHeight="1" x14ac:dyDescent="0.3">
      <c r="A115" s="27">
        <v>3</v>
      </c>
      <c r="B115" s="27">
        <v>10</v>
      </c>
      <c r="C115" s="27"/>
      <c r="D115" s="27"/>
      <c r="E115" s="27"/>
      <c r="F115" s="27"/>
      <c r="G115" s="1"/>
      <c r="H115" s="1" t="s">
        <v>1948</v>
      </c>
      <c r="I115" s="1" t="s">
        <v>1946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27" t="s">
        <v>667</v>
      </c>
      <c r="AT115" s="108" t="s">
        <v>158</v>
      </c>
      <c r="AU115" s="108" t="s">
        <v>158</v>
      </c>
      <c r="AV115" s="108" t="s">
        <v>158</v>
      </c>
      <c r="AW115" s="108" t="s">
        <v>158</v>
      </c>
      <c r="AX115" s="108" t="s">
        <v>158</v>
      </c>
      <c r="AY115" s="108" t="s">
        <v>158</v>
      </c>
      <c r="AZ115" s="108" t="s">
        <v>158</v>
      </c>
      <c r="BA115" s="108" t="s">
        <v>158</v>
      </c>
      <c r="BB115" s="108" t="s">
        <v>158</v>
      </c>
      <c r="BC115" s="108" t="s">
        <v>158</v>
      </c>
      <c r="BD115" s="108" t="s">
        <v>158</v>
      </c>
      <c r="BE115" s="108" t="s">
        <v>158</v>
      </c>
      <c r="BF115" s="108" t="s">
        <v>158</v>
      </c>
      <c r="BG115" s="108" t="s">
        <v>158</v>
      </c>
      <c r="BH115" s="108" t="s">
        <v>158</v>
      </c>
      <c r="BI115" s="27"/>
    </row>
    <row r="116" spans="1:61" ht="18" customHeight="1" x14ac:dyDescent="0.3">
      <c r="A116" s="27">
        <v>3</v>
      </c>
      <c r="B116" s="27">
        <v>11</v>
      </c>
      <c r="C116" s="27"/>
      <c r="D116" s="27"/>
      <c r="E116" s="27"/>
      <c r="F116" s="27"/>
      <c r="G116" s="1"/>
      <c r="H116" s="1" t="s">
        <v>1949</v>
      </c>
      <c r="I116" s="1" t="s">
        <v>1946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27" t="s">
        <v>667</v>
      </c>
      <c r="AT116" s="108" t="s">
        <v>158</v>
      </c>
      <c r="AU116" s="108" t="s">
        <v>158</v>
      </c>
      <c r="AV116" s="108" t="s">
        <v>158</v>
      </c>
      <c r="AW116" s="108" t="s">
        <v>158</v>
      </c>
      <c r="AX116" s="108" t="s">
        <v>158</v>
      </c>
      <c r="AY116" s="108" t="s">
        <v>158</v>
      </c>
      <c r="AZ116" s="108" t="s">
        <v>158</v>
      </c>
      <c r="BA116" s="108" t="s">
        <v>158</v>
      </c>
      <c r="BB116" s="108" t="s">
        <v>158</v>
      </c>
      <c r="BC116" s="108" t="s">
        <v>158</v>
      </c>
      <c r="BD116" s="108" t="s">
        <v>158</v>
      </c>
      <c r="BE116" s="108" t="s">
        <v>158</v>
      </c>
      <c r="BF116" s="108" t="s">
        <v>158</v>
      </c>
      <c r="BG116" s="108" t="s">
        <v>158</v>
      </c>
      <c r="BH116" s="108" t="s">
        <v>158</v>
      </c>
      <c r="BI116" s="27"/>
    </row>
    <row r="117" spans="1:61" ht="18" customHeight="1" x14ac:dyDescent="0.3">
      <c r="A117" s="27">
        <v>3</v>
      </c>
      <c r="B117" s="27">
        <v>12</v>
      </c>
      <c r="C117" s="27"/>
      <c r="D117" s="27"/>
      <c r="E117" s="27"/>
      <c r="F117" s="27"/>
      <c r="G117" s="1"/>
      <c r="H117" s="1" t="s">
        <v>1950</v>
      </c>
      <c r="I117" s="1" t="s">
        <v>1946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27" t="s">
        <v>667</v>
      </c>
      <c r="AT117" s="108" t="s">
        <v>158</v>
      </c>
      <c r="AU117" s="108" t="s">
        <v>158</v>
      </c>
      <c r="AV117" s="108" t="s">
        <v>158</v>
      </c>
      <c r="AW117" s="108" t="s">
        <v>158</v>
      </c>
      <c r="AX117" s="108" t="s">
        <v>158</v>
      </c>
      <c r="AY117" s="108" t="s">
        <v>158</v>
      </c>
      <c r="AZ117" s="108" t="s">
        <v>158</v>
      </c>
      <c r="BA117" s="108" t="s">
        <v>158</v>
      </c>
      <c r="BB117" s="108" t="s">
        <v>158</v>
      </c>
      <c r="BC117" s="108" t="s">
        <v>158</v>
      </c>
      <c r="BD117" s="108" t="s">
        <v>158</v>
      </c>
      <c r="BE117" s="108" t="s">
        <v>158</v>
      </c>
      <c r="BF117" s="108" t="s">
        <v>158</v>
      </c>
      <c r="BG117" s="108" t="s">
        <v>158</v>
      </c>
      <c r="BH117" s="108" t="s">
        <v>158</v>
      </c>
      <c r="BI117" s="27"/>
    </row>
    <row r="118" spans="1:61" ht="18" customHeight="1" x14ac:dyDescent="0.3">
      <c r="A118" s="27">
        <v>3</v>
      </c>
      <c r="B118" s="27">
        <v>13</v>
      </c>
      <c r="C118" s="27"/>
      <c r="D118" s="27"/>
      <c r="E118" s="27"/>
      <c r="F118" s="27"/>
      <c r="G118" s="1"/>
      <c r="H118" s="1" t="s">
        <v>1951</v>
      </c>
      <c r="I118" s="1" t="s">
        <v>1946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27" t="s">
        <v>667</v>
      </c>
      <c r="AT118" s="108" t="s">
        <v>158</v>
      </c>
      <c r="AU118" s="108" t="s">
        <v>158</v>
      </c>
      <c r="AV118" s="108" t="s">
        <v>158</v>
      </c>
      <c r="AW118" s="108" t="s">
        <v>158</v>
      </c>
      <c r="AX118" s="108" t="s">
        <v>158</v>
      </c>
      <c r="AY118" s="108" t="s">
        <v>158</v>
      </c>
      <c r="AZ118" s="108" t="s">
        <v>158</v>
      </c>
      <c r="BA118" s="108" t="s">
        <v>158</v>
      </c>
      <c r="BB118" s="108" t="s">
        <v>158</v>
      </c>
      <c r="BC118" s="108" t="s">
        <v>158</v>
      </c>
      <c r="BD118" s="108" t="s">
        <v>158</v>
      </c>
      <c r="BE118" s="108" t="s">
        <v>158</v>
      </c>
      <c r="BF118" s="108" t="s">
        <v>158</v>
      </c>
      <c r="BG118" s="108" t="s">
        <v>158</v>
      </c>
      <c r="BH118" s="108" t="s">
        <v>158</v>
      </c>
      <c r="BI118" s="27"/>
    </row>
    <row r="119" spans="1:61" ht="18" customHeight="1" x14ac:dyDescent="0.3">
      <c r="A119" s="27">
        <v>3</v>
      </c>
      <c r="B119" s="27">
        <v>14</v>
      </c>
      <c r="C119" s="27"/>
      <c r="D119" s="27"/>
      <c r="E119" s="27"/>
      <c r="F119" s="27"/>
      <c r="G119" s="1"/>
      <c r="H119" s="1" t="s">
        <v>1952</v>
      </c>
      <c r="I119" s="1" t="s">
        <v>1946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27" t="s">
        <v>667</v>
      </c>
      <c r="AT119" s="108" t="s">
        <v>158</v>
      </c>
      <c r="AU119" s="108" t="s">
        <v>158</v>
      </c>
      <c r="AV119" s="108" t="s">
        <v>158</v>
      </c>
      <c r="AW119" s="108" t="s">
        <v>158</v>
      </c>
      <c r="AX119" s="108" t="s">
        <v>158</v>
      </c>
      <c r="AY119" s="108" t="s">
        <v>158</v>
      </c>
      <c r="AZ119" s="108" t="s">
        <v>158</v>
      </c>
      <c r="BA119" s="108" t="s">
        <v>158</v>
      </c>
      <c r="BB119" s="108" t="s">
        <v>158</v>
      </c>
      <c r="BC119" s="108" t="s">
        <v>158</v>
      </c>
      <c r="BD119" s="108" t="s">
        <v>158</v>
      </c>
      <c r="BE119" s="108" t="s">
        <v>158</v>
      </c>
      <c r="BF119" s="108" t="s">
        <v>158</v>
      </c>
      <c r="BG119" s="108" t="s">
        <v>158</v>
      </c>
      <c r="BH119" s="108" t="s">
        <v>158</v>
      </c>
      <c r="BI119" s="27"/>
    </row>
    <row r="120" spans="1:61" ht="18" customHeight="1" x14ac:dyDescent="0.3">
      <c r="A120" s="27">
        <v>3</v>
      </c>
      <c r="B120" s="27">
        <v>15</v>
      </c>
      <c r="C120" s="27"/>
      <c r="D120" s="27"/>
      <c r="E120" s="27"/>
      <c r="F120" s="27"/>
      <c r="G120" s="1"/>
      <c r="H120" s="1" t="s">
        <v>1953</v>
      </c>
      <c r="I120" s="1" t="s">
        <v>1946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27" t="s">
        <v>667</v>
      </c>
      <c r="AT120" s="108" t="s">
        <v>158</v>
      </c>
      <c r="AU120" s="108" t="s">
        <v>158</v>
      </c>
      <c r="AV120" s="108" t="s">
        <v>158</v>
      </c>
      <c r="AW120" s="108" t="s">
        <v>158</v>
      </c>
      <c r="AX120" s="108" t="s">
        <v>158</v>
      </c>
      <c r="AY120" s="108" t="s">
        <v>158</v>
      </c>
      <c r="AZ120" s="108" t="s">
        <v>158</v>
      </c>
      <c r="BA120" s="108" t="s">
        <v>158</v>
      </c>
      <c r="BB120" s="108" t="s">
        <v>158</v>
      </c>
      <c r="BC120" s="108" t="s">
        <v>158</v>
      </c>
      <c r="BD120" s="108" t="s">
        <v>158</v>
      </c>
      <c r="BE120" s="108" t="s">
        <v>158</v>
      </c>
      <c r="BF120" s="108" t="s">
        <v>158</v>
      </c>
      <c r="BG120" s="108" t="s">
        <v>158</v>
      </c>
      <c r="BH120" s="108" t="s">
        <v>158</v>
      </c>
      <c r="BI120" s="27"/>
    </row>
    <row r="121" spans="1:61" ht="18" customHeight="1" x14ac:dyDescent="0.3">
      <c r="A121" s="27">
        <v>3</v>
      </c>
      <c r="B121" s="27">
        <v>16</v>
      </c>
      <c r="C121" s="27"/>
      <c r="D121" s="27"/>
      <c r="E121" s="27"/>
      <c r="F121" s="27"/>
      <c r="G121" s="1"/>
      <c r="H121" s="1" t="s">
        <v>1954</v>
      </c>
      <c r="I121" s="1" t="s">
        <v>1946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27" t="s">
        <v>667</v>
      </c>
      <c r="AT121" s="108" t="s">
        <v>158</v>
      </c>
      <c r="AU121" s="108" t="s">
        <v>158</v>
      </c>
      <c r="AV121" s="108" t="s">
        <v>158</v>
      </c>
      <c r="AW121" s="108" t="s">
        <v>158</v>
      </c>
      <c r="AX121" s="108" t="s">
        <v>158</v>
      </c>
      <c r="AY121" s="108" t="s">
        <v>158</v>
      </c>
      <c r="AZ121" s="108" t="s">
        <v>158</v>
      </c>
      <c r="BA121" s="108" t="s">
        <v>158</v>
      </c>
      <c r="BB121" s="108" t="s">
        <v>158</v>
      </c>
      <c r="BC121" s="108" t="s">
        <v>158</v>
      </c>
      <c r="BD121" s="108" t="s">
        <v>158</v>
      </c>
      <c r="BE121" s="108" t="s">
        <v>158</v>
      </c>
      <c r="BF121" s="108" t="s">
        <v>158</v>
      </c>
      <c r="BG121" s="108" t="s">
        <v>158</v>
      </c>
      <c r="BH121" s="108" t="s">
        <v>158</v>
      </c>
      <c r="BI121" s="27"/>
    </row>
    <row r="122" spans="1:61" ht="18" customHeight="1" x14ac:dyDescent="0.3">
      <c r="A122" s="27">
        <v>3</v>
      </c>
      <c r="B122" s="27">
        <v>17</v>
      </c>
      <c r="C122" s="27"/>
      <c r="D122" s="27"/>
      <c r="E122" s="27"/>
      <c r="F122" s="27"/>
      <c r="G122" s="1"/>
      <c r="H122" s="1" t="s">
        <v>1955</v>
      </c>
      <c r="I122" s="1" t="s">
        <v>1946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27" t="s">
        <v>667</v>
      </c>
      <c r="AT122" s="108" t="s">
        <v>158</v>
      </c>
      <c r="AU122" s="108" t="s">
        <v>158</v>
      </c>
      <c r="AV122" s="108" t="s">
        <v>158</v>
      </c>
      <c r="AW122" s="108" t="s">
        <v>158</v>
      </c>
      <c r="AX122" s="108" t="s">
        <v>158</v>
      </c>
      <c r="AY122" s="108" t="s">
        <v>158</v>
      </c>
      <c r="AZ122" s="108" t="s">
        <v>158</v>
      </c>
      <c r="BA122" s="108" t="s">
        <v>158</v>
      </c>
      <c r="BB122" s="108" t="s">
        <v>158</v>
      </c>
      <c r="BC122" s="108" t="s">
        <v>158</v>
      </c>
      <c r="BD122" s="108" t="s">
        <v>158</v>
      </c>
      <c r="BE122" s="108" t="s">
        <v>158</v>
      </c>
      <c r="BF122" s="108" t="s">
        <v>158</v>
      </c>
      <c r="BG122" s="108" t="s">
        <v>158</v>
      </c>
      <c r="BH122" s="108" t="s">
        <v>158</v>
      </c>
      <c r="BI122" s="27"/>
    </row>
    <row r="123" spans="1:61" ht="18" customHeight="1" x14ac:dyDescent="0.3">
      <c r="A123" s="27">
        <v>3</v>
      </c>
      <c r="B123" s="27">
        <v>18</v>
      </c>
      <c r="C123" s="27"/>
      <c r="D123" s="27"/>
      <c r="E123" s="27"/>
      <c r="F123" s="27"/>
      <c r="G123" s="1"/>
      <c r="H123" s="1" t="s">
        <v>1956</v>
      </c>
      <c r="I123" s="1" t="s">
        <v>1946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27" t="s">
        <v>667</v>
      </c>
      <c r="AT123" s="108" t="s">
        <v>158</v>
      </c>
      <c r="AU123" s="108" t="s">
        <v>158</v>
      </c>
      <c r="AV123" s="108" t="s">
        <v>158</v>
      </c>
      <c r="AW123" s="108" t="s">
        <v>158</v>
      </c>
      <c r="AX123" s="108" t="s">
        <v>158</v>
      </c>
      <c r="AY123" s="108" t="s">
        <v>158</v>
      </c>
      <c r="AZ123" s="108" t="s">
        <v>158</v>
      </c>
      <c r="BA123" s="108" t="s">
        <v>158</v>
      </c>
      <c r="BB123" s="108" t="s">
        <v>158</v>
      </c>
      <c r="BC123" s="108" t="s">
        <v>158</v>
      </c>
      <c r="BD123" s="108" t="s">
        <v>158</v>
      </c>
      <c r="BE123" s="108" t="s">
        <v>158</v>
      </c>
      <c r="BF123" s="108" t="s">
        <v>158</v>
      </c>
      <c r="BG123" s="108" t="s">
        <v>158</v>
      </c>
      <c r="BH123" s="108" t="s">
        <v>158</v>
      </c>
      <c r="BI123" s="27"/>
    </row>
    <row r="124" spans="1:61" ht="18" customHeight="1" x14ac:dyDescent="0.3">
      <c r="A124" s="27">
        <v>3</v>
      </c>
      <c r="B124" s="27">
        <v>19</v>
      </c>
      <c r="C124" s="27"/>
      <c r="D124" s="27"/>
      <c r="E124" s="27"/>
      <c r="F124" s="27"/>
      <c r="G124" s="1"/>
      <c r="H124" s="1" t="s">
        <v>1957</v>
      </c>
      <c r="I124" s="1" t="s">
        <v>1946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27" t="s">
        <v>667</v>
      </c>
      <c r="AT124" s="108" t="s">
        <v>158</v>
      </c>
      <c r="AU124" s="108" t="s">
        <v>158</v>
      </c>
      <c r="AV124" s="108" t="s">
        <v>158</v>
      </c>
      <c r="AW124" s="108" t="s">
        <v>158</v>
      </c>
      <c r="AX124" s="108" t="s">
        <v>158</v>
      </c>
      <c r="AY124" s="108" t="s">
        <v>158</v>
      </c>
      <c r="AZ124" s="108" t="s">
        <v>158</v>
      </c>
      <c r="BA124" s="108" t="s">
        <v>158</v>
      </c>
      <c r="BB124" s="108" t="s">
        <v>158</v>
      </c>
      <c r="BC124" s="108" t="s">
        <v>158</v>
      </c>
      <c r="BD124" s="108" t="s">
        <v>158</v>
      </c>
      <c r="BE124" s="108" t="s">
        <v>158</v>
      </c>
      <c r="BF124" s="108" t="s">
        <v>158</v>
      </c>
      <c r="BG124" s="108" t="s">
        <v>158</v>
      </c>
      <c r="BH124" s="108" t="s">
        <v>158</v>
      </c>
      <c r="BI124" s="27"/>
    </row>
    <row r="125" spans="1:61" ht="18" customHeight="1" x14ac:dyDescent="0.3">
      <c r="A125" s="27">
        <v>3</v>
      </c>
      <c r="B125" s="27">
        <v>20</v>
      </c>
      <c r="C125" s="27"/>
      <c r="D125" s="27"/>
      <c r="E125" s="27"/>
      <c r="F125" s="27"/>
      <c r="G125" s="1"/>
      <c r="H125" s="1" t="s">
        <v>1958</v>
      </c>
      <c r="I125" s="1" t="s">
        <v>1946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27" t="s">
        <v>667</v>
      </c>
      <c r="AT125" s="108" t="s">
        <v>158</v>
      </c>
      <c r="AU125" s="108" t="s">
        <v>158</v>
      </c>
      <c r="AV125" s="108" t="s">
        <v>158</v>
      </c>
      <c r="AW125" s="108" t="s">
        <v>158</v>
      </c>
      <c r="AX125" s="108" t="s">
        <v>158</v>
      </c>
      <c r="AY125" s="108" t="s">
        <v>158</v>
      </c>
      <c r="AZ125" s="108" t="s">
        <v>158</v>
      </c>
      <c r="BA125" s="108" t="s">
        <v>158</v>
      </c>
      <c r="BB125" s="108" t="s">
        <v>158</v>
      </c>
      <c r="BC125" s="108" t="s">
        <v>158</v>
      </c>
      <c r="BD125" s="108" t="s">
        <v>158</v>
      </c>
      <c r="BE125" s="108" t="s">
        <v>158</v>
      </c>
      <c r="BF125" s="108" t="s">
        <v>158</v>
      </c>
      <c r="BG125" s="108" t="s">
        <v>158</v>
      </c>
      <c r="BH125" s="108" t="s">
        <v>158</v>
      </c>
      <c r="BI125" s="27"/>
    </row>
    <row r="126" spans="1:61" ht="18" customHeight="1" x14ac:dyDescent="0.3">
      <c r="A126" s="27">
        <v>3</v>
      </c>
      <c r="B126" s="27">
        <v>21</v>
      </c>
      <c r="C126" s="27"/>
      <c r="D126" s="27"/>
      <c r="E126" s="27"/>
      <c r="F126" s="27"/>
      <c r="G126" s="1"/>
      <c r="H126" s="1" t="s">
        <v>1959</v>
      </c>
      <c r="I126" s="1" t="s">
        <v>1946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27" t="s">
        <v>667</v>
      </c>
      <c r="AT126" s="108" t="s">
        <v>158</v>
      </c>
      <c r="AU126" s="108" t="s">
        <v>158</v>
      </c>
      <c r="AV126" s="108" t="s">
        <v>158</v>
      </c>
      <c r="AW126" s="108" t="s">
        <v>158</v>
      </c>
      <c r="AX126" s="108" t="s">
        <v>158</v>
      </c>
      <c r="AY126" s="108" t="s">
        <v>158</v>
      </c>
      <c r="AZ126" s="108" t="s">
        <v>158</v>
      </c>
      <c r="BA126" s="108" t="s">
        <v>158</v>
      </c>
      <c r="BB126" s="108" t="s">
        <v>158</v>
      </c>
      <c r="BC126" s="108" t="s">
        <v>158</v>
      </c>
      <c r="BD126" s="108" t="s">
        <v>158</v>
      </c>
      <c r="BE126" s="108" t="s">
        <v>158</v>
      </c>
      <c r="BF126" s="108" t="s">
        <v>158</v>
      </c>
      <c r="BG126" s="108" t="s">
        <v>158</v>
      </c>
      <c r="BH126" s="108" t="s">
        <v>158</v>
      </c>
      <c r="BI126" s="27"/>
    </row>
    <row r="127" spans="1:61" ht="18" customHeight="1" x14ac:dyDescent="0.3">
      <c r="A127" s="27">
        <v>3</v>
      </c>
      <c r="B127" s="27">
        <v>22</v>
      </c>
      <c r="C127" s="27"/>
      <c r="D127" s="27"/>
      <c r="E127" s="27"/>
      <c r="F127" s="27"/>
      <c r="G127" s="1"/>
      <c r="H127" s="1" t="s">
        <v>1960</v>
      </c>
      <c r="I127" s="1" t="s">
        <v>1946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27" t="s">
        <v>667</v>
      </c>
      <c r="AT127" s="108" t="s">
        <v>158</v>
      </c>
      <c r="AU127" s="108" t="s">
        <v>158</v>
      </c>
      <c r="AV127" s="108" t="s">
        <v>158</v>
      </c>
      <c r="AW127" s="108" t="s">
        <v>158</v>
      </c>
      <c r="AX127" s="108" t="s">
        <v>158</v>
      </c>
      <c r="AY127" s="108" t="s">
        <v>158</v>
      </c>
      <c r="AZ127" s="108" t="s">
        <v>158</v>
      </c>
      <c r="BA127" s="108" t="s">
        <v>158</v>
      </c>
      <c r="BB127" s="108" t="s">
        <v>158</v>
      </c>
      <c r="BC127" s="108" t="s">
        <v>158</v>
      </c>
      <c r="BD127" s="108" t="s">
        <v>158</v>
      </c>
      <c r="BE127" s="108" t="s">
        <v>158</v>
      </c>
      <c r="BF127" s="108" t="s">
        <v>158</v>
      </c>
      <c r="BG127" s="108" t="s">
        <v>158</v>
      </c>
      <c r="BH127" s="108" t="s">
        <v>158</v>
      </c>
      <c r="BI127" s="27"/>
    </row>
    <row r="128" spans="1:61" ht="18" customHeight="1" x14ac:dyDescent="0.3">
      <c r="A128" s="27">
        <v>3</v>
      </c>
      <c r="B128" s="27">
        <v>23</v>
      </c>
      <c r="C128" s="27"/>
      <c r="D128" s="27"/>
      <c r="E128" s="27"/>
      <c r="F128" s="27"/>
      <c r="G128" s="1" t="s">
        <v>1961</v>
      </c>
      <c r="H128" s="1" t="s">
        <v>1962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27" t="s">
        <v>667</v>
      </c>
      <c r="AT128" s="108" t="s">
        <v>158</v>
      </c>
      <c r="AU128" s="108" t="s">
        <v>158</v>
      </c>
      <c r="AV128" s="108" t="s">
        <v>158</v>
      </c>
      <c r="AW128" s="108" t="s">
        <v>158</v>
      </c>
      <c r="AX128" s="108" t="s">
        <v>158</v>
      </c>
      <c r="AY128" s="108" t="s">
        <v>158</v>
      </c>
      <c r="AZ128" s="108" t="s">
        <v>158</v>
      </c>
      <c r="BA128" s="108" t="s">
        <v>158</v>
      </c>
      <c r="BB128" s="108" t="s">
        <v>158</v>
      </c>
      <c r="BC128" s="108" t="s">
        <v>158</v>
      </c>
      <c r="BD128" s="108" t="s">
        <v>158</v>
      </c>
      <c r="BE128" s="108" t="s">
        <v>158</v>
      </c>
      <c r="BF128" s="108" t="s">
        <v>158</v>
      </c>
      <c r="BG128" s="108" t="s">
        <v>158</v>
      </c>
      <c r="BH128" s="108" t="s">
        <v>158</v>
      </c>
      <c r="BI128" s="27"/>
    </row>
    <row r="129" spans="1:61" ht="18" customHeight="1" x14ac:dyDescent="0.3">
      <c r="A129" s="27">
        <v>3</v>
      </c>
      <c r="B129" s="27">
        <v>24</v>
      </c>
      <c r="C129" s="27"/>
      <c r="D129" s="27"/>
      <c r="E129" s="27"/>
      <c r="F129" s="27"/>
      <c r="G129" s="1"/>
      <c r="H129" s="1" t="s">
        <v>795</v>
      </c>
      <c r="I129" s="1" t="s">
        <v>1963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27" t="s">
        <v>667</v>
      </c>
      <c r="AT129" s="108" t="s">
        <v>158</v>
      </c>
      <c r="AU129" s="108" t="s">
        <v>158</v>
      </c>
      <c r="AV129" s="108" t="s">
        <v>158</v>
      </c>
      <c r="AW129" s="108" t="s">
        <v>158</v>
      </c>
      <c r="AX129" s="108" t="s">
        <v>158</v>
      </c>
      <c r="AY129" s="108" t="s">
        <v>158</v>
      </c>
      <c r="AZ129" s="108" t="s">
        <v>158</v>
      </c>
      <c r="BA129" s="108" t="s">
        <v>158</v>
      </c>
      <c r="BB129" s="108" t="s">
        <v>158</v>
      </c>
      <c r="BC129" s="108" t="s">
        <v>158</v>
      </c>
      <c r="BD129" s="108" t="s">
        <v>158</v>
      </c>
      <c r="BE129" s="108" t="s">
        <v>158</v>
      </c>
      <c r="BF129" s="108" t="s">
        <v>158</v>
      </c>
      <c r="BG129" s="108" t="s">
        <v>158</v>
      </c>
      <c r="BH129" s="108" t="s">
        <v>158</v>
      </c>
      <c r="BI129" s="27"/>
    </row>
    <row r="130" spans="1:61" ht="18" customHeight="1" x14ac:dyDescent="0.3">
      <c r="A130" s="27">
        <v>3</v>
      </c>
      <c r="B130" s="27">
        <v>25</v>
      </c>
      <c r="C130" s="27"/>
      <c r="D130" s="27"/>
      <c r="E130" s="27"/>
      <c r="F130" s="27"/>
      <c r="G130" s="1" t="s">
        <v>1964</v>
      </c>
      <c r="H130" s="1" t="s">
        <v>808</v>
      </c>
      <c r="I130" s="1" t="s">
        <v>1965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27" t="s">
        <v>667</v>
      </c>
      <c r="AT130" s="108" t="s">
        <v>158</v>
      </c>
      <c r="AU130" s="108" t="s">
        <v>158</v>
      </c>
      <c r="AV130" s="108" t="s">
        <v>158</v>
      </c>
      <c r="AW130" s="108" t="s">
        <v>158</v>
      </c>
      <c r="AX130" s="108" t="s">
        <v>158</v>
      </c>
      <c r="AY130" s="108" t="s">
        <v>158</v>
      </c>
      <c r="AZ130" s="108" t="s">
        <v>158</v>
      </c>
      <c r="BA130" s="108" t="s">
        <v>158</v>
      </c>
      <c r="BB130" s="108" t="s">
        <v>158</v>
      </c>
      <c r="BC130" s="108" t="s">
        <v>158</v>
      </c>
      <c r="BD130" s="108" t="s">
        <v>158</v>
      </c>
      <c r="BE130" s="108" t="s">
        <v>158</v>
      </c>
      <c r="BF130" s="108" t="s">
        <v>158</v>
      </c>
      <c r="BG130" s="108" t="s">
        <v>158</v>
      </c>
      <c r="BH130" s="108" t="s">
        <v>158</v>
      </c>
      <c r="BI130" s="27"/>
    </row>
    <row r="131" spans="1:61" ht="18" customHeight="1" x14ac:dyDescent="0.3">
      <c r="A131" s="27">
        <v>3</v>
      </c>
      <c r="B131" s="27">
        <v>26</v>
      </c>
      <c r="C131" s="27"/>
      <c r="D131" s="27"/>
      <c r="E131" s="27"/>
      <c r="F131" s="27"/>
      <c r="G131" s="1"/>
      <c r="H131" s="1" t="s">
        <v>1966</v>
      </c>
      <c r="I131" s="1" t="s">
        <v>1967</v>
      </c>
      <c r="J131" s="1" t="s">
        <v>1946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27" t="s">
        <v>667</v>
      </c>
      <c r="AT131" s="108" t="s">
        <v>158</v>
      </c>
      <c r="AU131" s="108" t="s">
        <v>158</v>
      </c>
      <c r="AV131" s="108" t="s">
        <v>158</v>
      </c>
      <c r="AW131" s="108" t="s">
        <v>158</v>
      </c>
      <c r="AX131" s="108" t="s">
        <v>158</v>
      </c>
      <c r="AY131" s="108" t="s">
        <v>158</v>
      </c>
      <c r="AZ131" s="108" t="s">
        <v>158</v>
      </c>
      <c r="BA131" s="108" t="s">
        <v>158</v>
      </c>
      <c r="BB131" s="108" t="s">
        <v>158</v>
      </c>
      <c r="BC131" s="108" t="s">
        <v>158</v>
      </c>
      <c r="BD131" s="108" t="s">
        <v>158</v>
      </c>
      <c r="BE131" s="108" t="s">
        <v>158</v>
      </c>
      <c r="BF131" s="108" t="s">
        <v>158</v>
      </c>
      <c r="BG131" s="108" t="s">
        <v>158</v>
      </c>
      <c r="BH131" s="108" t="s">
        <v>158</v>
      </c>
      <c r="BI131" s="27"/>
    </row>
    <row r="132" spans="1:61" ht="18" customHeight="1" x14ac:dyDescent="0.3">
      <c r="A132" s="27">
        <v>3</v>
      </c>
      <c r="B132" s="27">
        <v>27</v>
      </c>
      <c r="C132" s="27"/>
      <c r="D132" s="27"/>
      <c r="E132" s="27"/>
      <c r="F132" s="27"/>
      <c r="G132" s="1"/>
      <c r="H132" s="1"/>
      <c r="I132" s="1" t="s">
        <v>1968</v>
      </c>
      <c r="J132" s="1" t="s">
        <v>1946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27" t="s">
        <v>667</v>
      </c>
      <c r="AT132" s="108" t="s">
        <v>158</v>
      </c>
      <c r="AU132" s="108" t="s">
        <v>158</v>
      </c>
      <c r="AV132" s="108" t="s">
        <v>158</v>
      </c>
      <c r="AW132" s="108" t="s">
        <v>158</v>
      </c>
      <c r="AX132" s="108" t="s">
        <v>158</v>
      </c>
      <c r="AY132" s="108" t="s">
        <v>158</v>
      </c>
      <c r="AZ132" s="108" t="s">
        <v>158</v>
      </c>
      <c r="BA132" s="108" t="s">
        <v>158</v>
      </c>
      <c r="BB132" s="108" t="s">
        <v>158</v>
      </c>
      <c r="BC132" s="108" t="s">
        <v>158</v>
      </c>
      <c r="BD132" s="108" t="s">
        <v>158</v>
      </c>
      <c r="BE132" s="108" t="s">
        <v>158</v>
      </c>
      <c r="BF132" s="108" t="s">
        <v>158</v>
      </c>
      <c r="BG132" s="108" t="s">
        <v>158</v>
      </c>
      <c r="BH132" s="108" t="s">
        <v>158</v>
      </c>
      <c r="BI132" s="27"/>
    </row>
    <row r="133" spans="1:61" ht="18" customHeight="1" x14ac:dyDescent="0.3">
      <c r="A133" s="27">
        <v>3</v>
      </c>
      <c r="B133" s="27">
        <v>28</v>
      </c>
      <c r="C133" s="27"/>
      <c r="D133" s="27"/>
      <c r="E133" s="27"/>
      <c r="F133" s="27"/>
      <c r="G133" s="1"/>
      <c r="H133" s="1"/>
      <c r="I133" s="1" t="s">
        <v>1969</v>
      </c>
      <c r="J133" s="1" t="s">
        <v>1946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27" t="s">
        <v>667</v>
      </c>
      <c r="AT133" s="108" t="s">
        <v>158</v>
      </c>
      <c r="AU133" s="108" t="s">
        <v>158</v>
      </c>
      <c r="AV133" s="108" t="s">
        <v>158</v>
      </c>
      <c r="AW133" s="108" t="s">
        <v>158</v>
      </c>
      <c r="AX133" s="108" t="s">
        <v>158</v>
      </c>
      <c r="AY133" s="108" t="s">
        <v>158</v>
      </c>
      <c r="AZ133" s="108" t="s">
        <v>158</v>
      </c>
      <c r="BA133" s="108" t="s">
        <v>158</v>
      </c>
      <c r="BB133" s="108" t="s">
        <v>158</v>
      </c>
      <c r="BC133" s="108" t="s">
        <v>158</v>
      </c>
      <c r="BD133" s="108" t="s">
        <v>158</v>
      </c>
      <c r="BE133" s="108" t="s">
        <v>158</v>
      </c>
      <c r="BF133" s="108" t="s">
        <v>158</v>
      </c>
      <c r="BG133" s="108" t="s">
        <v>158</v>
      </c>
      <c r="BH133" s="108" t="s">
        <v>158</v>
      </c>
      <c r="BI133" s="27"/>
    </row>
    <row r="134" spans="1:61" ht="18" customHeight="1" x14ac:dyDescent="0.3">
      <c r="A134" s="27">
        <v>3</v>
      </c>
      <c r="B134" s="27">
        <v>29</v>
      </c>
      <c r="C134" s="27"/>
      <c r="D134" s="27"/>
      <c r="E134" s="27"/>
      <c r="F134" s="27"/>
      <c r="G134" s="1"/>
      <c r="H134" s="1"/>
      <c r="I134" s="1" t="s">
        <v>1970</v>
      </c>
      <c r="J134" s="1" t="s">
        <v>1946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27" t="s">
        <v>667</v>
      </c>
      <c r="AT134" s="108" t="s">
        <v>158</v>
      </c>
      <c r="AU134" s="108" t="s">
        <v>158</v>
      </c>
      <c r="AV134" s="108" t="s">
        <v>158</v>
      </c>
      <c r="AW134" s="108" t="s">
        <v>158</v>
      </c>
      <c r="AX134" s="108" t="s">
        <v>158</v>
      </c>
      <c r="AY134" s="108" t="s">
        <v>158</v>
      </c>
      <c r="AZ134" s="108" t="s">
        <v>158</v>
      </c>
      <c r="BA134" s="108" t="s">
        <v>158</v>
      </c>
      <c r="BB134" s="108" t="s">
        <v>158</v>
      </c>
      <c r="BC134" s="108" t="s">
        <v>158</v>
      </c>
      <c r="BD134" s="108" t="s">
        <v>158</v>
      </c>
      <c r="BE134" s="108" t="s">
        <v>158</v>
      </c>
      <c r="BF134" s="108" t="s">
        <v>158</v>
      </c>
      <c r="BG134" s="108" t="s">
        <v>158</v>
      </c>
      <c r="BH134" s="108" t="s">
        <v>158</v>
      </c>
      <c r="BI134" s="27"/>
    </row>
    <row r="135" spans="1:61" ht="18" customHeight="1" x14ac:dyDescent="0.3">
      <c r="A135" s="27">
        <v>3</v>
      </c>
      <c r="B135" s="27">
        <v>30</v>
      </c>
      <c r="C135" s="27"/>
      <c r="D135" s="27"/>
      <c r="E135" s="27"/>
      <c r="F135" s="27"/>
      <c r="G135" s="1"/>
      <c r="H135" s="1" t="s">
        <v>1971</v>
      </c>
      <c r="I135" s="1" t="s">
        <v>1972</v>
      </c>
      <c r="J135" s="1" t="s">
        <v>1946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27" t="s">
        <v>667</v>
      </c>
      <c r="AT135" s="108" t="s">
        <v>158</v>
      </c>
      <c r="AU135" s="108" t="s">
        <v>158</v>
      </c>
      <c r="AV135" s="108" t="s">
        <v>158</v>
      </c>
      <c r="AW135" s="108" t="s">
        <v>158</v>
      </c>
      <c r="AX135" s="108" t="s">
        <v>158</v>
      </c>
      <c r="AY135" s="108" t="s">
        <v>158</v>
      </c>
      <c r="AZ135" s="108" t="s">
        <v>158</v>
      </c>
      <c r="BA135" s="108" t="s">
        <v>158</v>
      </c>
      <c r="BB135" s="108" t="s">
        <v>158</v>
      </c>
      <c r="BC135" s="108" t="s">
        <v>158</v>
      </c>
      <c r="BD135" s="108" t="s">
        <v>158</v>
      </c>
      <c r="BE135" s="108" t="s">
        <v>158</v>
      </c>
      <c r="BF135" s="108" t="s">
        <v>158</v>
      </c>
      <c r="BG135" s="108" t="s">
        <v>158</v>
      </c>
      <c r="BH135" s="108" t="s">
        <v>158</v>
      </c>
      <c r="BI135" s="27"/>
    </row>
    <row r="136" spans="1:61" ht="18" customHeight="1" x14ac:dyDescent="0.3">
      <c r="A136" s="27">
        <v>3</v>
      </c>
      <c r="B136" s="27">
        <v>31</v>
      </c>
      <c r="C136" s="27"/>
      <c r="D136" s="27"/>
      <c r="E136" s="27"/>
      <c r="F136" s="27"/>
      <c r="G136" s="1"/>
      <c r="H136" s="1"/>
      <c r="I136" s="1" t="s">
        <v>1973</v>
      </c>
      <c r="J136" s="1" t="s">
        <v>1946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27" t="s">
        <v>667</v>
      </c>
      <c r="AT136" s="108" t="s">
        <v>158</v>
      </c>
      <c r="AU136" s="108" t="s">
        <v>158</v>
      </c>
      <c r="AV136" s="108" t="s">
        <v>158</v>
      </c>
      <c r="AW136" s="108" t="s">
        <v>158</v>
      </c>
      <c r="AX136" s="108" t="s">
        <v>158</v>
      </c>
      <c r="AY136" s="108" t="s">
        <v>158</v>
      </c>
      <c r="AZ136" s="108" t="s">
        <v>158</v>
      </c>
      <c r="BA136" s="108" t="s">
        <v>158</v>
      </c>
      <c r="BB136" s="108" t="s">
        <v>158</v>
      </c>
      <c r="BC136" s="108" t="s">
        <v>158</v>
      </c>
      <c r="BD136" s="108" t="s">
        <v>158</v>
      </c>
      <c r="BE136" s="108" t="s">
        <v>158</v>
      </c>
      <c r="BF136" s="108" t="s">
        <v>158</v>
      </c>
      <c r="BG136" s="108" t="s">
        <v>158</v>
      </c>
      <c r="BH136" s="108" t="s">
        <v>158</v>
      </c>
      <c r="BI136" s="27"/>
    </row>
    <row r="137" spans="1:61" ht="18" customHeight="1" x14ac:dyDescent="0.3">
      <c r="A137" s="27">
        <v>3</v>
      </c>
      <c r="B137" s="27">
        <v>32</v>
      </c>
      <c r="C137" s="27"/>
      <c r="D137" s="27"/>
      <c r="E137" s="27"/>
      <c r="F137" s="27"/>
      <c r="G137" s="1"/>
      <c r="H137" s="1"/>
      <c r="I137" s="1" t="s">
        <v>1974</v>
      </c>
      <c r="J137" s="1" t="s">
        <v>1946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27" t="s">
        <v>667</v>
      </c>
      <c r="AT137" s="108" t="s">
        <v>158</v>
      </c>
      <c r="AU137" s="108" t="s">
        <v>158</v>
      </c>
      <c r="AV137" s="108" t="s">
        <v>158</v>
      </c>
      <c r="AW137" s="108" t="s">
        <v>158</v>
      </c>
      <c r="AX137" s="108" t="s">
        <v>158</v>
      </c>
      <c r="AY137" s="108" t="s">
        <v>158</v>
      </c>
      <c r="AZ137" s="108" t="s">
        <v>158</v>
      </c>
      <c r="BA137" s="108" t="s">
        <v>158</v>
      </c>
      <c r="BB137" s="108" t="s">
        <v>158</v>
      </c>
      <c r="BC137" s="108" t="s">
        <v>158</v>
      </c>
      <c r="BD137" s="108" t="s">
        <v>158</v>
      </c>
      <c r="BE137" s="108" t="s">
        <v>158</v>
      </c>
      <c r="BF137" s="108" t="s">
        <v>158</v>
      </c>
      <c r="BG137" s="108" t="s">
        <v>158</v>
      </c>
      <c r="BH137" s="108" t="s">
        <v>158</v>
      </c>
      <c r="BI137" s="27"/>
    </row>
    <row r="138" spans="1:61" ht="18" customHeight="1" x14ac:dyDescent="0.3">
      <c r="A138" s="27">
        <v>3</v>
      </c>
      <c r="B138" s="27">
        <v>33</v>
      </c>
      <c r="C138" s="27"/>
      <c r="D138" s="27"/>
      <c r="E138" s="27"/>
      <c r="F138" s="27"/>
      <c r="G138" s="1"/>
      <c r="H138" s="1" t="s">
        <v>1975</v>
      </c>
      <c r="I138" s="1" t="s">
        <v>1976</v>
      </c>
      <c r="J138" s="1" t="s">
        <v>1946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27" t="s">
        <v>667</v>
      </c>
      <c r="AT138" s="108" t="s">
        <v>158</v>
      </c>
      <c r="AU138" s="108" t="s">
        <v>158</v>
      </c>
      <c r="AV138" s="108" t="s">
        <v>158</v>
      </c>
      <c r="AW138" s="108" t="s">
        <v>158</v>
      </c>
      <c r="AX138" s="108" t="s">
        <v>158</v>
      </c>
      <c r="AY138" s="108" t="s">
        <v>158</v>
      </c>
      <c r="AZ138" s="108" t="s">
        <v>158</v>
      </c>
      <c r="BA138" s="108" t="s">
        <v>158</v>
      </c>
      <c r="BB138" s="108" t="s">
        <v>158</v>
      </c>
      <c r="BC138" s="108" t="s">
        <v>158</v>
      </c>
      <c r="BD138" s="108" t="s">
        <v>158</v>
      </c>
      <c r="BE138" s="108" t="s">
        <v>158</v>
      </c>
      <c r="BF138" s="108" t="s">
        <v>158</v>
      </c>
      <c r="BG138" s="108" t="s">
        <v>158</v>
      </c>
      <c r="BH138" s="108" t="s">
        <v>158</v>
      </c>
      <c r="BI138" s="27"/>
    </row>
    <row r="139" spans="1:61" ht="18" customHeight="1" x14ac:dyDescent="0.3">
      <c r="A139" s="27">
        <v>3</v>
      </c>
      <c r="B139" s="27">
        <v>34</v>
      </c>
      <c r="C139" s="27"/>
      <c r="D139" s="27"/>
      <c r="E139" s="27"/>
      <c r="F139" s="27"/>
      <c r="G139" s="1"/>
      <c r="H139" s="1"/>
      <c r="I139" s="1" t="s">
        <v>1977</v>
      </c>
      <c r="J139" s="1" t="s">
        <v>1946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27" t="s">
        <v>667</v>
      </c>
      <c r="AT139" s="108" t="s">
        <v>158</v>
      </c>
      <c r="AU139" s="108" t="s">
        <v>158</v>
      </c>
      <c r="AV139" s="108" t="s">
        <v>158</v>
      </c>
      <c r="AW139" s="108" t="s">
        <v>158</v>
      </c>
      <c r="AX139" s="108" t="s">
        <v>158</v>
      </c>
      <c r="AY139" s="108" t="s">
        <v>158</v>
      </c>
      <c r="AZ139" s="108" t="s">
        <v>158</v>
      </c>
      <c r="BA139" s="108" t="s">
        <v>158</v>
      </c>
      <c r="BB139" s="108" t="s">
        <v>158</v>
      </c>
      <c r="BC139" s="108" t="s">
        <v>158</v>
      </c>
      <c r="BD139" s="108" t="s">
        <v>158</v>
      </c>
      <c r="BE139" s="108" t="s">
        <v>158</v>
      </c>
      <c r="BF139" s="108" t="s">
        <v>158</v>
      </c>
      <c r="BG139" s="108" t="s">
        <v>158</v>
      </c>
      <c r="BH139" s="108" t="s">
        <v>158</v>
      </c>
      <c r="BI139" s="27"/>
    </row>
    <row r="140" spans="1:61" ht="18" customHeight="1" x14ac:dyDescent="0.3">
      <c r="A140" s="27">
        <v>3</v>
      </c>
      <c r="B140" s="27">
        <v>35</v>
      </c>
      <c r="C140" s="27"/>
      <c r="D140" s="27"/>
      <c r="E140" s="27"/>
      <c r="F140" s="27"/>
      <c r="G140" s="1"/>
      <c r="H140" s="1"/>
      <c r="I140" s="27" t="s">
        <v>1978</v>
      </c>
      <c r="J140" s="1" t="s">
        <v>1946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27" t="s">
        <v>667</v>
      </c>
      <c r="AT140" s="108" t="s">
        <v>158</v>
      </c>
      <c r="AU140" s="108" t="s">
        <v>158</v>
      </c>
      <c r="AV140" s="108" t="s">
        <v>158</v>
      </c>
      <c r="AW140" s="108" t="s">
        <v>158</v>
      </c>
      <c r="AX140" s="108" t="s">
        <v>158</v>
      </c>
      <c r="AY140" s="108" t="s">
        <v>158</v>
      </c>
      <c r="AZ140" s="108" t="s">
        <v>158</v>
      </c>
      <c r="BA140" s="108" t="s">
        <v>158</v>
      </c>
      <c r="BB140" s="108" t="s">
        <v>158</v>
      </c>
      <c r="BC140" s="108" t="s">
        <v>158</v>
      </c>
      <c r="BD140" s="108" t="s">
        <v>158</v>
      </c>
      <c r="BE140" s="108" t="s">
        <v>158</v>
      </c>
      <c r="BF140" s="108" t="s">
        <v>158</v>
      </c>
      <c r="BG140" s="108" t="s">
        <v>158</v>
      </c>
      <c r="BH140" s="108" t="s">
        <v>158</v>
      </c>
      <c r="BI140" s="27"/>
    </row>
    <row r="141" spans="1:61" ht="18" customHeight="1" x14ac:dyDescent="0.3">
      <c r="A141" s="27">
        <v>3</v>
      </c>
      <c r="B141" s="27">
        <v>36</v>
      </c>
      <c r="C141" s="27"/>
      <c r="D141" s="27"/>
      <c r="E141" s="27"/>
      <c r="F141" s="27"/>
      <c r="G141" s="1"/>
      <c r="H141" s="1"/>
      <c r="I141" s="27" t="s">
        <v>1979</v>
      </c>
      <c r="J141" s="1" t="s">
        <v>1946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27" t="s">
        <v>667</v>
      </c>
      <c r="AT141" s="108" t="s">
        <v>158</v>
      </c>
      <c r="AU141" s="108" t="s">
        <v>158</v>
      </c>
      <c r="AV141" s="108" t="s">
        <v>158</v>
      </c>
      <c r="AW141" s="108" t="s">
        <v>158</v>
      </c>
      <c r="AX141" s="108" t="s">
        <v>158</v>
      </c>
      <c r="AY141" s="108" t="s">
        <v>158</v>
      </c>
      <c r="AZ141" s="108" t="s">
        <v>158</v>
      </c>
      <c r="BA141" s="108" t="s">
        <v>158</v>
      </c>
      <c r="BB141" s="108" t="s">
        <v>158</v>
      </c>
      <c r="BC141" s="108" t="s">
        <v>158</v>
      </c>
      <c r="BD141" s="108" t="s">
        <v>158</v>
      </c>
      <c r="BE141" s="108" t="s">
        <v>158</v>
      </c>
      <c r="BF141" s="108" t="s">
        <v>158</v>
      </c>
      <c r="BG141" s="108" t="s">
        <v>158</v>
      </c>
      <c r="BH141" s="108" t="s">
        <v>158</v>
      </c>
      <c r="BI141" s="27"/>
    </row>
    <row r="142" spans="1:61" ht="18" customHeight="1" x14ac:dyDescent="0.3">
      <c r="A142" s="27">
        <v>3</v>
      </c>
      <c r="B142" s="27">
        <v>37</v>
      </c>
      <c r="C142" s="27"/>
      <c r="D142" s="27"/>
      <c r="E142" s="27"/>
      <c r="F142" s="27"/>
      <c r="G142" s="1" t="s">
        <v>1980</v>
      </c>
      <c r="H142" s="1" t="s">
        <v>1981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27" t="s">
        <v>667</v>
      </c>
      <c r="AT142" s="108" t="s">
        <v>158</v>
      </c>
      <c r="AU142" s="108" t="s">
        <v>158</v>
      </c>
      <c r="AV142" s="108" t="s">
        <v>158</v>
      </c>
      <c r="AW142" s="108" t="s">
        <v>158</v>
      </c>
      <c r="AX142" s="108" t="s">
        <v>158</v>
      </c>
      <c r="AY142" s="108" t="s">
        <v>158</v>
      </c>
      <c r="AZ142" s="108" t="s">
        <v>158</v>
      </c>
      <c r="BA142" s="108" t="s">
        <v>158</v>
      </c>
      <c r="BB142" s="108" t="s">
        <v>158</v>
      </c>
      <c r="BC142" s="108" t="s">
        <v>158</v>
      </c>
      <c r="BD142" s="108" t="s">
        <v>158</v>
      </c>
      <c r="BE142" s="108" t="s">
        <v>158</v>
      </c>
      <c r="BF142" s="108" t="s">
        <v>158</v>
      </c>
      <c r="BG142" s="108" t="s">
        <v>158</v>
      </c>
      <c r="BH142" s="108" t="s">
        <v>158</v>
      </c>
      <c r="BI142" s="27"/>
    </row>
    <row r="143" spans="1:61" ht="18" customHeight="1" x14ac:dyDescent="0.3">
      <c r="A143" s="27">
        <v>3</v>
      </c>
      <c r="B143" s="27">
        <v>38</v>
      </c>
      <c r="C143" s="27"/>
      <c r="D143" s="27"/>
      <c r="E143" s="27"/>
      <c r="F143" s="27"/>
      <c r="G143" s="1" t="s">
        <v>1982</v>
      </c>
      <c r="H143" s="1" t="s">
        <v>1983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27" t="s">
        <v>667</v>
      </c>
      <c r="AT143" s="108" t="s">
        <v>158</v>
      </c>
      <c r="AU143" s="108" t="s">
        <v>158</v>
      </c>
      <c r="AV143" s="108" t="s">
        <v>158</v>
      </c>
      <c r="AW143" s="108" t="s">
        <v>158</v>
      </c>
      <c r="AX143" s="108" t="s">
        <v>158</v>
      </c>
      <c r="AY143" s="108" t="s">
        <v>158</v>
      </c>
      <c r="AZ143" s="108" t="s">
        <v>158</v>
      </c>
      <c r="BA143" s="108" t="s">
        <v>158</v>
      </c>
      <c r="BB143" s="108" t="s">
        <v>158</v>
      </c>
      <c r="BC143" s="108" t="s">
        <v>158</v>
      </c>
      <c r="BD143" s="108" t="s">
        <v>158</v>
      </c>
      <c r="BE143" s="108" t="s">
        <v>158</v>
      </c>
      <c r="BF143" s="108" t="s">
        <v>158</v>
      </c>
      <c r="BG143" s="108" t="s">
        <v>158</v>
      </c>
      <c r="BH143" s="108" t="s">
        <v>158</v>
      </c>
      <c r="BI143" s="27"/>
    </row>
    <row r="144" spans="1:61" ht="18" customHeight="1" x14ac:dyDescent="0.3">
      <c r="A144" s="27">
        <v>3</v>
      </c>
      <c r="B144" s="27">
        <v>39</v>
      </c>
      <c r="C144" s="27"/>
      <c r="D144" s="27"/>
      <c r="E144" s="27"/>
      <c r="F144" s="27"/>
      <c r="G144" s="1"/>
      <c r="H144" s="1" t="s">
        <v>1984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27" t="s">
        <v>667</v>
      </c>
      <c r="AT144" s="108" t="s">
        <v>158</v>
      </c>
      <c r="AU144" s="108" t="s">
        <v>158</v>
      </c>
      <c r="AV144" s="108" t="s">
        <v>158</v>
      </c>
      <c r="AW144" s="108" t="s">
        <v>158</v>
      </c>
      <c r="AX144" s="108" t="s">
        <v>158</v>
      </c>
      <c r="AY144" s="108" t="s">
        <v>158</v>
      </c>
      <c r="AZ144" s="108" t="s">
        <v>158</v>
      </c>
      <c r="BA144" s="108" t="s">
        <v>158</v>
      </c>
      <c r="BB144" s="108" t="s">
        <v>158</v>
      </c>
      <c r="BC144" s="108" t="s">
        <v>158</v>
      </c>
      <c r="BD144" s="108" t="s">
        <v>158</v>
      </c>
      <c r="BE144" s="108" t="s">
        <v>158</v>
      </c>
      <c r="BF144" s="108" t="s">
        <v>158</v>
      </c>
      <c r="BG144" s="108" t="s">
        <v>158</v>
      </c>
      <c r="BH144" s="108" t="s">
        <v>158</v>
      </c>
      <c r="BI144" s="27"/>
    </row>
    <row r="145" spans="1:61" ht="18" customHeight="1" x14ac:dyDescent="0.3">
      <c r="A145" s="27">
        <v>3</v>
      </c>
      <c r="B145" s="27">
        <v>40</v>
      </c>
      <c r="C145" s="27"/>
      <c r="D145" s="27"/>
      <c r="E145" s="27"/>
      <c r="F145" s="27"/>
      <c r="G145" s="1"/>
      <c r="H145" s="1" t="s">
        <v>1985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27" t="s">
        <v>667</v>
      </c>
      <c r="AT145" s="108" t="s">
        <v>158</v>
      </c>
      <c r="AU145" s="108" t="s">
        <v>158</v>
      </c>
      <c r="AV145" s="108" t="s">
        <v>158</v>
      </c>
      <c r="AW145" s="108" t="s">
        <v>158</v>
      </c>
      <c r="AX145" s="108" t="s">
        <v>158</v>
      </c>
      <c r="AY145" s="108" t="s">
        <v>158</v>
      </c>
      <c r="AZ145" s="108" t="s">
        <v>158</v>
      </c>
      <c r="BA145" s="108" t="s">
        <v>158</v>
      </c>
      <c r="BB145" s="108" t="s">
        <v>158</v>
      </c>
      <c r="BC145" s="108" t="s">
        <v>158</v>
      </c>
      <c r="BD145" s="108" t="s">
        <v>158</v>
      </c>
      <c r="BE145" s="108" t="s">
        <v>158</v>
      </c>
      <c r="BF145" s="108" t="s">
        <v>158</v>
      </c>
      <c r="BG145" s="108" t="s">
        <v>158</v>
      </c>
      <c r="BH145" s="108" t="s">
        <v>158</v>
      </c>
      <c r="BI145" s="27"/>
    </row>
    <row r="146" spans="1:61" ht="18" customHeight="1" x14ac:dyDescent="0.3">
      <c r="A146" s="27">
        <v>3</v>
      </c>
      <c r="B146" s="27">
        <v>41</v>
      </c>
      <c r="C146" s="27"/>
      <c r="D146" s="27"/>
      <c r="E146" s="27"/>
      <c r="F146" s="27"/>
      <c r="G146" s="1" t="s">
        <v>1986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27" t="s">
        <v>667</v>
      </c>
      <c r="AT146" s="108" t="s">
        <v>158</v>
      </c>
      <c r="AU146" s="108" t="s">
        <v>158</v>
      </c>
      <c r="AV146" s="108" t="s">
        <v>158</v>
      </c>
      <c r="AW146" s="108" t="s">
        <v>158</v>
      </c>
      <c r="AX146" s="108" t="s">
        <v>158</v>
      </c>
      <c r="AY146" s="108" t="s">
        <v>158</v>
      </c>
      <c r="AZ146" s="108" t="s">
        <v>158</v>
      </c>
      <c r="BA146" s="108" t="s">
        <v>158</v>
      </c>
      <c r="BB146" s="108" t="s">
        <v>158</v>
      </c>
      <c r="BC146" s="108" t="s">
        <v>158</v>
      </c>
      <c r="BD146" s="108" t="s">
        <v>158</v>
      </c>
      <c r="BE146" s="108" t="s">
        <v>158</v>
      </c>
      <c r="BF146" s="108" t="s">
        <v>158</v>
      </c>
      <c r="BG146" s="108" t="s">
        <v>158</v>
      </c>
      <c r="BH146" s="108" t="s">
        <v>158</v>
      </c>
      <c r="BI146" s="27"/>
    </row>
    <row r="147" spans="1:61" ht="18" customHeight="1" x14ac:dyDescent="0.3">
      <c r="A147" s="109">
        <v>3</v>
      </c>
      <c r="B147" s="109">
        <v>42</v>
      </c>
      <c r="C147" s="109"/>
      <c r="D147" s="109"/>
      <c r="E147" s="109"/>
      <c r="F147" s="109"/>
      <c r="G147" s="1" t="s">
        <v>1987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27" t="s">
        <v>667</v>
      </c>
      <c r="AT147" s="108" t="s">
        <v>158</v>
      </c>
      <c r="AU147" s="108" t="s">
        <v>158</v>
      </c>
      <c r="AV147" s="108" t="s">
        <v>158</v>
      </c>
      <c r="AW147" s="108" t="s">
        <v>158</v>
      </c>
      <c r="AX147" s="108" t="s">
        <v>158</v>
      </c>
      <c r="AY147" s="108" t="s">
        <v>158</v>
      </c>
      <c r="AZ147" s="108" t="s">
        <v>158</v>
      </c>
      <c r="BA147" s="108" t="s">
        <v>158</v>
      </c>
      <c r="BB147" s="108" t="s">
        <v>158</v>
      </c>
      <c r="BC147" s="108" t="s">
        <v>158</v>
      </c>
      <c r="BD147" s="108" t="s">
        <v>158</v>
      </c>
      <c r="BE147" s="108" t="s">
        <v>158</v>
      </c>
      <c r="BF147" s="108" t="s">
        <v>158</v>
      </c>
      <c r="BG147" s="108" t="s">
        <v>158</v>
      </c>
      <c r="BH147" s="108" t="s">
        <v>158</v>
      </c>
      <c r="BI147" s="27"/>
    </row>
    <row r="148" spans="1:61" s="106" customFormat="1" ht="18" customHeight="1" x14ac:dyDescent="0.3">
      <c r="A148" s="22">
        <v>4</v>
      </c>
      <c r="B148" s="22">
        <v>0</v>
      </c>
      <c r="C148" s="3" t="s">
        <v>13</v>
      </c>
      <c r="D148" s="4" t="s">
        <v>1988</v>
      </c>
      <c r="E148" s="4" t="s">
        <v>1988</v>
      </c>
      <c r="F148" s="53" t="s">
        <v>1989</v>
      </c>
      <c r="G148" s="53" t="s">
        <v>158</v>
      </c>
      <c r="H148" s="4" t="s">
        <v>158</v>
      </c>
      <c r="I148" s="4" t="s">
        <v>158</v>
      </c>
      <c r="J148" s="4" t="s">
        <v>158</v>
      </c>
      <c r="K148" s="3"/>
      <c r="L148" s="3"/>
      <c r="M148" s="3"/>
      <c r="N148" s="3"/>
      <c r="O148" s="3"/>
      <c r="P148" s="3"/>
      <c r="Q148" s="3"/>
      <c r="R148" s="3"/>
      <c r="S148" s="4" t="s">
        <v>667</v>
      </c>
      <c r="T148" s="4" t="s">
        <v>667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22">
        <v>9</v>
      </c>
      <c r="AT148" s="22" t="s">
        <v>1362</v>
      </c>
      <c r="AU148" s="22" t="s">
        <v>1362</v>
      </c>
      <c r="AV148" s="22" t="s">
        <v>1362</v>
      </c>
      <c r="AW148" s="22">
        <v>6</v>
      </c>
      <c r="AX148" s="22" t="s">
        <v>1990</v>
      </c>
      <c r="AY148" s="22" t="s">
        <v>1362</v>
      </c>
      <c r="AZ148" s="22" t="s">
        <v>1362</v>
      </c>
      <c r="BA148" s="22" t="s">
        <v>1362</v>
      </c>
      <c r="BB148" s="22">
        <v>280</v>
      </c>
      <c r="BC148" s="22" t="s">
        <v>1362</v>
      </c>
      <c r="BD148" s="22" t="s">
        <v>1362</v>
      </c>
      <c r="BE148" s="22" t="s">
        <v>1362</v>
      </c>
      <c r="BF148" s="22" t="s">
        <v>1362</v>
      </c>
      <c r="BG148" s="22" t="s">
        <v>1362</v>
      </c>
      <c r="BH148" s="22" t="s">
        <v>1362</v>
      </c>
      <c r="BI148" s="22"/>
    </row>
    <row r="149" spans="1:61" ht="18" customHeight="1" x14ac:dyDescent="0.3">
      <c r="A149" s="80">
        <v>4</v>
      </c>
      <c r="B149" s="80">
        <v>1</v>
      </c>
      <c r="C149" s="80"/>
      <c r="D149" s="80"/>
      <c r="E149" s="80"/>
      <c r="F149" s="80"/>
      <c r="G149" s="1" t="s">
        <v>696</v>
      </c>
      <c r="H149" s="1"/>
      <c r="I149" s="1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 t="s">
        <v>667</v>
      </c>
      <c r="AT149" s="108" t="s">
        <v>158</v>
      </c>
      <c r="AU149" s="108" t="s">
        <v>158</v>
      </c>
      <c r="AV149" s="108" t="s">
        <v>158</v>
      </c>
      <c r="AW149" s="27" t="s">
        <v>667</v>
      </c>
      <c r="AX149" s="108" t="s">
        <v>158</v>
      </c>
      <c r="AY149" s="108" t="s">
        <v>158</v>
      </c>
      <c r="AZ149" s="108" t="s">
        <v>158</v>
      </c>
      <c r="BA149" s="108" t="s">
        <v>158</v>
      </c>
      <c r="BB149" s="108" t="s">
        <v>158</v>
      </c>
      <c r="BC149" s="108" t="s">
        <v>158</v>
      </c>
      <c r="BD149" s="108" t="s">
        <v>158</v>
      </c>
      <c r="BE149" s="108" t="s">
        <v>158</v>
      </c>
      <c r="BF149" s="108" t="s">
        <v>158</v>
      </c>
      <c r="BG149" s="108" t="s">
        <v>158</v>
      </c>
      <c r="BH149" s="108" t="s">
        <v>158</v>
      </c>
      <c r="BI149" s="27"/>
    </row>
    <row r="150" spans="1:61" ht="18" customHeight="1" x14ac:dyDescent="0.3">
      <c r="A150" s="27">
        <v>4</v>
      </c>
      <c r="B150" s="27">
        <v>2</v>
      </c>
      <c r="C150" s="27"/>
      <c r="D150" s="27"/>
      <c r="E150" s="27"/>
      <c r="F150" s="27"/>
      <c r="G150" s="1" t="s">
        <v>698</v>
      </c>
      <c r="H150" s="1"/>
      <c r="I150" s="1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 t="s">
        <v>1875</v>
      </c>
      <c r="AN150" s="27"/>
      <c r="AO150" s="27"/>
      <c r="AP150" s="27"/>
      <c r="AQ150" s="27"/>
      <c r="AR150" s="27"/>
      <c r="AS150" s="27" t="s">
        <v>667</v>
      </c>
      <c r="AT150" s="108" t="s">
        <v>158</v>
      </c>
      <c r="AU150" s="108" t="s">
        <v>158</v>
      </c>
      <c r="AV150" s="108" t="s">
        <v>158</v>
      </c>
      <c r="AW150" s="27" t="s">
        <v>667</v>
      </c>
      <c r="AX150" s="108" t="s">
        <v>158</v>
      </c>
      <c r="AY150" s="108" t="s">
        <v>158</v>
      </c>
      <c r="AZ150" s="108" t="s">
        <v>158</v>
      </c>
      <c r="BA150" s="108" t="s">
        <v>158</v>
      </c>
      <c r="BB150" s="108" t="s">
        <v>158</v>
      </c>
      <c r="BC150" s="108" t="s">
        <v>158</v>
      </c>
      <c r="BD150" s="108" t="s">
        <v>158</v>
      </c>
      <c r="BE150" s="108" t="s">
        <v>158</v>
      </c>
      <c r="BF150" s="108" t="s">
        <v>158</v>
      </c>
      <c r="BG150" s="108" t="s">
        <v>158</v>
      </c>
      <c r="BH150" s="108" t="s">
        <v>158</v>
      </c>
      <c r="BI150" s="27"/>
    </row>
    <row r="151" spans="1:61" ht="18" customHeight="1" x14ac:dyDescent="0.3">
      <c r="A151" s="80">
        <v>4</v>
      </c>
      <c r="B151" s="80">
        <v>3</v>
      </c>
      <c r="C151" s="27"/>
      <c r="D151" s="27"/>
      <c r="E151" s="27"/>
      <c r="F151" s="27"/>
      <c r="G151" s="1" t="s">
        <v>699</v>
      </c>
      <c r="H151" s="1"/>
      <c r="I151" s="1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 t="s">
        <v>667</v>
      </c>
      <c r="AT151" s="108" t="s">
        <v>158</v>
      </c>
      <c r="AU151" s="108" t="s">
        <v>158</v>
      </c>
      <c r="AV151" s="108" t="s">
        <v>158</v>
      </c>
      <c r="AW151" s="27" t="s">
        <v>667</v>
      </c>
      <c r="AX151" s="108" t="s">
        <v>158</v>
      </c>
      <c r="AY151" s="108" t="s">
        <v>158</v>
      </c>
      <c r="AZ151" s="108" t="s">
        <v>158</v>
      </c>
      <c r="BA151" s="108" t="s">
        <v>158</v>
      </c>
      <c r="BB151" s="108" t="s">
        <v>158</v>
      </c>
      <c r="BC151" s="108" t="s">
        <v>158</v>
      </c>
      <c r="BD151" s="108" t="s">
        <v>158</v>
      </c>
      <c r="BE151" s="108" t="s">
        <v>158</v>
      </c>
      <c r="BF151" s="108" t="s">
        <v>158</v>
      </c>
      <c r="BG151" s="108" t="s">
        <v>158</v>
      </c>
      <c r="BH151" s="108" t="s">
        <v>158</v>
      </c>
      <c r="BI151" s="27"/>
    </row>
    <row r="152" spans="1:61" ht="18" customHeight="1" x14ac:dyDescent="0.3">
      <c r="A152" s="80">
        <v>4</v>
      </c>
      <c r="B152" s="80">
        <v>5</v>
      </c>
      <c r="C152" s="27"/>
      <c r="D152" s="27"/>
      <c r="E152" s="27"/>
      <c r="F152" s="27"/>
      <c r="G152" s="1" t="s">
        <v>700</v>
      </c>
      <c r="H152" s="1"/>
      <c r="I152" s="1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 t="s">
        <v>667</v>
      </c>
      <c r="AT152" s="108" t="s">
        <v>158</v>
      </c>
      <c r="AU152" s="108" t="s">
        <v>158</v>
      </c>
      <c r="AV152" s="108" t="s">
        <v>158</v>
      </c>
      <c r="AW152" s="27" t="s">
        <v>667</v>
      </c>
      <c r="AX152" s="108" t="s">
        <v>158</v>
      </c>
      <c r="AY152" s="108" t="s">
        <v>158</v>
      </c>
      <c r="AZ152" s="108" t="s">
        <v>158</v>
      </c>
      <c r="BA152" s="108" t="s">
        <v>158</v>
      </c>
      <c r="BB152" s="108" t="s">
        <v>158</v>
      </c>
      <c r="BC152" s="108" t="s">
        <v>158</v>
      </c>
      <c r="BD152" s="108" t="s">
        <v>158</v>
      </c>
      <c r="BE152" s="108" t="s">
        <v>158</v>
      </c>
      <c r="BF152" s="108" t="s">
        <v>158</v>
      </c>
      <c r="BG152" s="108" t="s">
        <v>158</v>
      </c>
      <c r="BH152" s="108" t="s">
        <v>158</v>
      </c>
      <c r="BI152" s="27"/>
    </row>
    <row r="153" spans="1:61" ht="18" customHeight="1" x14ac:dyDescent="0.3">
      <c r="A153" s="27">
        <v>4</v>
      </c>
      <c r="B153" s="27">
        <v>6</v>
      </c>
      <c r="C153" s="27"/>
      <c r="D153" s="27"/>
      <c r="E153" s="27"/>
      <c r="F153" s="27"/>
      <c r="G153" s="1" t="s">
        <v>701</v>
      </c>
      <c r="H153" s="1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 t="s">
        <v>667</v>
      </c>
      <c r="AT153" s="108" t="s">
        <v>158</v>
      </c>
      <c r="AU153" s="108" t="s">
        <v>158</v>
      </c>
      <c r="AV153" s="108" t="s">
        <v>158</v>
      </c>
      <c r="AW153" s="27" t="s">
        <v>667</v>
      </c>
      <c r="AX153" s="108" t="s">
        <v>158</v>
      </c>
      <c r="AY153" s="108" t="s">
        <v>158</v>
      </c>
      <c r="AZ153" s="108" t="s">
        <v>158</v>
      </c>
      <c r="BA153" s="108" t="s">
        <v>158</v>
      </c>
      <c r="BB153" s="108" t="s">
        <v>158</v>
      </c>
      <c r="BC153" s="108" t="s">
        <v>158</v>
      </c>
      <c r="BD153" s="108" t="s">
        <v>158</v>
      </c>
      <c r="BE153" s="108" t="s">
        <v>158</v>
      </c>
      <c r="BF153" s="108" t="s">
        <v>158</v>
      </c>
      <c r="BG153" s="108" t="s">
        <v>158</v>
      </c>
      <c r="BH153" s="108" t="s">
        <v>158</v>
      </c>
      <c r="BI153" s="27"/>
    </row>
    <row r="154" spans="1:61" ht="18" customHeight="1" x14ac:dyDescent="0.3">
      <c r="A154" s="80">
        <v>4</v>
      </c>
      <c r="B154" s="80">
        <v>11</v>
      </c>
      <c r="C154" s="27"/>
      <c r="D154" s="27"/>
      <c r="E154" s="27"/>
      <c r="F154" s="27"/>
      <c r="G154" s="1" t="s">
        <v>702</v>
      </c>
      <c r="H154" s="1"/>
      <c r="I154" s="1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 t="s">
        <v>667</v>
      </c>
      <c r="AT154" s="108" t="s">
        <v>158</v>
      </c>
      <c r="AU154" s="108" t="s">
        <v>158</v>
      </c>
      <c r="AV154" s="108" t="s">
        <v>158</v>
      </c>
      <c r="AW154" s="27" t="s">
        <v>667</v>
      </c>
      <c r="AX154" s="108" t="s">
        <v>158</v>
      </c>
      <c r="AY154" s="108" t="s">
        <v>158</v>
      </c>
      <c r="AZ154" s="108" t="s">
        <v>158</v>
      </c>
      <c r="BA154" s="108" t="s">
        <v>158</v>
      </c>
      <c r="BB154" s="108" t="s">
        <v>158</v>
      </c>
      <c r="BC154" s="108" t="s">
        <v>158</v>
      </c>
      <c r="BD154" s="108" t="s">
        <v>158</v>
      </c>
      <c r="BE154" s="108" t="s">
        <v>158</v>
      </c>
      <c r="BF154" s="108" t="s">
        <v>158</v>
      </c>
      <c r="BG154" s="108" t="s">
        <v>158</v>
      </c>
      <c r="BH154" s="108" t="s">
        <v>158</v>
      </c>
      <c r="BI154" s="27"/>
    </row>
    <row r="155" spans="1:61" ht="18" customHeight="1" x14ac:dyDescent="0.3">
      <c r="A155" s="27">
        <v>4</v>
      </c>
      <c r="B155" s="27">
        <v>16</v>
      </c>
      <c r="C155" s="27"/>
      <c r="D155" s="27"/>
      <c r="E155" s="27"/>
      <c r="F155" s="27"/>
      <c r="G155" s="1" t="s">
        <v>703</v>
      </c>
      <c r="H155" s="1"/>
      <c r="I155" s="1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 t="s">
        <v>667</v>
      </c>
      <c r="AT155" s="108" t="s">
        <v>158</v>
      </c>
      <c r="AU155" s="108" t="s">
        <v>158</v>
      </c>
      <c r="AV155" s="108" t="s">
        <v>158</v>
      </c>
      <c r="AW155" s="27" t="s">
        <v>667</v>
      </c>
      <c r="AX155" s="108" t="s">
        <v>158</v>
      </c>
      <c r="AY155" s="108" t="s">
        <v>158</v>
      </c>
      <c r="AZ155" s="108" t="s">
        <v>158</v>
      </c>
      <c r="BA155" s="108" t="s">
        <v>158</v>
      </c>
      <c r="BB155" s="108" t="s">
        <v>158</v>
      </c>
      <c r="BC155" s="108" t="s">
        <v>158</v>
      </c>
      <c r="BD155" s="108" t="s">
        <v>158</v>
      </c>
      <c r="BE155" s="108" t="s">
        <v>158</v>
      </c>
      <c r="BF155" s="108" t="s">
        <v>158</v>
      </c>
      <c r="BG155" s="108" t="s">
        <v>158</v>
      </c>
      <c r="BH155" s="108" t="s">
        <v>158</v>
      </c>
      <c r="BI155" s="27"/>
    </row>
    <row r="156" spans="1:61" ht="18" customHeight="1" x14ac:dyDescent="0.3">
      <c r="A156" s="80">
        <v>4</v>
      </c>
      <c r="B156" s="80">
        <v>17</v>
      </c>
      <c r="C156" s="27"/>
      <c r="D156" s="27"/>
      <c r="E156" s="27"/>
      <c r="F156" s="27"/>
      <c r="G156" s="1" t="s">
        <v>704</v>
      </c>
      <c r="H156" s="1"/>
      <c r="I156" s="1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 t="s">
        <v>667</v>
      </c>
      <c r="AT156" s="108" t="s">
        <v>158</v>
      </c>
      <c r="AU156" s="108" t="s">
        <v>158</v>
      </c>
      <c r="AV156" s="108" t="s">
        <v>158</v>
      </c>
      <c r="AW156" s="27" t="s">
        <v>667</v>
      </c>
      <c r="AX156" s="108" t="s">
        <v>158</v>
      </c>
      <c r="AY156" s="108" t="s">
        <v>158</v>
      </c>
      <c r="AZ156" s="108" t="s">
        <v>158</v>
      </c>
      <c r="BA156" s="108" t="s">
        <v>158</v>
      </c>
      <c r="BB156" s="108" t="s">
        <v>158</v>
      </c>
      <c r="BC156" s="108" t="s">
        <v>158</v>
      </c>
      <c r="BD156" s="108" t="s">
        <v>158</v>
      </c>
      <c r="BE156" s="108" t="s">
        <v>158</v>
      </c>
      <c r="BF156" s="108" t="s">
        <v>158</v>
      </c>
      <c r="BG156" s="108" t="s">
        <v>158</v>
      </c>
      <c r="BH156" s="108" t="s">
        <v>158</v>
      </c>
      <c r="BI156" s="27"/>
    </row>
    <row r="157" spans="1:61" ht="18" customHeight="1" x14ac:dyDescent="0.3">
      <c r="A157" s="27">
        <v>4</v>
      </c>
      <c r="B157" s="27">
        <v>18</v>
      </c>
      <c r="C157" s="27"/>
      <c r="D157" s="27"/>
      <c r="E157" s="27"/>
      <c r="F157" s="27"/>
      <c r="G157" s="1" t="s">
        <v>705</v>
      </c>
      <c r="H157" s="1"/>
      <c r="I157" s="1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 t="s">
        <v>667</v>
      </c>
      <c r="AT157" s="108" t="s">
        <v>158</v>
      </c>
      <c r="AU157" s="108" t="s">
        <v>158</v>
      </c>
      <c r="AV157" s="108" t="s">
        <v>158</v>
      </c>
      <c r="AW157" s="27" t="s">
        <v>667</v>
      </c>
      <c r="AX157" s="108" t="s">
        <v>158</v>
      </c>
      <c r="AY157" s="108" t="s">
        <v>158</v>
      </c>
      <c r="AZ157" s="108" t="s">
        <v>158</v>
      </c>
      <c r="BA157" s="108" t="s">
        <v>158</v>
      </c>
      <c r="BB157" s="108" t="s">
        <v>158</v>
      </c>
      <c r="BC157" s="108" t="s">
        <v>158</v>
      </c>
      <c r="BD157" s="108" t="s">
        <v>158</v>
      </c>
      <c r="BE157" s="108" t="s">
        <v>158</v>
      </c>
      <c r="BF157" s="108" t="s">
        <v>158</v>
      </c>
      <c r="BG157" s="108" t="s">
        <v>158</v>
      </c>
      <c r="BH157" s="108" t="s">
        <v>158</v>
      </c>
      <c r="BI157" s="27"/>
    </row>
    <row r="158" spans="1:61" ht="18" customHeight="1" x14ac:dyDescent="0.3">
      <c r="A158" s="80">
        <v>4</v>
      </c>
      <c r="B158" s="80">
        <v>19</v>
      </c>
      <c r="C158" s="27"/>
      <c r="D158" s="27"/>
      <c r="E158" s="27"/>
      <c r="F158" s="27"/>
      <c r="G158" s="1" t="s">
        <v>706</v>
      </c>
      <c r="H158" s="1"/>
      <c r="I158" s="1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 t="s">
        <v>667</v>
      </c>
      <c r="AT158" s="108" t="s">
        <v>158</v>
      </c>
      <c r="AU158" s="108" t="s">
        <v>158</v>
      </c>
      <c r="AV158" s="108" t="s">
        <v>158</v>
      </c>
      <c r="AW158" s="27" t="s">
        <v>667</v>
      </c>
      <c r="AX158" s="108" t="s">
        <v>158</v>
      </c>
      <c r="AY158" s="108" t="s">
        <v>158</v>
      </c>
      <c r="AZ158" s="108" t="s">
        <v>158</v>
      </c>
      <c r="BA158" s="108" t="s">
        <v>158</v>
      </c>
      <c r="BB158" s="108" t="s">
        <v>158</v>
      </c>
      <c r="BC158" s="108" t="s">
        <v>158</v>
      </c>
      <c r="BD158" s="108" t="s">
        <v>158</v>
      </c>
      <c r="BE158" s="108" t="s">
        <v>158</v>
      </c>
      <c r="BF158" s="108" t="s">
        <v>158</v>
      </c>
      <c r="BG158" s="108" t="s">
        <v>158</v>
      </c>
      <c r="BH158" s="108" t="s">
        <v>158</v>
      </c>
      <c r="BI158" s="27"/>
    </row>
    <row r="159" spans="1:61" ht="18" customHeight="1" x14ac:dyDescent="0.3">
      <c r="A159" s="27">
        <v>4</v>
      </c>
      <c r="B159" s="27">
        <v>24</v>
      </c>
      <c r="C159" s="27"/>
      <c r="D159" s="27"/>
      <c r="E159" s="27"/>
      <c r="F159" s="27"/>
      <c r="G159" s="1" t="s">
        <v>707</v>
      </c>
      <c r="H159" s="1"/>
      <c r="I159" s="1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 t="s">
        <v>667</v>
      </c>
      <c r="AT159" s="108" t="s">
        <v>158</v>
      </c>
      <c r="AU159" s="108" t="s">
        <v>158</v>
      </c>
      <c r="AV159" s="108" t="s">
        <v>158</v>
      </c>
      <c r="AW159" s="27" t="s">
        <v>667</v>
      </c>
      <c r="AX159" s="108" t="s">
        <v>158</v>
      </c>
      <c r="AY159" s="108" t="s">
        <v>158</v>
      </c>
      <c r="AZ159" s="108" t="s">
        <v>158</v>
      </c>
      <c r="BA159" s="108" t="s">
        <v>158</v>
      </c>
      <c r="BB159" s="108" t="s">
        <v>158</v>
      </c>
      <c r="BC159" s="108" t="s">
        <v>158</v>
      </c>
      <c r="BD159" s="108" t="s">
        <v>158</v>
      </c>
      <c r="BE159" s="108" t="s">
        <v>158</v>
      </c>
      <c r="BF159" s="108" t="s">
        <v>158</v>
      </c>
      <c r="BG159" s="108" t="s">
        <v>158</v>
      </c>
      <c r="BH159" s="108" t="s">
        <v>158</v>
      </c>
      <c r="BI159" s="27"/>
    </row>
    <row r="160" spans="1:61" ht="18" customHeight="1" x14ac:dyDescent="0.3">
      <c r="A160" s="80">
        <v>4</v>
      </c>
      <c r="B160" s="80">
        <v>25</v>
      </c>
      <c r="C160" s="27"/>
      <c r="D160" s="27"/>
      <c r="E160" s="27"/>
      <c r="F160" s="27"/>
      <c r="G160" s="1" t="s">
        <v>708</v>
      </c>
      <c r="H160" s="1"/>
      <c r="I160" s="1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 t="s">
        <v>667</v>
      </c>
      <c r="AT160" s="108" t="s">
        <v>158</v>
      </c>
      <c r="AU160" s="108" t="s">
        <v>158</v>
      </c>
      <c r="AV160" s="108" t="s">
        <v>158</v>
      </c>
      <c r="AW160" s="27" t="s">
        <v>667</v>
      </c>
      <c r="AX160" s="108" t="s">
        <v>158</v>
      </c>
      <c r="AY160" s="108" t="s">
        <v>158</v>
      </c>
      <c r="AZ160" s="108" t="s">
        <v>158</v>
      </c>
      <c r="BA160" s="108" t="s">
        <v>158</v>
      </c>
      <c r="BB160" s="108" t="s">
        <v>158</v>
      </c>
      <c r="BC160" s="108" t="s">
        <v>158</v>
      </c>
      <c r="BD160" s="108" t="s">
        <v>158</v>
      </c>
      <c r="BE160" s="108" t="s">
        <v>158</v>
      </c>
      <c r="BF160" s="108" t="s">
        <v>158</v>
      </c>
      <c r="BG160" s="108" t="s">
        <v>158</v>
      </c>
      <c r="BH160" s="108" t="s">
        <v>158</v>
      </c>
      <c r="BI160" s="27"/>
    </row>
    <row r="161" spans="1:61" ht="18" customHeight="1" x14ac:dyDescent="0.3">
      <c r="A161" s="27">
        <v>4</v>
      </c>
      <c r="B161" s="27">
        <v>26</v>
      </c>
      <c r="C161" s="27"/>
      <c r="D161" s="27"/>
      <c r="E161" s="27"/>
      <c r="F161" s="27"/>
      <c r="G161" s="1" t="s">
        <v>709</v>
      </c>
      <c r="H161" s="1"/>
      <c r="I161" s="1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 t="s">
        <v>667</v>
      </c>
      <c r="AT161" s="108" t="s">
        <v>158</v>
      </c>
      <c r="AU161" s="108" t="s">
        <v>158</v>
      </c>
      <c r="AV161" s="108" t="s">
        <v>158</v>
      </c>
      <c r="AW161" s="27" t="s">
        <v>667</v>
      </c>
      <c r="AX161" s="108" t="s">
        <v>158</v>
      </c>
      <c r="AY161" s="108" t="s">
        <v>158</v>
      </c>
      <c r="AZ161" s="108" t="s">
        <v>158</v>
      </c>
      <c r="BA161" s="108" t="s">
        <v>158</v>
      </c>
      <c r="BB161" s="108" t="s">
        <v>158</v>
      </c>
      <c r="BC161" s="108" t="s">
        <v>158</v>
      </c>
      <c r="BD161" s="108" t="s">
        <v>158</v>
      </c>
      <c r="BE161" s="108" t="s">
        <v>158</v>
      </c>
      <c r="BF161" s="108" t="s">
        <v>158</v>
      </c>
      <c r="BG161" s="108" t="s">
        <v>158</v>
      </c>
      <c r="BH161" s="108" t="s">
        <v>158</v>
      </c>
      <c r="BI161" s="27"/>
    </row>
    <row r="162" spans="1:61" ht="18" customHeight="1" x14ac:dyDescent="0.3">
      <c r="A162" s="80">
        <v>4</v>
      </c>
      <c r="B162" s="80">
        <v>27</v>
      </c>
      <c r="C162" s="27"/>
      <c r="D162" s="27"/>
      <c r="E162" s="27"/>
      <c r="F162" s="27"/>
      <c r="G162" s="1" t="s">
        <v>710</v>
      </c>
      <c r="H162" s="1"/>
      <c r="I162" s="1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 t="s">
        <v>667</v>
      </c>
      <c r="AT162" s="108" t="s">
        <v>158</v>
      </c>
      <c r="AU162" s="108" t="s">
        <v>158</v>
      </c>
      <c r="AV162" s="108" t="s">
        <v>158</v>
      </c>
      <c r="AW162" s="27" t="s">
        <v>667</v>
      </c>
      <c r="AX162" s="108" t="s">
        <v>158</v>
      </c>
      <c r="AY162" s="108" t="s">
        <v>158</v>
      </c>
      <c r="AZ162" s="108" t="s">
        <v>158</v>
      </c>
      <c r="BA162" s="108" t="s">
        <v>158</v>
      </c>
      <c r="BB162" s="108" t="s">
        <v>158</v>
      </c>
      <c r="BC162" s="108" t="s">
        <v>158</v>
      </c>
      <c r="BD162" s="108" t="s">
        <v>158</v>
      </c>
      <c r="BE162" s="108" t="s">
        <v>158</v>
      </c>
      <c r="BF162" s="108" t="s">
        <v>158</v>
      </c>
      <c r="BG162" s="108" t="s">
        <v>158</v>
      </c>
      <c r="BH162" s="108" t="s">
        <v>158</v>
      </c>
      <c r="BI162" s="27"/>
    </row>
    <row r="163" spans="1:61" ht="18" customHeight="1" x14ac:dyDescent="0.3">
      <c r="A163" s="27">
        <v>4</v>
      </c>
      <c r="B163" s="27">
        <v>34</v>
      </c>
      <c r="C163" s="27"/>
      <c r="D163" s="27"/>
      <c r="E163" s="27"/>
      <c r="F163" s="27"/>
      <c r="G163" s="1" t="s">
        <v>711</v>
      </c>
      <c r="H163" s="1"/>
      <c r="I163" s="1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 t="s">
        <v>667</v>
      </c>
      <c r="AT163" s="108" t="s">
        <v>158</v>
      </c>
      <c r="AU163" s="108" t="s">
        <v>158</v>
      </c>
      <c r="AV163" s="108" t="s">
        <v>158</v>
      </c>
      <c r="AW163" s="27" t="s">
        <v>667</v>
      </c>
      <c r="AX163" s="108" t="s">
        <v>158</v>
      </c>
      <c r="AY163" s="108" t="s">
        <v>158</v>
      </c>
      <c r="AZ163" s="108" t="s">
        <v>158</v>
      </c>
      <c r="BA163" s="108" t="s">
        <v>158</v>
      </c>
      <c r="BB163" s="108" t="s">
        <v>158</v>
      </c>
      <c r="BC163" s="108" t="s">
        <v>158</v>
      </c>
      <c r="BD163" s="108" t="s">
        <v>158</v>
      </c>
      <c r="BE163" s="108" t="s">
        <v>158</v>
      </c>
      <c r="BF163" s="108" t="s">
        <v>158</v>
      </c>
      <c r="BG163" s="108" t="s">
        <v>158</v>
      </c>
      <c r="BH163" s="108" t="s">
        <v>158</v>
      </c>
      <c r="BI163" s="27"/>
    </row>
    <row r="164" spans="1:61" s="106" customFormat="1" ht="18" customHeight="1" x14ac:dyDescent="0.3">
      <c r="A164" s="22">
        <v>5</v>
      </c>
      <c r="B164" s="22">
        <v>0</v>
      </c>
      <c r="C164" s="3" t="s">
        <v>13</v>
      </c>
      <c r="D164" s="4" t="s">
        <v>30</v>
      </c>
      <c r="E164" s="4" t="s">
        <v>31</v>
      </c>
      <c r="F164" s="53" t="s">
        <v>32</v>
      </c>
      <c r="G164" s="53" t="s">
        <v>158</v>
      </c>
      <c r="H164" s="4" t="s">
        <v>158</v>
      </c>
      <c r="I164" s="4" t="s">
        <v>158</v>
      </c>
      <c r="J164" s="4" t="s">
        <v>158</v>
      </c>
      <c r="K164" s="3"/>
      <c r="L164" s="39"/>
      <c r="M164" s="39"/>
      <c r="N164" s="39"/>
      <c r="O164" s="39"/>
      <c r="P164" s="3"/>
      <c r="Q164" s="4" t="s">
        <v>667</v>
      </c>
      <c r="R164" s="3"/>
      <c r="S164" s="4" t="s">
        <v>667</v>
      </c>
      <c r="T164" s="4" t="s">
        <v>667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4" t="s">
        <v>667</v>
      </c>
      <c r="AL164" s="3"/>
      <c r="AM164" s="3"/>
      <c r="AN164" s="3"/>
      <c r="AO164" s="3"/>
      <c r="AP164" s="3"/>
      <c r="AQ164" s="3"/>
      <c r="AR164" s="3"/>
      <c r="AS164" s="22">
        <v>7</v>
      </c>
      <c r="AT164" s="22" t="s">
        <v>1991</v>
      </c>
      <c r="AU164" s="22">
        <v>101</v>
      </c>
      <c r="AV164" s="22">
        <v>118</v>
      </c>
      <c r="AW164" s="22" t="s">
        <v>1362</v>
      </c>
      <c r="AX164" s="22" t="s">
        <v>1362</v>
      </c>
      <c r="AY164" s="22" t="s">
        <v>1362</v>
      </c>
      <c r="AZ164" s="22" t="s">
        <v>1362</v>
      </c>
      <c r="BA164" s="22">
        <v>143</v>
      </c>
      <c r="BB164" s="22" t="s">
        <v>1362</v>
      </c>
      <c r="BC164" s="22" t="s">
        <v>1362</v>
      </c>
      <c r="BD164" s="22" t="s">
        <v>1362</v>
      </c>
      <c r="BE164" s="22" t="s">
        <v>1362</v>
      </c>
      <c r="BF164" s="22" t="s">
        <v>1992</v>
      </c>
      <c r="BG164" s="22">
        <v>35</v>
      </c>
      <c r="BH164" s="22" t="s">
        <v>1362</v>
      </c>
      <c r="BI164" s="22"/>
    </row>
    <row r="165" spans="1:61" ht="18" customHeight="1" x14ac:dyDescent="0.3">
      <c r="A165" s="80">
        <v>5</v>
      </c>
      <c r="B165" s="80">
        <v>1</v>
      </c>
      <c r="C165" s="80"/>
      <c r="D165" s="80"/>
      <c r="E165" s="80"/>
      <c r="F165" s="80"/>
      <c r="G165" s="1" t="s">
        <v>1993</v>
      </c>
      <c r="H165" s="1" t="s">
        <v>1994</v>
      </c>
      <c r="I165" s="1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 t="s">
        <v>667</v>
      </c>
      <c r="AT165" s="27" t="s">
        <v>667</v>
      </c>
      <c r="AU165" s="27" t="s">
        <v>667</v>
      </c>
      <c r="AV165" s="27" t="s">
        <v>667</v>
      </c>
      <c r="AW165" s="108" t="s">
        <v>158</v>
      </c>
      <c r="AX165" s="108" t="s">
        <v>158</v>
      </c>
      <c r="AY165" s="108" t="s">
        <v>158</v>
      </c>
      <c r="AZ165" s="108" t="s">
        <v>158</v>
      </c>
      <c r="BA165" s="27"/>
      <c r="BB165" s="108" t="s">
        <v>158</v>
      </c>
      <c r="BC165" s="108" t="s">
        <v>158</v>
      </c>
      <c r="BD165" s="108" t="s">
        <v>158</v>
      </c>
      <c r="BE165" s="108" t="s">
        <v>158</v>
      </c>
      <c r="BF165" s="108" t="s">
        <v>158</v>
      </c>
      <c r="BG165" s="108" t="s">
        <v>158</v>
      </c>
      <c r="BH165" s="108" t="s">
        <v>158</v>
      </c>
      <c r="BI165" s="27"/>
    </row>
    <row r="166" spans="1:61" ht="18" customHeight="1" x14ac:dyDescent="0.3">
      <c r="A166" s="27">
        <v>5</v>
      </c>
      <c r="B166" s="27">
        <v>2</v>
      </c>
      <c r="C166" s="27"/>
      <c r="D166" s="27"/>
      <c r="E166" s="27"/>
      <c r="F166" s="27"/>
      <c r="G166" s="1" t="s">
        <v>1995</v>
      </c>
      <c r="H166" s="1"/>
      <c r="I166" s="1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 t="s">
        <v>667</v>
      </c>
      <c r="AT166" s="27" t="s">
        <v>667</v>
      </c>
      <c r="AU166" s="27" t="s">
        <v>667</v>
      </c>
      <c r="AV166" s="27" t="s">
        <v>667</v>
      </c>
      <c r="AW166" s="108" t="s">
        <v>158</v>
      </c>
      <c r="AX166" s="108" t="s">
        <v>158</v>
      </c>
      <c r="AY166" s="108" t="s">
        <v>158</v>
      </c>
      <c r="AZ166" s="108" t="s">
        <v>158</v>
      </c>
      <c r="BA166" s="27"/>
      <c r="BB166" s="108" t="s">
        <v>158</v>
      </c>
      <c r="BC166" s="108" t="s">
        <v>158</v>
      </c>
      <c r="BD166" s="108" t="s">
        <v>158</v>
      </c>
      <c r="BE166" s="108" t="s">
        <v>158</v>
      </c>
      <c r="BF166" s="108" t="s">
        <v>158</v>
      </c>
      <c r="BG166" s="108" t="s">
        <v>158</v>
      </c>
      <c r="BH166" s="108" t="s">
        <v>158</v>
      </c>
      <c r="BI166" s="27"/>
    </row>
    <row r="167" spans="1:61" ht="18" customHeight="1" x14ac:dyDescent="0.3">
      <c r="A167" s="27">
        <v>5</v>
      </c>
      <c r="B167" s="27">
        <v>3</v>
      </c>
      <c r="C167" s="27"/>
      <c r="D167" s="27"/>
      <c r="E167" s="27"/>
      <c r="F167" s="27"/>
      <c r="G167" s="1" t="s">
        <v>1996</v>
      </c>
      <c r="H167" s="1" t="s">
        <v>1997</v>
      </c>
      <c r="I167" s="1" t="s">
        <v>1998</v>
      </c>
      <c r="J167" s="27"/>
      <c r="K167" s="27"/>
      <c r="L167" s="27" t="s">
        <v>1875</v>
      </c>
      <c r="M167" s="27" t="s">
        <v>1875</v>
      </c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 t="s">
        <v>1875</v>
      </c>
      <c r="Z167" s="27"/>
      <c r="AA167" s="27"/>
      <c r="AB167" s="27"/>
      <c r="AC167" s="27"/>
      <c r="AD167" s="27"/>
      <c r="AE167" s="27"/>
      <c r="AF167" s="27" t="s">
        <v>1875</v>
      </c>
      <c r="AG167" s="27" t="s">
        <v>1875</v>
      </c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 t="s">
        <v>667</v>
      </c>
      <c r="AT167" s="27" t="s">
        <v>667</v>
      </c>
      <c r="AU167" s="27" t="s">
        <v>667</v>
      </c>
      <c r="AV167" s="27" t="s">
        <v>667</v>
      </c>
      <c r="AW167" s="108" t="s">
        <v>158</v>
      </c>
      <c r="AX167" s="108" t="s">
        <v>158</v>
      </c>
      <c r="AY167" s="108" t="s">
        <v>158</v>
      </c>
      <c r="AZ167" s="108" t="s">
        <v>158</v>
      </c>
      <c r="BA167" s="27"/>
      <c r="BB167" s="108" t="s">
        <v>158</v>
      </c>
      <c r="BC167" s="108" t="s">
        <v>158</v>
      </c>
      <c r="BD167" s="108" t="s">
        <v>158</v>
      </c>
      <c r="BE167" s="108" t="s">
        <v>158</v>
      </c>
      <c r="BF167" s="108" t="s">
        <v>158</v>
      </c>
      <c r="BG167" s="108" t="s">
        <v>158</v>
      </c>
      <c r="BH167" s="108" t="s">
        <v>158</v>
      </c>
      <c r="BI167" s="27"/>
    </row>
    <row r="168" spans="1:61" ht="18" customHeight="1" x14ac:dyDescent="0.3">
      <c r="A168" s="27">
        <v>5</v>
      </c>
      <c r="B168" s="27">
        <v>4</v>
      </c>
      <c r="C168" s="27"/>
      <c r="D168" s="27"/>
      <c r="E168" s="27"/>
      <c r="F168" s="27"/>
      <c r="G168" s="1"/>
      <c r="H168" s="1"/>
      <c r="I168" s="1" t="s">
        <v>1999</v>
      </c>
      <c r="J168" s="27"/>
      <c r="K168" s="27"/>
      <c r="L168" s="27" t="s">
        <v>2000</v>
      </c>
      <c r="M168" s="27" t="s">
        <v>2000</v>
      </c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108" t="s">
        <v>158</v>
      </c>
      <c r="AT168" s="108" t="s">
        <v>158</v>
      </c>
      <c r="AU168" s="27" t="s">
        <v>667</v>
      </c>
      <c r="AV168" s="27" t="s">
        <v>667</v>
      </c>
      <c r="AW168" s="108" t="s">
        <v>158</v>
      </c>
      <c r="AX168" s="108" t="s">
        <v>158</v>
      </c>
      <c r="AY168" s="108" t="s">
        <v>158</v>
      </c>
      <c r="AZ168" s="108" t="s">
        <v>158</v>
      </c>
      <c r="BA168" s="27"/>
      <c r="BB168" s="108" t="s">
        <v>158</v>
      </c>
      <c r="BC168" s="108" t="s">
        <v>158</v>
      </c>
      <c r="BD168" s="108" t="s">
        <v>158</v>
      </c>
      <c r="BE168" s="108" t="s">
        <v>158</v>
      </c>
      <c r="BF168" s="108" t="s">
        <v>158</v>
      </c>
      <c r="BG168" s="108" t="s">
        <v>158</v>
      </c>
      <c r="BH168" s="108" t="s">
        <v>158</v>
      </c>
      <c r="BI168" s="27"/>
    </row>
    <row r="169" spans="1:61" ht="18" customHeight="1" x14ac:dyDescent="0.3">
      <c r="A169" s="27">
        <v>5</v>
      </c>
      <c r="B169" s="27">
        <v>5</v>
      </c>
      <c r="C169" s="27"/>
      <c r="D169" s="27"/>
      <c r="E169" s="27"/>
      <c r="F169" s="27"/>
      <c r="G169" s="1"/>
      <c r="H169" s="1" t="s">
        <v>2001</v>
      </c>
      <c r="I169" s="1" t="s">
        <v>2002</v>
      </c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 t="s">
        <v>667</v>
      </c>
      <c r="AT169" s="27" t="s">
        <v>667</v>
      </c>
      <c r="AU169" s="27" t="s">
        <v>667</v>
      </c>
      <c r="AV169" s="27" t="s">
        <v>667</v>
      </c>
      <c r="AW169" s="108" t="s">
        <v>158</v>
      </c>
      <c r="AX169" s="108" t="s">
        <v>158</v>
      </c>
      <c r="AY169" s="108" t="s">
        <v>158</v>
      </c>
      <c r="AZ169" s="108" t="s">
        <v>158</v>
      </c>
      <c r="BA169" s="27"/>
      <c r="BB169" s="108" t="s">
        <v>158</v>
      </c>
      <c r="BC169" s="108" t="s">
        <v>158</v>
      </c>
      <c r="BD169" s="108" t="s">
        <v>158</v>
      </c>
      <c r="BE169" s="108" t="s">
        <v>158</v>
      </c>
      <c r="BF169" s="108" t="s">
        <v>158</v>
      </c>
      <c r="BG169" s="108" t="s">
        <v>158</v>
      </c>
      <c r="BH169" s="108" t="s">
        <v>158</v>
      </c>
      <c r="BI169" s="27"/>
    </row>
    <row r="170" spans="1:61" ht="18" customHeight="1" x14ac:dyDescent="0.3">
      <c r="A170" s="27">
        <v>5</v>
      </c>
      <c r="B170" s="27">
        <v>6</v>
      </c>
      <c r="C170" s="27"/>
      <c r="D170" s="27"/>
      <c r="E170" s="27"/>
      <c r="F170" s="27"/>
      <c r="G170" s="1" t="s">
        <v>2003</v>
      </c>
      <c r="H170" s="1" t="s">
        <v>2004</v>
      </c>
      <c r="I170" s="1" t="s">
        <v>2005</v>
      </c>
      <c r="J170" s="27"/>
      <c r="K170" s="27"/>
      <c r="L170" s="27" t="s">
        <v>2000</v>
      </c>
      <c r="M170" s="27" t="s">
        <v>2000</v>
      </c>
      <c r="N170" s="27"/>
      <c r="O170" s="27"/>
      <c r="P170" s="27"/>
      <c r="Q170" s="27"/>
      <c r="R170" s="27"/>
      <c r="S170" s="27" t="s">
        <v>1875</v>
      </c>
      <c r="T170" s="27" t="s">
        <v>1875</v>
      </c>
      <c r="U170" s="27" t="s">
        <v>1875</v>
      </c>
      <c r="V170" s="27"/>
      <c r="W170" s="27"/>
      <c r="X170" s="27"/>
      <c r="Y170" s="27" t="s">
        <v>1875</v>
      </c>
      <c r="Z170" s="27"/>
      <c r="AA170" s="27"/>
      <c r="AB170" s="27"/>
      <c r="AC170" s="27"/>
      <c r="AD170" s="27"/>
      <c r="AE170" s="27"/>
      <c r="AF170" s="27" t="s">
        <v>1875</v>
      </c>
      <c r="AG170" s="27" t="s">
        <v>1875</v>
      </c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 t="s">
        <v>667</v>
      </c>
      <c r="AT170" s="27" t="s">
        <v>667</v>
      </c>
      <c r="AU170" s="27" t="s">
        <v>667</v>
      </c>
      <c r="AV170" s="27" t="s">
        <v>667</v>
      </c>
      <c r="AW170" s="108" t="s">
        <v>158</v>
      </c>
      <c r="AX170" s="108" t="s">
        <v>158</v>
      </c>
      <c r="AY170" s="108" t="s">
        <v>158</v>
      </c>
      <c r="AZ170" s="108" t="s">
        <v>158</v>
      </c>
      <c r="BA170" s="27"/>
      <c r="BB170" s="108" t="s">
        <v>158</v>
      </c>
      <c r="BC170" s="108" t="s">
        <v>158</v>
      </c>
      <c r="BD170" s="108" t="s">
        <v>158</v>
      </c>
      <c r="BE170" s="108" t="s">
        <v>158</v>
      </c>
      <c r="BF170" s="108" t="s">
        <v>158</v>
      </c>
      <c r="BG170" s="108" t="s">
        <v>158</v>
      </c>
      <c r="BH170" s="108" t="s">
        <v>158</v>
      </c>
      <c r="BI170" s="27"/>
    </row>
    <row r="171" spans="1:61" ht="18" customHeight="1" x14ac:dyDescent="0.3">
      <c r="A171" s="27">
        <v>5</v>
      </c>
      <c r="B171" s="27">
        <v>7</v>
      </c>
      <c r="C171" s="27"/>
      <c r="D171" s="27"/>
      <c r="E171" s="27"/>
      <c r="F171" s="27"/>
      <c r="G171" s="1"/>
      <c r="H171" s="1"/>
      <c r="I171" s="1" t="s">
        <v>2006</v>
      </c>
      <c r="J171" s="27"/>
      <c r="K171" s="27"/>
      <c r="L171" s="27" t="s">
        <v>1856</v>
      </c>
      <c r="M171" s="27" t="s">
        <v>1856</v>
      </c>
      <c r="N171" s="27"/>
      <c r="O171" s="27"/>
      <c r="P171" s="27"/>
      <c r="Q171" s="27"/>
      <c r="R171" s="27"/>
      <c r="S171" s="27" t="s">
        <v>2000</v>
      </c>
      <c r="T171" s="27" t="s">
        <v>2000</v>
      </c>
      <c r="U171" s="27" t="s">
        <v>2000</v>
      </c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 t="s">
        <v>667</v>
      </c>
      <c r="AT171" s="27" t="s">
        <v>667</v>
      </c>
      <c r="AU171" s="27" t="s">
        <v>667</v>
      </c>
      <c r="AV171" s="27" t="s">
        <v>667</v>
      </c>
      <c r="AW171" s="108" t="s">
        <v>158</v>
      </c>
      <c r="AX171" s="108" t="s">
        <v>158</v>
      </c>
      <c r="AY171" s="108" t="s">
        <v>158</v>
      </c>
      <c r="AZ171" s="108" t="s">
        <v>158</v>
      </c>
      <c r="BA171" s="27"/>
      <c r="BB171" s="108" t="s">
        <v>158</v>
      </c>
      <c r="BC171" s="108" t="s">
        <v>158</v>
      </c>
      <c r="BD171" s="108" t="s">
        <v>158</v>
      </c>
      <c r="BE171" s="108" t="s">
        <v>158</v>
      </c>
      <c r="BF171" s="108" t="s">
        <v>158</v>
      </c>
      <c r="BG171" s="108" t="s">
        <v>158</v>
      </c>
      <c r="BH171" s="108" t="s">
        <v>158</v>
      </c>
      <c r="BI171" s="27"/>
    </row>
    <row r="172" spans="1:61" ht="18" customHeight="1" x14ac:dyDescent="0.3">
      <c r="A172" s="27">
        <v>5</v>
      </c>
      <c r="B172" s="27">
        <v>8</v>
      </c>
      <c r="C172" s="27"/>
      <c r="D172" s="27"/>
      <c r="E172" s="27"/>
      <c r="F172" s="27"/>
      <c r="G172" s="1"/>
      <c r="H172" s="1" t="s">
        <v>2007</v>
      </c>
      <c r="I172" s="1" t="s">
        <v>2008</v>
      </c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108" t="s">
        <v>158</v>
      </c>
      <c r="AT172" s="108" t="s">
        <v>158</v>
      </c>
      <c r="AU172" s="27" t="s">
        <v>667</v>
      </c>
      <c r="AV172" s="27" t="s">
        <v>667</v>
      </c>
      <c r="AW172" s="108" t="s">
        <v>158</v>
      </c>
      <c r="AX172" s="108" t="s">
        <v>158</v>
      </c>
      <c r="AY172" s="108" t="s">
        <v>158</v>
      </c>
      <c r="AZ172" s="108" t="s">
        <v>158</v>
      </c>
      <c r="BA172" s="27"/>
      <c r="BB172" s="108" t="s">
        <v>158</v>
      </c>
      <c r="BC172" s="108" t="s">
        <v>158</v>
      </c>
      <c r="BD172" s="108" t="s">
        <v>158</v>
      </c>
      <c r="BE172" s="108" t="s">
        <v>158</v>
      </c>
      <c r="BF172" s="108" t="s">
        <v>158</v>
      </c>
      <c r="BG172" s="108" t="s">
        <v>158</v>
      </c>
      <c r="BH172" s="108" t="s">
        <v>158</v>
      </c>
      <c r="BI172" s="27"/>
    </row>
    <row r="173" spans="1:61" ht="18" customHeight="1" x14ac:dyDescent="0.3">
      <c r="A173" s="27">
        <v>5</v>
      </c>
      <c r="B173" s="27">
        <v>9</v>
      </c>
      <c r="C173" s="27"/>
      <c r="D173" s="27"/>
      <c r="E173" s="27"/>
      <c r="F173" s="27"/>
      <c r="G173" s="1"/>
      <c r="H173" s="1" t="s">
        <v>2009</v>
      </c>
      <c r="I173" s="1" t="s">
        <v>2010</v>
      </c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108" t="s">
        <v>158</v>
      </c>
      <c r="AT173" s="108" t="s">
        <v>158</v>
      </c>
      <c r="AU173" s="27" t="s">
        <v>667</v>
      </c>
      <c r="AV173" s="27" t="s">
        <v>667</v>
      </c>
      <c r="AW173" s="108" t="s">
        <v>158</v>
      </c>
      <c r="AX173" s="108" t="s">
        <v>158</v>
      </c>
      <c r="AY173" s="108" t="s">
        <v>158</v>
      </c>
      <c r="AZ173" s="108" t="s">
        <v>158</v>
      </c>
      <c r="BA173" s="27"/>
      <c r="BB173" s="108" t="s">
        <v>158</v>
      </c>
      <c r="BC173" s="108" t="s">
        <v>158</v>
      </c>
      <c r="BD173" s="108" t="s">
        <v>158</v>
      </c>
      <c r="BE173" s="108" t="s">
        <v>158</v>
      </c>
      <c r="BF173" s="108" t="s">
        <v>158</v>
      </c>
      <c r="BG173" s="108" t="s">
        <v>158</v>
      </c>
      <c r="BH173" s="108" t="s">
        <v>158</v>
      </c>
      <c r="BI173" s="27"/>
    </row>
    <row r="174" spans="1:61" ht="18" customHeight="1" x14ac:dyDescent="0.3">
      <c r="A174" s="27">
        <v>5</v>
      </c>
      <c r="B174" s="27">
        <v>10</v>
      </c>
      <c r="C174" s="27"/>
      <c r="D174" s="27"/>
      <c r="E174" s="27"/>
      <c r="F174" s="27"/>
      <c r="G174" s="1" t="s">
        <v>2011</v>
      </c>
      <c r="H174" s="1" t="s">
        <v>2012</v>
      </c>
      <c r="I174" s="1" t="s">
        <v>2013</v>
      </c>
      <c r="J174" s="27"/>
      <c r="K174" s="27"/>
      <c r="L174" s="27"/>
      <c r="M174" s="27"/>
      <c r="N174" s="27"/>
      <c r="O174" s="27"/>
      <c r="P174" s="27"/>
      <c r="Q174" s="27"/>
      <c r="R174" s="27"/>
      <c r="S174" s="27" t="s">
        <v>2000</v>
      </c>
      <c r="T174" s="27" t="s">
        <v>2000</v>
      </c>
      <c r="U174" s="27"/>
      <c r="V174" s="27"/>
      <c r="W174" s="27"/>
      <c r="X174" s="27"/>
      <c r="Y174" s="27" t="s">
        <v>1875</v>
      </c>
      <c r="Z174" s="27"/>
      <c r="AA174" s="27"/>
      <c r="AB174" s="27"/>
      <c r="AC174" s="27"/>
      <c r="AD174" s="27"/>
      <c r="AE174" s="27"/>
      <c r="AF174" s="27" t="s">
        <v>1875</v>
      </c>
      <c r="AG174" s="27" t="s">
        <v>1875</v>
      </c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 t="s">
        <v>667</v>
      </c>
      <c r="AT174" s="27" t="s">
        <v>667</v>
      </c>
      <c r="AU174" s="27" t="s">
        <v>667</v>
      </c>
      <c r="AV174" s="27" t="s">
        <v>667</v>
      </c>
      <c r="AW174" s="108" t="s">
        <v>158</v>
      </c>
      <c r="AX174" s="108" t="s">
        <v>158</v>
      </c>
      <c r="AY174" s="108" t="s">
        <v>158</v>
      </c>
      <c r="AZ174" s="108" t="s">
        <v>158</v>
      </c>
      <c r="BA174" s="27"/>
      <c r="BB174" s="108" t="s">
        <v>158</v>
      </c>
      <c r="BC174" s="108" t="s">
        <v>158</v>
      </c>
      <c r="BD174" s="108" t="s">
        <v>158</v>
      </c>
      <c r="BE174" s="108" t="s">
        <v>158</v>
      </c>
      <c r="BF174" s="108" t="s">
        <v>158</v>
      </c>
      <c r="BG174" s="108" t="s">
        <v>158</v>
      </c>
      <c r="BH174" s="108" t="s">
        <v>158</v>
      </c>
      <c r="BI174" s="27"/>
    </row>
    <row r="175" spans="1:61" ht="18" customHeight="1" x14ac:dyDescent="0.3">
      <c r="A175" s="27">
        <v>5</v>
      </c>
      <c r="B175" s="27">
        <v>11</v>
      </c>
      <c r="C175" s="27"/>
      <c r="D175" s="27"/>
      <c r="E175" s="27"/>
      <c r="F175" s="27"/>
      <c r="G175" s="1"/>
      <c r="H175" s="1" t="s">
        <v>2014</v>
      </c>
      <c r="I175" s="1" t="s">
        <v>2015</v>
      </c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 t="s">
        <v>2000</v>
      </c>
      <c r="AG175" s="27" t="s">
        <v>2000</v>
      </c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 t="s">
        <v>667</v>
      </c>
      <c r="AT175" s="27" t="s">
        <v>667</v>
      </c>
      <c r="AU175" s="27" t="s">
        <v>667</v>
      </c>
      <c r="AV175" s="27" t="s">
        <v>667</v>
      </c>
      <c r="AW175" s="108" t="s">
        <v>158</v>
      </c>
      <c r="AX175" s="108" t="s">
        <v>158</v>
      </c>
      <c r="AY175" s="108" t="s">
        <v>158</v>
      </c>
      <c r="AZ175" s="108" t="s">
        <v>158</v>
      </c>
      <c r="BA175" s="27"/>
      <c r="BB175" s="108" t="s">
        <v>158</v>
      </c>
      <c r="BC175" s="108" t="s">
        <v>158</v>
      </c>
      <c r="BD175" s="108" t="s">
        <v>158</v>
      </c>
      <c r="BE175" s="108" t="s">
        <v>158</v>
      </c>
      <c r="BF175" s="108" t="s">
        <v>158</v>
      </c>
      <c r="BG175" s="108" t="s">
        <v>158</v>
      </c>
      <c r="BH175" s="108" t="s">
        <v>158</v>
      </c>
      <c r="BI175" s="27"/>
    </row>
    <row r="176" spans="1:61" ht="18" customHeight="1" x14ac:dyDescent="0.3">
      <c r="A176" s="27">
        <v>5</v>
      </c>
      <c r="B176" s="27">
        <v>12</v>
      </c>
      <c r="C176" s="27"/>
      <c r="D176" s="27"/>
      <c r="E176" s="27"/>
      <c r="F176" s="27"/>
      <c r="G176" s="1"/>
      <c r="H176" s="1" t="s">
        <v>2016</v>
      </c>
      <c r="I176" s="1" t="s">
        <v>2017</v>
      </c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 t="s">
        <v>2018</v>
      </c>
      <c r="AG176" s="27" t="s">
        <v>2018</v>
      </c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 t="s">
        <v>667</v>
      </c>
      <c r="AT176" s="27" t="s">
        <v>667</v>
      </c>
      <c r="AU176" s="27" t="s">
        <v>667</v>
      </c>
      <c r="AV176" s="27" t="s">
        <v>667</v>
      </c>
      <c r="AW176" s="108" t="s">
        <v>158</v>
      </c>
      <c r="AX176" s="108" t="s">
        <v>158</v>
      </c>
      <c r="AY176" s="108" t="s">
        <v>158</v>
      </c>
      <c r="AZ176" s="108" t="s">
        <v>158</v>
      </c>
      <c r="BA176" s="27"/>
      <c r="BB176" s="108" t="s">
        <v>158</v>
      </c>
      <c r="BC176" s="108" t="s">
        <v>158</v>
      </c>
      <c r="BD176" s="108" t="s">
        <v>158</v>
      </c>
      <c r="BE176" s="108" t="s">
        <v>158</v>
      </c>
      <c r="BF176" s="108" t="s">
        <v>158</v>
      </c>
      <c r="BG176" s="108" t="s">
        <v>158</v>
      </c>
      <c r="BH176" s="108" t="s">
        <v>158</v>
      </c>
      <c r="BI176" s="27"/>
    </row>
    <row r="177" spans="1:61" ht="18" customHeight="1" x14ac:dyDescent="0.3">
      <c r="A177" s="27">
        <v>5</v>
      </c>
      <c r="B177" s="27">
        <v>13</v>
      </c>
      <c r="C177" s="27"/>
      <c r="D177" s="27"/>
      <c r="E177" s="27"/>
      <c r="F177" s="27"/>
      <c r="G177" s="1"/>
      <c r="H177" s="1" t="s">
        <v>2019</v>
      </c>
      <c r="I177" s="1" t="s">
        <v>2020</v>
      </c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108" t="s">
        <v>158</v>
      </c>
      <c r="AT177" s="108" t="s">
        <v>158</v>
      </c>
      <c r="AU177" s="27" t="s">
        <v>667</v>
      </c>
      <c r="AV177" s="27" t="s">
        <v>667</v>
      </c>
      <c r="AW177" s="108" t="s">
        <v>158</v>
      </c>
      <c r="AX177" s="108" t="s">
        <v>158</v>
      </c>
      <c r="AY177" s="108" t="s">
        <v>158</v>
      </c>
      <c r="AZ177" s="108" t="s">
        <v>158</v>
      </c>
      <c r="BA177" s="27"/>
      <c r="BB177" s="108" t="s">
        <v>158</v>
      </c>
      <c r="BC177" s="108" t="s">
        <v>158</v>
      </c>
      <c r="BD177" s="108" t="s">
        <v>158</v>
      </c>
      <c r="BE177" s="108" t="s">
        <v>158</v>
      </c>
      <c r="BF177" s="108" t="s">
        <v>158</v>
      </c>
      <c r="BG177" s="108" t="s">
        <v>158</v>
      </c>
      <c r="BH177" s="108" t="s">
        <v>158</v>
      </c>
      <c r="BI177" s="27"/>
    </row>
    <row r="178" spans="1:61" ht="18" customHeight="1" x14ac:dyDescent="0.3">
      <c r="A178" s="27">
        <v>5</v>
      </c>
      <c r="B178" s="27">
        <v>14</v>
      </c>
      <c r="C178" s="27"/>
      <c r="D178" s="27"/>
      <c r="E178" s="27"/>
      <c r="F178" s="27"/>
      <c r="G178" s="1"/>
      <c r="H178" s="1" t="s">
        <v>2021</v>
      </c>
      <c r="I178" s="1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 t="s">
        <v>667</v>
      </c>
      <c r="AT178" s="27" t="s">
        <v>667</v>
      </c>
      <c r="AU178" s="108" t="s">
        <v>158</v>
      </c>
      <c r="AV178" s="108" t="s">
        <v>158</v>
      </c>
      <c r="AW178" s="108" t="s">
        <v>158</v>
      </c>
      <c r="AX178" s="108" t="s">
        <v>158</v>
      </c>
      <c r="AY178" s="108" t="s">
        <v>158</v>
      </c>
      <c r="AZ178" s="108" t="s">
        <v>158</v>
      </c>
      <c r="BA178" s="27"/>
      <c r="BB178" s="108" t="s">
        <v>158</v>
      </c>
      <c r="BC178" s="108" t="s">
        <v>158</v>
      </c>
      <c r="BD178" s="108" t="s">
        <v>158</v>
      </c>
      <c r="BE178" s="108" t="s">
        <v>158</v>
      </c>
      <c r="BF178" s="108" t="s">
        <v>158</v>
      </c>
      <c r="BG178" s="108" t="s">
        <v>158</v>
      </c>
      <c r="BH178" s="108" t="s">
        <v>158</v>
      </c>
      <c r="BI178" s="27"/>
    </row>
    <row r="179" spans="1:61" ht="18" customHeight="1" x14ac:dyDescent="0.3">
      <c r="A179" s="27">
        <v>5</v>
      </c>
      <c r="B179" s="27">
        <v>15</v>
      </c>
      <c r="C179" s="27"/>
      <c r="D179" s="27"/>
      <c r="E179" s="27"/>
      <c r="F179" s="27"/>
      <c r="G179" s="1"/>
      <c r="H179" s="1" t="s">
        <v>2022</v>
      </c>
      <c r="I179" s="1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 t="s">
        <v>667</v>
      </c>
      <c r="AT179" s="27" t="s">
        <v>667</v>
      </c>
      <c r="AU179" s="108" t="s">
        <v>158</v>
      </c>
      <c r="AV179" s="108" t="s">
        <v>158</v>
      </c>
      <c r="AW179" s="108" t="s">
        <v>158</v>
      </c>
      <c r="AX179" s="108" t="s">
        <v>158</v>
      </c>
      <c r="AY179" s="108" t="s">
        <v>158</v>
      </c>
      <c r="AZ179" s="108" t="s">
        <v>158</v>
      </c>
      <c r="BA179" s="27"/>
      <c r="BB179" s="108" t="s">
        <v>158</v>
      </c>
      <c r="BC179" s="108" t="s">
        <v>158</v>
      </c>
      <c r="BD179" s="108" t="s">
        <v>158</v>
      </c>
      <c r="BE179" s="108" t="s">
        <v>158</v>
      </c>
      <c r="BF179" s="108" t="s">
        <v>158</v>
      </c>
      <c r="BG179" s="108" t="s">
        <v>158</v>
      </c>
      <c r="BH179" s="108" t="s">
        <v>158</v>
      </c>
      <c r="BI179" s="27"/>
    </row>
    <row r="180" spans="1:61" ht="18" customHeight="1" x14ac:dyDescent="0.3">
      <c r="A180" s="27">
        <v>5</v>
      </c>
      <c r="B180" s="27">
        <v>16</v>
      </c>
      <c r="C180" s="27"/>
      <c r="D180" s="27"/>
      <c r="E180" s="27"/>
      <c r="F180" s="27"/>
      <c r="G180" s="1" t="s">
        <v>2023</v>
      </c>
      <c r="H180" s="1" t="s">
        <v>2024</v>
      </c>
      <c r="I180" s="1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 t="s">
        <v>1875</v>
      </c>
      <c r="Z180" s="27"/>
      <c r="AA180" s="27"/>
      <c r="AB180" s="27"/>
      <c r="AC180" s="27"/>
      <c r="AD180" s="27"/>
      <c r="AE180" s="27"/>
      <c r="AF180" s="27" t="s">
        <v>1875</v>
      </c>
      <c r="AG180" s="27" t="s">
        <v>1875</v>
      </c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 t="s">
        <v>667</v>
      </c>
      <c r="AT180" s="27" t="s">
        <v>667</v>
      </c>
      <c r="AU180" s="108" t="s">
        <v>667</v>
      </c>
      <c r="AV180" s="108" t="s">
        <v>667</v>
      </c>
      <c r="AW180" s="108" t="s">
        <v>158</v>
      </c>
      <c r="AX180" s="108" t="s">
        <v>158</v>
      </c>
      <c r="AY180" s="108" t="s">
        <v>158</v>
      </c>
      <c r="AZ180" s="108" t="s">
        <v>158</v>
      </c>
      <c r="BA180" s="27"/>
      <c r="BB180" s="108" t="s">
        <v>158</v>
      </c>
      <c r="BC180" s="108" t="s">
        <v>158</v>
      </c>
      <c r="BD180" s="108" t="s">
        <v>158</v>
      </c>
      <c r="BE180" s="108" t="s">
        <v>158</v>
      </c>
      <c r="BF180" s="108" t="s">
        <v>158</v>
      </c>
      <c r="BG180" s="108" t="s">
        <v>158</v>
      </c>
      <c r="BH180" s="108" t="s">
        <v>158</v>
      </c>
      <c r="BI180" s="27"/>
    </row>
    <row r="181" spans="1:61" ht="18" customHeight="1" x14ac:dyDescent="0.3">
      <c r="A181" s="27">
        <v>5</v>
      </c>
      <c r="B181" s="27">
        <v>17</v>
      </c>
      <c r="C181" s="27"/>
      <c r="D181" s="27"/>
      <c r="E181" s="27"/>
      <c r="F181" s="27"/>
      <c r="G181" s="1"/>
      <c r="H181" s="1" t="s">
        <v>2025</v>
      </c>
      <c r="I181" s="1" t="s">
        <v>2026</v>
      </c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 t="s">
        <v>667</v>
      </c>
      <c r="AT181" s="27" t="s">
        <v>667</v>
      </c>
      <c r="AU181" s="108" t="s">
        <v>158</v>
      </c>
      <c r="AV181" s="108" t="s">
        <v>158</v>
      </c>
      <c r="AW181" s="108" t="s">
        <v>158</v>
      </c>
      <c r="AX181" s="108" t="s">
        <v>158</v>
      </c>
      <c r="AY181" s="108" t="s">
        <v>158</v>
      </c>
      <c r="AZ181" s="108" t="s">
        <v>158</v>
      </c>
      <c r="BA181" s="27"/>
      <c r="BB181" s="108" t="s">
        <v>158</v>
      </c>
      <c r="BC181" s="108" t="s">
        <v>158</v>
      </c>
      <c r="BD181" s="108" t="s">
        <v>158</v>
      </c>
      <c r="BE181" s="108" t="s">
        <v>158</v>
      </c>
      <c r="BF181" s="108" t="s">
        <v>158</v>
      </c>
      <c r="BG181" s="108" t="s">
        <v>158</v>
      </c>
      <c r="BH181" s="108" t="s">
        <v>158</v>
      </c>
      <c r="BI181" s="27"/>
    </row>
    <row r="182" spans="1:61" ht="18" customHeight="1" x14ac:dyDescent="0.3">
      <c r="A182" s="27">
        <v>5</v>
      </c>
      <c r="B182" s="27">
        <v>18</v>
      </c>
      <c r="C182" s="27"/>
      <c r="D182" s="27"/>
      <c r="E182" s="27"/>
      <c r="F182" s="27"/>
      <c r="G182" s="1"/>
      <c r="H182" s="1" t="s">
        <v>2027</v>
      </c>
      <c r="I182" s="1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108" t="s">
        <v>158</v>
      </c>
      <c r="AT182" s="108" t="s">
        <v>158</v>
      </c>
      <c r="AU182" s="108" t="s">
        <v>667</v>
      </c>
      <c r="AV182" s="108" t="s">
        <v>667</v>
      </c>
      <c r="AW182" s="108" t="s">
        <v>158</v>
      </c>
      <c r="AX182" s="108" t="s">
        <v>158</v>
      </c>
      <c r="AY182" s="108" t="s">
        <v>158</v>
      </c>
      <c r="AZ182" s="108" t="s">
        <v>158</v>
      </c>
      <c r="BA182" s="27"/>
      <c r="BB182" s="108" t="s">
        <v>158</v>
      </c>
      <c r="BC182" s="108" t="s">
        <v>158</v>
      </c>
      <c r="BD182" s="108" t="s">
        <v>158</v>
      </c>
      <c r="BE182" s="108" t="s">
        <v>158</v>
      </c>
      <c r="BF182" s="108" t="s">
        <v>158</v>
      </c>
      <c r="BG182" s="108" t="s">
        <v>158</v>
      </c>
      <c r="BH182" s="108" t="s">
        <v>158</v>
      </c>
      <c r="BI182" s="27"/>
    </row>
    <row r="183" spans="1:61" ht="18" customHeight="1" x14ac:dyDescent="0.3">
      <c r="A183" s="27">
        <v>5</v>
      </c>
      <c r="B183" s="27">
        <v>19</v>
      </c>
      <c r="C183" s="27"/>
      <c r="D183" s="27"/>
      <c r="E183" s="27"/>
      <c r="F183" s="27"/>
      <c r="G183" s="1"/>
      <c r="H183" s="1" t="s">
        <v>2028</v>
      </c>
      <c r="I183" s="1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108" t="s">
        <v>158</v>
      </c>
      <c r="AT183" s="108" t="s">
        <v>158</v>
      </c>
      <c r="AU183" s="108" t="s">
        <v>667</v>
      </c>
      <c r="AV183" s="108" t="s">
        <v>667</v>
      </c>
      <c r="AW183" s="108" t="s">
        <v>158</v>
      </c>
      <c r="AX183" s="108" t="s">
        <v>158</v>
      </c>
      <c r="AY183" s="108" t="s">
        <v>158</v>
      </c>
      <c r="AZ183" s="108" t="s">
        <v>158</v>
      </c>
      <c r="BA183" s="27"/>
      <c r="BB183" s="108" t="s">
        <v>158</v>
      </c>
      <c r="BC183" s="108" t="s">
        <v>158</v>
      </c>
      <c r="BD183" s="108" t="s">
        <v>158</v>
      </c>
      <c r="BE183" s="108" t="s">
        <v>158</v>
      </c>
      <c r="BF183" s="108" t="s">
        <v>158</v>
      </c>
      <c r="BG183" s="108" t="s">
        <v>158</v>
      </c>
      <c r="BH183" s="108" t="s">
        <v>158</v>
      </c>
      <c r="BI183" s="27"/>
    </row>
    <row r="184" spans="1:61" ht="18" customHeight="1" x14ac:dyDescent="0.3">
      <c r="A184" s="27">
        <v>5</v>
      </c>
      <c r="B184" s="27">
        <v>20</v>
      </c>
      <c r="C184" s="27"/>
      <c r="D184" s="27"/>
      <c r="E184" s="27"/>
      <c r="F184" s="27"/>
      <c r="G184" s="1"/>
      <c r="H184" s="1" t="s">
        <v>2029</v>
      </c>
      <c r="I184" s="1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108" t="s">
        <v>158</v>
      </c>
      <c r="AT184" s="108" t="s">
        <v>158</v>
      </c>
      <c r="AU184" s="108" t="s">
        <v>667</v>
      </c>
      <c r="AV184" s="108" t="s">
        <v>667</v>
      </c>
      <c r="AW184" s="108" t="s">
        <v>158</v>
      </c>
      <c r="AX184" s="108" t="s">
        <v>158</v>
      </c>
      <c r="AY184" s="108" t="s">
        <v>158</v>
      </c>
      <c r="AZ184" s="108" t="s">
        <v>158</v>
      </c>
      <c r="BA184" s="27"/>
      <c r="BB184" s="108" t="s">
        <v>158</v>
      </c>
      <c r="BC184" s="108" t="s">
        <v>158</v>
      </c>
      <c r="BD184" s="108" t="s">
        <v>158</v>
      </c>
      <c r="BE184" s="108" t="s">
        <v>158</v>
      </c>
      <c r="BF184" s="108" t="s">
        <v>158</v>
      </c>
      <c r="BG184" s="108" t="s">
        <v>158</v>
      </c>
      <c r="BH184" s="108" t="s">
        <v>158</v>
      </c>
      <c r="BI184" s="27"/>
    </row>
    <row r="185" spans="1:61" ht="18" customHeight="1" x14ac:dyDescent="0.3">
      <c r="A185" s="27">
        <v>5</v>
      </c>
      <c r="B185" s="27">
        <v>21</v>
      </c>
      <c r="C185" s="27"/>
      <c r="D185" s="27"/>
      <c r="E185" s="27"/>
      <c r="F185" s="27"/>
      <c r="G185" s="1" t="s">
        <v>2030</v>
      </c>
      <c r="H185" s="1" t="s">
        <v>2031</v>
      </c>
      <c r="I185" s="1" t="s">
        <v>140</v>
      </c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 t="s">
        <v>1875</v>
      </c>
      <c r="Z185" s="27"/>
      <c r="AA185" s="27"/>
      <c r="AB185" s="27"/>
      <c r="AC185" s="27"/>
      <c r="AD185" s="27"/>
      <c r="AE185" s="27"/>
      <c r="AF185" s="27" t="s">
        <v>1875</v>
      </c>
      <c r="AG185" s="27" t="s">
        <v>1875</v>
      </c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 t="s">
        <v>667</v>
      </c>
      <c r="AT185" s="27" t="s">
        <v>667</v>
      </c>
      <c r="AU185" s="27" t="s">
        <v>667</v>
      </c>
      <c r="AV185" s="27" t="s">
        <v>667</v>
      </c>
      <c r="AW185" s="108" t="s">
        <v>158</v>
      </c>
      <c r="AX185" s="108" t="s">
        <v>158</v>
      </c>
      <c r="AY185" s="108" t="s">
        <v>158</v>
      </c>
      <c r="AZ185" s="108" t="s">
        <v>158</v>
      </c>
      <c r="BA185" s="27"/>
      <c r="BB185" s="108" t="s">
        <v>158</v>
      </c>
      <c r="BC185" s="108" t="s">
        <v>158</v>
      </c>
      <c r="BD185" s="108" t="s">
        <v>158</v>
      </c>
      <c r="BE185" s="108" t="s">
        <v>158</v>
      </c>
      <c r="BF185" s="108" t="s">
        <v>158</v>
      </c>
      <c r="BG185" s="108" t="s">
        <v>158</v>
      </c>
      <c r="BH185" s="108" t="s">
        <v>158</v>
      </c>
      <c r="BI185" s="27"/>
    </row>
    <row r="186" spans="1:61" ht="18" customHeight="1" x14ac:dyDescent="0.3">
      <c r="A186" s="27">
        <v>5</v>
      </c>
      <c r="B186" s="27">
        <v>22</v>
      </c>
      <c r="C186" s="27"/>
      <c r="D186" s="27"/>
      <c r="E186" s="27"/>
      <c r="F186" s="27"/>
      <c r="G186" s="1" t="s">
        <v>2032</v>
      </c>
      <c r="H186" s="1"/>
      <c r="I186" s="1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 t="s">
        <v>667</v>
      </c>
      <c r="AT186" s="27" t="s">
        <v>667</v>
      </c>
      <c r="AU186" s="108" t="s">
        <v>158</v>
      </c>
      <c r="AV186" s="108" t="s">
        <v>158</v>
      </c>
      <c r="AW186" s="108" t="s">
        <v>158</v>
      </c>
      <c r="AX186" s="108" t="s">
        <v>158</v>
      </c>
      <c r="AY186" s="108" t="s">
        <v>158</v>
      </c>
      <c r="AZ186" s="108" t="s">
        <v>158</v>
      </c>
      <c r="BA186" s="27"/>
      <c r="BB186" s="108" t="s">
        <v>158</v>
      </c>
      <c r="BC186" s="108" t="s">
        <v>158</v>
      </c>
      <c r="BD186" s="108" t="s">
        <v>158</v>
      </c>
      <c r="BE186" s="108" t="s">
        <v>158</v>
      </c>
      <c r="BF186" s="108" t="s">
        <v>158</v>
      </c>
      <c r="BG186" s="108" t="s">
        <v>158</v>
      </c>
      <c r="BH186" s="108" t="s">
        <v>158</v>
      </c>
      <c r="BI186" s="27"/>
    </row>
    <row r="187" spans="1:61" ht="18" customHeight="1" x14ac:dyDescent="0.3">
      <c r="A187" s="27">
        <v>5</v>
      </c>
      <c r="B187" s="27">
        <v>23</v>
      </c>
      <c r="C187" s="27"/>
      <c r="D187" s="27"/>
      <c r="E187" s="27"/>
      <c r="F187" s="27"/>
      <c r="G187" s="1" t="s">
        <v>927</v>
      </c>
      <c r="H187" s="1"/>
      <c r="I187" s="1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108" t="s">
        <v>158</v>
      </c>
      <c r="AT187" s="108" t="s">
        <v>158</v>
      </c>
      <c r="AU187" s="27" t="s">
        <v>667</v>
      </c>
      <c r="AV187" s="27" t="s">
        <v>667</v>
      </c>
      <c r="AW187" s="108" t="s">
        <v>158</v>
      </c>
      <c r="AX187" s="108" t="s">
        <v>158</v>
      </c>
      <c r="AY187" s="108" t="s">
        <v>158</v>
      </c>
      <c r="AZ187" s="108" t="s">
        <v>158</v>
      </c>
      <c r="BA187" s="27"/>
      <c r="BB187" s="108" t="s">
        <v>158</v>
      </c>
      <c r="BC187" s="108" t="s">
        <v>158</v>
      </c>
      <c r="BD187" s="108" t="s">
        <v>158</v>
      </c>
      <c r="BE187" s="108" t="s">
        <v>158</v>
      </c>
      <c r="BF187" s="108" t="s">
        <v>158</v>
      </c>
      <c r="BG187" s="108" t="s">
        <v>158</v>
      </c>
      <c r="BH187" s="108" t="s">
        <v>158</v>
      </c>
      <c r="BI187" s="27"/>
    </row>
    <row r="188" spans="1:61" ht="18" customHeight="1" x14ac:dyDescent="0.3">
      <c r="A188" s="27">
        <v>5</v>
      </c>
      <c r="B188" s="27">
        <v>24</v>
      </c>
      <c r="C188" s="27"/>
      <c r="D188" s="27"/>
      <c r="E188" s="27"/>
      <c r="F188" s="27"/>
      <c r="G188" s="1" t="s">
        <v>2033</v>
      </c>
      <c r="H188" s="1" t="s">
        <v>2034</v>
      </c>
      <c r="I188" s="1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108" t="s">
        <v>158</v>
      </c>
      <c r="AT188" s="108" t="s">
        <v>158</v>
      </c>
      <c r="AU188" s="27" t="s">
        <v>667</v>
      </c>
      <c r="AV188" s="27" t="s">
        <v>667</v>
      </c>
      <c r="AW188" s="108" t="s">
        <v>158</v>
      </c>
      <c r="AX188" s="108" t="s">
        <v>158</v>
      </c>
      <c r="AY188" s="108" t="s">
        <v>158</v>
      </c>
      <c r="AZ188" s="108" t="s">
        <v>158</v>
      </c>
      <c r="BA188" s="27"/>
      <c r="BB188" s="108" t="s">
        <v>158</v>
      </c>
      <c r="BC188" s="108" t="s">
        <v>158</v>
      </c>
      <c r="BD188" s="108" t="s">
        <v>158</v>
      </c>
      <c r="BE188" s="108" t="s">
        <v>158</v>
      </c>
      <c r="BF188" s="108" t="s">
        <v>158</v>
      </c>
      <c r="BG188" s="108" t="s">
        <v>158</v>
      </c>
      <c r="BH188" s="108" t="s">
        <v>158</v>
      </c>
      <c r="BI188" s="27"/>
    </row>
    <row r="189" spans="1:61" ht="18" customHeight="1" x14ac:dyDescent="0.3">
      <c r="A189" s="27">
        <v>5</v>
      </c>
      <c r="B189" s="27">
        <v>25</v>
      </c>
      <c r="C189" s="27"/>
      <c r="D189" s="27"/>
      <c r="E189" s="27"/>
      <c r="F189" s="27"/>
      <c r="G189" s="1" t="s">
        <v>2035</v>
      </c>
      <c r="H189" s="1" t="s">
        <v>2036</v>
      </c>
      <c r="I189" s="1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 t="s">
        <v>667</v>
      </c>
      <c r="AT189" s="27" t="s">
        <v>667</v>
      </c>
      <c r="AU189" s="27" t="s">
        <v>667</v>
      </c>
      <c r="AV189" s="27" t="s">
        <v>667</v>
      </c>
      <c r="AW189" s="108" t="s">
        <v>158</v>
      </c>
      <c r="AX189" s="108" t="s">
        <v>158</v>
      </c>
      <c r="AY189" s="108" t="s">
        <v>158</v>
      </c>
      <c r="AZ189" s="108" t="s">
        <v>158</v>
      </c>
      <c r="BA189" s="27"/>
      <c r="BB189" s="108" t="s">
        <v>158</v>
      </c>
      <c r="BC189" s="108" t="s">
        <v>158</v>
      </c>
      <c r="BD189" s="108" t="s">
        <v>158</v>
      </c>
      <c r="BE189" s="108" t="s">
        <v>158</v>
      </c>
      <c r="BF189" s="108" t="s">
        <v>158</v>
      </c>
      <c r="BG189" s="108" t="s">
        <v>158</v>
      </c>
      <c r="BH189" s="108" t="s">
        <v>158</v>
      </c>
      <c r="BI189" s="27"/>
    </row>
    <row r="190" spans="1:61" ht="18" customHeight="1" x14ac:dyDescent="0.3">
      <c r="A190" s="27">
        <v>5</v>
      </c>
      <c r="B190" s="27">
        <v>26</v>
      </c>
      <c r="C190" s="27"/>
      <c r="D190" s="27"/>
      <c r="E190" s="27"/>
      <c r="F190" s="27"/>
      <c r="G190" s="1"/>
      <c r="H190" s="1" t="s">
        <v>2037</v>
      </c>
      <c r="I190" s="1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 t="s">
        <v>667</v>
      </c>
      <c r="AT190" s="27" t="s">
        <v>667</v>
      </c>
      <c r="AU190" s="27" t="s">
        <v>667</v>
      </c>
      <c r="AV190" s="27" t="s">
        <v>667</v>
      </c>
      <c r="AW190" s="108" t="s">
        <v>158</v>
      </c>
      <c r="AX190" s="108" t="s">
        <v>158</v>
      </c>
      <c r="AY190" s="108" t="s">
        <v>158</v>
      </c>
      <c r="AZ190" s="108" t="s">
        <v>158</v>
      </c>
      <c r="BA190" s="27"/>
      <c r="BB190" s="108" t="s">
        <v>158</v>
      </c>
      <c r="BC190" s="108" t="s">
        <v>158</v>
      </c>
      <c r="BD190" s="108" t="s">
        <v>158</v>
      </c>
      <c r="BE190" s="108" t="s">
        <v>158</v>
      </c>
      <c r="BF190" s="108" t="s">
        <v>158</v>
      </c>
      <c r="BG190" s="108" t="s">
        <v>158</v>
      </c>
      <c r="BH190" s="108" t="s">
        <v>158</v>
      </c>
      <c r="BI190" s="27"/>
    </row>
    <row r="191" spans="1:61" ht="18" customHeight="1" x14ac:dyDescent="0.3">
      <c r="A191" s="27">
        <v>5</v>
      </c>
      <c r="B191" s="27">
        <v>27</v>
      </c>
      <c r="C191" s="27"/>
      <c r="D191" s="27"/>
      <c r="E191" s="27"/>
      <c r="F191" s="27"/>
      <c r="G191" s="1"/>
      <c r="H191" s="1" t="s">
        <v>2038</v>
      </c>
      <c r="I191" s="1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 t="s">
        <v>667</v>
      </c>
      <c r="AT191" s="27" t="s">
        <v>667</v>
      </c>
      <c r="AU191" s="27" t="s">
        <v>667</v>
      </c>
      <c r="AV191" s="27" t="s">
        <v>667</v>
      </c>
      <c r="AW191" s="108" t="s">
        <v>158</v>
      </c>
      <c r="AX191" s="108" t="s">
        <v>158</v>
      </c>
      <c r="AY191" s="108" t="s">
        <v>158</v>
      </c>
      <c r="AZ191" s="108" t="s">
        <v>158</v>
      </c>
      <c r="BA191" s="27"/>
      <c r="BB191" s="108" t="s">
        <v>158</v>
      </c>
      <c r="BC191" s="108" t="s">
        <v>158</v>
      </c>
      <c r="BD191" s="108" t="s">
        <v>158</v>
      </c>
      <c r="BE191" s="108" t="s">
        <v>158</v>
      </c>
      <c r="BF191" s="108" t="s">
        <v>158</v>
      </c>
      <c r="BG191" s="108" t="s">
        <v>158</v>
      </c>
      <c r="BH191" s="108" t="s">
        <v>158</v>
      </c>
      <c r="BI191" s="27"/>
    </row>
    <row r="192" spans="1:61" ht="18" customHeight="1" x14ac:dyDescent="0.3">
      <c r="A192" s="27">
        <v>5</v>
      </c>
      <c r="B192" s="27">
        <v>28</v>
      </c>
      <c r="C192" s="27"/>
      <c r="D192" s="27"/>
      <c r="E192" s="27"/>
      <c r="F192" s="27"/>
      <c r="G192" s="1"/>
      <c r="H192" s="1" t="s">
        <v>2039</v>
      </c>
      <c r="I192" s="1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108" t="s">
        <v>158</v>
      </c>
      <c r="AT192" s="108" t="s">
        <v>158</v>
      </c>
      <c r="AU192" s="27" t="s">
        <v>667</v>
      </c>
      <c r="AV192" s="27" t="s">
        <v>667</v>
      </c>
      <c r="AW192" s="108" t="s">
        <v>158</v>
      </c>
      <c r="AX192" s="108" t="s">
        <v>158</v>
      </c>
      <c r="AY192" s="108" t="s">
        <v>158</v>
      </c>
      <c r="AZ192" s="108" t="s">
        <v>158</v>
      </c>
      <c r="BA192" s="27"/>
      <c r="BB192" s="108" t="s">
        <v>158</v>
      </c>
      <c r="BC192" s="108" t="s">
        <v>158</v>
      </c>
      <c r="BD192" s="108" t="s">
        <v>158</v>
      </c>
      <c r="BE192" s="108" t="s">
        <v>158</v>
      </c>
      <c r="BF192" s="108" t="s">
        <v>158</v>
      </c>
      <c r="BG192" s="108" t="s">
        <v>158</v>
      </c>
      <c r="BH192" s="108" t="s">
        <v>158</v>
      </c>
      <c r="BI192" s="27"/>
    </row>
    <row r="193" spans="1:61" ht="18" customHeight="1" x14ac:dyDescent="0.3">
      <c r="A193" s="27">
        <v>5</v>
      </c>
      <c r="B193" s="27">
        <v>29</v>
      </c>
      <c r="C193" s="27"/>
      <c r="D193" s="27"/>
      <c r="E193" s="27"/>
      <c r="F193" s="107"/>
      <c r="G193" s="10" t="s">
        <v>888</v>
      </c>
      <c r="H193" s="1" t="s">
        <v>889</v>
      </c>
      <c r="I193" s="1" t="s">
        <v>890</v>
      </c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108"/>
      <c r="AT193" s="108"/>
      <c r="AU193" s="27"/>
      <c r="AV193" s="27"/>
      <c r="AW193" s="108"/>
      <c r="AX193" s="108"/>
      <c r="AY193" s="108"/>
      <c r="AZ193" s="108"/>
      <c r="BA193" s="27"/>
      <c r="BB193" s="108"/>
      <c r="BC193" s="108"/>
      <c r="BD193" s="108"/>
      <c r="BE193" s="108"/>
      <c r="BF193" s="27" t="s">
        <v>667</v>
      </c>
      <c r="BG193" s="27" t="s">
        <v>667</v>
      </c>
      <c r="BH193" s="108" t="s">
        <v>158</v>
      </c>
      <c r="BI193" s="27"/>
    </row>
    <row r="194" spans="1:61" ht="18" customHeight="1" x14ac:dyDescent="0.3">
      <c r="A194" s="27">
        <v>5</v>
      </c>
      <c r="B194" s="27">
        <v>30</v>
      </c>
      <c r="C194" s="27"/>
      <c r="D194" s="27"/>
      <c r="E194" s="27"/>
      <c r="F194" s="107"/>
      <c r="G194" s="10"/>
      <c r="H194" s="1"/>
      <c r="I194" s="1" t="s">
        <v>852</v>
      </c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108"/>
      <c r="AT194" s="108"/>
      <c r="AU194" s="27"/>
      <c r="AV194" s="27"/>
      <c r="AW194" s="108"/>
      <c r="AX194" s="108"/>
      <c r="AY194" s="108"/>
      <c r="AZ194" s="108"/>
      <c r="BA194" s="27"/>
      <c r="BB194" s="108"/>
      <c r="BC194" s="108"/>
      <c r="BD194" s="108"/>
      <c r="BE194" s="108"/>
      <c r="BF194" s="27" t="s">
        <v>667</v>
      </c>
      <c r="BG194" s="27" t="s">
        <v>667</v>
      </c>
      <c r="BH194" s="108" t="s">
        <v>158</v>
      </c>
      <c r="BI194" s="27"/>
    </row>
    <row r="195" spans="1:61" ht="18" customHeight="1" x14ac:dyDescent="0.3">
      <c r="A195" s="27">
        <v>5</v>
      </c>
      <c r="B195" s="27">
        <v>31</v>
      </c>
      <c r="C195" s="27"/>
      <c r="D195" s="27"/>
      <c r="E195" s="27"/>
      <c r="F195" s="107"/>
      <c r="G195" s="10"/>
      <c r="H195" s="1"/>
      <c r="I195" s="1" t="s">
        <v>891</v>
      </c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108"/>
      <c r="AT195" s="108"/>
      <c r="AU195" s="27"/>
      <c r="AV195" s="27"/>
      <c r="AW195" s="108"/>
      <c r="AX195" s="108"/>
      <c r="AY195" s="108"/>
      <c r="AZ195" s="108"/>
      <c r="BA195" s="27"/>
      <c r="BB195" s="108"/>
      <c r="BC195" s="108"/>
      <c r="BD195" s="108"/>
      <c r="BE195" s="108"/>
      <c r="BF195" s="27" t="s">
        <v>667</v>
      </c>
      <c r="BG195" s="27" t="s">
        <v>667</v>
      </c>
      <c r="BH195" s="108" t="s">
        <v>158</v>
      </c>
      <c r="BI195" s="27"/>
    </row>
    <row r="196" spans="1:61" ht="18" customHeight="1" x14ac:dyDescent="0.3">
      <c r="A196" s="27">
        <v>5</v>
      </c>
      <c r="B196" s="27">
        <v>32</v>
      </c>
      <c r="C196" s="27"/>
      <c r="D196" s="27"/>
      <c r="E196" s="27"/>
      <c r="F196" s="107"/>
      <c r="G196" s="10" t="s">
        <v>892</v>
      </c>
      <c r="H196" s="1" t="s">
        <v>893</v>
      </c>
      <c r="I196" s="1" t="s">
        <v>894</v>
      </c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108"/>
      <c r="AT196" s="108"/>
      <c r="AU196" s="27"/>
      <c r="AV196" s="27"/>
      <c r="AW196" s="108"/>
      <c r="AX196" s="108"/>
      <c r="AY196" s="108"/>
      <c r="AZ196" s="108"/>
      <c r="BA196" s="27"/>
      <c r="BB196" s="108"/>
      <c r="BC196" s="108"/>
      <c r="BD196" s="108"/>
      <c r="BE196" s="108"/>
      <c r="BF196" s="27" t="s">
        <v>667</v>
      </c>
      <c r="BG196" s="27" t="s">
        <v>667</v>
      </c>
      <c r="BH196" s="108" t="s">
        <v>158</v>
      </c>
      <c r="BI196" s="27"/>
    </row>
    <row r="197" spans="1:61" ht="18" customHeight="1" x14ac:dyDescent="0.3">
      <c r="A197" s="27">
        <v>5</v>
      </c>
      <c r="B197" s="27">
        <v>33</v>
      </c>
      <c r="C197" s="27"/>
      <c r="D197" s="27"/>
      <c r="E197" s="27"/>
      <c r="F197" s="107"/>
      <c r="G197" s="10"/>
      <c r="H197" s="1" t="s">
        <v>895</v>
      </c>
      <c r="I197" s="1" t="s">
        <v>894</v>
      </c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108"/>
      <c r="AT197" s="108"/>
      <c r="AU197" s="27"/>
      <c r="AV197" s="27"/>
      <c r="AW197" s="108"/>
      <c r="AX197" s="108"/>
      <c r="AY197" s="108"/>
      <c r="AZ197" s="108"/>
      <c r="BA197" s="27"/>
      <c r="BB197" s="108"/>
      <c r="BC197" s="108"/>
      <c r="BD197" s="108"/>
      <c r="BE197" s="108"/>
      <c r="BF197" s="27" t="s">
        <v>667</v>
      </c>
      <c r="BG197" s="27" t="s">
        <v>667</v>
      </c>
      <c r="BH197" s="108" t="s">
        <v>158</v>
      </c>
      <c r="BI197" s="27"/>
    </row>
    <row r="198" spans="1:61" ht="18" customHeight="1" x14ac:dyDescent="0.3">
      <c r="A198" s="27">
        <v>5</v>
      </c>
      <c r="B198" s="27">
        <v>34</v>
      </c>
      <c r="C198" s="27"/>
      <c r="D198" s="27"/>
      <c r="E198" s="27"/>
      <c r="F198" s="107"/>
      <c r="G198" s="10"/>
      <c r="H198" s="1" t="s">
        <v>896</v>
      </c>
      <c r="I198" s="1" t="s">
        <v>897</v>
      </c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108"/>
      <c r="AT198" s="108"/>
      <c r="AU198" s="27"/>
      <c r="AV198" s="27"/>
      <c r="AW198" s="108"/>
      <c r="AX198" s="108"/>
      <c r="AY198" s="108"/>
      <c r="AZ198" s="108"/>
      <c r="BA198" s="27"/>
      <c r="BB198" s="108"/>
      <c r="BC198" s="108"/>
      <c r="BD198" s="108"/>
      <c r="BE198" s="108"/>
      <c r="BF198" s="27" t="s">
        <v>667</v>
      </c>
      <c r="BG198" s="27" t="s">
        <v>667</v>
      </c>
      <c r="BH198" s="108" t="s">
        <v>158</v>
      </c>
      <c r="BI198" s="27"/>
    </row>
    <row r="199" spans="1:61" ht="18" customHeight="1" x14ac:dyDescent="0.3">
      <c r="A199" s="27">
        <v>5</v>
      </c>
      <c r="B199" s="27">
        <v>35</v>
      </c>
      <c r="C199" s="27"/>
      <c r="D199" s="27"/>
      <c r="E199" s="27"/>
      <c r="F199" s="107"/>
      <c r="G199" s="10"/>
      <c r="H199" s="1" t="s">
        <v>898</v>
      </c>
      <c r="I199" s="1" t="s">
        <v>899</v>
      </c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108"/>
      <c r="AT199" s="108"/>
      <c r="AU199" s="27"/>
      <c r="AV199" s="27"/>
      <c r="AW199" s="108"/>
      <c r="AX199" s="108"/>
      <c r="AY199" s="108"/>
      <c r="AZ199" s="108"/>
      <c r="BA199" s="27"/>
      <c r="BB199" s="108"/>
      <c r="BC199" s="108"/>
      <c r="BD199" s="108"/>
      <c r="BE199" s="108"/>
      <c r="BF199" s="27" t="s">
        <v>667</v>
      </c>
      <c r="BG199" s="27" t="s">
        <v>667</v>
      </c>
      <c r="BH199" s="108" t="s">
        <v>158</v>
      </c>
      <c r="BI199" s="27"/>
    </row>
    <row r="200" spans="1:61" ht="18" customHeight="1" x14ac:dyDescent="0.3">
      <c r="A200" s="27">
        <v>5</v>
      </c>
      <c r="B200" s="27">
        <v>36</v>
      </c>
      <c r="C200" s="27"/>
      <c r="D200" s="27"/>
      <c r="E200" s="27"/>
      <c r="F200" s="107"/>
      <c r="G200" s="10"/>
      <c r="H200" s="1" t="s">
        <v>900</v>
      </c>
      <c r="I200" s="1" t="s">
        <v>901</v>
      </c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108"/>
      <c r="AT200" s="108"/>
      <c r="AU200" s="27"/>
      <c r="AV200" s="27"/>
      <c r="AW200" s="108"/>
      <c r="AX200" s="108"/>
      <c r="AY200" s="108"/>
      <c r="AZ200" s="108"/>
      <c r="BA200" s="27"/>
      <c r="BB200" s="108"/>
      <c r="BC200" s="108"/>
      <c r="BD200" s="108"/>
      <c r="BE200" s="108"/>
      <c r="BF200" s="27" t="s">
        <v>667</v>
      </c>
      <c r="BG200" s="27" t="s">
        <v>667</v>
      </c>
      <c r="BH200" s="108" t="s">
        <v>158</v>
      </c>
      <c r="BI200" s="27"/>
    </row>
    <row r="201" spans="1:61" ht="18" customHeight="1" x14ac:dyDescent="0.3">
      <c r="A201" s="27">
        <v>5</v>
      </c>
      <c r="B201" s="27">
        <v>37</v>
      </c>
      <c r="C201" s="27"/>
      <c r="D201" s="27"/>
      <c r="E201" s="27"/>
      <c r="F201" s="107"/>
      <c r="G201" s="10"/>
      <c r="H201" s="1" t="s">
        <v>902</v>
      </c>
      <c r="I201" s="1" t="s">
        <v>901</v>
      </c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108"/>
      <c r="AT201" s="108"/>
      <c r="AU201" s="27"/>
      <c r="AV201" s="27"/>
      <c r="AW201" s="108"/>
      <c r="AX201" s="108"/>
      <c r="AY201" s="108"/>
      <c r="AZ201" s="108"/>
      <c r="BA201" s="27"/>
      <c r="BB201" s="108"/>
      <c r="BC201" s="108"/>
      <c r="BD201" s="108"/>
      <c r="BE201" s="108"/>
      <c r="BF201" s="27" t="s">
        <v>667</v>
      </c>
      <c r="BG201" s="27" t="s">
        <v>667</v>
      </c>
      <c r="BH201" s="108" t="s">
        <v>158</v>
      </c>
      <c r="BI201" s="27"/>
    </row>
    <row r="202" spans="1:61" ht="18" customHeight="1" x14ac:dyDescent="0.3">
      <c r="A202" s="27">
        <v>5</v>
      </c>
      <c r="B202" s="27">
        <v>38</v>
      </c>
      <c r="C202" s="27"/>
      <c r="D202" s="27"/>
      <c r="E202" s="27"/>
      <c r="F202" s="107"/>
      <c r="G202" s="10" t="s">
        <v>903</v>
      </c>
      <c r="H202" s="1" t="s">
        <v>904</v>
      </c>
      <c r="I202" s="1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108"/>
      <c r="AT202" s="108"/>
      <c r="AU202" s="27"/>
      <c r="AV202" s="27"/>
      <c r="AW202" s="108"/>
      <c r="AX202" s="108"/>
      <c r="AY202" s="108"/>
      <c r="AZ202" s="108"/>
      <c r="BA202" s="27"/>
      <c r="BB202" s="108"/>
      <c r="BC202" s="108"/>
      <c r="BD202" s="108"/>
      <c r="BE202" s="108"/>
      <c r="BF202" s="27" t="s">
        <v>667</v>
      </c>
      <c r="BG202" s="27" t="s">
        <v>667</v>
      </c>
      <c r="BH202" s="108" t="s">
        <v>158</v>
      </c>
      <c r="BI202" s="27"/>
    </row>
    <row r="203" spans="1:61" ht="18" customHeight="1" x14ac:dyDescent="0.3">
      <c r="A203" s="27">
        <v>5</v>
      </c>
      <c r="B203" s="27">
        <v>39</v>
      </c>
      <c r="C203" s="27"/>
      <c r="D203" s="27"/>
      <c r="E203" s="27"/>
      <c r="F203" s="107"/>
      <c r="G203" s="10" t="s">
        <v>887</v>
      </c>
      <c r="H203" s="1" t="s">
        <v>905</v>
      </c>
      <c r="I203" s="1" t="s">
        <v>906</v>
      </c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108"/>
      <c r="AT203" s="108"/>
      <c r="AU203" s="27"/>
      <c r="AV203" s="27"/>
      <c r="AW203" s="108"/>
      <c r="AX203" s="108"/>
      <c r="AY203" s="108"/>
      <c r="AZ203" s="108"/>
      <c r="BA203" s="27"/>
      <c r="BB203" s="108"/>
      <c r="BC203" s="108"/>
      <c r="BD203" s="108"/>
      <c r="BE203" s="108"/>
      <c r="BF203" s="27" t="s">
        <v>667</v>
      </c>
      <c r="BG203" s="27" t="s">
        <v>667</v>
      </c>
      <c r="BH203" s="108" t="s">
        <v>158</v>
      </c>
      <c r="BI203" s="27"/>
    </row>
    <row r="204" spans="1:61" ht="18" customHeight="1" x14ac:dyDescent="0.3">
      <c r="A204" s="27">
        <v>5</v>
      </c>
      <c r="B204" s="27">
        <v>40</v>
      </c>
      <c r="C204" s="27"/>
      <c r="D204" s="27"/>
      <c r="E204" s="27"/>
      <c r="F204" s="107"/>
      <c r="G204" s="10"/>
      <c r="H204" s="1" t="s">
        <v>907</v>
      </c>
      <c r="I204" s="1" t="s">
        <v>906</v>
      </c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108"/>
      <c r="AT204" s="108"/>
      <c r="AU204" s="27"/>
      <c r="AV204" s="27"/>
      <c r="AW204" s="108"/>
      <c r="AX204" s="108"/>
      <c r="AY204" s="108"/>
      <c r="AZ204" s="108"/>
      <c r="BA204" s="27"/>
      <c r="BB204" s="108"/>
      <c r="BC204" s="108"/>
      <c r="BD204" s="108"/>
      <c r="BE204" s="108"/>
      <c r="BF204" s="27" t="s">
        <v>667</v>
      </c>
      <c r="BG204" s="27" t="s">
        <v>667</v>
      </c>
      <c r="BH204" s="108" t="s">
        <v>158</v>
      </c>
      <c r="BI204" s="27"/>
    </row>
    <row r="205" spans="1:61" ht="18" customHeight="1" x14ac:dyDescent="0.3">
      <c r="A205" s="27">
        <v>5</v>
      </c>
      <c r="B205" s="27">
        <v>41</v>
      </c>
      <c r="C205" s="27"/>
      <c r="D205" s="27"/>
      <c r="E205" s="27"/>
      <c r="F205" s="107"/>
      <c r="G205" s="10"/>
      <c r="H205" s="1" t="s">
        <v>908</v>
      </c>
      <c r="I205" s="1" t="s">
        <v>909</v>
      </c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108"/>
      <c r="AT205" s="108"/>
      <c r="AU205" s="27"/>
      <c r="AV205" s="27"/>
      <c r="AW205" s="108"/>
      <c r="AX205" s="108"/>
      <c r="AY205" s="108"/>
      <c r="AZ205" s="108"/>
      <c r="BA205" s="27"/>
      <c r="BB205" s="108"/>
      <c r="BC205" s="108"/>
      <c r="BD205" s="108"/>
      <c r="BE205" s="108"/>
      <c r="BF205" s="27" t="s">
        <v>667</v>
      </c>
      <c r="BG205" s="27" t="s">
        <v>667</v>
      </c>
      <c r="BH205" s="108" t="s">
        <v>158</v>
      </c>
      <c r="BI205" s="27"/>
    </row>
    <row r="206" spans="1:61" ht="18" customHeight="1" x14ac:dyDescent="0.3">
      <c r="A206" s="27">
        <v>5</v>
      </c>
      <c r="B206" s="27">
        <v>42</v>
      </c>
      <c r="C206" s="27"/>
      <c r="D206" s="27"/>
      <c r="E206" s="27"/>
      <c r="F206" s="107"/>
      <c r="G206" s="10"/>
      <c r="H206" s="1" t="s">
        <v>910</v>
      </c>
      <c r="I206" s="1" t="s">
        <v>906</v>
      </c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108"/>
      <c r="AT206" s="108"/>
      <c r="AU206" s="27"/>
      <c r="AV206" s="27"/>
      <c r="AW206" s="108"/>
      <c r="AX206" s="108"/>
      <c r="AY206" s="108"/>
      <c r="AZ206" s="108"/>
      <c r="BA206" s="27"/>
      <c r="BB206" s="108"/>
      <c r="BC206" s="108"/>
      <c r="BD206" s="108"/>
      <c r="BE206" s="108"/>
      <c r="BF206" s="27" t="s">
        <v>667</v>
      </c>
      <c r="BG206" s="27" t="s">
        <v>667</v>
      </c>
      <c r="BH206" s="108" t="s">
        <v>158</v>
      </c>
      <c r="BI206" s="27"/>
    </row>
    <row r="207" spans="1:61" ht="18" customHeight="1" x14ac:dyDescent="0.3">
      <c r="A207" s="27">
        <v>5</v>
      </c>
      <c r="B207" s="27">
        <v>43</v>
      </c>
      <c r="C207" s="27"/>
      <c r="D207" s="27"/>
      <c r="E207" s="27"/>
      <c r="F207" s="107"/>
      <c r="G207" s="10"/>
      <c r="H207" s="1" t="s">
        <v>911</v>
      </c>
      <c r="I207" s="1" t="s">
        <v>906</v>
      </c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108"/>
      <c r="AT207" s="108"/>
      <c r="AU207" s="27"/>
      <c r="AV207" s="27"/>
      <c r="AW207" s="108"/>
      <c r="AX207" s="108"/>
      <c r="AY207" s="108"/>
      <c r="AZ207" s="108"/>
      <c r="BA207" s="27"/>
      <c r="BB207" s="108"/>
      <c r="BC207" s="108"/>
      <c r="BD207" s="108"/>
      <c r="BE207" s="108"/>
      <c r="BF207" s="27" t="s">
        <v>667</v>
      </c>
      <c r="BG207" s="27" t="s">
        <v>667</v>
      </c>
      <c r="BH207" s="108" t="s">
        <v>158</v>
      </c>
      <c r="BI207" s="27"/>
    </row>
    <row r="208" spans="1:61" ht="18" customHeight="1" x14ac:dyDescent="0.3">
      <c r="A208" s="27">
        <v>5</v>
      </c>
      <c r="B208" s="27">
        <v>44</v>
      </c>
      <c r="C208" s="27"/>
      <c r="D208" s="27"/>
      <c r="E208" s="27"/>
      <c r="F208" s="107"/>
      <c r="G208" s="10"/>
      <c r="H208" s="1" t="s">
        <v>912</v>
      </c>
      <c r="I208" s="1" t="s">
        <v>906</v>
      </c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108"/>
      <c r="AT208" s="108"/>
      <c r="AU208" s="27"/>
      <c r="AV208" s="27"/>
      <c r="AW208" s="108"/>
      <c r="AX208" s="108"/>
      <c r="AY208" s="108"/>
      <c r="AZ208" s="108"/>
      <c r="BA208" s="27"/>
      <c r="BB208" s="108"/>
      <c r="BC208" s="108"/>
      <c r="BD208" s="108"/>
      <c r="BE208" s="108"/>
      <c r="BF208" s="27" t="s">
        <v>667</v>
      </c>
      <c r="BG208" s="27" t="s">
        <v>667</v>
      </c>
      <c r="BH208" s="108" t="s">
        <v>158</v>
      </c>
      <c r="BI208" s="27"/>
    </row>
    <row r="209" spans="1:61" ht="18" customHeight="1" x14ac:dyDescent="0.3">
      <c r="A209" s="27">
        <v>5</v>
      </c>
      <c r="B209" s="27">
        <v>45</v>
      </c>
      <c r="C209" s="27"/>
      <c r="D209" s="27"/>
      <c r="E209" s="27"/>
      <c r="F209" s="107"/>
      <c r="G209" s="10"/>
      <c r="H209" s="1" t="s">
        <v>913</v>
      </c>
      <c r="I209" s="1" t="s">
        <v>906</v>
      </c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108"/>
      <c r="AT209" s="108"/>
      <c r="AU209" s="27"/>
      <c r="AV209" s="27"/>
      <c r="AW209" s="108"/>
      <c r="AX209" s="108"/>
      <c r="AY209" s="108"/>
      <c r="AZ209" s="108"/>
      <c r="BA209" s="27"/>
      <c r="BB209" s="108"/>
      <c r="BC209" s="108"/>
      <c r="BD209" s="108"/>
      <c r="BE209" s="108"/>
      <c r="BF209" s="27" t="s">
        <v>667</v>
      </c>
      <c r="BG209" s="27" t="s">
        <v>667</v>
      </c>
      <c r="BH209" s="108" t="s">
        <v>158</v>
      </c>
      <c r="BI209" s="27"/>
    </row>
    <row r="210" spans="1:61" ht="18" customHeight="1" x14ac:dyDescent="0.3">
      <c r="A210" s="27">
        <v>5</v>
      </c>
      <c r="B210" s="27">
        <v>46</v>
      </c>
      <c r="C210" s="27"/>
      <c r="D210" s="27"/>
      <c r="E210" s="27"/>
      <c r="F210" s="107"/>
      <c r="G210" s="10"/>
      <c r="H210" s="1" t="s">
        <v>914</v>
      </c>
      <c r="I210" s="1" t="s">
        <v>906</v>
      </c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108"/>
      <c r="AT210" s="108"/>
      <c r="AU210" s="27"/>
      <c r="AV210" s="27"/>
      <c r="AW210" s="108"/>
      <c r="AX210" s="108"/>
      <c r="AY210" s="108"/>
      <c r="AZ210" s="108"/>
      <c r="BA210" s="27"/>
      <c r="BB210" s="108"/>
      <c r="BC210" s="108"/>
      <c r="BD210" s="108"/>
      <c r="BE210" s="108"/>
      <c r="BF210" s="27" t="s">
        <v>667</v>
      </c>
      <c r="BG210" s="27" t="s">
        <v>667</v>
      </c>
      <c r="BH210" s="108" t="s">
        <v>158</v>
      </c>
      <c r="BI210" s="27"/>
    </row>
    <row r="211" spans="1:61" ht="18" customHeight="1" x14ac:dyDescent="0.3">
      <c r="A211" s="27">
        <v>5</v>
      </c>
      <c r="B211" s="27">
        <v>47</v>
      </c>
      <c r="C211" s="27"/>
      <c r="D211" s="27"/>
      <c r="E211" s="27"/>
      <c r="F211" s="107"/>
      <c r="G211" s="10"/>
      <c r="H211" s="1" t="s">
        <v>915</v>
      </c>
      <c r="I211" s="1" t="s">
        <v>906</v>
      </c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108"/>
      <c r="AT211" s="108"/>
      <c r="AU211" s="27"/>
      <c r="AV211" s="27"/>
      <c r="AW211" s="108"/>
      <c r="AX211" s="108"/>
      <c r="AY211" s="108"/>
      <c r="AZ211" s="108"/>
      <c r="BA211" s="27"/>
      <c r="BB211" s="108"/>
      <c r="BC211" s="108"/>
      <c r="BD211" s="108"/>
      <c r="BE211" s="108"/>
      <c r="BF211" s="27" t="s">
        <v>667</v>
      </c>
      <c r="BG211" s="27" t="s">
        <v>667</v>
      </c>
      <c r="BH211" s="108" t="s">
        <v>158</v>
      </c>
      <c r="BI211" s="27"/>
    </row>
    <row r="212" spans="1:61" ht="18" customHeight="1" x14ac:dyDescent="0.3">
      <c r="A212" s="27">
        <v>5</v>
      </c>
      <c r="B212" s="27">
        <v>48</v>
      </c>
      <c r="C212" s="27"/>
      <c r="D212" s="27"/>
      <c r="E212" s="27"/>
      <c r="F212" s="107"/>
      <c r="G212" s="10"/>
      <c r="H212" s="1" t="s">
        <v>916</v>
      </c>
      <c r="I212" s="1" t="s">
        <v>906</v>
      </c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108"/>
      <c r="AT212" s="108"/>
      <c r="AU212" s="27"/>
      <c r="AV212" s="27"/>
      <c r="AW212" s="108"/>
      <c r="AX212" s="108"/>
      <c r="AY212" s="108"/>
      <c r="AZ212" s="108"/>
      <c r="BA212" s="27"/>
      <c r="BB212" s="108"/>
      <c r="BC212" s="108"/>
      <c r="BD212" s="108"/>
      <c r="BE212" s="108"/>
      <c r="BF212" s="27" t="s">
        <v>667</v>
      </c>
      <c r="BG212" s="27" t="s">
        <v>667</v>
      </c>
      <c r="BH212" s="108" t="s">
        <v>158</v>
      </c>
      <c r="BI212" s="27"/>
    </row>
    <row r="213" spans="1:61" ht="18" customHeight="1" x14ac:dyDescent="0.3">
      <c r="A213" s="27">
        <v>5</v>
      </c>
      <c r="B213" s="27">
        <v>49</v>
      </c>
      <c r="C213" s="27"/>
      <c r="D213" s="27"/>
      <c r="E213" s="27"/>
      <c r="F213" s="107"/>
      <c r="G213" s="10"/>
      <c r="H213" s="1" t="s">
        <v>917</v>
      </c>
      <c r="I213" s="1" t="s">
        <v>906</v>
      </c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108"/>
      <c r="AT213" s="108"/>
      <c r="AU213" s="27"/>
      <c r="AV213" s="27"/>
      <c r="AW213" s="108"/>
      <c r="AX213" s="108"/>
      <c r="AY213" s="108"/>
      <c r="AZ213" s="108"/>
      <c r="BA213" s="27"/>
      <c r="BB213" s="108"/>
      <c r="BC213" s="108"/>
      <c r="BD213" s="108"/>
      <c r="BE213" s="108"/>
      <c r="BF213" s="27" t="s">
        <v>667</v>
      </c>
      <c r="BG213" s="27" t="s">
        <v>667</v>
      </c>
      <c r="BH213" s="108" t="s">
        <v>158</v>
      </c>
      <c r="BI213" s="27"/>
    </row>
    <row r="214" spans="1:61" ht="18" customHeight="1" x14ac:dyDescent="0.3">
      <c r="A214" s="27">
        <v>5</v>
      </c>
      <c r="B214" s="27">
        <v>50</v>
      </c>
      <c r="C214" s="27"/>
      <c r="D214" s="27"/>
      <c r="E214" s="27"/>
      <c r="F214" s="107"/>
      <c r="G214" s="10"/>
      <c r="H214" s="1" t="s">
        <v>918</v>
      </c>
      <c r="I214" s="1" t="s">
        <v>919</v>
      </c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108"/>
      <c r="AT214" s="108"/>
      <c r="AU214" s="27"/>
      <c r="AV214" s="27"/>
      <c r="AW214" s="108"/>
      <c r="AX214" s="108"/>
      <c r="AY214" s="108"/>
      <c r="AZ214" s="108"/>
      <c r="BA214" s="27"/>
      <c r="BB214" s="108"/>
      <c r="BC214" s="108"/>
      <c r="BD214" s="108"/>
      <c r="BE214" s="108"/>
      <c r="BF214" s="27" t="s">
        <v>667</v>
      </c>
      <c r="BG214" s="27" t="s">
        <v>667</v>
      </c>
      <c r="BH214" s="108" t="s">
        <v>158</v>
      </c>
      <c r="BI214" s="27"/>
    </row>
    <row r="215" spans="1:61" ht="18" customHeight="1" x14ac:dyDescent="0.3">
      <c r="A215" s="27">
        <v>5</v>
      </c>
      <c r="B215" s="27">
        <v>51</v>
      </c>
      <c r="C215" s="27"/>
      <c r="D215" s="27"/>
      <c r="E215" s="27"/>
      <c r="F215" s="107"/>
      <c r="G215" s="10"/>
      <c r="H215" s="1" t="s">
        <v>920</v>
      </c>
      <c r="I215" s="1" t="s">
        <v>921</v>
      </c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108"/>
      <c r="AT215" s="108"/>
      <c r="AU215" s="27"/>
      <c r="AV215" s="27"/>
      <c r="AW215" s="108"/>
      <c r="AX215" s="108"/>
      <c r="AY215" s="108"/>
      <c r="AZ215" s="108"/>
      <c r="BA215" s="27"/>
      <c r="BB215" s="108"/>
      <c r="BC215" s="108"/>
      <c r="BD215" s="108"/>
      <c r="BE215" s="108"/>
      <c r="BF215" s="27" t="s">
        <v>667</v>
      </c>
      <c r="BG215" s="27" t="s">
        <v>667</v>
      </c>
      <c r="BH215" s="108" t="s">
        <v>158</v>
      </c>
      <c r="BI215" s="27"/>
    </row>
    <row r="216" spans="1:61" ht="18" customHeight="1" x14ac:dyDescent="0.3">
      <c r="A216" s="27">
        <v>5</v>
      </c>
      <c r="B216" s="27">
        <v>52</v>
      </c>
      <c r="C216" s="27"/>
      <c r="D216" s="27"/>
      <c r="E216" s="27"/>
      <c r="F216" s="107"/>
      <c r="G216" s="10"/>
      <c r="H216" s="1" t="s">
        <v>922</v>
      </c>
      <c r="I216" s="1" t="s">
        <v>906</v>
      </c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108"/>
      <c r="AT216" s="108"/>
      <c r="AU216" s="27"/>
      <c r="AV216" s="27"/>
      <c r="AW216" s="108"/>
      <c r="AX216" s="108"/>
      <c r="AY216" s="108"/>
      <c r="AZ216" s="108"/>
      <c r="BA216" s="27"/>
      <c r="BB216" s="108"/>
      <c r="BC216" s="108"/>
      <c r="BD216" s="108"/>
      <c r="BE216" s="108"/>
      <c r="BF216" s="27" t="s">
        <v>667</v>
      </c>
      <c r="BG216" s="27" t="s">
        <v>667</v>
      </c>
      <c r="BH216" s="108" t="s">
        <v>158</v>
      </c>
      <c r="BI216" s="27"/>
    </row>
    <row r="217" spans="1:61" ht="18" customHeight="1" x14ac:dyDescent="0.3">
      <c r="A217" s="27">
        <v>5</v>
      </c>
      <c r="B217" s="27">
        <v>53</v>
      </c>
      <c r="C217" s="27"/>
      <c r="D217" s="27"/>
      <c r="E217" s="27"/>
      <c r="F217" s="107"/>
      <c r="G217" s="10"/>
      <c r="H217" s="1" t="s">
        <v>923</v>
      </c>
      <c r="I217" s="1" t="s">
        <v>906</v>
      </c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108"/>
      <c r="AT217" s="108"/>
      <c r="AU217" s="27"/>
      <c r="AV217" s="27"/>
      <c r="AW217" s="108"/>
      <c r="AX217" s="108"/>
      <c r="AY217" s="108"/>
      <c r="AZ217" s="108"/>
      <c r="BA217" s="27"/>
      <c r="BB217" s="108"/>
      <c r="BC217" s="108"/>
      <c r="BD217" s="108"/>
      <c r="BE217" s="108"/>
      <c r="BF217" s="27" t="s">
        <v>667</v>
      </c>
      <c r="BG217" s="27" t="s">
        <v>667</v>
      </c>
      <c r="BH217" s="108" t="s">
        <v>158</v>
      </c>
      <c r="BI217" s="27"/>
    </row>
    <row r="218" spans="1:61" ht="18" customHeight="1" x14ac:dyDescent="0.3">
      <c r="A218" s="27">
        <v>5</v>
      </c>
      <c r="B218" s="27">
        <v>54</v>
      </c>
      <c r="C218" s="27"/>
      <c r="D218" s="27"/>
      <c r="E218" s="27"/>
      <c r="F218" s="107"/>
      <c r="G218" s="10"/>
      <c r="H218" s="1" t="s">
        <v>924</v>
      </c>
      <c r="I218" s="1" t="s">
        <v>906</v>
      </c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108"/>
      <c r="AT218" s="108"/>
      <c r="AU218" s="27"/>
      <c r="AV218" s="27"/>
      <c r="AW218" s="108"/>
      <c r="AX218" s="108"/>
      <c r="AY218" s="108"/>
      <c r="AZ218" s="108"/>
      <c r="BA218" s="27"/>
      <c r="BB218" s="108"/>
      <c r="BC218" s="108"/>
      <c r="BD218" s="108"/>
      <c r="BE218" s="108"/>
      <c r="BF218" s="27" t="s">
        <v>667</v>
      </c>
      <c r="BG218" s="27" t="s">
        <v>667</v>
      </c>
      <c r="BH218" s="108" t="s">
        <v>158</v>
      </c>
      <c r="BI218" s="27"/>
    </row>
    <row r="219" spans="1:61" ht="18" customHeight="1" x14ac:dyDescent="0.3">
      <c r="A219" s="27">
        <v>5</v>
      </c>
      <c r="B219" s="27">
        <v>55</v>
      </c>
      <c r="C219" s="27"/>
      <c r="D219" s="27"/>
      <c r="E219" s="27"/>
      <c r="F219" s="107"/>
      <c r="G219" s="10"/>
      <c r="H219" s="1" t="s">
        <v>925</v>
      </c>
      <c r="I219" s="1" t="s">
        <v>926</v>
      </c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108"/>
      <c r="AT219" s="108"/>
      <c r="AU219" s="27"/>
      <c r="AV219" s="27"/>
      <c r="AW219" s="108"/>
      <c r="AX219" s="108"/>
      <c r="AY219" s="108"/>
      <c r="AZ219" s="108"/>
      <c r="BA219" s="27"/>
      <c r="BB219" s="108"/>
      <c r="BC219" s="108"/>
      <c r="BD219" s="108"/>
      <c r="BE219" s="108"/>
      <c r="BF219" s="27" t="s">
        <v>667</v>
      </c>
      <c r="BG219" s="27" t="s">
        <v>667</v>
      </c>
      <c r="BH219" s="108" t="s">
        <v>158</v>
      </c>
      <c r="BI219" s="27"/>
    </row>
    <row r="220" spans="1:61" ht="18" customHeight="1" x14ac:dyDescent="0.3">
      <c r="A220" s="27">
        <v>5</v>
      </c>
      <c r="B220" s="27">
        <v>56</v>
      </c>
      <c r="C220" s="27"/>
      <c r="D220" s="27"/>
      <c r="E220" s="27"/>
      <c r="F220" s="107"/>
      <c r="G220" s="10"/>
      <c r="H220" s="1" t="s">
        <v>927</v>
      </c>
      <c r="I220" s="1" t="s">
        <v>928</v>
      </c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108"/>
      <c r="AT220" s="108"/>
      <c r="AU220" s="27"/>
      <c r="AV220" s="27"/>
      <c r="AW220" s="108"/>
      <c r="AX220" s="108"/>
      <c r="AY220" s="108"/>
      <c r="AZ220" s="108"/>
      <c r="BA220" s="27"/>
      <c r="BB220" s="108"/>
      <c r="BC220" s="108"/>
      <c r="BD220" s="108"/>
      <c r="BE220" s="108"/>
      <c r="BF220" s="27" t="s">
        <v>667</v>
      </c>
      <c r="BG220" s="27" t="s">
        <v>667</v>
      </c>
      <c r="BH220" s="108" t="s">
        <v>158</v>
      </c>
      <c r="BI220" s="27"/>
    </row>
    <row r="221" spans="1:61" ht="18" customHeight="1" x14ac:dyDescent="0.3">
      <c r="A221" s="27">
        <v>5</v>
      </c>
      <c r="B221" s="27">
        <v>57</v>
      </c>
      <c r="C221" s="27"/>
      <c r="D221" s="27"/>
      <c r="E221" s="27"/>
      <c r="F221" s="107"/>
      <c r="G221" s="10"/>
      <c r="H221" s="1" t="s">
        <v>929</v>
      </c>
      <c r="I221" s="1" t="s">
        <v>930</v>
      </c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108"/>
      <c r="AT221" s="108"/>
      <c r="AU221" s="27"/>
      <c r="AV221" s="27"/>
      <c r="AW221" s="108"/>
      <c r="AX221" s="108"/>
      <c r="AY221" s="108"/>
      <c r="AZ221" s="108"/>
      <c r="BA221" s="27"/>
      <c r="BB221" s="108"/>
      <c r="BC221" s="108"/>
      <c r="BD221" s="108"/>
      <c r="BE221" s="108"/>
      <c r="BF221" s="27" t="s">
        <v>667</v>
      </c>
      <c r="BG221" s="27" t="s">
        <v>667</v>
      </c>
      <c r="BH221" s="108" t="s">
        <v>158</v>
      </c>
      <c r="BI221" s="27"/>
    </row>
    <row r="222" spans="1:61" s="106" customFormat="1" ht="18" customHeight="1" x14ac:dyDescent="0.3">
      <c r="A222" s="22">
        <v>6</v>
      </c>
      <c r="B222" s="22">
        <v>0</v>
      </c>
      <c r="C222" s="22" t="s">
        <v>13</v>
      </c>
      <c r="D222" s="105" t="s">
        <v>33</v>
      </c>
      <c r="E222" s="196" t="s">
        <v>34</v>
      </c>
      <c r="F222" s="178" t="s">
        <v>35</v>
      </c>
      <c r="G222" s="53" t="s">
        <v>158</v>
      </c>
      <c r="H222" s="4" t="s">
        <v>158</v>
      </c>
      <c r="I222" s="4" t="s">
        <v>158</v>
      </c>
      <c r="J222" s="4" t="s">
        <v>158</v>
      </c>
      <c r="K222" s="3"/>
      <c r="L222" s="3"/>
      <c r="M222" s="3"/>
      <c r="N222" s="3"/>
      <c r="O222" s="3"/>
      <c r="P222" s="3"/>
      <c r="Q222" s="3"/>
      <c r="R222" s="3"/>
      <c r="S222" s="4" t="s">
        <v>667</v>
      </c>
      <c r="T222" s="4" t="s">
        <v>667</v>
      </c>
      <c r="U222" s="4" t="s">
        <v>667</v>
      </c>
      <c r="V222" s="3"/>
      <c r="W222" s="4" t="s">
        <v>667</v>
      </c>
      <c r="X222" s="3"/>
      <c r="Y222" s="3"/>
      <c r="Z222" s="3" t="s">
        <v>667</v>
      </c>
      <c r="AA222" s="3"/>
      <c r="AB222" s="3"/>
      <c r="AC222" s="3"/>
      <c r="AD222" s="4" t="s">
        <v>667</v>
      </c>
      <c r="AE222" s="3"/>
      <c r="AF222" s="4" t="s">
        <v>667</v>
      </c>
      <c r="AG222" s="4" t="s">
        <v>667</v>
      </c>
      <c r="AH222" s="3"/>
      <c r="AI222" s="3"/>
      <c r="AJ222" s="3"/>
      <c r="AK222" s="4" t="s">
        <v>667</v>
      </c>
      <c r="AL222" s="3"/>
      <c r="AM222" s="3"/>
      <c r="AN222" s="3"/>
      <c r="AO222" s="3"/>
      <c r="AP222" s="3"/>
      <c r="AQ222" s="3"/>
      <c r="AR222" s="3"/>
      <c r="AS222" s="22">
        <v>5</v>
      </c>
      <c r="AT222" s="22" t="s">
        <v>2040</v>
      </c>
      <c r="AU222" s="22">
        <v>102</v>
      </c>
      <c r="AV222" s="22">
        <v>116</v>
      </c>
      <c r="AW222" s="22" t="s">
        <v>2041</v>
      </c>
      <c r="AX222" s="22" t="s">
        <v>2042</v>
      </c>
      <c r="AY222" s="22" t="s">
        <v>2043</v>
      </c>
      <c r="AZ222" s="22" t="s">
        <v>1362</v>
      </c>
      <c r="BA222" s="22" t="s">
        <v>2044</v>
      </c>
      <c r="BB222" s="22" t="s">
        <v>2045</v>
      </c>
      <c r="BC222" s="22" t="s">
        <v>1362</v>
      </c>
      <c r="BD222" s="22" t="s">
        <v>1362</v>
      </c>
      <c r="BE222" s="22" t="s">
        <v>1362</v>
      </c>
      <c r="BF222" s="22" t="s">
        <v>2046</v>
      </c>
      <c r="BG222" s="22" t="s">
        <v>1362</v>
      </c>
      <c r="BH222" s="22" t="s">
        <v>1362</v>
      </c>
      <c r="BI222" s="105" t="s">
        <v>2047</v>
      </c>
    </row>
    <row r="223" spans="1:61" ht="18" customHeight="1" x14ac:dyDescent="0.3">
      <c r="A223" s="80">
        <v>6</v>
      </c>
      <c r="B223" s="80">
        <v>1</v>
      </c>
      <c r="C223" s="80"/>
      <c r="D223" s="80"/>
      <c r="E223" s="80"/>
      <c r="F223" s="80"/>
      <c r="G223" s="1" t="s">
        <v>2048</v>
      </c>
      <c r="H223" s="1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 t="s">
        <v>667</v>
      </c>
      <c r="AT223" s="27" t="s">
        <v>667</v>
      </c>
      <c r="AU223" s="27" t="s">
        <v>667</v>
      </c>
      <c r="AV223" s="27" t="s">
        <v>667</v>
      </c>
      <c r="AW223" s="27"/>
      <c r="AX223" s="27"/>
      <c r="AY223" s="27"/>
      <c r="AZ223" s="108" t="s">
        <v>158</v>
      </c>
      <c r="BA223" s="27"/>
      <c r="BB223" s="27"/>
      <c r="BC223" s="108" t="s">
        <v>158</v>
      </c>
      <c r="BD223" s="108" t="s">
        <v>158</v>
      </c>
      <c r="BE223" s="108" t="s">
        <v>158</v>
      </c>
      <c r="BF223" s="108" t="s">
        <v>158</v>
      </c>
      <c r="BG223" s="108" t="s">
        <v>158</v>
      </c>
      <c r="BH223" s="108" t="s">
        <v>158</v>
      </c>
      <c r="BI223" s="27"/>
    </row>
    <row r="224" spans="1:61" ht="18" customHeight="1" x14ac:dyDescent="0.3">
      <c r="A224" s="27">
        <v>6</v>
      </c>
      <c r="B224" s="27">
        <v>2</v>
      </c>
      <c r="C224" s="27"/>
      <c r="D224" s="27"/>
      <c r="E224" s="27"/>
      <c r="F224" s="27"/>
      <c r="G224" s="1" t="s">
        <v>2049</v>
      </c>
      <c r="H224" s="1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 t="s">
        <v>667</v>
      </c>
      <c r="AT224" s="27" t="s">
        <v>667</v>
      </c>
      <c r="AU224" s="27" t="s">
        <v>667</v>
      </c>
      <c r="AV224" s="27" t="s">
        <v>667</v>
      </c>
      <c r="AW224" s="27"/>
      <c r="AX224" s="27"/>
      <c r="AY224" s="27"/>
      <c r="AZ224" s="108" t="s">
        <v>158</v>
      </c>
      <c r="BA224" s="27"/>
      <c r="BB224" s="27"/>
      <c r="BC224" s="108" t="s">
        <v>158</v>
      </c>
      <c r="BD224" s="108" t="s">
        <v>158</v>
      </c>
      <c r="BE224" s="108" t="s">
        <v>158</v>
      </c>
      <c r="BF224" s="108" t="s">
        <v>158</v>
      </c>
      <c r="BG224" s="108" t="s">
        <v>158</v>
      </c>
      <c r="BH224" s="108" t="s">
        <v>158</v>
      </c>
      <c r="BI224" s="27"/>
    </row>
    <row r="225" spans="1:61" ht="18" customHeight="1" x14ac:dyDescent="0.3">
      <c r="A225" s="27">
        <v>6</v>
      </c>
      <c r="B225" s="27">
        <v>3</v>
      </c>
      <c r="C225" s="1"/>
      <c r="D225" s="1"/>
      <c r="E225" s="1"/>
      <c r="F225" s="1"/>
      <c r="G225" s="1" t="s">
        <v>2050</v>
      </c>
      <c r="H225" s="1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 t="s">
        <v>667</v>
      </c>
      <c r="AT225" s="27" t="s">
        <v>667</v>
      </c>
      <c r="AU225" s="27" t="s">
        <v>667</v>
      </c>
      <c r="AV225" s="27" t="s">
        <v>667</v>
      </c>
      <c r="AW225" s="27"/>
      <c r="AX225" s="27"/>
      <c r="AY225" s="27"/>
      <c r="AZ225" s="108" t="s">
        <v>158</v>
      </c>
      <c r="BA225" s="27"/>
      <c r="BB225" s="27"/>
      <c r="BC225" s="108" t="s">
        <v>158</v>
      </c>
      <c r="BD225" s="108" t="s">
        <v>158</v>
      </c>
      <c r="BE225" s="108" t="s">
        <v>158</v>
      </c>
      <c r="BF225" s="108" t="s">
        <v>158</v>
      </c>
      <c r="BG225" s="108" t="s">
        <v>158</v>
      </c>
      <c r="BH225" s="108" t="s">
        <v>158</v>
      </c>
      <c r="BI225" s="27"/>
    </row>
    <row r="226" spans="1:61" ht="18" customHeight="1" x14ac:dyDescent="0.3">
      <c r="A226" s="27">
        <v>6</v>
      </c>
      <c r="B226" s="27">
        <v>4</v>
      </c>
      <c r="C226" s="27"/>
      <c r="D226" s="27"/>
      <c r="E226" s="27"/>
      <c r="F226" s="27"/>
      <c r="G226" s="1" t="s">
        <v>2051</v>
      </c>
      <c r="H226" s="1"/>
      <c r="I226" s="27"/>
      <c r="J226" s="27"/>
      <c r="K226" s="27"/>
      <c r="L226" s="27" t="s">
        <v>1875</v>
      </c>
      <c r="M226" s="27" t="s">
        <v>1875</v>
      </c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 t="s">
        <v>667</v>
      </c>
      <c r="AT226" s="27" t="s">
        <v>667</v>
      </c>
      <c r="AU226" s="27" t="s">
        <v>667</v>
      </c>
      <c r="AV226" s="27" t="s">
        <v>667</v>
      </c>
      <c r="AW226" s="27"/>
      <c r="AX226" s="27"/>
      <c r="AY226" s="27"/>
      <c r="AZ226" s="108" t="s">
        <v>158</v>
      </c>
      <c r="BA226" s="27"/>
      <c r="BB226" s="27"/>
      <c r="BC226" s="108" t="s">
        <v>158</v>
      </c>
      <c r="BD226" s="108" t="s">
        <v>158</v>
      </c>
      <c r="BE226" s="108" t="s">
        <v>158</v>
      </c>
      <c r="BF226" s="108" t="s">
        <v>158</v>
      </c>
      <c r="BG226" s="108" t="s">
        <v>158</v>
      </c>
      <c r="BH226" s="108" t="s">
        <v>158</v>
      </c>
      <c r="BI226" s="27"/>
    </row>
    <row r="227" spans="1:61" ht="18" customHeight="1" x14ac:dyDescent="0.3">
      <c r="A227" s="27">
        <v>6</v>
      </c>
      <c r="B227" s="27">
        <v>5</v>
      </c>
      <c r="C227" s="27"/>
      <c r="D227" s="27"/>
      <c r="E227" s="27"/>
      <c r="F227" s="27"/>
      <c r="G227" s="1" t="s">
        <v>2052</v>
      </c>
      <c r="H227" s="1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 t="s">
        <v>667</v>
      </c>
      <c r="AT227" s="27" t="s">
        <v>667</v>
      </c>
      <c r="AU227" s="27" t="s">
        <v>667</v>
      </c>
      <c r="AV227" s="27" t="s">
        <v>667</v>
      </c>
      <c r="AW227" s="27"/>
      <c r="AX227" s="27"/>
      <c r="AY227" s="27"/>
      <c r="AZ227" s="108" t="s">
        <v>158</v>
      </c>
      <c r="BA227" s="27"/>
      <c r="BB227" s="27"/>
      <c r="BC227" s="108" t="s">
        <v>158</v>
      </c>
      <c r="BD227" s="108" t="s">
        <v>158</v>
      </c>
      <c r="BE227" s="108" t="s">
        <v>158</v>
      </c>
      <c r="BF227" s="108" t="s">
        <v>158</v>
      </c>
      <c r="BG227" s="108" t="s">
        <v>158</v>
      </c>
      <c r="BH227" s="108" t="s">
        <v>158</v>
      </c>
      <c r="BI227" s="27"/>
    </row>
    <row r="228" spans="1:61" ht="18" customHeight="1" x14ac:dyDescent="0.3">
      <c r="A228" s="27">
        <v>6</v>
      </c>
      <c r="B228" s="27">
        <v>6</v>
      </c>
      <c r="C228" s="27"/>
      <c r="D228" s="27"/>
      <c r="E228" s="27"/>
      <c r="F228" s="27"/>
      <c r="G228" s="1" t="s">
        <v>2053</v>
      </c>
      <c r="H228" s="1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 t="s">
        <v>667</v>
      </c>
      <c r="AT228" s="27" t="s">
        <v>667</v>
      </c>
      <c r="AU228" s="27" t="s">
        <v>667</v>
      </c>
      <c r="AV228" s="27" t="s">
        <v>667</v>
      </c>
      <c r="AW228" s="27"/>
      <c r="AX228" s="27"/>
      <c r="AY228" s="27"/>
      <c r="AZ228" s="108" t="s">
        <v>158</v>
      </c>
      <c r="BA228" s="27"/>
      <c r="BB228" s="27"/>
      <c r="BC228" s="108" t="s">
        <v>158</v>
      </c>
      <c r="BD228" s="108" t="s">
        <v>158</v>
      </c>
      <c r="BE228" s="108" t="s">
        <v>158</v>
      </c>
      <c r="BF228" s="108" t="s">
        <v>158</v>
      </c>
      <c r="BG228" s="108" t="s">
        <v>158</v>
      </c>
      <c r="BH228" s="108" t="s">
        <v>158</v>
      </c>
      <c r="BI228" s="27"/>
    </row>
    <row r="229" spans="1:61" ht="18" customHeight="1" x14ac:dyDescent="0.3">
      <c r="A229" s="27">
        <v>6</v>
      </c>
      <c r="B229" s="27">
        <v>7</v>
      </c>
      <c r="C229" s="27"/>
      <c r="D229" s="27"/>
      <c r="E229" s="27"/>
      <c r="F229" s="27"/>
      <c r="G229" s="1" t="s">
        <v>2054</v>
      </c>
      <c r="H229" s="1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 t="s">
        <v>667</v>
      </c>
      <c r="AT229" s="27" t="s">
        <v>667</v>
      </c>
      <c r="AU229" s="27" t="s">
        <v>667</v>
      </c>
      <c r="AV229" s="27" t="s">
        <v>667</v>
      </c>
      <c r="AW229" s="27"/>
      <c r="AX229" s="27"/>
      <c r="AY229" s="27"/>
      <c r="AZ229" s="108" t="s">
        <v>158</v>
      </c>
      <c r="BA229" s="27"/>
      <c r="BB229" s="27"/>
      <c r="BC229" s="108" t="s">
        <v>158</v>
      </c>
      <c r="BD229" s="108" t="s">
        <v>158</v>
      </c>
      <c r="BE229" s="108" t="s">
        <v>158</v>
      </c>
      <c r="BF229" s="108" t="s">
        <v>158</v>
      </c>
      <c r="BG229" s="108" t="s">
        <v>158</v>
      </c>
      <c r="BH229" s="108" t="s">
        <v>158</v>
      </c>
      <c r="BI229" s="27"/>
    </row>
    <row r="230" spans="1:61" ht="18" customHeight="1" x14ac:dyDescent="0.3">
      <c r="A230" s="27">
        <v>6</v>
      </c>
      <c r="B230" s="27">
        <v>8</v>
      </c>
      <c r="C230" s="27"/>
      <c r="D230" s="27"/>
      <c r="E230" s="27"/>
      <c r="F230" s="27"/>
      <c r="G230" s="1" t="s">
        <v>2055</v>
      </c>
      <c r="H230" s="1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 t="s">
        <v>1875</v>
      </c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 t="s">
        <v>667</v>
      </c>
      <c r="AT230" s="27" t="s">
        <v>667</v>
      </c>
      <c r="AU230" s="27" t="s">
        <v>667</v>
      </c>
      <c r="AV230" s="27" t="s">
        <v>667</v>
      </c>
      <c r="AW230" s="27"/>
      <c r="AX230" s="27"/>
      <c r="AY230" s="27"/>
      <c r="AZ230" s="108" t="s">
        <v>158</v>
      </c>
      <c r="BA230" s="27"/>
      <c r="BB230" s="27"/>
      <c r="BC230" s="108" t="s">
        <v>158</v>
      </c>
      <c r="BD230" s="108" t="s">
        <v>158</v>
      </c>
      <c r="BE230" s="108" t="s">
        <v>158</v>
      </c>
      <c r="BF230" s="108" t="s">
        <v>158</v>
      </c>
      <c r="BG230" s="108" t="s">
        <v>158</v>
      </c>
      <c r="BH230" s="108" t="s">
        <v>158</v>
      </c>
      <c r="BI230" s="27"/>
    </row>
    <row r="231" spans="1:61" ht="18" customHeight="1" x14ac:dyDescent="0.3">
      <c r="A231" s="27">
        <v>6</v>
      </c>
      <c r="B231" s="27">
        <v>9</v>
      </c>
      <c r="C231" s="27"/>
      <c r="D231" s="27"/>
      <c r="E231" s="27"/>
      <c r="F231" s="27"/>
      <c r="G231" s="1" t="s">
        <v>2056</v>
      </c>
      <c r="H231" s="1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 t="s">
        <v>667</v>
      </c>
      <c r="AT231" s="27" t="s">
        <v>667</v>
      </c>
      <c r="AU231" s="27" t="s">
        <v>667</v>
      </c>
      <c r="AV231" s="27" t="s">
        <v>667</v>
      </c>
      <c r="AW231" s="27"/>
      <c r="AX231" s="27"/>
      <c r="AY231" s="27"/>
      <c r="AZ231" s="108" t="s">
        <v>158</v>
      </c>
      <c r="BA231" s="27"/>
      <c r="BB231" s="27"/>
      <c r="BC231" s="108" t="s">
        <v>158</v>
      </c>
      <c r="BD231" s="108" t="s">
        <v>158</v>
      </c>
      <c r="BE231" s="108" t="s">
        <v>158</v>
      </c>
      <c r="BF231" s="108" t="s">
        <v>158</v>
      </c>
      <c r="BG231" s="108" t="s">
        <v>158</v>
      </c>
      <c r="BH231" s="108" t="s">
        <v>158</v>
      </c>
      <c r="BI231" s="27"/>
    </row>
    <row r="232" spans="1:61" ht="18" customHeight="1" x14ac:dyDescent="0.3">
      <c r="A232" s="27">
        <v>6</v>
      </c>
      <c r="B232" s="27">
        <v>10</v>
      </c>
      <c r="C232" s="27"/>
      <c r="D232" s="27"/>
      <c r="E232" s="27"/>
      <c r="F232" s="27"/>
      <c r="G232" s="1" t="s">
        <v>2057</v>
      </c>
      <c r="H232" s="1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 t="s">
        <v>667</v>
      </c>
      <c r="AT232" s="27" t="s">
        <v>667</v>
      </c>
      <c r="AU232" s="27" t="s">
        <v>667</v>
      </c>
      <c r="AV232" s="27" t="s">
        <v>667</v>
      </c>
      <c r="AW232" s="27"/>
      <c r="AX232" s="27"/>
      <c r="AY232" s="27"/>
      <c r="AZ232" s="108" t="s">
        <v>158</v>
      </c>
      <c r="BA232" s="27"/>
      <c r="BB232" s="27"/>
      <c r="BC232" s="108" t="s">
        <v>158</v>
      </c>
      <c r="BD232" s="108" t="s">
        <v>158</v>
      </c>
      <c r="BE232" s="108" t="s">
        <v>158</v>
      </c>
      <c r="BF232" s="108" t="s">
        <v>158</v>
      </c>
      <c r="BG232" s="108" t="s">
        <v>158</v>
      </c>
      <c r="BH232" s="108" t="s">
        <v>158</v>
      </c>
      <c r="BI232" s="27"/>
    </row>
    <row r="233" spans="1:61" ht="18" customHeight="1" x14ac:dyDescent="0.3">
      <c r="A233" s="27">
        <v>6</v>
      </c>
      <c r="B233" s="27">
        <v>11</v>
      </c>
      <c r="C233" s="27"/>
      <c r="D233" s="27"/>
      <c r="E233" s="27"/>
      <c r="F233" s="27"/>
      <c r="G233" s="1" t="s">
        <v>2058</v>
      </c>
      <c r="H233" s="1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 t="s">
        <v>667</v>
      </c>
      <c r="AT233" s="27" t="s">
        <v>667</v>
      </c>
      <c r="AU233" s="27" t="s">
        <v>667</v>
      </c>
      <c r="AV233" s="27" t="s">
        <v>667</v>
      </c>
      <c r="AW233" s="27"/>
      <c r="AX233" s="27"/>
      <c r="AY233" s="27"/>
      <c r="AZ233" s="108" t="s">
        <v>158</v>
      </c>
      <c r="BA233" s="27"/>
      <c r="BB233" s="27"/>
      <c r="BC233" s="108" t="s">
        <v>158</v>
      </c>
      <c r="BD233" s="108" t="s">
        <v>158</v>
      </c>
      <c r="BE233" s="108" t="s">
        <v>158</v>
      </c>
      <c r="BF233" s="108" t="s">
        <v>158</v>
      </c>
      <c r="BG233" s="108" t="s">
        <v>158</v>
      </c>
      <c r="BH233" s="108" t="s">
        <v>158</v>
      </c>
      <c r="BI233" s="27"/>
    </row>
    <row r="234" spans="1:61" ht="18" customHeight="1" x14ac:dyDescent="0.3">
      <c r="A234" s="27">
        <v>6</v>
      </c>
      <c r="B234" s="27">
        <v>12</v>
      </c>
      <c r="C234" s="27"/>
      <c r="D234" s="27"/>
      <c r="E234" s="27"/>
      <c r="F234" s="27"/>
      <c r="G234" s="1" t="s">
        <v>2059</v>
      </c>
      <c r="H234" s="1"/>
      <c r="I234" s="27"/>
      <c r="J234" s="27"/>
      <c r="K234" s="27"/>
      <c r="L234" s="27" t="s">
        <v>1875</v>
      </c>
      <c r="M234" s="27" t="s">
        <v>1875</v>
      </c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 t="s">
        <v>667</v>
      </c>
      <c r="AT234" s="27" t="s">
        <v>667</v>
      </c>
      <c r="AU234" s="27" t="s">
        <v>667</v>
      </c>
      <c r="AV234" s="27" t="s">
        <v>667</v>
      </c>
      <c r="AW234" s="27"/>
      <c r="AX234" s="27"/>
      <c r="AY234" s="27"/>
      <c r="AZ234" s="108" t="s">
        <v>158</v>
      </c>
      <c r="BA234" s="27"/>
      <c r="BB234" s="27"/>
      <c r="BC234" s="108" t="s">
        <v>158</v>
      </c>
      <c r="BD234" s="108" t="s">
        <v>158</v>
      </c>
      <c r="BE234" s="108" t="s">
        <v>158</v>
      </c>
      <c r="BF234" s="108" t="s">
        <v>158</v>
      </c>
      <c r="BG234" s="108" t="s">
        <v>158</v>
      </c>
      <c r="BH234" s="108" t="s">
        <v>158</v>
      </c>
      <c r="BI234" s="27"/>
    </row>
    <row r="235" spans="1:61" ht="18" customHeight="1" x14ac:dyDescent="0.3">
      <c r="A235" s="27">
        <v>6</v>
      </c>
      <c r="B235" s="27">
        <v>13</v>
      </c>
      <c r="C235" s="27"/>
      <c r="D235" s="27"/>
      <c r="E235" s="27"/>
      <c r="F235" s="27"/>
      <c r="G235" s="1" t="s">
        <v>2060</v>
      </c>
      <c r="H235" s="1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 t="s">
        <v>1875</v>
      </c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108" t="s">
        <v>158</v>
      </c>
      <c r="AT235" s="27" t="s">
        <v>667</v>
      </c>
      <c r="AU235" s="27" t="s">
        <v>667</v>
      </c>
      <c r="AV235" s="27" t="s">
        <v>667</v>
      </c>
      <c r="AW235" s="27"/>
      <c r="AX235" s="27"/>
      <c r="AY235" s="27"/>
      <c r="AZ235" s="108" t="s">
        <v>158</v>
      </c>
      <c r="BA235" s="27"/>
      <c r="BB235" s="27"/>
      <c r="BC235" s="108" t="s">
        <v>158</v>
      </c>
      <c r="BD235" s="108" t="s">
        <v>158</v>
      </c>
      <c r="BE235" s="108" t="s">
        <v>158</v>
      </c>
      <c r="BF235" s="108" t="s">
        <v>158</v>
      </c>
      <c r="BG235" s="108" t="s">
        <v>158</v>
      </c>
      <c r="BH235" s="108" t="s">
        <v>158</v>
      </c>
      <c r="BI235" s="27"/>
    </row>
    <row r="236" spans="1:61" ht="18" customHeight="1" x14ac:dyDescent="0.3">
      <c r="A236" s="27">
        <v>6</v>
      </c>
      <c r="B236" s="27">
        <v>14</v>
      </c>
      <c r="C236" s="27"/>
      <c r="D236" s="27"/>
      <c r="E236" s="27"/>
      <c r="F236" s="27"/>
      <c r="G236" s="1" t="s">
        <v>2061</v>
      </c>
      <c r="H236" s="1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 t="s">
        <v>667</v>
      </c>
      <c r="AT236" s="27" t="s">
        <v>667</v>
      </c>
      <c r="AU236" s="27" t="s">
        <v>667</v>
      </c>
      <c r="AV236" s="27" t="s">
        <v>667</v>
      </c>
      <c r="AW236" s="27"/>
      <c r="AX236" s="27"/>
      <c r="AY236" s="27"/>
      <c r="AZ236" s="108" t="s">
        <v>158</v>
      </c>
      <c r="BA236" s="27"/>
      <c r="BB236" s="27"/>
      <c r="BC236" s="108" t="s">
        <v>158</v>
      </c>
      <c r="BD236" s="108" t="s">
        <v>158</v>
      </c>
      <c r="BE236" s="108" t="s">
        <v>158</v>
      </c>
      <c r="BF236" s="108" t="s">
        <v>158</v>
      </c>
      <c r="BG236" s="108" t="s">
        <v>158</v>
      </c>
      <c r="BH236" s="108" t="s">
        <v>158</v>
      </c>
      <c r="BI236" s="27"/>
    </row>
    <row r="237" spans="1:61" ht="18" customHeight="1" x14ac:dyDescent="0.3">
      <c r="A237" s="27">
        <v>6</v>
      </c>
      <c r="B237" s="27">
        <v>15</v>
      </c>
      <c r="C237" s="27"/>
      <c r="D237" s="27"/>
      <c r="E237" s="27"/>
      <c r="F237" s="27"/>
      <c r="G237" s="1" t="s">
        <v>2062</v>
      </c>
      <c r="H237" s="1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 t="s">
        <v>1875</v>
      </c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108" t="s">
        <v>158</v>
      </c>
      <c r="AT237" s="108" t="s">
        <v>158</v>
      </c>
      <c r="AU237" s="27" t="s">
        <v>667</v>
      </c>
      <c r="AV237" s="108" t="s">
        <v>158</v>
      </c>
      <c r="AW237" s="27"/>
      <c r="AX237" s="27"/>
      <c r="AY237" s="27"/>
      <c r="AZ237" s="108" t="s">
        <v>158</v>
      </c>
      <c r="BA237" s="27"/>
      <c r="BB237" s="27"/>
      <c r="BC237" s="108" t="s">
        <v>158</v>
      </c>
      <c r="BD237" s="108" t="s">
        <v>158</v>
      </c>
      <c r="BE237" s="108" t="s">
        <v>158</v>
      </c>
      <c r="BF237" s="108" t="s">
        <v>158</v>
      </c>
      <c r="BG237" s="108" t="s">
        <v>158</v>
      </c>
      <c r="BH237" s="108" t="s">
        <v>158</v>
      </c>
      <c r="BI237" s="27"/>
    </row>
    <row r="238" spans="1:61" ht="18" customHeight="1" x14ac:dyDescent="0.3">
      <c r="A238" s="27">
        <v>6</v>
      </c>
      <c r="B238" s="27">
        <v>16</v>
      </c>
      <c r="C238" s="27"/>
      <c r="D238" s="27"/>
      <c r="E238" s="27"/>
      <c r="F238" s="27"/>
      <c r="G238" s="1" t="s">
        <v>2063</v>
      </c>
      <c r="H238" s="1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 t="s">
        <v>1875</v>
      </c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108" t="s">
        <v>158</v>
      </c>
      <c r="AT238" s="108" t="s">
        <v>158</v>
      </c>
      <c r="AU238" s="27" t="s">
        <v>667</v>
      </c>
      <c r="AV238" s="108" t="s">
        <v>158</v>
      </c>
      <c r="AW238" s="27"/>
      <c r="AX238" s="27"/>
      <c r="AY238" s="27"/>
      <c r="AZ238" s="108" t="s">
        <v>158</v>
      </c>
      <c r="BA238" s="27"/>
      <c r="BB238" s="27"/>
      <c r="BC238" s="108" t="s">
        <v>158</v>
      </c>
      <c r="BD238" s="108" t="s">
        <v>158</v>
      </c>
      <c r="BE238" s="108" t="s">
        <v>158</v>
      </c>
      <c r="BF238" s="108" t="s">
        <v>158</v>
      </c>
      <c r="BG238" s="108" t="s">
        <v>158</v>
      </c>
      <c r="BH238" s="108" t="s">
        <v>158</v>
      </c>
      <c r="BI238" s="27"/>
    </row>
    <row r="239" spans="1:61" ht="18" customHeight="1" x14ac:dyDescent="0.3">
      <c r="A239" s="109">
        <v>6</v>
      </c>
      <c r="B239" s="109">
        <v>17</v>
      </c>
      <c r="C239" s="109"/>
      <c r="D239" s="109"/>
      <c r="E239" s="109"/>
      <c r="F239" s="109"/>
      <c r="G239" s="1" t="s">
        <v>2064</v>
      </c>
      <c r="H239" s="1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108" t="s">
        <v>158</v>
      </c>
      <c r="AT239" s="108" t="s">
        <v>158</v>
      </c>
      <c r="AU239" s="27" t="s">
        <v>667</v>
      </c>
      <c r="AV239" s="108" t="s">
        <v>158</v>
      </c>
      <c r="AW239" s="27"/>
      <c r="AX239" s="27"/>
      <c r="AY239" s="27"/>
      <c r="AZ239" s="108" t="s">
        <v>158</v>
      </c>
      <c r="BA239" s="27"/>
      <c r="BB239" s="27"/>
      <c r="BC239" s="108" t="s">
        <v>158</v>
      </c>
      <c r="BD239" s="108" t="s">
        <v>158</v>
      </c>
      <c r="BE239" s="108" t="s">
        <v>158</v>
      </c>
      <c r="BF239" s="108" t="s">
        <v>158</v>
      </c>
      <c r="BG239" s="108" t="s">
        <v>158</v>
      </c>
      <c r="BH239" s="108" t="s">
        <v>158</v>
      </c>
      <c r="BI239" s="27"/>
    </row>
    <row r="240" spans="1:61" s="106" customFormat="1" ht="18" customHeight="1" x14ac:dyDescent="0.3">
      <c r="A240" s="22">
        <v>7</v>
      </c>
      <c r="B240" s="22">
        <v>0</v>
      </c>
      <c r="C240" s="22" t="s">
        <v>36</v>
      </c>
      <c r="D240" s="105" t="s">
        <v>37</v>
      </c>
      <c r="E240" s="105" t="s">
        <v>2065</v>
      </c>
      <c r="F240" s="178" t="s">
        <v>40</v>
      </c>
      <c r="G240" s="53" t="s">
        <v>158</v>
      </c>
      <c r="H240" s="110" t="s">
        <v>158</v>
      </c>
      <c r="I240" s="4" t="s">
        <v>158</v>
      </c>
      <c r="J240" s="4" t="s">
        <v>158</v>
      </c>
      <c r="K240" s="3"/>
      <c r="L240" s="4" t="s">
        <v>667</v>
      </c>
      <c r="M240" s="4" t="s">
        <v>667</v>
      </c>
      <c r="N240" s="4" t="s">
        <v>667</v>
      </c>
      <c r="O240" s="4" t="s">
        <v>667</v>
      </c>
      <c r="P240" s="3"/>
      <c r="Q240" s="3"/>
      <c r="R240" s="3"/>
      <c r="S240" s="4" t="s">
        <v>667</v>
      </c>
      <c r="T240" s="4" t="s">
        <v>667</v>
      </c>
      <c r="U240" s="4" t="s">
        <v>667</v>
      </c>
      <c r="V240" s="3"/>
      <c r="W240" s="4" t="s">
        <v>667</v>
      </c>
      <c r="X240" s="3"/>
      <c r="Y240" s="3"/>
      <c r="Z240" s="4" t="s">
        <v>667</v>
      </c>
      <c r="AA240" s="3"/>
      <c r="AB240" s="3"/>
      <c r="AC240" s="3"/>
      <c r="AD240" s="4" t="s">
        <v>667</v>
      </c>
      <c r="AE240" s="3"/>
      <c r="AF240" s="3"/>
      <c r="AG240" s="3"/>
      <c r="AH240" s="3"/>
      <c r="AI240" s="3"/>
      <c r="AJ240" s="3"/>
      <c r="AK240" s="4" t="s">
        <v>667</v>
      </c>
      <c r="AL240" s="3"/>
      <c r="AM240" s="3"/>
      <c r="AN240" s="3"/>
      <c r="AO240" s="3"/>
      <c r="AP240" s="3"/>
      <c r="AQ240" s="3"/>
      <c r="AR240" s="3"/>
      <c r="AS240" s="39" t="s">
        <v>2066</v>
      </c>
      <c r="AT240" s="61" t="s">
        <v>2067</v>
      </c>
      <c r="AU240" s="61" t="s">
        <v>2068</v>
      </c>
      <c r="AV240" s="61" t="s">
        <v>2069</v>
      </c>
      <c r="AW240" s="22" t="s">
        <v>1362</v>
      </c>
      <c r="AX240" s="22" t="s">
        <v>1362</v>
      </c>
      <c r="AY240" s="22" t="s">
        <v>1362</v>
      </c>
      <c r="AZ240" s="22" t="s">
        <v>1362</v>
      </c>
      <c r="BA240" s="22" t="s">
        <v>2070</v>
      </c>
      <c r="BB240" s="22">
        <v>238</v>
      </c>
      <c r="BC240" s="22">
        <v>301</v>
      </c>
      <c r="BD240" s="22">
        <v>418</v>
      </c>
      <c r="BE240" s="22" t="s">
        <v>1362</v>
      </c>
      <c r="BF240" s="22" t="s">
        <v>1362</v>
      </c>
      <c r="BG240" s="22" t="s">
        <v>2071</v>
      </c>
      <c r="BH240" s="22" t="s">
        <v>1362</v>
      </c>
      <c r="BI240" s="22"/>
    </row>
    <row r="241" spans="1:61" ht="18" customHeight="1" x14ac:dyDescent="0.3">
      <c r="A241" s="80">
        <v>7</v>
      </c>
      <c r="B241" s="80">
        <v>1</v>
      </c>
      <c r="C241" s="80"/>
      <c r="D241" s="80"/>
      <c r="E241" s="80"/>
      <c r="F241" s="79"/>
      <c r="G241" s="57" t="s">
        <v>2072</v>
      </c>
      <c r="H241" s="27" t="s">
        <v>2073</v>
      </c>
      <c r="I241" s="10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 t="s">
        <v>667</v>
      </c>
      <c r="AU241" s="27" t="s">
        <v>667</v>
      </c>
      <c r="AV241" s="27" t="s">
        <v>667</v>
      </c>
      <c r="AW241" s="108" t="s">
        <v>158</v>
      </c>
      <c r="AX241" s="108" t="s">
        <v>158</v>
      </c>
      <c r="AY241" s="108" t="s">
        <v>158</v>
      </c>
      <c r="AZ241" s="108" t="s">
        <v>158</v>
      </c>
      <c r="BA241" s="27"/>
      <c r="BB241" s="27"/>
      <c r="BC241" s="27"/>
      <c r="BD241" s="27"/>
      <c r="BE241" s="108" t="s">
        <v>158</v>
      </c>
      <c r="BF241" s="108" t="s">
        <v>158</v>
      </c>
      <c r="BG241" s="108" t="s">
        <v>158</v>
      </c>
      <c r="BH241" s="108" t="s">
        <v>158</v>
      </c>
      <c r="BI241" s="27"/>
    </row>
    <row r="242" spans="1:61" ht="18" customHeight="1" x14ac:dyDescent="0.3">
      <c r="A242" s="27">
        <v>7</v>
      </c>
      <c r="B242" s="27">
        <v>2</v>
      </c>
      <c r="C242" s="27"/>
      <c r="D242" s="27"/>
      <c r="E242" s="27" t="s">
        <v>2074</v>
      </c>
      <c r="F242" s="57"/>
      <c r="G242" s="57"/>
      <c r="H242" s="27" t="s">
        <v>2075</v>
      </c>
      <c r="I242" s="10" t="s">
        <v>2076</v>
      </c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 t="s">
        <v>667</v>
      </c>
      <c r="AU242" s="27" t="s">
        <v>667</v>
      </c>
      <c r="AV242" s="27" t="s">
        <v>667</v>
      </c>
      <c r="AW242" s="108" t="s">
        <v>158</v>
      </c>
      <c r="AX242" s="108" t="s">
        <v>158</v>
      </c>
      <c r="AY242" s="108" t="s">
        <v>158</v>
      </c>
      <c r="AZ242" s="108" t="s">
        <v>158</v>
      </c>
      <c r="BA242" s="27"/>
      <c r="BB242" s="27"/>
      <c r="BC242" s="27"/>
      <c r="BD242" s="27"/>
      <c r="BE242" s="108" t="s">
        <v>158</v>
      </c>
      <c r="BF242" s="108" t="s">
        <v>158</v>
      </c>
      <c r="BG242" s="108" t="s">
        <v>158</v>
      </c>
      <c r="BH242" s="108" t="s">
        <v>158</v>
      </c>
      <c r="BI242" s="27"/>
    </row>
    <row r="243" spans="1:61" ht="18" customHeight="1" x14ac:dyDescent="0.3">
      <c r="A243" s="27">
        <v>7</v>
      </c>
      <c r="B243" s="27">
        <v>3</v>
      </c>
      <c r="C243" s="27"/>
      <c r="D243" s="27"/>
      <c r="E243" s="27"/>
      <c r="F243" s="57"/>
      <c r="G243" s="57"/>
      <c r="H243" s="27" t="s">
        <v>2077</v>
      </c>
      <c r="I243" s="10" t="s">
        <v>2076</v>
      </c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 t="s">
        <v>667</v>
      </c>
      <c r="AU243" s="27" t="s">
        <v>667</v>
      </c>
      <c r="AV243" s="27" t="s">
        <v>667</v>
      </c>
      <c r="AW243" s="108" t="s">
        <v>158</v>
      </c>
      <c r="AX243" s="108" t="s">
        <v>158</v>
      </c>
      <c r="AY243" s="108" t="s">
        <v>158</v>
      </c>
      <c r="AZ243" s="108" t="s">
        <v>158</v>
      </c>
      <c r="BA243" s="27"/>
      <c r="BB243" s="27"/>
      <c r="BC243" s="27"/>
      <c r="BD243" s="27"/>
      <c r="BE243" s="108" t="s">
        <v>158</v>
      </c>
      <c r="BF243" s="108" t="s">
        <v>158</v>
      </c>
      <c r="BG243" s="108" t="s">
        <v>158</v>
      </c>
      <c r="BH243" s="108" t="s">
        <v>158</v>
      </c>
      <c r="BI243" s="27"/>
    </row>
    <row r="244" spans="1:61" ht="18" customHeight="1" x14ac:dyDescent="0.3">
      <c r="A244" s="27">
        <v>7</v>
      </c>
      <c r="B244" s="27">
        <v>4</v>
      </c>
      <c r="C244" s="27"/>
      <c r="D244" s="27"/>
      <c r="E244" s="27"/>
      <c r="F244" s="27"/>
      <c r="G244" s="1"/>
      <c r="H244" s="18" t="s">
        <v>2078</v>
      </c>
      <c r="I244" s="1" t="s">
        <v>2079</v>
      </c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 t="s">
        <v>667</v>
      </c>
      <c r="AU244" s="108" t="s">
        <v>158</v>
      </c>
      <c r="AV244" s="27" t="s">
        <v>667</v>
      </c>
      <c r="AW244" s="108" t="s">
        <v>158</v>
      </c>
      <c r="AX244" s="108" t="s">
        <v>158</v>
      </c>
      <c r="AY244" s="108" t="s">
        <v>158</v>
      </c>
      <c r="AZ244" s="108" t="s">
        <v>158</v>
      </c>
      <c r="BA244" s="27"/>
      <c r="BB244" s="27"/>
      <c r="BC244" s="27"/>
      <c r="BD244" s="27"/>
      <c r="BE244" s="108" t="s">
        <v>158</v>
      </c>
      <c r="BF244" s="108" t="s">
        <v>158</v>
      </c>
      <c r="BG244" s="108" t="s">
        <v>158</v>
      </c>
      <c r="BH244" s="108" t="s">
        <v>158</v>
      </c>
      <c r="BI244" s="27"/>
    </row>
    <row r="245" spans="1:61" ht="18" customHeight="1" x14ac:dyDescent="0.3">
      <c r="A245" s="27">
        <v>7</v>
      </c>
      <c r="B245" s="27">
        <v>6</v>
      </c>
      <c r="C245" s="27"/>
      <c r="D245" s="27"/>
      <c r="E245" s="27"/>
      <c r="F245" s="27"/>
      <c r="G245" s="1" t="s">
        <v>2080</v>
      </c>
      <c r="H245" s="1" t="s">
        <v>2081</v>
      </c>
      <c r="I245" s="1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 t="s">
        <v>667</v>
      </c>
      <c r="AU245" s="27" t="s">
        <v>667</v>
      </c>
      <c r="AV245" s="27" t="s">
        <v>667</v>
      </c>
      <c r="AW245" s="108" t="s">
        <v>158</v>
      </c>
      <c r="AX245" s="108" t="s">
        <v>158</v>
      </c>
      <c r="AY245" s="108" t="s">
        <v>158</v>
      </c>
      <c r="AZ245" s="108" t="s">
        <v>158</v>
      </c>
      <c r="BA245" s="27"/>
      <c r="BB245" s="27"/>
      <c r="BC245" s="27"/>
      <c r="BD245" s="27"/>
      <c r="BE245" s="108" t="s">
        <v>158</v>
      </c>
      <c r="BF245" s="108" t="s">
        <v>158</v>
      </c>
      <c r="BG245" s="108" t="s">
        <v>158</v>
      </c>
      <c r="BH245" s="108" t="s">
        <v>158</v>
      </c>
      <c r="BI245" s="27"/>
    </row>
    <row r="246" spans="1:61" ht="18" customHeight="1" x14ac:dyDescent="0.3">
      <c r="A246" s="27">
        <v>7</v>
      </c>
      <c r="B246" s="27">
        <v>7</v>
      </c>
      <c r="C246" s="27"/>
      <c r="D246" s="27"/>
      <c r="E246" s="27"/>
      <c r="F246" s="27"/>
      <c r="G246" s="1"/>
      <c r="H246" s="1" t="s">
        <v>2053</v>
      </c>
      <c r="I246" s="1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 t="s">
        <v>1856</v>
      </c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 t="s">
        <v>667</v>
      </c>
      <c r="AU246" s="27" t="s">
        <v>667</v>
      </c>
      <c r="AV246" s="27" t="s">
        <v>667</v>
      </c>
      <c r="AW246" s="108" t="s">
        <v>158</v>
      </c>
      <c r="AX246" s="108" t="s">
        <v>158</v>
      </c>
      <c r="AY246" s="108" t="s">
        <v>158</v>
      </c>
      <c r="AZ246" s="108" t="s">
        <v>158</v>
      </c>
      <c r="BA246" s="27"/>
      <c r="BB246" s="27"/>
      <c r="BC246" s="27"/>
      <c r="BD246" s="27"/>
      <c r="BE246" s="108" t="s">
        <v>158</v>
      </c>
      <c r="BF246" s="108" t="s">
        <v>158</v>
      </c>
      <c r="BG246" s="108" t="s">
        <v>158</v>
      </c>
      <c r="BH246" s="108" t="s">
        <v>158</v>
      </c>
      <c r="BI246" s="27"/>
    </row>
    <row r="247" spans="1:61" ht="18" customHeight="1" x14ac:dyDescent="0.3">
      <c r="A247" s="27">
        <v>7</v>
      </c>
      <c r="B247" s="27">
        <v>8</v>
      </c>
      <c r="C247" s="27"/>
      <c r="D247" s="27"/>
      <c r="E247" s="27"/>
      <c r="F247" s="27"/>
      <c r="G247" s="1"/>
      <c r="H247" s="1" t="s">
        <v>2082</v>
      </c>
      <c r="I247" s="1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" t="s">
        <v>158</v>
      </c>
      <c r="AU247" s="2" t="s">
        <v>158</v>
      </c>
      <c r="AV247" s="1" t="s">
        <v>667</v>
      </c>
      <c r="AW247" s="108" t="s">
        <v>158</v>
      </c>
      <c r="AX247" s="108" t="s">
        <v>158</v>
      </c>
      <c r="AY247" s="108" t="s">
        <v>158</v>
      </c>
      <c r="AZ247" s="108" t="s">
        <v>158</v>
      </c>
      <c r="BA247" s="27"/>
      <c r="BB247" s="27"/>
      <c r="BC247" s="27"/>
      <c r="BD247" s="27"/>
      <c r="BE247" s="108" t="s">
        <v>158</v>
      </c>
      <c r="BF247" s="108" t="s">
        <v>158</v>
      </c>
      <c r="BG247" s="108" t="s">
        <v>158</v>
      </c>
      <c r="BH247" s="108" t="s">
        <v>158</v>
      </c>
      <c r="BI247" s="27"/>
    </row>
    <row r="248" spans="1:61" ht="18" customHeight="1" x14ac:dyDescent="0.3">
      <c r="A248" s="27">
        <v>7</v>
      </c>
      <c r="B248" s="27">
        <v>9</v>
      </c>
      <c r="C248" s="27"/>
      <c r="D248" s="27"/>
      <c r="E248" s="27"/>
      <c r="F248" s="27"/>
      <c r="G248" s="1"/>
      <c r="H248" s="1" t="s">
        <v>2051</v>
      </c>
      <c r="I248" s="1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1" t="s">
        <v>667</v>
      </c>
      <c r="AU248" s="1" t="s">
        <v>667</v>
      </c>
      <c r="AV248" s="1" t="s">
        <v>667</v>
      </c>
      <c r="AW248" s="108" t="s">
        <v>158</v>
      </c>
      <c r="AX248" s="108" t="s">
        <v>158</v>
      </c>
      <c r="AY248" s="108" t="s">
        <v>158</v>
      </c>
      <c r="AZ248" s="108" t="s">
        <v>158</v>
      </c>
      <c r="BA248" s="27"/>
      <c r="BB248" s="27"/>
      <c r="BC248" s="27"/>
      <c r="BD248" s="27"/>
      <c r="BE248" s="108" t="s">
        <v>158</v>
      </c>
      <c r="BF248" s="108" t="s">
        <v>158</v>
      </c>
      <c r="BG248" s="108" t="s">
        <v>158</v>
      </c>
      <c r="BH248" s="108" t="s">
        <v>158</v>
      </c>
      <c r="BI248" s="27"/>
    </row>
    <row r="249" spans="1:61" ht="18" customHeight="1" x14ac:dyDescent="0.3">
      <c r="A249" s="27">
        <v>7</v>
      </c>
      <c r="B249" s="27">
        <v>10</v>
      </c>
      <c r="C249" s="27"/>
      <c r="D249" s="27"/>
      <c r="E249" s="27"/>
      <c r="F249" s="27"/>
      <c r="G249" s="1"/>
      <c r="H249" s="1" t="s">
        <v>1476</v>
      </c>
      <c r="I249" s="1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1" t="s">
        <v>667</v>
      </c>
      <c r="AU249" s="1" t="s">
        <v>667</v>
      </c>
      <c r="AV249" s="1" t="s">
        <v>667</v>
      </c>
      <c r="AW249" s="108" t="s">
        <v>158</v>
      </c>
      <c r="AX249" s="108" t="s">
        <v>158</v>
      </c>
      <c r="AY249" s="108" t="s">
        <v>158</v>
      </c>
      <c r="AZ249" s="108" t="s">
        <v>158</v>
      </c>
      <c r="BA249" s="27"/>
      <c r="BB249" s="27"/>
      <c r="BC249" s="27"/>
      <c r="BD249" s="27"/>
      <c r="BE249" s="108" t="s">
        <v>158</v>
      </c>
      <c r="BF249" s="108" t="s">
        <v>158</v>
      </c>
      <c r="BG249" s="108" t="s">
        <v>158</v>
      </c>
      <c r="BH249" s="108" t="s">
        <v>158</v>
      </c>
      <c r="BI249" s="27"/>
    </row>
    <row r="250" spans="1:61" ht="18" customHeight="1" x14ac:dyDescent="0.3">
      <c r="A250" s="27">
        <v>7</v>
      </c>
      <c r="B250" s="27">
        <v>11</v>
      </c>
      <c r="C250" s="27"/>
      <c r="D250" s="27"/>
      <c r="E250" s="27"/>
      <c r="F250" s="27"/>
      <c r="G250" s="1"/>
      <c r="H250" s="1" t="s">
        <v>2083</v>
      </c>
      <c r="I250" s="1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 t="s">
        <v>1856</v>
      </c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1" t="s">
        <v>667</v>
      </c>
      <c r="AU250" s="1" t="s">
        <v>667</v>
      </c>
      <c r="AV250" s="1" t="s">
        <v>667</v>
      </c>
      <c r="AW250" s="108" t="s">
        <v>158</v>
      </c>
      <c r="AX250" s="108" t="s">
        <v>158</v>
      </c>
      <c r="AY250" s="108" t="s">
        <v>158</v>
      </c>
      <c r="AZ250" s="108" t="s">
        <v>158</v>
      </c>
      <c r="BA250" s="27"/>
      <c r="BB250" s="27"/>
      <c r="BC250" s="27"/>
      <c r="BD250" s="27"/>
      <c r="BE250" s="108" t="s">
        <v>158</v>
      </c>
      <c r="BF250" s="108" t="s">
        <v>158</v>
      </c>
      <c r="BG250" s="108" t="s">
        <v>158</v>
      </c>
      <c r="BH250" s="108" t="s">
        <v>158</v>
      </c>
      <c r="BI250" s="27"/>
    </row>
    <row r="251" spans="1:61" ht="18" customHeight="1" x14ac:dyDescent="0.3">
      <c r="A251" s="27">
        <v>7</v>
      </c>
      <c r="B251" s="27">
        <v>12</v>
      </c>
      <c r="C251" s="27"/>
      <c r="D251" s="27"/>
      <c r="E251" s="27"/>
      <c r="F251" s="27"/>
      <c r="G251" s="1"/>
      <c r="H251" s="1" t="s">
        <v>2056</v>
      </c>
      <c r="I251" s="1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 t="s">
        <v>1856</v>
      </c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1" t="s">
        <v>667</v>
      </c>
      <c r="AU251" s="1" t="s">
        <v>667</v>
      </c>
      <c r="AV251" s="1" t="s">
        <v>667</v>
      </c>
      <c r="AW251" s="108" t="s">
        <v>158</v>
      </c>
      <c r="AX251" s="108" t="s">
        <v>158</v>
      </c>
      <c r="AY251" s="108" t="s">
        <v>158</v>
      </c>
      <c r="AZ251" s="108" t="s">
        <v>158</v>
      </c>
      <c r="BA251" s="27"/>
      <c r="BB251" s="27"/>
      <c r="BC251" s="27"/>
      <c r="BD251" s="27"/>
      <c r="BE251" s="108" t="s">
        <v>158</v>
      </c>
      <c r="BF251" s="108" t="s">
        <v>158</v>
      </c>
      <c r="BG251" s="108" t="s">
        <v>158</v>
      </c>
      <c r="BH251" s="108" t="s">
        <v>158</v>
      </c>
      <c r="BI251" s="27"/>
    </row>
    <row r="252" spans="1:61" ht="18" customHeight="1" x14ac:dyDescent="0.3">
      <c r="A252" s="27">
        <v>7</v>
      </c>
      <c r="B252" s="27">
        <v>13</v>
      </c>
      <c r="C252" s="27"/>
      <c r="D252" s="27"/>
      <c r="E252" s="27"/>
      <c r="F252" s="27"/>
      <c r="G252" s="1"/>
      <c r="H252" s="1" t="s">
        <v>2084</v>
      </c>
      <c r="I252" s="1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 t="s">
        <v>1856</v>
      </c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1" t="s">
        <v>667</v>
      </c>
      <c r="AU252" s="1" t="s">
        <v>667</v>
      </c>
      <c r="AV252" s="1" t="s">
        <v>667</v>
      </c>
      <c r="AW252" s="108" t="s">
        <v>158</v>
      </c>
      <c r="AX252" s="108" t="s">
        <v>158</v>
      </c>
      <c r="AY252" s="108" t="s">
        <v>158</v>
      </c>
      <c r="AZ252" s="108" t="s">
        <v>158</v>
      </c>
      <c r="BA252" s="27"/>
      <c r="BB252" s="27"/>
      <c r="BC252" s="27"/>
      <c r="BD252" s="27"/>
      <c r="BE252" s="108" t="s">
        <v>158</v>
      </c>
      <c r="BF252" s="108" t="s">
        <v>158</v>
      </c>
      <c r="BG252" s="108" t="s">
        <v>158</v>
      </c>
      <c r="BH252" s="108" t="s">
        <v>158</v>
      </c>
      <c r="BI252" s="27"/>
    </row>
    <row r="253" spans="1:61" ht="18" customHeight="1" x14ac:dyDescent="0.3">
      <c r="A253" s="27">
        <v>7</v>
      </c>
      <c r="B253" s="27">
        <v>14</v>
      </c>
      <c r="C253" s="27"/>
      <c r="D253" s="27"/>
      <c r="E253" s="27"/>
      <c r="F253" s="27"/>
      <c r="G253" s="1"/>
      <c r="H253" s="1" t="s">
        <v>2085</v>
      </c>
      <c r="I253" s="1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 t="s">
        <v>1856</v>
      </c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1" t="s">
        <v>158</v>
      </c>
      <c r="AU253" s="1" t="s">
        <v>667</v>
      </c>
      <c r="AV253" s="1" t="s">
        <v>667</v>
      </c>
      <c r="AW253" s="108" t="s">
        <v>158</v>
      </c>
      <c r="AX253" s="108" t="s">
        <v>158</v>
      </c>
      <c r="AY253" s="108" t="s">
        <v>158</v>
      </c>
      <c r="AZ253" s="108" t="s">
        <v>158</v>
      </c>
      <c r="BA253" s="27"/>
      <c r="BB253" s="27"/>
      <c r="BC253" s="27"/>
      <c r="BD253" s="27"/>
      <c r="BE253" s="108" t="s">
        <v>158</v>
      </c>
      <c r="BF253" s="108" t="s">
        <v>158</v>
      </c>
      <c r="BG253" s="108" t="s">
        <v>158</v>
      </c>
      <c r="BH253" s="108" t="s">
        <v>158</v>
      </c>
      <c r="BI253" s="27"/>
    </row>
    <row r="254" spans="1:61" ht="18" customHeight="1" x14ac:dyDescent="0.3">
      <c r="A254" s="27">
        <v>7</v>
      </c>
      <c r="B254" s="27">
        <v>15</v>
      </c>
      <c r="C254" s="27"/>
      <c r="D254" s="27"/>
      <c r="E254" s="27"/>
      <c r="F254" s="27"/>
      <c r="G254" s="1"/>
      <c r="H254" s="1" t="s">
        <v>2058</v>
      </c>
      <c r="I254" s="1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 t="s">
        <v>1856</v>
      </c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1" t="s">
        <v>667</v>
      </c>
      <c r="AU254" s="1" t="s">
        <v>667</v>
      </c>
      <c r="AV254" s="1" t="s">
        <v>667</v>
      </c>
      <c r="AW254" s="108" t="s">
        <v>158</v>
      </c>
      <c r="AX254" s="108" t="s">
        <v>158</v>
      </c>
      <c r="AY254" s="108" t="s">
        <v>158</v>
      </c>
      <c r="AZ254" s="108" t="s">
        <v>158</v>
      </c>
      <c r="BA254" s="27"/>
      <c r="BB254" s="27"/>
      <c r="BC254" s="27"/>
      <c r="BD254" s="27"/>
      <c r="BE254" s="108" t="s">
        <v>158</v>
      </c>
      <c r="BF254" s="108" t="s">
        <v>158</v>
      </c>
      <c r="BG254" s="108" t="s">
        <v>158</v>
      </c>
      <c r="BH254" s="108" t="s">
        <v>158</v>
      </c>
      <c r="BI254" s="27"/>
    </row>
    <row r="255" spans="1:61" ht="18" customHeight="1" x14ac:dyDescent="0.3">
      <c r="A255" s="27">
        <v>7</v>
      </c>
      <c r="B255" s="27">
        <v>16</v>
      </c>
      <c r="C255" s="27"/>
      <c r="D255" s="27"/>
      <c r="E255" s="27"/>
      <c r="F255" s="27"/>
      <c r="G255" s="1"/>
      <c r="H255" s="1" t="s">
        <v>2086</v>
      </c>
      <c r="I255" s="1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 t="s">
        <v>1856</v>
      </c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1" t="s">
        <v>667</v>
      </c>
      <c r="AU255" s="1" t="s">
        <v>667</v>
      </c>
      <c r="AV255" s="1" t="s">
        <v>667</v>
      </c>
      <c r="AW255" s="108" t="s">
        <v>158</v>
      </c>
      <c r="AX255" s="108" t="s">
        <v>158</v>
      </c>
      <c r="AY255" s="108" t="s">
        <v>158</v>
      </c>
      <c r="AZ255" s="108" t="s">
        <v>158</v>
      </c>
      <c r="BA255" s="27"/>
      <c r="BB255" s="27"/>
      <c r="BC255" s="27"/>
      <c r="BD255" s="27"/>
      <c r="BE255" s="108" t="s">
        <v>158</v>
      </c>
      <c r="BF255" s="108" t="s">
        <v>158</v>
      </c>
      <c r="BG255" s="108" t="s">
        <v>158</v>
      </c>
      <c r="BH255" s="108" t="s">
        <v>158</v>
      </c>
      <c r="BI255" s="27"/>
    </row>
    <row r="256" spans="1:61" ht="18" customHeight="1" x14ac:dyDescent="0.3">
      <c r="A256" s="27">
        <v>7</v>
      </c>
      <c r="B256" s="27">
        <v>18</v>
      </c>
      <c r="C256" s="27"/>
      <c r="D256" s="27"/>
      <c r="E256" s="27"/>
      <c r="F256" s="27"/>
      <c r="G256" s="1"/>
      <c r="H256" s="1" t="s">
        <v>2087</v>
      </c>
      <c r="I256" s="1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" t="s">
        <v>667</v>
      </c>
      <c r="AU256" s="1" t="s">
        <v>667</v>
      </c>
      <c r="AV256" s="1" t="s">
        <v>667</v>
      </c>
      <c r="AW256" s="108" t="s">
        <v>158</v>
      </c>
      <c r="AX256" s="108" t="s">
        <v>158</v>
      </c>
      <c r="AY256" s="108" t="s">
        <v>158</v>
      </c>
      <c r="AZ256" s="108" t="s">
        <v>158</v>
      </c>
      <c r="BA256" s="27"/>
      <c r="BB256" s="27"/>
      <c r="BC256" s="27"/>
      <c r="BD256" s="27"/>
      <c r="BE256" s="108" t="s">
        <v>158</v>
      </c>
      <c r="BF256" s="108" t="s">
        <v>158</v>
      </c>
      <c r="BG256" s="108" t="s">
        <v>158</v>
      </c>
      <c r="BH256" s="108" t="s">
        <v>158</v>
      </c>
      <c r="BI256" s="27"/>
    </row>
    <row r="257" spans="1:61" ht="18" customHeight="1" x14ac:dyDescent="0.3">
      <c r="A257" s="27">
        <v>7</v>
      </c>
      <c r="B257" s="27">
        <v>19</v>
      </c>
      <c r="C257" s="27"/>
      <c r="D257" s="27"/>
      <c r="E257" s="27"/>
      <c r="F257" s="27"/>
      <c r="G257" s="27"/>
      <c r="H257" s="27" t="s">
        <v>2088</v>
      </c>
      <c r="I257" s="1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" t="s">
        <v>667</v>
      </c>
      <c r="AU257" s="1" t="s">
        <v>158</v>
      </c>
      <c r="AV257" s="1" t="s">
        <v>667</v>
      </c>
      <c r="AW257" s="108" t="s">
        <v>158</v>
      </c>
      <c r="AX257" s="108" t="s">
        <v>158</v>
      </c>
      <c r="AY257" s="108" t="s">
        <v>158</v>
      </c>
      <c r="AZ257" s="108" t="s">
        <v>158</v>
      </c>
      <c r="BA257" s="27"/>
      <c r="BB257" s="27"/>
      <c r="BC257" s="27"/>
      <c r="BD257" s="27"/>
      <c r="BE257" s="108" t="s">
        <v>158</v>
      </c>
      <c r="BF257" s="108" t="s">
        <v>158</v>
      </c>
      <c r="BG257" s="108" t="s">
        <v>158</v>
      </c>
      <c r="BH257" s="108" t="s">
        <v>158</v>
      </c>
      <c r="BI257" s="27"/>
    </row>
    <row r="258" spans="1:61" ht="18" customHeight="1" x14ac:dyDescent="0.3">
      <c r="A258" s="27">
        <v>7</v>
      </c>
      <c r="B258" s="27">
        <v>20</v>
      </c>
      <c r="C258" s="27"/>
      <c r="D258" s="27"/>
      <c r="E258" s="27"/>
      <c r="F258" s="27"/>
      <c r="G258" s="1"/>
      <c r="H258" s="1" t="s">
        <v>2089</v>
      </c>
      <c r="I258" s="8"/>
      <c r="J258" s="109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109"/>
      <c r="AT258" s="78" t="s">
        <v>667</v>
      </c>
      <c r="AU258" s="1" t="s">
        <v>158</v>
      </c>
      <c r="AV258" s="1" t="s">
        <v>667</v>
      </c>
      <c r="AW258" s="108" t="s">
        <v>158</v>
      </c>
      <c r="AX258" s="108" t="s">
        <v>158</v>
      </c>
      <c r="AY258" s="108" t="s">
        <v>158</v>
      </c>
      <c r="AZ258" s="108" t="s">
        <v>158</v>
      </c>
      <c r="BA258" s="27"/>
      <c r="BB258" s="27"/>
      <c r="BC258" s="27"/>
      <c r="BD258" s="27"/>
      <c r="BE258" s="108" t="s">
        <v>158</v>
      </c>
      <c r="BF258" s="108" t="s">
        <v>158</v>
      </c>
      <c r="BG258" s="108" t="s">
        <v>158</v>
      </c>
      <c r="BH258" s="108" t="s">
        <v>158</v>
      </c>
      <c r="BI258" s="27"/>
    </row>
    <row r="259" spans="1:61" s="106" customFormat="1" ht="18" customHeight="1" x14ac:dyDescent="0.3">
      <c r="A259" s="22">
        <v>8</v>
      </c>
      <c r="B259" s="22">
        <v>0</v>
      </c>
      <c r="C259" s="26" t="s">
        <v>36</v>
      </c>
      <c r="D259" s="4" t="s">
        <v>2090</v>
      </c>
      <c r="E259" s="4" t="s">
        <v>2091</v>
      </c>
      <c r="F259" s="53" t="s">
        <v>2092</v>
      </c>
      <c r="G259" s="53" t="s">
        <v>158</v>
      </c>
      <c r="H259" s="58" t="s">
        <v>158</v>
      </c>
      <c r="I259" s="4" t="s">
        <v>158</v>
      </c>
      <c r="J259" s="4" t="s">
        <v>158</v>
      </c>
      <c r="K259" s="200"/>
      <c r="L259" s="4" t="s">
        <v>667</v>
      </c>
      <c r="M259" s="4" t="s">
        <v>667</v>
      </c>
      <c r="N259" s="4" t="s">
        <v>667</v>
      </c>
      <c r="O259" s="4" t="s">
        <v>667</v>
      </c>
      <c r="P259" s="3"/>
      <c r="Q259" s="4" t="s">
        <v>667</v>
      </c>
      <c r="R259" s="3"/>
      <c r="S259" s="4" t="s">
        <v>667</v>
      </c>
      <c r="T259" s="4" t="s">
        <v>667</v>
      </c>
      <c r="U259" s="4" t="s">
        <v>667</v>
      </c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4" t="s">
        <v>667</v>
      </c>
      <c r="AI259" s="3"/>
      <c r="AJ259" s="3"/>
      <c r="AK259" s="4" t="s">
        <v>667</v>
      </c>
      <c r="AL259" s="3"/>
      <c r="AM259" s="3"/>
      <c r="AN259" s="3"/>
      <c r="AO259" s="3"/>
      <c r="AP259" s="3"/>
      <c r="AQ259" s="3"/>
      <c r="AR259" s="56"/>
      <c r="AS259" s="22" t="s">
        <v>2093</v>
      </c>
      <c r="AT259" s="22">
        <v>57</v>
      </c>
      <c r="AU259" s="104" t="s">
        <v>2094</v>
      </c>
      <c r="AV259" s="22" t="s">
        <v>2095</v>
      </c>
      <c r="AW259" s="22" t="s">
        <v>1362</v>
      </c>
      <c r="AX259" s="22" t="s">
        <v>1362</v>
      </c>
      <c r="AY259" s="22" t="s">
        <v>1362</v>
      </c>
      <c r="AZ259" s="22" t="s">
        <v>1362</v>
      </c>
      <c r="BA259" s="22" t="s">
        <v>1362</v>
      </c>
      <c r="BB259" s="22" t="s">
        <v>1362</v>
      </c>
      <c r="BC259" s="22">
        <v>304</v>
      </c>
      <c r="BD259" s="22" t="s">
        <v>1362</v>
      </c>
      <c r="BE259" s="22" t="s">
        <v>1362</v>
      </c>
      <c r="BF259" s="22" t="s">
        <v>1362</v>
      </c>
      <c r="BG259" s="22" t="s">
        <v>1606</v>
      </c>
      <c r="BH259" s="22" t="s">
        <v>1362</v>
      </c>
      <c r="BI259" s="22"/>
    </row>
    <row r="260" spans="1:61" ht="18" customHeight="1" x14ac:dyDescent="0.3">
      <c r="A260" s="80">
        <v>9</v>
      </c>
      <c r="B260" s="80">
        <v>1</v>
      </c>
      <c r="C260" s="80"/>
      <c r="D260" s="80"/>
      <c r="E260" s="80"/>
      <c r="F260" s="80"/>
      <c r="G260" s="1" t="s">
        <v>2096</v>
      </c>
      <c r="H260" s="1" t="s">
        <v>2097</v>
      </c>
      <c r="I260" s="18"/>
      <c r="J260" s="18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27" t="s">
        <v>158</v>
      </c>
      <c r="AT260" s="127" t="s">
        <v>158</v>
      </c>
      <c r="AU260" s="108" t="s">
        <v>158</v>
      </c>
      <c r="AV260" s="108" t="s">
        <v>158</v>
      </c>
      <c r="AW260" s="27" t="s">
        <v>667</v>
      </c>
      <c r="AX260" s="27" t="s">
        <v>667</v>
      </c>
      <c r="AY260" s="27"/>
      <c r="AZ260" s="108" t="s">
        <v>158</v>
      </c>
      <c r="BA260" s="108" t="s">
        <v>158</v>
      </c>
      <c r="BB260" s="108" t="s">
        <v>158</v>
      </c>
      <c r="BC260" s="27"/>
      <c r="BD260" s="108"/>
      <c r="BE260" s="108" t="s">
        <v>158</v>
      </c>
      <c r="BF260" s="108" t="s">
        <v>158</v>
      </c>
      <c r="BG260" s="108" t="s">
        <v>158</v>
      </c>
      <c r="BH260" s="108" t="s">
        <v>158</v>
      </c>
      <c r="BI260" s="27"/>
    </row>
    <row r="261" spans="1:61" ht="18" customHeight="1" x14ac:dyDescent="0.3">
      <c r="A261" s="80">
        <v>8</v>
      </c>
      <c r="B261" s="80">
        <v>1</v>
      </c>
      <c r="C261" s="80"/>
      <c r="D261" s="80"/>
      <c r="E261" s="80"/>
      <c r="F261" s="80"/>
      <c r="G261" s="1" t="s">
        <v>1607</v>
      </c>
      <c r="H261" s="1" t="s">
        <v>1177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27" t="s">
        <v>667</v>
      </c>
      <c r="AT261" s="27" t="s">
        <v>667</v>
      </c>
      <c r="AU261" s="27" t="s">
        <v>667</v>
      </c>
      <c r="AV261" s="27" t="s">
        <v>667</v>
      </c>
      <c r="AW261" s="108" t="s">
        <v>158</v>
      </c>
      <c r="AX261" s="108" t="s">
        <v>158</v>
      </c>
      <c r="AY261" s="108" t="s">
        <v>158</v>
      </c>
      <c r="AZ261" s="108" t="s">
        <v>158</v>
      </c>
      <c r="BA261" s="108" t="s">
        <v>158</v>
      </c>
      <c r="BB261" s="108" t="s">
        <v>158</v>
      </c>
      <c r="BC261" s="27"/>
      <c r="BD261" s="108" t="s">
        <v>158</v>
      </c>
      <c r="BE261" s="108" t="s">
        <v>158</v>
      </c>
      <c r="BF261" s="108" t="s">
        <v>158</v>
      </c>
      <c r="BG261" s="108" t="s">
        <v>158</v>
      </c>
      <c r="BH261" s="108" t="s">
        <v>158</v>
      </c>
      <c r="BI261" s="27"/>
    </row>
    <row r="262" spans="1:61" ht="18" customHeight="1" x14ac:dyDescent="0.3">
      <c r="A262" s="27">
        <v>8</v>
      </c>
      <c r="B262" s="27">
        <v>2</v>
      </c>
      <c r="C262" s="27"/>
      <c r="D262" s="27"/>
      <c r="E262" s="27"/>
      <c r="F262" s="27"/>
      <c r="G262" s="1"/>
      <c r="H262" s="1" t="s">
        <v>1178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27" t="s">
        <v>667</v>
      </c>
      <c r="AT262" s="27" t="s">
        <v>667</v>
      </c>
      <c r="AU262" s="27" t="s">
        <v>667</v>
      </c>
      <c r="AV262" s="27" t="s">
        <v>667</v>
      </c>
      <c r="AW262" s="108" t="s">
        <v>158</v>
      </c>
      <c r="AX262" s="108" t="s">
        <v>158</v>
      </c>
      <c r="AY262" s="108" t="s">
        <v>158</v>
      </c>
      <c r="AZ262" s="108" t="s">
        <v>158</v>
      </c>
      <c r="BA262" s="108" t="s">
        <v>158</v>
      </c>
      <c r="BB262" s="108" t="s">
        <v>158</v>
      </c>
      <c r="BC262" s="27"/>
      <c r="BD262" s="108" t="s">
        <v>158</v>
      </c>
      <c r="BE262" s="108" t="s">
        <v>158</v>
      </c>
      <c r="BF262" s="108" t="s">
        <v>158</v>
      </c>
      <c r="BG262" s="108" t="s">
        <v>158</v>
      </c>
      <c r="BH262" s="108" t="s">
        <v>158</v>
      </c>
      <c r="BI262" s="27"/>
    </row>
    <row r="263" spans="1:61" ht="18" customHeight="1" x14ac:dyDescent="0.3">
      <c r="A263" s="27">
        <v>8</v>
      </c>
      <c r="B263" s="27">
        <v>3</v>
      </c>
      <c r="C263" s="27"/>
      <c r="D263" s="27"/>
      <c r="E263" s="27"/>
      <c r="F263" s="27"/>
      <c r="G263" s="1"/>
      <c r="H263" s="1" t="s">
        <v>1608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08" t="s">
        <v>158</v>
      </c>
      <c r="AT263" s="108" t="s">
        <v>158</v>
      </c>
      <c r="AU263" s="27" t="s">
        <v>667</v>
      </c>
      <c r="AV263" s="108" t="s">
        <v>158</v>
      </c>
      <c r="AW263" s="108" t="s">
        <v>158</v>
      </c>
      <c r="AX263" s="108" t="s">
        <v>158</v>
      </c>
      <c r="AY263" s="108" t="s">
        <v>158</v>
      </c>
      <c r="AZ263" s="108" t="s">
        <v>158</v>
      </c>
      <c r="BA263" s="108" t="s">
        <v>158</v>
      </c>
      <c r="BB263" s="108" t="s">
        <v>158</v>
      </c>
      <c r="BC263" s="27"/>
      <c r="BD263" s="108" t="s">
        <v>158</v>
      </c>
      <c r="BE263" s="108" t="s">
        <v>158</v>
      </c>
      <c r="BF263" s="108" t="s">
        <v>158</v>
      </c>
      <c r="BG263" s="108" t="s">
        <v>158</v>
      </c>
      <c r="BH263" s="108" t="s">
        <v>158</v>
      </c>
      <c r="BI263" s="27"/>
    </row>
    <row r="264" spans="1:61" ht="18" customHeight="1" x14ac:dyDescent="0.3">
      <c r="A264" s="27">
        <v>8</v>
      </c>
      <c r="B264" s="27">
        <v>5</v>
      </c>
      <c r="C264" s="27"/>
      <c r="D264" s="27"/>
      <c r="E264" s="27"/>
      <c r="F264" s="27"/>
      <c r="G264" s="1" t="s">
        <v>1179</v>
      </c>
      <c r="H264" s="1" t="s">
        <v>2098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 t="s">
        <v>1875</v>
      </c>
      <c r="T264" s="1" t="s">
        <v>1875</v>
      </c>
      <c r="U264" s="1" t="s">
        <v>1875</v>
      </c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27" t="s">
        <v>667</v>
      </c>
      <c r="AT264" s="27" t="s">
        <v>667</v>
      </c>
      <c r="AU264" s="27" t="s">
        <v>667</v>
      </c>
      <c r="AV264" s="27" t="s">
        <v>667</v>
      </c>
      <c r="AW264" s="108" t="s">
        <v>158</v>
      </c>
      <c r="AX264" s="108" t="s">
        <v>158</v>
      </c>
      <c r="AY264" s="108" t="s">
        <v>158</v>
      </c>
      <c r="AZ264" s="108" t="s">
        <v>158</v>
      </c>
      <c r="BA264" s="108" t="s">
        <v>158</v>
      </c>
      <c r="BB264" s="108" t="s">
        <v>158</v>
      </c>
      <c r="BC264" s="27"/>
      <c r="BD264" s="108" t="s">
        <v>158</v>
      </c>
      <c r="BE264" s="108" t="s">
        <v>158</v>
      </c>
      <c r="BF264" s="108" t="s">
        <v>158</v>
      </c>
      <c r="BG264" s="108" t="s">
        <v>158</v>
      </c>
      <c r="BH264" s="108" t="s">
        <v>158</v>
      </c>
      <c r="BI264" s="27"/>
    </row>
    <row r="265" spans="1:61" ht="18" customHeight="1" x14ac:dyDescent="0.3">
      <c r="A265" s="27">
        <v>8</v>
      </c>
      <c r="B265" s="27">
        <v>6</v>
      </c>
      <c r="C265" s="27"/>
      <c r="D265" s="27"/>
      <c r="E265" s="27"/>
      <c r="F265" s="27"/>
      <c r="G265" s="38"/>
      <c r="H265" s="1" t="s">
        <v>2099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27" t="s">
        <v>667</v>
      </c>
      <c r="AT265" s="27" t="s">
        <v>667</v>
      </c>
      <c r="AU265" s="27" t="s">
        <v>667</v>
      </c>
      <c r="AV265" s="27" t="s">
        <v>667</v>
      </c>
      <c r="AW265" s="108" t="s">
        <v>158</v>
      </c>
      <c r="AX265" s="108" t="s">
        <v>158</v>
      </c>
      <c r="AY265" s="108" t="s">
        <v>158</v>
      </c>
      <c r="AZ265" s="108" t="s">
        <v>158</v>
      </c>
      <c r="BA265" s="108" t="s">
        <v>158</v>
      </c>
      <c r="BB265" s="108" t="s">
        <v>158</v>
      </c>
      <c r="BC265" s="27"/>
      <c r="BD265" s="108" t="s">
        <v>158</v>
      </c>
      <c r="BE265" s="108" t="s">
        <v>158</v>
      </c>
      <c r="BF265" s="108" t="s">
        <v>158</v>
      </c>
      <c r="BG265" s="108" t="s">
        <v>158</v>
      </c>
      <c r="BH265" s="108" t="s">
        <v>158</v>
      </c>
      <c r="BI265" s="27"/>
    </row>
    <row r="266" spans="1:61" ht="18" customHeight="1" x14ac:dyDescent="0.3">
      <c r="A266" s="27">
        <v>9</v>
      </c>
      <c r="B266" s="80">
        <v>5</v>
      </c>
      <c r="C266" s="27"/>
      <c r="D266" s="27"/>
      <c r="E266" s="27"/>
      <c r="F266" s="27"/>
      <c r="G266" s="1"/>
      <c r="H266" s="1" t="s">
        <v>1180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 t="s">
        <v>1876</v>
      </c>
      <c r="T266" s="1" t="s">
        <v>1876</v>
      </c>
      <c r="U266" s="1" t="s">
        <v>1876</v>
      </c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27" t="s">
        <v>667</v>
      </c>
      <c r="AT266" s="27" t="s">
        <v>667</v>
      </c>
      <c r="AU266" s="27" t="s">
        <v>667</v>
      </c>
      <c r="AV266" s="27" t="s">
        <v>667</v>
      </c>
      <c r="AW266" s="27" t="s">
        <v>667</v>
      </c>
      <c r="AX266" s="27" t="s">
        <v>667</v>
      </c>
      <c r="AY266" s="108"/>
      <c r="AZ266" s="108" t="s">
        <v>158</v>
      </c>
      <c r="BA266" s="108" t="s">
        <v>158</v>
      </c>
      <c r="BB266" s="108" t="s">
        <v>158</v>
      </c>
      <c r="BC266" s="27"/>
      <c r="BD266" s="108" t="s">
        <v>158</v>
      </c>
      <c r="BE266" s="108" t="s">
        <v>158</v>
      </c>
      <c r="BF266" s="108" t="s">
        <v>158</v>
      </c>
      <c r="BG266" s="108" t="s">
        <v>158</v>
      </c>
      <c r="BH266" s="108" t="s">
        <v>158</v>
      </c>
      <c r="BI266" s="27"/>
    </row>
    <row r="267" spans="1:61" ht="18" customHeight="1" x14ac:dyDescent="0.3">
      <c r="A267" s="27">
        <v>8</v>
      </c>
      <c r="B267" s="27">
        <v>7</v>
      </c>
      <c r="C267" s="27"/>
      <c r="D267" s="27"/>
      <c r="E267" s="27"/>
      <c r="F267" s="27"/>
      <c r="G267" s="1" t="s">
        <v>1181</v>
      </c>
      <c r="H267" s="1" t="s">
        <v>1182</v>
      </c>
      <c r="I267" s="1" t="s">
        <v>1183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27" t="s">
        <v>667</v>
      </c>
      <c r="AT267" s="27" t="s">
        <v>667</v>
      </c>
      <c r="AU267" s="27" t="s">
        <v>667</v>
      </c>
      <c r="AV267" s="27" t="s">
        <v>667</v>
      </c>
      <c r="AW267" s="108" t="s">
        <v>158</v>
      </c>
      <c r="AX267" s="108" t="s">
        <v>158</v>
      </c>
      <c r="AY267" s="108" t="s">
        <v>158</v>
      </c>
      <c r="AZ267" s="108" t="s">
        <v>158</v>
      </c>
      <c r="BA267" s="108" t="s">
        <v>158</v>
      </c>
      <c r="BB267" s="108" t="s">
        <v>158</v>
      </c>
      <c r="BC267" s="27"/>
      <c r="BD267" s="108" t="s">
        <v>158</v>
      </c>
      <c r="BE267" s="108" t="s">
        <v>158</v>
      </c>
      <c r="BF267" s="108" t="s">
        <v>158</v>
      </c>
      <c r="BG267" s="27" t="s">
        <v>667</v>
      </c>
      <c r="BH267" s="108" t="s">
        <v>158</v>
      </c>
      <c r="BI267" s="27"/>
    </row>
    <row r="268" spans="1:61" ht="18" customHeight="1" x14ac:dyDescent="0.3">
      <c r="A268" s="27">
        <v>9</v>
      </c>
      <c r="B268" s="80">
        <v>7</v>
      </c>
      <c r="C268" s="27"/>
      <c r="D268" s="27"/>
      <c r="E268" s="27"/>
      <c r="F268" s="27"/>
      <c r="G268" s="1"/>
      <c r="H268" s="1" t="s">
        <v>1184</v>
      </c>
      <c r="I268" s="1" t="s">
        <v>1185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27" t="s">
        <v>667</v>
      </c>
      <c r="AT268" s="27" t="s">
        <v>667</v>
      </c>
      <c r="AU268" s="27" t="s">
        <v>667</v>
      </c>
      <c r="AV268" s="27" t="s">
        <v>667</v>
      </c>
      <c r="AW268" s="27" t="s">
        <v>667</v>
      </c>
      <c r="AX268" s="27" t="s">
        <v>667</v>
      </c>
      <c r="AY268" s="108"/>
      <c r="AZ268" s="108" t="s">
        <v>158</v>
      </c>
      <c r="BA268" s="108" t="s">
        <v>158</v>
      </c>
      <c r="BB268" s="108" t="s">
        <v>158</v>
      </c>
      <c r="BC268" s="27"/>
      <c r="BD268" s="108" t="s">
        <v>158</v>
      </c>
      <c r="BE268" s="108" t="s">
        <v>158</v>
      </c>
      <c r="BF268" s="108" t="s">
        <v>158</v>
      </c>
      <c r="BG268" s="27" t="s">
        <v>667</v>
      </c>
      <c r="BH268" s="108" t="s">
        <v>158</v>
      </c>
      <c r="BI268" s="27"/>
    </row>
    <row r="269" spans="1:61" ht="18" customHeight="1" x14ac:dyDescent="0.3">
      <c r="A269" s="27">
        <v>8</v>
      </c>
      <c r="B269" s="27">
        <v>8</v>
      </c>
      <c r="C269" s="27"/>
      <c r="D269" s="27"/>
      <c r="E269" s="27"/>
      <c r="F269" s="27"/>
      <c r="G269" s="1"/>
      <c r="H269" s="1" t="s">
        <v>1413</v>
      </c>
      <c r="I269" s="3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27" t="s">
        <v>667</v>
      </c>
      <c r="AT269" s="27" t="s">
        <v>667</v>
      </c>
      <c r="AU269" s="27" t="s">
        <v>667</v>
      </c>
      <c r="AV269" s="27" t="s">
        <v>667</v>
      </c>
      <c r="AW269" s="108" t="s">
        <v>158</v>
      </c>
      <c r="AX269" s="108" t="s">
        <v>158</v>
      </c>
      <c r="AY269" s="108" t="s">
        <v>158</v>
      </c>
      <c r="AZ269" s="108" t="s">
        <v>158</v>
      </c>
      <c r="BA269" s="108" t="s">
        <v>158</v>
      </c>
      <c r="BB269" s="108" t="s">
        <v>158</v>
      </c>
      <c r="BC269" s="27"/>
      <c r="BD269" s="108" t="s">
        <v>158</v>
      </c>
      <c r="BE269" s="108" t="s">
        <v>158</v>
      </c>
      <c r="BF269" s="108" t="s">
        <v>158</v>
      </c>
      <c r="BG269" s="27" t="s">
        <v>667</v>
      </c>
      <c r="BH269" s="108" t="s">
        <v>158</v>
      </c>
      <c r="BI269" s="27"/>
    </row>
    <row r="270" spans="1:61" ht="18" customHeight="1" x14ac:dyDescent="0.3">
      <c r="A270" s="27">
        <v>8</v>
      </c>
      <c r="B270" s="27">
        <v>9</v>
      </c>
      <c r="C270" s="27"/>
      <c r="D270" s="27"/>
      <c r="E270" s="27"/>
      <c r="F270" s="27"/>
      <c r="G270" s="1"/>
      <c r="H270" s="1" t="s">
        <v>1616</v>
      </c>
      <c r="I270" s="3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27" t="s">
        <v>667</v>
      </c>
      <c r="AT270" s="27" t="s">
        <v>667</v>
      </c>
      <c r="AU270" s="27" t="s">
        <v>667</v>
      </c>
      <c r="AV270" s="27" t="s">
        <v>667</v>
      </c>
      <c r="AW270" s="108" t="s">
        <v>158</v>
      </c>
      <c r="AX270" s="108" t="s">
        <v>158</v>
      </c>
      <c r="AY270" s="108" t="s">
        <v>158</v>
      </c>
      <c r="AZ270" s="108" t="s">
        <v>158</v>
      </c>
      <c r="BA270" s="108" t="s">
        <v>158</v>
      </c>
      <c r="BB270" s="108" t="s">
        <v>158</v>
      </c>
      <c r="BC270" s="27"/>
      <c r="BD270" s="108" t="s">
        <v>158</v>
      </c>
      <c r="BE270" s="108" t="s">
        <v>158</v>
      </c>
      <c r="BF270" s="108" t="s">
        <v>158</v>
      </c>
      <c r="BG270" s="27" t="s">
        <v>667</v>
      </c>
      <c r="BH270" s="108" t="s">
        <v>158</v>
      </c>
      <c r="BI270" s="27"/>
    </row>
    <row r="271" spans="1:61" ht="18" customHeight="1" x14ac:dyDescent="0.3">
      <c r="A271" s="27">
        <v>8</v>
      </c>
      <c r="B271" s="27">
        <v>10</v>
      </c>
      <c r="C271" s="27"/>
      <c r="D271" s="27"/>
      <c r="E271" s="27"/>
      <c r="F271" s="27"/>
      <c r="G271" s="1"/>
      <c r="H271" s="1" t="s">
        <v>1189</v>
      </c>
      <c r="I271" s="3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27" t="s">
        <v>667</v>
      </c>
      <c r="AT271" s="27" t="s">
        <v>667</v>
      </c>
      <c r="AU271" s="27" t="s">
        <v>667</v>
      </c>
      <c r="AV271" s="27" t="s">
        <v>667</v>
      </c>
      <c r="AW271" s="108" t="s">
        <v>158</v>
      </c>
      <c r="AX271" s="108" t="s">
        <v>158</v>
      </c>
      <c r="AY271" s="108" t="s">
        <v>158</v>
      </c>
      <c r="AZ271" s="108" t="s">
        <v>158</v>
      </c>
      <c r="BA271" s="108" t="s">
        <v>158</v>
      </c>
      <c r="BB271" s="108" t="s">
        <v>158</v>
      </c>
      <c r="BC271" s="27"/>
      <c r="BD271" s="108" t="s">
        <v>158</v>
      </c>
      <c r="BE271" s="108" t="s">
        <v>158</v>
      </c>
      <c r="BF271" s="108" t="s">
        <v>158</v>
      </c>
      <c r="BG271" s="27" t="s">
        <v>667</v>
      </c>
      <c r="BH271" s="108" t="s">
        <v>158</v>
      </c>
      <c r="BI271" s="27"/>
    </row>
    <row r="272" spans="1:61" ht="18" customHeight="1" x14ac:dyDescent="0.3">
      <c r="A272" s="27">
        <v>8</v>
      </c>
      <c r="B272" s="27">
        <v>11</v>
      </c>
      <c r="C272" s="27"/>
      <c r="D272" s="27"/>
      <c r="E272" s="27"/>
      <c r="F272" s="27"/>
      <c r="G272" s="1"/>
      <c r="H272" s="9" t="s">
        <v>1617</v>
      </c>
      <c r="I272" s="3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27" t="s">
        <v>667</v>
      </c>
      <c r="AT272" s="27" t="s">
        <v>667</v>
      </c>
      <c r="AU272" s="27" t="s">
        <v>667</v>
      </c>
      <c r="AV272" s="27" t="s">
        <v>667</v>
      </c>
      <c r="AW272" s="108" t="s">
        <v>158</v>
      </c>
      <c r="AX272" s="108" t="s">
        <v>158</v>
      </c>
      <c r="AY272" s="108" t="s">
        <v>158</v>
      </c>
      <c r="AZ272" s="108" t="s">
        <v>158</v>
      </c>
      <c r="BA272" s="108" t="s">
        <v>158</v>
      </c>
      <c r="BB272" s="108" t="s">
        <v>158</v>
      </c>
      <c r="BC272" s="27"/>
      <c r="BD272" s="108" t="s">
        <v>158</v>
      </c>
      <c r="BE272" s="108" t="s">
        <v>158</v>
      </c>
      <c r="BF272" s="108" t="s">
        <v>158</v>
      </c>
      <c r="BG272" s="27" t="s">
        <v>667</v>
      </c>
      <c r="BH272" s="108" t="s">
        <v>158</v>
      </c>
      <c r="BI272" s="27"/>
    </row>
    <row r="273" spans="1:61" ht="18" customHeight="1" x14ac:dyDescent="0.3">
      <c r="A273" s="27">
        <v>8</v>
      </c>
      <c r="B273" s="27">
        <v>12</v>
      </c>
      <c r="C273" s="27"/>
      <c r="D273" s="27"/>
      <c r="E273" s="27"/>
      <c r="F273" s="27"/>
      <c r="G273" s="1"/>
      <c r="H273" s="1" t="s">
        <v>1186</v>
      </c>
      <c r="I273" s="38"/>
      <c r="J273" s="1"/>
      <c r="K273" s="1"/>
      <c r="L273" s="1"/>
      <c r="M273" s="1"/>
      <c r="N273" s="1"/>
      <c r="O273" s="1"/>
      <c r="P273" s="1"/>
      <c r="Q273" s="1"/>
      <c r="R273" s="1"/>
      <c r="S273" s="1" t="s">
        <v>1856</v>
      </c>
      <c r="T273" s="1" t="s">
        <v>1856</v>
      </c>
      <c r="U273" s="1" t="s">
        <v>1856</v>
      </c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27" t="s">
        <v>667</v>
      </c>
      <c r="AT273" s="27" t="s">
        <v>667</v>
      </c>
      <c r="AU273" s="27" t="s">
        <v>667</v>
      </c>
      <c r="AV273" s="27" t="s">
        <v>667</v>
      </c>
      <c r="AW273" s="108" t="s">
        <v>158</v>
      </c>
      <c r="AX273" s="108" t="s">
        <v>158</v>
      </c>
      <c r="AY273" s="108" t="s">
        <v>158</v>
      </c>
      <c r="AZ273" s="108" t="s">
        <v>158</v>
      </c>
      <c r="BA273" s="108" t="s">
        <v>158</v>
      </c>
      <c r="BB273" s="108" t="s">
        <v>158</v>
      </c>
      <c r="BC273" s="27"/>
      <c r="BD273" s="108" t="s">
        <v>158</v>
      </c>
      <c r="BE273" s="108" t="s">
        <v>158</v>
      </c>
      <c r="BF273" s="108" t="s">
        <v>158</v>
      </c>
      <c r="BG273" s="27" t="s">
        <v>667</v>
      </c>
      <c r="BH273" s="108" t="s">
        <v>158</v>
      </c>
      <c r="BI273" s="27"/>
    </row>
    <row r="274" spans="1:61" ht="18" customHeight="1" x14ac:dyDescent="0.3">
      <c r="A274" s="27">
        <v>9</v>
      </c>
      <c r="B274" s="80">
        <v>9</v>
      </c>
      <c r="C274" s="27"/>
      <c r="D274" s="27"/>
      <c r="E274" s="27"/>
      <c r="F274" s="27"/>
      <c r="G274" s="1"/>
      <c r="H274" s="1" t="s">
        <v>1187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27" t="s">
        <v>667</v>
      </c>
      <c r="AT274" s="27" t="s">
        <v>667</v>
      </c>
      <c r="AU274" s="27" t="s">
        <v>667</v>
      </c>
      <c r="AV274" s="27" t="s">
        <v>667</v>
      </c>
      <c r="AW274" s="27" t="s">
        <v>667</v>
      </c>
      <c r="AX274" s="27" t="s">
        <v>667</v>
      </c>
      <c r="AY274" s="108"/>
      <c r="AZ274" s="108" t="s">
        <v>158</v>
      </c>
      <c r="BA274" s="108" t="s">
        <v>158</v>
      </c>
      <c r="BB274" s="108" t="s">
        <v>158</v>
      </c>
      <c r="BC274" s="27"/>
      <c r="BD274" s="108" t="s">
        <v>158</v>
      </c>
      <c r="BE274" s="108" t="s">
        <v>158</v>
      </c>
      <c r="BF274" s="108" t="s">
        <v>158</v>
      </c>
      <c r="BG274" s="27" t="s">
        <v>667</v>
      </c>
      <c r="BH274" s="108" t="s">
        <v>158</v>
      </c>
      <c r="BI274" s="27"/>
    </row>
    <row r="275" spans="1:61" ht="18" customHeight="1" x14ac:dyDescent="0.3">
      <c r="A275" s="27">
        <v>8</v>
      </c>
      <c r="B275" s="27">
        <v>13</v>
      </c>
      <c r="C275" s="27"/>
      <c r="D275" s="27"/>
      <c r="E275" s="27"/>
      <c r="F275" s="27"/>
      <c r="G275" s="1"/>
      <c r="H275" s="1" t="s">
        <v>1618</v>
      </c>
      <c r="I275" s="3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27" t="s">
        <v>667</v>
      </c>
      <c r="AT275" s="27" t="s">
        <v>667</v>
      </c>
      <c r="AU275" s="27" t="s">
        <v>667</v>
      </c>
      <c r="AV275" s="27" t="s">
        <v>667</v>
      </c>
      <c r="AW275" s="108" t="s">
        <v>158</v>
      </c>
      <c r="AX275" s="108" t="s">
        <v>158</v>
      </c>
      <c r="AY275" s="108" t="s">
        <v>158</v>
      </c>
      <c r="AZ275" s="108" t="s">
        <v>158</v>
      </c>
      <c r="BA275" s="108" t="s">
        <v>158</v>
      </c>
      <c r="BB275" s="108" t="s">
        <v>158</v>
      </c>
      <c r="BC275" s="27"/>
      <c r="BD275" s="108" t="s">
        <v>158</v>
      </c>
      <c r="BE275" s="108" t="s">
        <v>158</v>
      </c>
      <c r="BF275" s="108" t="s">
        <v>158</v>
      </c>
      <c r="BG275" s="108" t="s">
        <v>158</v>
      </c>
      <c r="BH275" s="108" t="s">
        <v>158</v>
      </c>
      <c r="BI275" s="27"/>
    </row>
    <row r="276" spans="1:61" ht="18" customHeight="1" x14ac:dyDescent="0.3">
      <c r="A276" s="27">
        <v>8</v>
      </c>
      <c r="B276" s="27">
        <v>14</v>
      </c>
      <c r="C276" s="27"/>
      <c r="D276" s="27"/>
      <c r="E276" s="27"/>
      <c r="F276" s="27"/>
      <c r="G276" s="1"/>
      <c r="H276" s="1" t="s">
        <v>1619</v>
      </c>
      <c r="I276" s="3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27" t="s">
        <v>667</v>
      </c>
      <c r="AT276" s="27" t="s">
        <v>667</v>
      </c>
      <c r="AU276" s="27" t="s">
        <v>667</v>
      </c>
      <c r="AV276" s="27" t="s">
        <v>667</v>
      </c>
      <c r="AW276" s="108" t="s">
        <v>158</v>
      </c>
      <c r="AX276" s="108" t="s">
        <v>158</v>
      </c>
      <c r="AY276" s="108" t="s">
        <v>158</v>
      </c>
      <c r="AZ276" s="108" t="s">
        <v>158</v>
      </c>
      <c r="BA276" s="108" t="s">
        <v>158</v>
      </c>
      <c r="BB276" s="108" t="s">
        <v>158</v>
      </c>
      <c r="BC276" s="27"/>
      <c r="BD276" s="108" t="s">
        <v>158</v>
      </c>
      <c r="BE276" s="108" t="s">
        <v>158</v>
      </c>
      <c r="BF276" s="108" t="s">
        <v>158</v>
      </c>
      <c r="BG276" s="108" t="s">
        <v>158</v>
      </c>
      <c r="BH276" s="108" t="s">
        <v>158</v>
      </c>
      <c r="BI276" s="27"/>
    </row>
    <row r="277" spans="1:61" ht="18" customHeight="1" x14ac:dyDescent="0.3">
      <c r="A277" s="27">
        <v>9</v>
      </c>
      <c r="B277" s="80">
        <v>12</v>
      </c>
      <c r="C277" s="27"/>
      <c r="D277" s="27"/>
      <c r="E277" s="27"/>
      <c r="F277" s="27"/>
      <c r="G277" s="1"/>
      <c r="H277" s="1" t="s">
        <v>1190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27" t="s">
        <v>667</v>
      </c>
      <c r="AT277" s="27" t="s">
        <v>667</v>
      </c>
      <c r="AU277" s="27" t="s">
        <v>667</v>
      </c>
      <c r="AV277" s="27" t="s">
        <v>667</v>
      </c>
      <c r="AW277" s="27" t="s">
        <v>667</v>
      </c>
      <c r="AX277" s="27" t="s">
        <v>667</v>
      </c>
      <c r="AY277" s="108"/>
      <c r="AZ277" s="108" t="s">
        <v>158</v>
      </c>
      <c r="BA277" s="108" t="s">
        <v>158</v>
      </c>
      <c r="BB277" s="108" t="s">
        <v>158</v>
      </c>
      <c r="BC277" s="27"/>
      <c r="BD277" s="108" t="s">
        <v>158</v>
      </c>
      <c r="BE277" s="108" t="s">
        <v>158</v>
      </c>
      <c r="BF277" s="108" t="s">
        <v>158</v>
      </c>
      <c r="BG277" s="27" t="s">
        <v>667</v>
      </c>
      <c r="BH277" s="108" t="s">
        <v>158</v>
      </c>
      <c r="BI277" s="27"/>
    </row>
    <row r="278" spans="1:61" ht="18" customHeight="1" x14ac:dyDescent="0.3">
      <c r="A278" s="27">
        <v>8</v>
      </c>
      <c r="B278" s="27">
        <v>16</v>
      </c>
      <c r="C278" s="27"/>
      <c r="D278" s="27"/>
      <c r="E278" s="27"/>
      <c r="F278" s="27"/>
      <c r="G278" s="1" t="s">
        <v>1620</v>
      </c>
      <c r="H278" s="1" t="s">
        <v>1160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 t="s">
        <v>1856</v>
      </c>
      <c r="T278" s="1" t="s">
        <v>1856</v>
      </c>
      <c r="U278" s="1" t="s">
        <v>1856</v>
      </c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27" t="s">
        <v>667</v>
      </c>
      <c r="AT278" s="27" t="s">
        <v>667</v>
      </c>
      <c r="AU278" s="27" t="s">
        <v>667</v>
      </c>
      <c r="AV278" s="27" t="s">
        <v>667</v>
      </c>
      <c r="AW278" s="108" t="s">
        <v>158</v>
      </c>
      <c r="AX278" s="108" t="s">
        <v>158</v>
      </c>
      <c r="AY278" s="108" t="s">
        <v>158</v>
      </c>
      <c r="AZ278" s="108" t="s">
        <v>158</v>
      </c>
      <c r="BA278" s="108" t="s">
        <v>158</v>
      </c>
      <c r="BB278" s="108" t="s">
        <v>158</v>
      </c>
      <c r="BC278" s="27"/>
      <c r="BD278" s="108" t="s">
        <v>158</v>
      </c>
      <c r="BE278" s="108" t="s">
        <v>158</v>
      </c>
      <c r="BF278" s="108" t="s">
        <v>158</v>
      </c>
      <c r="BG278" s="27" t="s">
        <v>667</v>
      </c>
      <c r="BH278" s="108" t="s">
        <v>158</v>
      </c>
      <c r="BI278" s="27"/>
    </row>
    <row r="279" spans="1:61" ht="18" customHeight="1" x14ac:dyDescent="0.3">
      <c r="A279" s="27">
        <v>8</v>
      </c>
      <c r="B279" s="27">
        <v>17</v>
      </c>
      <c r="C279" s="27"/>
      <c r="D279" s="27"/>
      <c r="E279" s="27"/>
      <c r="F279" s="27"/>
      <c r="G279" s="1"/>
      <c r="H279" s="1" t="s">
        <v>1161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27" t="s">
        <v>667</v>
      </c>
      <c r="AT279" s="27" t="s">
        <v>667</v>
      </c>
      <c r="AU279" s="27" t="s">
        <v>667</v>
      </c>
      <c r="AV279" s="27" t="s">
        <v>667</v>
      </c>
      <c r="AW279" s="108" t="s">
        <v>158</v>
      </c>
      <c r="AX279" s="108" t="s">
        <v>158</v>
      </c>
      <c r="AY279" s="108" t="s">
        <v>158</v>
      </c>
      <c r="AZ279" s="108" t="s">
        <v>158</v>
      </c>
      <c r="BA279" s="108" t="s">
        <v>158</v>
      </c>
      <c r="BB279" s="108" t="s">
        <v>158</v>
      </c>
      <c r="BC279" s="27"/>
      <c r="BD279" s="108" t="s">
        <v>158</v>
      </c>
      <c r="BE279" s="108" t="s">
        <v>158</v>
      </c>
      <c r="BF279" s="108" t="s">
        <v>158</v>
      </c>
      <c r="BG279" s="27" t="s">
        <v>667</v>
      </c>
      <c r="BH279" s="108" t="s">
        <v>158</v>
      </c>
      <c r="BI279" s="27"/>
    </row>
    <row r="280" spans="1:61" ht="18" customHeight="1" x14ac:dyDescent="0.3">
      <c r="A280" s="27">
        <v>8</v>
      </c>
      <c r="B280" s="27">
        <v>18</v>
      </c>
      <c r="C280" s="27"/>
      <c r="D280" s="27"/>
      <c r="E280" s="27"/>
      <c r="F280" s="27"/>
      <c r="G280" s="1"/>
      <c r="H280" s="1" t="s">
        <v>1621</v>
      </c>
      <c r="I280" s="1" t="s">
        <v>2100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27" t="s">
        <v>667</v>
      </c>
      <c r="AT280" s="27" t="s">
        <v>667</v>
      </c>
      <c r="AU280" s="27" t="s">
        <v>667</v>
      </c>
      <c r="AV280" s="27" t="s">
        <v>667</v>
      </c>
      <c r="AW280" s="108" t="s">
        <v>158</v>
      </c>
      <c r="AX280" s="108" t="s">
        <v>158</v>
      </c>
      <c r="AY280" s="108" t="s">
        <v>158</v>
      </c>
      <c r="AZ280" s="108" t="s">
        <v>158</v>
      </c>
      <c r="BA280" s="108" t="s">
        <v>158</v>
      </c>
      <c r="BB280" s="108" t="s">
        <v>158</v>
      </c>
      <c r="BC280" s="27"/>
      <c r="BD280" s="108" t="s">
        <v>158</v>
      </c>
      <c r="BE280" s="108" t="s">
        <v>158</v>
      </c>
      <c r="BF280" s="108" t="s">
        <v>158</v>
      </c>
      <c r="BG280" s="108" t="s">
        <v>158</v>
      </c>
      <c r="BH280" s="108" t="s">
        <v>158</v>
      </c>
      <c r="BI280" s="27"/>
    </row>
    <row r="281" spans="1:61" ht="18" customHeight="1" x14ac:dyDescent="0.3">
      <c r="A281" s="27">
        <v>9</v>
      </c>
      <c r="B281" s="80">
        <v>17</v>
      </c>
      <c r="C281" s="27"/>
      <c r="D281" s="27"/>
      <c r="E281" s="27"/>
      <c r="F281" s="27"/>
      <c r="G281" s="1"/>
      <c r="H281" s="1" t="s">
        <v>1163</v>
      </c>
      <c r="I281" s="1" t="s">
        <v>1164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27" t="s">
        <v>667</v>
      </c>
      <c r="AT281" s="27" t="s">
        <v>667</v>
      </c>
      <c r="AU281" s="27" t="s">
        <v>667</v>
      </c>
      <c r="AV281" s="27" t="s">
        <v>667</v>
      </c>
      <c r="AW281" s="27" t="s">
        <v>667</v>
      </c>
      <c r="AX281" s="27" t="s">
        <v>667</v>
      </c>
      <c r="AY281" s="108"/>
      <c r="AZ281" s="108" t="s">
        <v>158</v>
      </c>
      <c r="BA281" s="108" t="s">
        <v>158</v>
      </c>
      <c r="BB281" s="108" t="s">
        <v>158</v>
      </c>
      <c r="BC281" s="27"/>
      <c r="BD281" s="108" t="s">
        <v>158</v>
      </c>
      <c r="BE281" s="108" t="s">
        <v>158</v>
      </c>
      <c r="BF281" s="108" t="s">
        <v>158</v>
      </c>
      <c r="BG281" s="27" t="s">
        <v>667</v>
      </c>
      <c r="BH281" s="108" t="s">
        <v>158</v>
      </c>
      <c r="BI281" s="27"/>
    </row>
    <row r="282" spans="1:61" ht="18" customHeight="1" x14ac:dyDescent="0.3">
      <c r="A282" s="27">
        <v>8</v>
      </c>
      <c r="B282" s="27">
        <v>19</v>
      </c>
      <c r="C282" s="27"/>
      <c r="D282" s="27"/>
      <c r="E282" s="27"/>
      <c r="F282" s="27"/>
      <c r="G282" s="1"/>
      <c r="H282" s="1" t="s">
        <v>2101</v>
      </c>
      <c r="I282" s="1" t="s">
        <v>2102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27" t="s">
        <v>667</v>
      </c>
      <c r="AT282" s="27" t="s">
        <v>667</v>
      </c>
      <c r="AU282" s="27" t="s">
        <v>667</v>
      </c>
      <c r="AV282" s="27" t="s">
        <v>667</v>
      </c>
      <c r="AW282" s="108" t="s">
        <v>158</v>
      </c>
      <c r="AX282" s="108" t="s">
        <v>158</v>
      </c>
      <c r="AY282" s="108" t="s">
        <v>158</v>
      </c>
      <c r="AZ282" s="108" t="s">
        <v>158</v>
      </c>
      <c r="BA282" s="108" t="s">
        <v>158</v>
      </c>
      <c r="BB282" s="108" t="s">
        <v>158</v>
      </c>
      <c r="BC282" s="27"/>
      <c r="BD282" s="108" t="s">
        <v>158</v>
      </c>
      <c r="BE282" s="108" t="s">
        <v>158</v>
      </c>
      <c r="BF282" s="108" t="s">
        <v>158</v>
      </c>
      <c r="BG282" s="108" t="s">
        <v>158</v>
      </c>
      <c r="BH282" s="108" t="s">
        <v>158</v>
      </c>
      <c r="BI282" s="27"/>
    </row>
    <row r="283" spans="1:61" ht="18" customHeight="1" x14ac:dyDescent="0.3">
      <c r="A283" s="27">
        <v>8</v>
      </c>
      <c r="B283" s="27">
        <v>20</v>
      </c>
      <c r="C283" s="27"/>
      <c r="D283" s="27"/>
      <c r="E283" s="27"/>
      <c r="F283" s="27"/>
      <c r="G283" s="1"/>
      <c r="H283" s="1" t="s">
        <v>2103</v>
      </c>
      <c r="I283" s="1" t="s">
        <v>2104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 t="s">
        <v>2000</v>
      </c>
      <c r="AG283" s="1" t="s">
        <v>2000</v>
      </c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27" t="s">
        <v>667</v>
      </c>
      <c r="AT283" s="27" t="s">
        <v>667</v>
      </c>
      <c r="AU283" s="27" t="s">
        <v>667</v>
      </c>
      <c r="AV283" s="27" t="s">
        <v>667</v>
      </c>
      <c r="AW283" s="108" t="s">
        <v>158</v>
      </c>
      <c r="AX283" s="108" t="s">
        <v>158</v>
      </c>
      <c r="AY283" s="108" t="s">
        <v>158</v>
      </c>
      <c r="AZ283" s="108" t="s">
        <v>158</v>
      </c>
      <c r="BA283" s="108" t="s">
        <v>158</v>
      </c>
      <c r="BB283" s="108" t="s">
        <v>158</v>
      </c>
      <c r="BC283" s="27"/>
      <c r="BD283" s="108" t="s">
        <v>158</v>
      </c>
      <c r="BE283" s="108" t="s">
        <v>158</v>
      </c>
      <c r="BF283" s="108" t="s">
        <v>158</v>
      </c>
      <c r="BG283" s="108" t="s">
        <v>158</v>
      </c>
      <c r="BH283" s="108" t="s">
        <v>158</v>
      </c>
      <c r="BI283" s="27"/>
    </row>
    <row r="284" spans="1:61" ht="18" customHeight="1" x14ac:dyDescent="0.3">
      <c r="A284" s="27">
        <v>9</v>
      </c>
      <c r="B284" s="80">
        <v>19</v>
      </c>
      <c r="C284" s="27"/>
      <c r="D284" s="27"/>
      <c r="E284" s="27"/>
      <c r="F284" s="27"/>
      <c r="G284" s="1"/>
      <c r="H284" s="1" t="s">
        <v>1195</v>
      </c>
      <c r="I284" s="1" t="s">
        <v>1214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 t="s">
        <v>1856</v>
      </c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27" t="s">
        <v>667</v>
      </c>
      <c r="AT284" s="27" t="s">
        <v>667</v>
      </c>
      <c r="AU284" s="27" t="s">
        <v>667</v>
      </c>
      <c r="AV284" s="27" t="s">
        <v>667</v>
      </c>
      <c r="AW284" s="27" t="s">
        <v>667</v>
      </c>
      <c r="AX284" s="27" t="s">
        <v>667</v>
      </c>
      <c r="AY284" s="108"/>
      <c r="AZ284" s="108" t="s">
        <v>158</v>
      </c>
      <c r="BA284" s="108" t="s">
        <v>158</v>
      </c>
      <c r="BB284" s="108" t="s">
        <v>158</v>
      </c>
      <c r="BC284" s="27"/>
      <c r="BD284" s="108" t="s">
        <v>158</v>
      </c>
      <c r="BE284" s="108" t="s">
        <v>158</v>
      </c>
      <c r="BF284" s="108" t="s">
        <v>158</v>
      </c>
      <c r="BG284" s="27" t="s">
        <v>667</v>
      </c>
      <c r="BH284" s="108" t="s">
        <v>158</v>
      </c>
      <c r="BI284" s="27"/>
    </row>
    <row r="285" spans="1:61" ht="18" customHeight="1" x14ac:dyDescent="0.3">
      <c r="A285" s="27">
        <v>9</v>
      </c>
      <c r="B285" s="80">
        <v>20</v>
      </c>
      <c r="C285" s="27"/>
      <c r="D285" s="27"/>
      <c r="E285" s="27"/>
      <c r="F285" s="27"/>
      <c r="G285" s="1" t="s">
        <v>1197</v>
      </c>
      <c r="H285" s="1" t="s">
        <v>1198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27" t="s">
        <v>667</v>
      </c>
      <c r="AT285" s="27" t="s">
        <v>667</v>
      </c>
      <c r="AU285" s="27" t="s">
        <v>667</v>
      </c>
      <c r="AV285" s="27" t="s">
        <v>667</v>
      </c>
      <c r="AW285" s="27" t="s">
        <v>667</v>
      </c>
      <c r="AX285" s="27" t="s">
        <v>667</v>
      </c>
      <c r="AY285" s="108"/>
      <c r="AZ285" s="108" t="s">
        <v>158</v>
      </c>
      <c r="BA285" s="108" t="s">
        <v>158</v>
      </c>
      <c r="BB285" s="108" t="s">
        <v>158</v>
      </c>
      <c r="BC285" s="27"/>
      <c r="BD285" s="108" t="s">
        <v>158</v>
      </c>
      <c r="BE285" s="108" t="s">
        <v>158</v>
      </c>
      <c r="BF285" s="108" t="s">
        <v>158</v>
      </c>
      <c r="BG285" s="27" t="s">
        <v>667</v>
      </c>
      <c r="BH285" s="108" t="s">
        <v>158</v>
      </c>
      <c r="BI285" s="27"/>
    </row>
    <row r="286" spans="1:61" ht="18" customHeight="1" x14ac:dyDescent="0.3">
      <c r="A286" s="27">
        <v>9</v>
      </c>
      <c r="B286" s="80">
        <v>21</v>
      </c>
      <c r="C286" s="27"/>
      <c r="D286" s="27"/>
      <c r="E286" s="27"/>
      <c r="F286" s="27"/>
      <c r="G286" s="1"/>
      <c r="H286" s="1" t="s">
        <v>1199</v>
      </c>
      <c r="I286" s="1" t="s">
        <v>1200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27" t="s">
        <v>667</v>
      </c>
      <c r="AT286" s="27" t="s">
        <v>667</v>
      </c>
      <c r="AU286" s="27" t="s">
        <v>667</v>
      </c>
      <c r="AV286" s="27" t="s">
        <v>667</v>
      </c>
      <c r="AW286" s="27" t="s">
        <v>667</v>
      </c>
      <c r="AX286" s="27" t="s">
        <v>667</v>
      </c>
      <c r="AY286" s="108"/>
      <c r="AZ286" s="108" t="s">
        <v>158</v>
      </c>
      <c r="BA286" s="108" t="s">
        <v>158</v>
      </c>
      <c r="BB286" s="108" t="s">
        <v>158</v>
      </c>
      <c r="BC286" s="27"/>
      <c r="BD286" s="108" t="s">
        <v>158</v>
      </c>
      <c r="BE286" s="108" t="s">
        <v>158</v>
      </c>
      <c r="BF286" s="108" t="s">
        <v>158</v>
      </c>
      <c r="BG286" s="27" t="s">
        <v>667</v>
      </c>
      <c r="BH286" s="108" t="s">
        <v>158</v>
      </c>
      <c r="BI286" s="27"/>
    </row>
    <row r="287" spans="1:61" ht="18" customHeight="1" x14ac:dyDescent="0.3">
      <c r="A287" s="27">
        <v>9</v>
      </c>
      <c r="B287" s="80">
        <v>22</v>
      </c>
      <c r="C287" s="27"/>
      <c r="D287" s="27"/>
      <c r="E287" s="27"/>
      <c r="F287" s="27"/>
      <c r="G287" s="1"/>
      <c r="H287" s="1" t="s">
        <v>1201</v>
      </c>
      <c r="I287" s="1" t="s">
        <v>1202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27" t="s">
        <v>667</v>
      </c>
      <c r="AT287" s="27" t="s">
        <v>667</v>
      </c>
      <c r="AU287" s="27" t="s">
        <v>667</v>
      </c>
      <c r="AV287" s="27" t="s">
        <v>667</v>
      </c>
      <c r="AW287" s="27" t="s">
        <v>667</v>
      </c>
      <c r="AX287" s="27" t="s">
        <v>667</v>
      </c>
      <c r="AY287" s="108"/>
      <c r="AZ287" s="108" t="s">
        <v>158</v>
      </c>
      <c r="BA287" s="108" t="s">
        <v>158</v>
      </c>
      <c r="BB287" s="108" t="s">
        <v>158</v>
      </c>
      <c r="BC287" s="27"/>
      <c r="BD287" s="108" t="s">
        <v>158</v>
      </c>
      <c r="BE287" s="108" t="s">
        <v>158</v>
      </c>
      <c r="BF287" s="108" t="s">
        <v>158</v>
      </c>
      <c r="BG287" s="27" t="s">
        <v>667</v>
      </c>
      <c r="BH287" s="108" t="s">
        <v>158</v>
      </c>
      <c r="BI287" s="27"/>
    </row>
    <row r="288" spans="1:61" ht="18" customHeight="1" x14ac:dyDescent="0.3">
      <c r="A288" s="27">
        <v>9</v>
      </c>
      <c r="B288" s="80">
        <v>23</v>
      </c>
      <c r="C288" s="27"/>
      <c r="D288" s="27"/>
      <c r="E288" s="27"/>
      <c r="F288" s="27"/>
      <c r="G288" s="1"/>
      <c r="H288" s="1" t="s">
        <v>1203</v>
      </c>
      <c r="I288" s="1" t="s">
        <v>1204</v>
      </c>
      <c r="J288" s="1"/>
      <c r="K288" s="1"/>
      <c r="L288" s="1"/>
      <c r="M288" s="1"/>
      <c r="N288" s="1"/>
      <c r="O288" s="1"/>
      <c r="P288" s="1"/>
      <c r="Q288" s="1"/>
      <c r="R288" s="1"/>
      <c r="S288" s="1" t="s">
        <v>1856</v>
      </c>
      <c r="T288" s="1" t="s">
        <v>1856</v>
      </c>
      <c r="U288" s="1" t="s">
        <v>1856</v>
      </c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27" t="s">
        <v>667</v>
      </c>
      <c r="AT288" s="27" t="s">
        <v>667</v>
      </c>
      <c r="AU288" s="27" t="s">
        <v>667</v>
      </c>
      <c r="AV288" s="27" t="s">
        <v>667</v>
      </c>
      <c r="AW288" s="27" t="s">
        <v>667</v>
      </c>
      <c r="AX288" s="27" t="s">
        <v>667</v>
      </c>
      <c r="AY288" s="108"/>
      <c r="AZ288" s="108" t="s">
        <v>158</v>
      </c>
      <c r="BA288" s="108" t="s">
        <v>158</v>
      </c>
      <c r="BB288" s="108" t="s">
        <v>158</v>
      </c>
      <c r="BC288" s="27"/>
      <c r="BD288" s="108" t="s">
        <v>158</v>
      </c>
      <c r="BE288" s="108" t="s">
        <v>158</v>
      </c>
      <c r="BF288" s="108" t="s">
        <v>158</v>
      </c>
      <c r="BG288" s="27" t="s">
        <v>667</v>
      </c>
      <c r="BH288" s="108" t="s">
        <v>158</v>
      </c>
      <c r="BI288" s="27"/>
    </row>
    <row r="289" spans="1:61" ht="18" customHeight="1" x14ac:dyDescent="0.3">
      <c r="A289" s="27">
        <v>8</v>
      </c>
      <c r="B289" s="27">
        <v>21</v>
      </c>
      <c r="C289" s="27"/>
      <c r="D289" s="27"/>
      <c r="E289" s="27"/>
      <c r="F289" s="27"/>
      <c r="G289" s="1" t="s">
        <v>2105</v>
      </c>
      <c r="H289" s="1" t="s">
        <v>2106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 t="s">
        <v>1875</v>
      </c>
      <c r="T289" s="1" t="s">
        <v>1875</v>
      </c>
      <c r="U289" s="1" t="s">
        <v>1875</v>
      </c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27" t="s">
        <v>667</v>
      </c>
      <c r="AT289" s="27" t="s">
        <v>667</v>
      </c>
      <c r="AU289" s="27" t="s">
        <v>667</v>
      </c>
      <c r="AV289" s="27" t="s">
        <v>667</v>
      </c>
      <c r="AW289" s="108" t="s">
        <v>158</v>
      </c>
      <c r="AX289" s="108" t="s">
        <v>158</v>
      </c>
      <c r="AY289" s="108" t="s">
        <v>158</v>
      </c>
      <c r="AZ289" s="108" t="s">
        <v>158</v>
      </c>
      <c r="BA289" s="108" t="s">
        <v>158</v>
      </c>
      <c r="BB289" s="108" t="s">
        <v>158</v>
      </c>
      <c r="BC289" s="27"/>
      <c r="BD289" s="108" t="s">
        <v>158</v>
      </c>
      <c r="BE289" s="108" t="s">
        <v>158</v>
      </c>
      <c r="BF289" s="108" t="s">
        <v>158</v>
      </c>
      <c r="BG289" s="108" t="s">
        <v>158</v>
      </c>
      <c r="BH289" s="108" t="s">
        <v>158</v>
      </c>
      <c r="BI289" s="27"/>
    </row>
    <row r="290" spans="1:61" ht="18" customHeight="1" x14ac:dyDescent="0.3">
      <c r="A290" s="27">
        <v>8</v>
      </c>
      <c r="B290" s="27">
        <v>22</v>
      </c>
      <c r="C290" s="27"/>
      <c r="D290" s="27"/>
      <c r="E290" s="27"/>
      <c r="F290" s="27"/>
      <c r="G290" s="1"/>
      <c r="H290" s="1" t="s">
        <v>1195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 t="s">
        <v>1856</v>
      </c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27" t="s">
        <v>667</v>
      </c>
      <c r="AT290" s="27" t="s">
        <v>667</v>
      </c>
      <c r="AU290" s="27" t="s">
        <v>667</v>
      </c>
      <c r="AV290" s="27" t="s">
        <v>667</v>
      </c>
      <c r="AW290" s="108" t="s">
        <v>158</v>
      </c>
      <c r="AX290" s="108" t="s">
        <v>158</v>
      </c>
      <c r="AY290" s="108" t="s">
        <v>158</v>
      </c>
      <c r="AZ290" s="108" t="s">
        <v>158</v>
      </c>
      <c r="BA290" s="108" t="s">
        <v>158</v>
      </c>
      <c r="BB290" s="108" t="s">
        <v>158</v>
      </c>
      <c r="BC290" s="27"/>
      <c r="BD290" s="108" t="s">
        <v>158</v>
      </c>
      <c r="BE290" s="108" t="s">
        <v>158</v>
      </c>
      <c r="BF290" s="108" t="s">
        <v>158</v>
      </c>
      <c r="BG290" s="108" t="s">
        <v>158</v>
      </c>
      <c r="BH290" s="108" t="s">
        <v>158</v>
      </c>
      <c r="BI290" s="27"/>
    </row>
    <row r="291" spans="1:61" ht="18" customHeight="1" x14ac:dyDescent="0.3">
      <c r="A291" s="27">
        <v>8</v>
      </c>
      <c r="B291" s="27">
        <v>23</v>
      </c>
      <c r="C291" s="27"/>
      <c r="D291" s="27"/>
      <c r="E291" s="27"/>
      <c r="F291" s="27"/>
      <c r="G291" s="38"/>
      <c r="H291" s="1" t="s">
        <v>2107</v>
      </c>
      <c r="I291" s="1" t="s">
        <v>2108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27" t="s">
        <v>667</v>
      </c>
      <c r="AT291" s="27" t="s">
        <v>667</v>
      </c>
      <c r="AU291" s="27" t="s">
        <v>667</v>
      </c>
      <c r="AV291" s="27" t="s">
        <v>667</v>
      </c>
      <c r="AW291" s="108" t="s">
        <v>158</v>
      </c>
      <c r="AX291" s="108" t="s">
        <v>158</v>
      </c>
      <c r="AY291" s="108" t="s">
        <v>158</v>
      </c>
      <c r="AZ291" s="108" t="s">
        <v>158</v>
      </c>
      <c r="BA291" s="108" t="s">
        <v>158</v>
      </c>
      <c r="BB291" s="108" t="s">
        <v>158</v>
      </c>
      <c r="BC291" s="27"/>
      <c r="BD291" s="108" t="s">
        <v>158</v>
      </c>
      <c r="BE291" s="108" t="s">
        <v>158</v>
      </c>
      <c r="BF291" s="108" t="s">
        <v>158</v>
      </c>
      <c r="BG291" s="108" t="s">
        <v>158</v>
      </c>
      <c r="BH291" s="108" t="s">
        <v>158</v>
      </c>
      <c r="BI291" s="27"/>
    </row>
    <row r="292" spans="1:61" ht="18" customHeight="1" x14ac:dyDescent="0.3">
      <c r="A292" s="27">
        <v>8</v>
      </c>
      <c r="B292" s="27">
        <v>24</v>
      </c>
      <c r="C292" s="27"/>
      <c r="D292" s="27"/>
      <c r="E292" s="27"/>
      <c r="F292" s="27"/>
      <c r="G292" s="38"/>
      <c r="H292" s="1" t="s">
        <v>2109</v>
      </c>
      <c r="I292" s="1" t="s">
        <v>2110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27" t="s">
        <v>667</v>
      </c>
      <c r="AT292" s="27" t="s">
        <v>667</v>
      </c>
      <c r="AU292" s="27" t="s">
        <v>667</v>
      </c>
      <c r="AV292" s="27" t="s">
        <v>667</v>
      </c>
      <c r="AW292" s="108" t="s">
        <v>158</v>
      </c>
      <c r="AX292" s="108" t="s">
        <v>158</v>
      </c>
      <c r="AY292" s="108" t="s">
        <v>158</v>
      </c>
      <c r="AZ292" s="108" t="s">
        <v>158</v>
      </c>
      <c r="BA292" s="108" t="s">
        <v>158</v>
      </c>
      <c r="BB292" s="108" t="s">
        <v>158</v>
      </c>
      <c r="BC292" s="27"/>
      <c r="BD292" s="108" t="s">
        <v>158</v>
      </c>
      <c r="BE292" s="108" t="s">
        <v>158</v>
      </c>
      <c r="BF292" s="108" t="s">
        <v>158</v>
      </c>
      <c r="BG292" s="108" t="s">
        <v>158</v>
      </c>
      <c r="BH292" s="108" t="s">
        <v>158</v>
      </c>
      <c r="BI292" s="27"/>
    </row>
    <row r="293" spans="1:61" ht="18" customHeight="1" x14ac:dyDescent="0.3">
      <c r="A293" s="27">
        <v>8</v>
      </c>
      <c r="B293" s="27">
        <v>25</v>
      </c>
      <c r="C293" s="27"/>
      <c r="D293" s="27"/>
      <c r="E293" s="27"/>
      <c r="F293" s="27"/>
      <c r="G293" s="1"/>
      <c r="H293" s="1" t="s">
        <v>2111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27" t="s">
        <v>667</v>
      </c>
      <c r="AT293" s="27" t="s">
        <v>667</v>
      </c>
      <c r="AU293" s="27" t="s">
        <v>667</v>
      </c>
      <c r="AV293" s="27" t="s">
        <v>667</v>
      </c>
      <c r="AW293" s="108" t="s">
        <v>158</v>
      </c>
      <c r="AX293" s="108" t="s">
        <v>158</v>
      </c>
      <c r="AY293" s="108" t="s">
        <v>158</v>
      </c>
      <c r="AZ293" s="108" t="s">
        <v>158</v>
      </c>
      <c r="BA293" s="108" t="s">
        <v>158</v>
      </c>
      <c r="BB293" s="108" t="s">
        <v>158</v>
      </c>
      <c r="BC293" s="27"/>
      <c r="BD293" s="108" t="s">
        <v>158</v>
      </c>
      <c r="BE293" s="108" t="s">
        <v>158</v>
      </c>
      <c r="BF293" s="108" t="s">
        <v>158</v>
      </c>
      <c r="BG293" s="108" t="s">
        <v>158</v>
      </c>
      <c r="BH293" s="108" t="s">
        <v>158</v>
      </c>
      <c r="BI293" s="27"/>
    </row>
    <row r="294" spans="1:61" ht="18" customHeight="1" x14ac:dyDescent="0.3">
      <c r="A294" s="27">
        <v>8</v>
      </c>
      <c r="B294" s="27">
        <v>26</v>
      </c>
      <c r="C294" s="27"/>
      <c r="D294" s="27"/>
      <c r="E294" s="27"/>
      <c r="F294" s="27"/>
      <c r="G294" s="1"/>
      <c r="H294" s="1" t="s">
        <v>2112</v>
      </c>
      <c r="I294" s="1" t="s">
        <v>2113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27" t="s">
        <v>667</v>
      </c>
      <c r="AT294" s="27" t="s">
        <v>667</v>
      </c>
      <c r="AU294" s="27" t="s">
        <v>667</v>
      </c>
      <c r="AV294" s="27" t="s">
        <v>667</v>
      </c>
      <c r="AW294" s="108" t="s">
        <v>158</v>
      </c>
      <c r="AX294" s="108" t="s">
        <v>158</v>
      </c>
      <c r="AY294" s="108" t="s">
        <v>158</v>
      </c>
      <c r="AZ294" s="108" t="s">
        <v>158</v>
      </c>
      <c r="BA294" s="108" t="s">
        <v>158</v>
      </c>
      <c r="BB294" s="108" t="s">
        <v>158</v>
      </c>
      <c r="BC294" s="27"/>
      <c r="BD294" s="108" t="s">
        <v>158</v>
      </c>
      <c r="BE294" s="108" t="s">
        <v>158</v>
      </c>
      <c r="BF294" s="108" t="s">
        <v>158</v>
      </c>
      <c r="BG294" s="108" t="s">
        <v>158</v>
      </c>
      <c r="BH294" s="108" t="s">
        <v>158</v>
      </c>
      <c r="BI294" s="27"/>
    </row>
    <row r="295" spans="1:61" ht="18" customHeight="1" x14ac:dyDescent="0.3">
      <c r="A295" s="27">
        <v>8</v>
      </c>
      <c r="B295" s="27">
        <v>27</v>
      </c>
      <c r="C295" s="27"/>
      <c r="D295" s="27"/>
      <c r="E295" s="27"/>
      <c r="F295" s="27"/>
      <c r="G295" s="1"/>
      <c r="H295" s="1" t="s">
        <v>2114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27" t="s">
        <v>667</v>
      </c>
      <c r="AT295" s="27" t="s">
        <v>667</v>
      </c>
      <c r="AU295" s="27" t="s">
        <v>667</v>
      </c>
      <c r="AV295" s="27" t="s">
        <v>667</v>
      </c>
      <c r="AW295" s="108" t="s">
        <v>158</v>
      </c>
      <c r="AX295" s="108" t="s">
        <v>158</v>
      </c>
      <c r="AY295" s="108" t="s">
        <v>158</v>
      </c>
      <c r="AZ295" s="108" t="s">
        <v>158</v>
      </c>
      <c r="BA295" s="108" t="s">
        <v>158</v>
      </c>
      <c r="BB295" s="108" t="s">
        <v>158</v>
      </c>
      <c r="BC295" s="27"/>
      <c r="BD295" s="108" t="s">
        <v>158</v>
      </c>
      <c r="BE295" s="108" t="s">
        <v>158</v>
      </c>
      <c r="BF295" s="108" t="s">
        <v>158</v>
      </c>
      <c r="BG295" s="108" t="s">
        <v>158</v>
      </c>
      <c r="BH295" s="108" t="s">
        <v>158</v>
      </c>
      <c r="BI295" s="27"/>
    </row>
    <row r="296" spans="1:61" ht="18" customHeight="1" x14ac:dyDescent="0.3">
      <c r="A296" s="27">
        <v>8</v>
      </c>
      <c r="B296" s="27">
        <v>28</v>
      </c>
      <c r="C296" s="27"/>
      <c r="D296" s="27"/>
      <c r="E296" s="27"/>
      <c r="F296" s="27"/>
      <c r="G296" s="1"/>
      <c r="H296" s="1" t="s">
        <v>2115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27" t="s">
        <v>667</v>
      </c>
      <c r="AT296" s="27" t="s">
        <v>667</v>
      </c>
      <c r="AU296" s="27" t="s">
        <v>667</v>
      </c>
      <c r="AV296" s="27" t="s">
        <v>667</v>
      </c>
      <c r="AW296" s="108" t="s">
        <v>158</v>
      </c>
      <c r="AX296" s="108" t="s">
        <v>158</v>
      </c>
      <c r="AY296" s="108" t="s">
        <v>158</v>
      </c>
      <c r="AZ296" s="108" t="s">
        <v>158</v>
      </c>
      <c r="BA296" s="108" t="s">
        <v>158</v>
      </c>
      <c r="BB296" s="108" t="s">
        <v>158</v>
      </c>
      <c r="BC296" s="27"/>
      <c r="BD296" s="108" t="s">
        <v>158</v>
      </c>
      <c r="BE296" s="108" t="s">
        <v>158</v>
      </c>
      <c r="BF296" s="108" t="s">
        <v>158</v>
      </c>
      <c r="BG296" s="108" t="s">
        <v>158</v>
      </c>
      <c r="BH296" s="108" t="s">
        <v>158</v>
      </c>
      <c r="BI296" s="27"/>
    </row>
    <row r="297" spans="1:61" ht="18" customHeight="1" x14ac:dyDescent="0.3">
      <c r="A297" s="27">
        <v>8</v>
      </c>
      <c r="B297" s="27">
        <v>29</v>
      </c>
      <c r="C297" s="27"/>
      <c r="D297" s="27"/>
      <c r="E297" s="27"/>
      <c r="F297" s="27"/>
      <c r="G297" s="1" t="s">
        <v>1205</v>
      </c>
      <c r="H297" s="1" t="s">
        <v>1632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 t="s">
        <v>1875</v>
      </c>
      <c r="T297" s="1" t="s">
        <v>1875</v>
      </c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27" t="s">
        <v>667</v>
      </c>
      <c r="AT297" s="27" t="s">
        <v>667</v>
      </c>
      <c r="AU297" s="27" t="s">
        <v>667</v>
      </c>
      <c r="AV297" s="27" t="s">
        <v>667</v>
      </c>
      <c r="AW297" s="108" t="s">
        <v>158</v>
      </c>
      <c r="AX297" s="108" t="s">
        <v>158</v>
      </c>
      <c r="AY297" s="108" t="s">
        <v>158</v>
      </c>
      <c r="AZ297" s="108" t="s">
        <v>158</v>
      </c>
      <c r="BA297" s="108" t="s">
        <v>158</v>
      </c>
      <c r="BB297" s="108" t="s">
        <v>158</v>
      </c>
      <c r="BC297" s="27"/>
      <c r="BD297" s="108" t="s">
        <v>158</v>
      </c>
      <c r="BE297" s="108" t="s">
        <v>158</v>
      </c>
      <c r="BF297" s="108" t="s">
        <v>158</v>
      </c>
      <c r="BG297" s="27" t="s">
        <v>667</v>
      </c>
      <c r="BH297" s="108" t="s">
        <v>158</v>
      </c>
      <c r="BI297" s="27"/>
    </row>
    <row r="298" spans="1:61" ht="18" customHeight="1" x14ac:dyDescent="0.3">
      <c r="A298" s="27">
        <v>8</v>
      </c>
      <c r="B298" s="27">
        <v>30</v>
      </c>
      <c r="C298" s="27"/>
      <c r="D298" s="27"/>
      <c r="E298" s="27"/>
      <c r="F298" s="27"/>
      <c r="G298" s="1"/>
      <c r="H298" s="1" t="s">
        <v>2116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27" t="s">
        <v>667</v>
      </c>
      <c r="AT298" s="27" t="s">
        <v>667</v>
      </c>
      <c r="AU298" s="27" t="s">
        <v>667</v>
      </c>
      <c r="AV298" s="27" t="s">
        <v>667</v>
      </c>
      <c r="AW298" s="108" t="s">
        <v>158</v>
      </c>
      <c r="AX298" s="108" t="s">
        <v>158</v>
      </c>
      <c r="AY298" s="108" t="s">
        <v>158</v>
      </c>
      <c r="AZ298" s="108" t="s">
        <v>158</v>
      </c>
      <c r="BA298" s="108" t="s">
        <v>158</v>
      </c>
      <c r="BB298" s="108" t="s">
        <v>158</v>
      </c>
      <c r="BC298" s="27"/>
      <c r="BD298" s="108" t="s">
        <v>158</v>
      </c>
      <c r="BE298" s="108" t="s">
        <v>158</v>
      </c>
      <c r="BF298" s="108" t="s">
        <v>158</v>
      </c>
      <c r="BG298" s="27" t="s">
        <v>667</v>
      </c>
      <c r="BH298" s="108" t="s">
        <v>158</v>
      </c>
      <c r="BI298" s="27"/>
    </row>
    <row r="299" spans="1:61" ht="18" customHeight="1" x14ac:dyDescent="0.3">
      <c r="A299" s="109">
        <v>8</v>
      </c>
      <c r="B299" s="109">
        <v>31</v>
      </c>
      <c r="C299" s="109"/>
      <c r="D299" s="109"/>
      <c r="E299" s="109"/>
      <c r="F299" s="109"/>
      <c r="G299" s="1"/>
      <c r="H299" s="1" t="s">
        <v>1633</v>
      </c>
      <c r="I299" s="8"/>
      <c r="J299" s="8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09" t="s">
        <v>667</v>
      </c>
      <c r="AT299" s="109" t="s">
        <v>667</v>
      </c>
      <c r="AU299" s="27" t="s">
        <v>667</v>
      </c>
      <c r="AV299" s="27" t="s">
        <v>667</v>
      </c>
      <c r="AW299" s="108" t="s">
        <v>158</v>
      </c>
      <c r="AX299" s="108" t="s">
        <v>158</v>
      </c>
      <c r="AY299" s="108" t="s">
        <v>158</v>
      </c>
      <c r="AZ299" s="108" t="s">
        <v>158</v>
      </c>
      <c r="BA299" s="108" t="s">
        <v>158</v>
      </c>
      <c r="BB299" s="108" t="s">
        <v>158</v>
      </c>
      <c r="BC299" s="27"/>
      <c r="BD299" s="108" t="s">
        <v>158</v>
      </c>
      <c r="BE299" s="108" t="s">
        <v>158</v>
      </c>
      <c r="BF299" s="108" t="s">
        <v>158</v>
      </c>
      <c r="BG299" s="27" t="s">
        <v>667</v>
      </c>
      <c r="BH299" s="108" t="s">
        <v>158</v>
      </c>
      <c r="BI299" s="27"/>
    </row>
    <row r="300" spans="1:61" s="106" customFormat="1" ht="18" customHeight="1" x14ac:dyDescent="0.3">
      <c r="A300" s="22">
        <v>10</v>
      </c>
      <c r="B300" s="22">
        <v>0</v>
      </c>
      <c r="C300" s="26" t="s">
        <v>2117</v>
      </c>
      <c r="D300" s="4" t="s">
        <v>47</v>
      </c>
      <c r="E300" s="4" t="s">
        <v>48</v>
      </c>
      <c r="F300" s="53" t="s">
        <v>50</v>
      </c>
      <c r="G300" s="53" t="s">
        <v>158</v>
      </c>
      <c r="H300" s="58" t="s">
        <v>158</v>
      </c>
      <c r="I300" s="4" t="s">
        <v>158</v>
      </c>
      <c r="J300" s="4" t="s">
        <v>158</v>
      </c>
      <c r="K300" s="200"/>
      <c r="L300" s="3"/>
      <c r="M300" s="3"/>
      <c r="N300" s="3"/>
      <c r="O300" s="3"/>
      <c r="P300" s="3"/>
      <c r="Q300" s="3"/>
      <c r="R300" s="111"/>
      <c r="S300" s="111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56"/>
      <c r="AS300" s="22">
        <v>26</v>
      </c>
      <c r="AT300" s="22" t="s">
        <v>1362</v>
      </c>
      <c r="AU300" s="104" t="s">
        <v>1362</v>
      </c>
      <c r="AV300" s="22" t="s">
        <v>1362</v>
      </c>
      <c r="AW300" s="22" t="s">
        <v>1362</v>
      </c>
      <c r="AX300" s="22" t="s">
        <v>1362</v>
      </c>
      <c r="AY300" s="22" t="s">
        <v>1362</v>
      </c>
      <c r="AZ300" s="22">
        <v>39</v>
      </c>
      <c r="BA300" s="22" t="s">
        <v>1362</v>
      </c>
      <c r="BB300" s="22" t="s">
        <v>1362</v>
      </c>
      <c r="BC300" s="22" t="s">
        <v>1362</v>
      </c>
      <c r="BD300" s="22" t="s">
        <v>1362</v>
      </c>
      <c r="BE300" s="22" t="s">
        <v>1362</v>
      </c>
      <c r="BF300" s="22" t="s">
        <v>1362</v>
      </c>
      <c r="BG300" s="22" t="s">
        <v>1362</v>
      </c>
      <c r="BH300" s="22" t="s">
        <v>1362</v>
      </c>
      <c r="BI300" s="22"/>
    </row>
    <row r="301" spans="1:61" ht="18" customHeight="1" x14ac:dyDescent="0.3">
      <c r="A301" s="80">
        <v>10</v>
      </c>
      <c r="B301" s="80">
        <v>1</v>
      </c>
      <c r="C301" s="80"/>
      <c r="D301" s="80"/>
      <c r="E301" s="80"/>
      <c r="F301" s="80"/>
      <c r="G301" s="1" t="s">
        <v>2118</v>
      </c>
      <c r="H301" s="1" t="s">
        <v>2119</v>
      </c>
      <c r="I301" s="18"/>
      <c r="J301" s="18"/>
      <c r="K301" s="1" t="s">
        <v>1875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27" t="s">
        <v>667</v>
      </c>
      <c r="AT301" s="127" t="s">
        <v>158</v>
      </c>
      <c r="AU301" s="108" t="s">
        <v>158</v>
      </c>
      <c r="AV301" s="108" t="s">
        <v>158</v>
      </c>
      <c r="AW301" s="108" t="s">
        <v>158</v>
      </c>
      <c r="AX301" s="108" t="s">
        <v>158</v>
      </c>
      <c r="AY301" s="108" t="s">
        <v>158</v>
      </c>
      <c r="AZ301" s="27"/>
      <c r="BA301" s="108" t="s">
        <v>158</v>
      </c>
      <c r="BB301" s="108" t="s">
        <v>158</v>
      </c>
      <c r="BC301" s="108" t="s">
        <v>158</v>
      </c>
      <c r="BD301" s="108" t="s">
        <v>158</v>
      </c>
      <c r="BE301" s="108" t="s">
        <v>158</v>
      </c>
      <c r="BF301" s="108" t="s">
        <v>158</v>
      </c>
      <c r="BG301" s="108" t="s">
        <v>158</v>
      </c>
      <c r="BH301" s="108" t="s">
        <v>158</v>
      </c>
      <c r="BI301" s="27"/>
    </row>
    <row r="302" spans="1:61" ht="18" customHeight="1" x14ac:dyDescent="0.3">
      <c r="A302" s="27">
        <v>10</v>
      </c>
      <c r="B302" s="27">
        <v>2</v>
      </c>
      <c r="C302" s="27"/>
      <c r="D302" s="27"/>
      <c r="E302" s="27"/>
      <c r="F302" s="27"/>
      <c r="G302" s="1"/>
      <c r="H302" s="1" t="s">
        <v>2120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08" t="s">
        <v>667</v>
      </c>
      <c r="AT302" s="108" t="s">
        <v>158</v>
      </c>
      <c r="AU302" s="108" t="s">
        <v>158</v>
      </c>
      <c r="AV302" s="108" t="s">
        <v>158</v>
      </c>
      <c r="AW302" s="108" t="s">
        <v>158</v>
      </c>
      <c r="AX302" s="108" t="s">
        <v>158</v>
      </c>
      <c r="AY302" s="108" t="s">
        <v>158</v>
      </c>
      <c r="AZ302" s="27"/>
      <c r="BA302" s="108" t="s">
        <v>158</v>
      </c>
      <c r="BB302" s="108" t="s">
        <v>158</v>
      </c>
      <c r="BC302" s="108" t="s">
        <v>158</v>
      </c>
      <c r="BD302" s="108" t="s">
        <v>158</v>
      </c>
      <c r="BE302" s="108" t="s">
        <v>158</v>
      </c>
      <c r="BF302" s="108" t="s">
        <v>158</v>
      </c>
      <c r="BG302" s="108" t="s">
        <v>158</v>
      </c>
      <c r="BH302" s="108" t="s">
        <v>158</v>
      </c>
      <c r="BI302" s="27"/>
    </row>
    <row r="303" spans="1:61" ht="18" customHeight="1" x14ac:dyDescent="0.3">
      <c r="A303" s="27">
        <v>10</v>
      </c>
      <c r="B303" s="27">
        <v>3</v>
      </c>
      <c r="C303" s="27"/>
      <c r="D303" s="27"/>
      <c r="E303" s="27"/>
      <c r="F303" s="27"/>
      <c r="G303" s="1"/>
      <c r="H303" s="1" t="s">
        <v>2121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08" t="s">
        <v>667</v>
      </c>
      <c r="AT303" s="108" t="s">
        <v>158</v>
      </c>
      <c r="AU303" s="108" t="s">
        <v>158</v>
      </c>
      <c r="AV303" s="108" t="s">
        <v>158</v>
      </c>
      <c r="AW303" s="108" t="s">
        <v>158</v>
      </c>
      <c r="AX303" s="108" t="s">
        <v>158</v>
      </c>
      <c r="AY303" s="108" t="s">
        <v>158</v>
      </c>
      <c r="AZ303" s="27"/>
      <c r="BA303" s="108" t="s">
        <v>158</v>
      </c>
      <c r="BB303" s="108" t="s">
        <v>158</v>
      </c>
      <c r="BC303" s="108" t="s">
        <v>158</v>
      </c>
      <c r="BD303" s="108" t="s">
        <v>158</v>
      </c>
      <c r="BE303" s="108" t="s">
        <v>158</v>
      </c>
      <c r="BF303" s="108" t="s">
        <v>158</v>
      </c>
      <c r="BG303" s="108" t="s">
        <v>158</v>
      </c>
      <c r="BH303" s="108" t="s">
        <v>158</v>
      </c>
      <c r="BI303" s="27"/>
    </row>
    <row r="304" spans="1:61" ht="18" customHeight="1" x14ac:dyDescent="0.3">
      <c r="A304" s="27">
        <v>10</v>
      </c>
      <c r="B304" s="27">
        <v>4</v>
      </c>
      <c r="C304" s="27"/>
      <c r="D304" s="27"/>
      <c r="E304" s="27"/>
      <c r="F304" s="27"/>
      <c r="G304" s="1"/>
      <c r="H304" s="1" t="s">
        <v>2122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08" t="s">
        <v>667</v>
      </c>
      <c r="AT304" s="108" t="s">
        <v>158</v>
      </c>
      <c r="AU304" s="108" t="s">
        <v>158</v>
      </c>
      <c r="AV304" s="108" t="s">
        <v>158</v>
      </c>
      <c r="AW304" s="108" t="s">
        <v>158</v>
      </c>
      <c r="AX304" s="108" t="s">
        <v>158</v>
      </c>
      <c r="AY304" s="108" t="s">
        <v>158</v>
      </c>
      <c r="AZ304" s="27"/>
      <c r="BA304" s="108" t="s">
        <v>158</v>
      </c>
      <c r="BB304" s="108" t="s">
        <v>158</v>
      </c>
      <c r="BC304" s="108" t="s">
        <v>158</v>
      </c>
      <c r="BD304" s="108" t="s">
        <v>158</v>
      </c>
      <c r="BE304" s="108" t="s">
        <v>158</v>
      </c>
      <c r="BF304" s="108" t="s">
        <v>158</v>
      </c>
      <c r="BG304" s="108" t="s">
        <v>158</v>
      </c>
      <c r="BH304" s="108" t="s">
        <v>158</v>
      </c>
      <c r="BI304" s="27"/>
    </row>
    <row r="305" spans="1:61" ht="18" customHeight="1" x14ac:dyDescent="0.3">
      <c r="A305" s="27">
        <v>10</v>
      </c>
      <c r="B305" s="27">
        <v>5</v>
      </c>
      <c r="C305" s="27"/>
      <c r="D305" s="27"/>
      <c r="E305" s="27"/>
      <c r="F305" s="27"/>
      <c r="G305" s="1" t="s">
        <v>2123</v>
      </c>
      <c r="H305" s="1" t="s">
        <v>2124</v>
      </c>
      <c r="I305" s="1" t="s">
        <v>2125</v>
      </c>
      <c r="J305" s="1"/>
      <c r="K305" s="1" t="s">
        <v>1875</v>
      </c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08" t="s">
        <v>667</v>
      </c>
      <c r="AT305" s="108" t="s">
        <v>158</v>
      </c>
      <c r="AU305" s="108" t="s">
        <v>158</v>
      </c>
      <c r="AV305" s="108" t="s">
        <v>158</v>
      </c>
      <c r="AW305" s="108" t="s">
        <v>158</v>
      </c>
      <c r="AX305" s="108" t="s">
        <v>158</v>
      </c>
      <c r="AY305" s="108" t="s">
        <v>158</v>
      </c>
      <c r="AZ305" s="27"/>
      <c r="BA305" s="108" t="s">
        <v>158</v>
      </c>
      <c r="BB305" s="108" t="s">
        <v>158</v>
      </c>
      <c r="BC305" s="108" t="s">
        <v>158</v>
      </c>
      <c r="BD305" s="108" t="s">
        <v>158</v>
      </c>
      <c r="BE305" s="108" t="s">
        <v>158</v>
      </c>
      <c r="BF305" s="108" t="s">
        <v>158</v>
      </c>
      <c r="BG305" s="108" t="s">
        <v>158</v>
      </c>
      <c r="BH305" s="108" t="s">
        <v>158</v>
      </c>
      <c r="BI305" s="27"/>
    </row>
    <row r="306" spans="1:61" ht="18" customHeight="1" x14ac:dyDescent="0.3">
      <c r="A306" s="27">
        <v>10</v>
      </c>
      <c r="B306" s="27">
        <v>6</v>
      </c>
      <c r="C306" s="27"/>
      <c r="D306" s="27"/>
      <c r="E306" s="27"/>
      <c r="F306" s="27"/>
      <c r="G306" s="1"/>
      <c r="H306" s="1" t="s">
        <v>2126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08" t="s">
        <v>667</v>
      </c>
      <c r="AT306" s="108" t="s">
        <v>158</v>
      </c>
      <c r="AU306" s="108" t="s">
        <v>158</v>
      </c>
      <c r="AV306" s="108" t="s">
        <v>158</v>
      </c>
      <c r="AW306" s="108" t="s">
        <v>158</v>
      </c>
      <c r="AX306" s="108" t="s">
        <v>158</v>
      </c>
      <c r="AY306" s="108" t="s">
        <v>158</v>
      </c>
      <c r="AZ306" s="27"/>
      <c r="BA306" s="108" t="s">
        <v>158</v>
      </c>
      <c r="BB306" s="108" t="s">
        <v>158</v>
      </c>
      <c r="BC306" s="108" t="s">
        <v>158</v>
      </c>
      <c r="BD306" s="108" t="s">
        <v>158</v>
      </c>
      <c r="BE306" s="108" t="s">
        <v>158</v>
      </c>
      <c r="BF306" s="108" t="s">
        <v>158</v>
      </c>
      <c r="BG306" s="108" t="s">
        <v>158</v>
      </c>
      <c r="BH306" s="108" t="s">
        <v>158</v>
      </c>
      <c r="BI306" s="27"/>
    </row>
    <row r="307" spans="1:61" ht="18" customHeight="1" x14ac:dyDescent="0.3">
      <c r="A307" s="27">
        <v>10</v>
      </c>
      <c r="B307" s="27">
        <v>7</v>
      </c>
      <c r="C307" s="27"/>
      <c r="D307" s="27"/>
      <c r="E307" s="27"/>
      <c r="F307" s="27"/>
      <c r="G307" s="1"/>
      <c r="H307" s="1" t="s">
        <v>2127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08" t="s">
        <v>667</v>
      </c>
      <c r="AT307" s="108" t="s">
        <v>158</v>
      </c>
      <c r="AU307" s="108" t="s">
        <v>158</v>
      </c>
      <c r="AV307" s="108" t="s">
        <v>158</v>
      </c>
      <c r="AW307" s="108" t="s">
        <v>158</v>
      </c>
      <c r="AX307" s="108" t="s">
        <v>158</v>
      </c>
      <c r="AY307" s="108" t="s">
        <v>158</v>
      </c>
      <c r="AZ307" s="27"/>
      <c r="BA307" s="108" t="s">
        <v>158</v>
      </c>
      <c r="BB307" s="108" t="s">
        <v>158</v>
      </c>
      <c r="BC307" s="108" t="s">
        <v>158</v>
      </c>
      <c r="BD307" s="108" t="s">
        <v>158</v>
      </c>
      <c r="BE307" s="108" t="s">
        <v>158</v>
      </c>
      <c r="BF307" s="108" t="s">
        <v>158</v>
      </c>
      <c r="BG307" s="108" t="s">
        <v>158</v>
      </c>
      <c r="BH307" s="108" t="s">
        <v>158</v>
      </c>
      <c r="BI307" s="27"/>
    </row>
    <row r="308" spans="1:61" ht="18" customHeight="1" x14ac:dyDescent="0.3">
      <c r="A308" s="27">
        <v>10</v>
      </c>
      <c r="B308" s="27">
        <v>8</v>
      </c>
      <c r="C308" s="27"/>
      <c r="D308" s="27"/>
      <c r="E308" s="27"/>
      <c r="F308" s="27"/>
      <c r="G308" s="1" t="s">
        <v>2128</v>
      </c>
      <c r="H308" s="1" t="s">
        <v>2129</v>
      </c>
      <c r="I308" s="1"/>
      <c r="J308" s="1"/>
      <c r="K308" s="1" t="s">
        <v>1875</v>
      </c>
      <c r="L308" s="1"/>
      <c r="M308" s="1"/>
      <c r="N308" s="1"/>
      <c r="O308" s="1"/>
      <c r="P308" s="1"/>
      <c r="Q308" s="1"/>
      <c r="R308" s="1" t="s">
        <v>1875</v>
      </c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 t="s">
        <v>1875</v>
      </c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08" t="s">
        <v>667</v>
      </c>
      <c r="AT308" s="108" t="s">
        <v>158</v>
      </c>
      <c r="AU308" s="108" t="s">
        <v>158</v>
      </c>
      <c r="AV308" s="108" t="s">
        <v>158</v>
      </c>
      <c r="AW308" s="108" t="s">
        <v>158</v>
      </c>
      <c r="AX308" s="108" t="s">
        <v>158</v>
      </c>
      <c r="AY308" s="108" t="s">
        <v>158</v>
      </c>
      <c r="AZ308" s="27"/>
      <c r="BA308" s="108" t="s">
        <v>158</v>
      </c>
      <c r="BB308" s="108" t="s">
        <v>158</v>
      </c>
      <c r="BC308" s="108" t="s">
        <v>158</v>
      </c>
      <c r="BD308" s="108" t="s">
        <v>158</v>
      </c>
      <c r="BE308" s="108" t="s">
        <v>158</v>
      </c>
      <c r="BF308" s="108" t="s">
        <v>158</v>
      </c>
      <c r="BG308" s="108" t="s">
        <v>158</v>
      </c>
      <c r="BH308" s="108" t="s">
        <v>158</v>
      </c>
      <c r="BI308" s="27"/>
    </row>
    <row r="309" spans="1:61" ht="18" customHeight="1" x14ac:dyDescent="0.3">
      <c r="A309" s="27">
        <v>10</v>
      </c>
      <c r="B309" s="27">
        <v>9</v>
      </c>
      <c r="C309" s="27"/>
      <c r="D309" s="27"/>
      <c r="E309" s="27"/>
      <c r="F309" s="27"/>
      <c r="G309" s="1"/>
      <c r="H309" s="1" t="s">
        <v>2130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08" t="s">
        <v>667</v>
      </c>
      <c r="AT309" s="108" t="s">
        <v>158</v>
      </c>
      <c r="AU309" s="108" t="s">
        <v>158</v>
      </c>
      <c r="AV309" s="108" t="s">
        <v>158</v>
      </c>
      <c r="AW309" s="108" t="s">
        <v>158</v>
      </c>
      <c r="AX309" s="108" t="s">
        <v>158</v>
      </c>
      <c r="AY309" s="108" t="s">
        <v>158</v>
      </c>
      <c r="AZ309" s="27"/>
      <c r="BA309" s="108" t="s">
        <v>158</v>
      </c>
      <c r="BB309" s="108" t="s">
        <v>158</v>
      </c>
      <c r="BC309" s="108" t="s">
        <v>158</v>
      </c>
      <c r="BD309" s="108" t="s">
        <v>158</v>
      </c>
      <c r="BE309" s="108" t="s">
        <v>158</v>
      </c>
      <c r="BF309" s="108" t="s">
        <v>158</v>
      </c>
      <c r="BG309" s="108" t="s">
        <v>158</v>
      </c>
      <c r="BH309" s="108" t="s">
        <v>158</v>
      </c>
      <c r="BI309" s="27"/>
    </row>
    <row r="310" spans="1:61" ht="18" customHeight="1" x14ac:dyDescent="0.3">
      <c r="A310" s="27">
        <v>10</v>
      </c>
      <c r="B310" s="27">
        <v>10</v>
      </c>
      <c r="C310" s="27"/>
      <c r="D310" s="27"/>
      <c r="E310" s="27"/>
      <c r="F310" s="27"/>
      <c r="G310" s="1" t="s">
        <v>2131</v>
      </c>
      <c r="H310" s="1"/>
      <c r="I310" s="1"/>
      <c r="J310" s="1"/>
      <c r="K310" s="1" t="s">
        <v>1875</v>
      </c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08" t="s">
        <v>667</v>
      </c>
      <c r="AT310" s="108" t="s">
        <v>158</v>
      </c>
      <c r="AU310" s="108" t="s">
        <v>158</v>
      </c>
      <c r="AV310" s="108" t="s">
        <v>158</v>
      </c>
      <c r="AW310" s="108" t="s">
        <v>158</v>
      </c>
      <c r="AX310" s="108" t="s">
        <v>158</v>
      </c>
      <c r="AY310" s="108" t="s">
        <v>158</v>
      </c>
      <c r="AZ310" s="27"/>
      <c r="BA310" s="108" t="s">
        <v>158</v>
      </c>
      <c r="BB310" s="108" t="s">
        <v>158</v>
      </c>
      <c r="BC310" s="108" t="s">
        <v>158</v>
      </c>
      <c r="BD310" s="108" t="s">
        <v>158</v>
      </c>
      <c r="BE310" s="108" t="s">
        <v>158</v>
      </c>
      <c r="BF310" s="108" t="s">
        <v>158</v>
      </c>
      <c r="BG310" s="108" t="s">
        <v>158</v>
      </c>
      <c r="BH310" s="108" t="s">
        <v>158</v>
      </c>
      <c r="BI310" s="27"/>
    </row>
    <row r="311" spans="1:61" ht="18" customHeight="1" x14ac:dyDescent="0.3">
      <c r="A311" s="27">
        <v>10</v>
      </c>
      <c r="B311" s="27">
        <v>11</v>
      </c>
      <c r="C311" s="27"/>
      <c r="D311" s="27"/>
      <c r="E311" s="27"/>
      <c r="F311" s="27"/>
      <c r="G311" s="1" t="s">
        <v>2132</v>
      </c>
      <c r="H311" s="1" t="s">
        <v>2133</v>
      </c>
      <c r="I311" s="1" t="s">
        <v>2134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08" t="s">
        <v>667</v>
      </c>
      <c r="AT311" s="108" t="s">
        <v>158</v>
      </c>
      <c r="AU311" s="108" t="s">
        <v>158</v>
      </c>
      <c r="AV311" s="108" t="s">
        <v>158</v>
      </c>
      <c r="AW311" s="108" t="s">
        <v>158</v>
      </c>
      <c r="AX311" s="108" t="s">
        <v>158</v>
      </c>
      <c r="AY311" s="108" t="s">
        <v>158</v>
      </c>
      <c r="AZ311" s="27"/>
      <c r="BA311" s="108" t="s">
        <v>158</v>
      </c>
      <c r="BB311" s="108" t="s">
        <v>158</v>
      </c>
      <c r="BC311" s="108" t="s">
        <v>158</v>
      </c>
      <c r="BD311" s="108" t="s">
        <v>158</v>
      </c>
      <c r="BE311" s="108" t="s">
        <v>158</v>
      </c>
      <c r="BF311" s="108" t="s">
        <v>158</v>
      </c>
      <c r="BG311" s="108" t="s">
        <v>158</v>
      </c>
      <c r="BH311" s="108" t="s">
        <v>158</v>
      </c>
      <c r="BI311" s="27"/>
    </row>
    <row r="312" spans="1:61" ht="18" customHeight="1" x14ac:dyDescent="0.3">
      <c r="A312" s="27">
        <v>10</v>
      </c>
      <c r="B312" s="27">
        <v>12</v>
      </c>
      <c r="C312" s="27"/>
      <c r="D312" s="27"/>
      <c r="E312" s="27"/>
      <c r="F312" s="27"/>
      <c r="G312" s="1" t="s">
        <v>2135</v>
      </c>
      <c r="H312" s="1" t="s">
        <v>2136</v>
      </c>
      <c r="I312" s="1" t="s">
        <v>2137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08" t="s">
        <v>667</v>
      </c>
      <c r="AT312" s="108" t="s">
        <v>158</v>
      </c>
      <c r="AU312" s="108" t="s">
        <v>158</v>
      </c>
      <c r="AV312" s="108" t="s">
        <v>158</v>
      </c>
      <c r="AW312" s="108" t="s">
        <v>158</v>
      </c>
      <c r="AX312" s="108" t="s">
        <v>158</v>
      </c>
      <c r="AY312" s="108" t="s">
        <v>158</v>
      </c>
      <c r="AZ312" s="27"/>
      <c r="BA312" s="108" t="s">
        <v>158</v>
      </c>
      <c r="BB312" s="108" t="s">
        <v>158</v>
      </c>
      <c r="BC312" s="108" t="s">
        <v>158</v>
      </c>
      <c r="BD312" s="108" t="s">
        <v>158</v>
      </c>
      <c r="BE312" s="108" t="s">
        <v>158</v>
      </c>
      <c r="BF312" s="108" t="s">
        <v>158</v>
      </c>
      <c r="BG312" s="108" t="s">
        <v>158</v>
      </c>
      <c r="BH312" s="108" t="s">
        <v>158</v>
      </c>
      <c r="BI312" s="27"/>
    </row>
    <row r="313" spans="1:61" ht="18" customHeight="1" x14ac:dyDescent="0.3">
      <c r="A313" s="27">
        <v>10</v>
      </c>
      <c r="B313" s="27">
        <v>13</v>
      </c>
      <c r="C313" s="27"/>
      <c r="D313" s="27"/>
      <c r="E313" s="27"/>
      <c r="F313" s="27"/>
      <c r="G313" s="1"/>
      <c r="H313" s="1" t="s">
        <v>2138</v>
      </c>
      <c r="I313" s="1" t="s">
        <v>2139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08" t="s">
        <v>667</v>
      </c>
      <c r="AT313" s="108" t="s">
        <v>158</v>
      </c>
      <c r="AU313" s="108" t="s">
        <v>158</v>
      </c>
      <c r="AV313" s="108" t="s">
        <v>158</v>
      </c>
      <c r="AW313" s="108" t="s">
        <v>158</v>
      </c>
      <c r="AX313" s="108" t="s">
        <v>158</v>
      </c>
      <c r="AY313" s="108" t="s">
        <v>158</v>
      </c>
      <c r="AZ313" s="27"/>
      <c r="BA313" s="108" t="s">
        <v>158</v>
      </c>
      <c r="BB313" s="108" t="s">
        <v>158</v>
      </c>
      <c r="BC313" s="108" t="s">
        <v>158</v>
      </c>
      <c r="BD313" s="108" t="s">
        <v>158</v>
      </c>
      <c r="BE313" s="108" t="s">
        <v>158</v>
      </c>
      <c r="BF313" s="108" t="s">
        <v>158</v>
      </c>
      <c r="BG313" s="108" t="s">
        <v>158</v>
      </c>
      <c r="BH313" s="108" t="s">
        <v>158</v>
      </c>
      <c r="BI313" s="27"/>
    </row>
    <row r="314" spans="1:61" ht="18" customHeight="1" x14ac:dyDescent="0.3">
      <c r="A314" s="27">
        <v>10</v>
      </c>
      <c r="B314" s="27">
        <v>14</v>
      </c>
      <c r="C314" s="27"/>
      <c r="D314" s="27"/>
      <c r="E314" s="27"/>
      <c r="F314" s="27"/>
      <c r="G314" s="1"/>
      <c r="H314" s="1" t="s">
        <v>2140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08" t="s">
        <v>667</v>
      </c>
      <c r="AT314" s="108" t="s">
        <v>158</v>
      </c>
      <c r="AU314" s="108" t="s">
        <v>158</v>
      </c>
      <c r="AV314" s="108" t="s">
        <v>158</v>
      </c>
      <c r="AW314" s="108" t="s">
        <v>158</v>
      </c>
      <c r="AX314" s="108" t="s">
        <v>158</v>
      </c>
      <c r="AY314" s="108" t="s">
        <v>158</v>
      </c>
      <c r="AZ314" s="27"/>
      <c r="BA314" s="108" t="s">
        <v>158</v>
      </c>
      <c r="BB314" s="108" t="s">
        <v>158</v>
      </c>
      <c r="BC314" s="108" t="s">
        <v>158</v>
      </c>
      <c r="BD314" s="108" t="s">
        <v>158</v>
      </c>
      <c r="BE314" s="108" t="s">
        <v>158</v>
      </c>
      <c r="BF314" s="108" t="s">
        <v>158</v>
      </c>
      <c r="BG314" s="108" t="s">
        <v>158</v>
      </c>
      <c r="BH314" s="108" t="s">
        <v>158</v>
      </c>
      <c r="BI314" s="27"/>
    </row>
    <row r="315" spans="1:61" ht="18" customHeight="1" x14ac:dyDescent="0.3">
      <c r="A315" s="27">
        <v>10</v>
      </c>
      <c r="B315" s="27">
        <v>15</v>
      </c>
      <c r="C315" s="27"/>
      <c r="D315" s="27"/>
      <c r="E315" s="27"/>
      <c r="F315" s="27"/>
      <c r="G315" s="1"/>
      <c r="H315" s="1" t="s">
        <v>2141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08" t="s">
        <v>667</v>
      </c>
      <c r="AT315" s="108" t="s">
        <v>158</v>
      </c>
      <c r="AU315" s="108" t="s">
        <v>158</v>
      </c>
      <c r="AV315" s="108" t="s">
        <v>158</v>
      </c>
      <c r="AW315" s="108" t="s">
        <v>158</v>
      </c>
      <c r="AX315" s="108" t="s">
        <v>158</v>
      </c>
      <c r="AY315" s="108" t="s">
        <v>158</v>
      </c>
      <c r="AZ315" s="27"/>
      <c r="BA315" s="108" t="s">
        <v>158</v>
      </c>
      <c r="BB315" s="108" t="s">
        <v>158</v>
      </c>
      <c r="BC315" s="108" t="s">
        <v>158</v>
      </c>
      <c r="BD315" s="108" t="s">
        <v>158</v>
      </c>
      <c r="BE315" s="108" t="s">
        <v>158</v>
      </c>
      <c r="BF315" s="108" t="s">
        <v>158</v>
      </c>
      <c r="BG315" s="108" t="s">
        <v>158</v>
      </c>
      <c r="BH315" s="108" t="s">
        <v>158</v>
      </c>
      <c r="BI315" s="27"/>
    </row>
    <row r="316" spans="1:61" ht="18" customHeight="1" x14ac:dyDescent="0.3">
      <c r="A316" s="27">
        <v>10</v>
      </c>
      <c r="B316" s="27">
        <v>16</v>
      </c>
      <c r="C316" s="27"/>
      <c r="D316" s="27"/>
      <c r="E316" s="27"/>
      <c r="F316" s="27"/>
      <c r="G316" s="1"/>
      <c r="H316" s="1" t="s">
        <v>2142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08" t="s">
        <v>667</v>
      </c>
      <c r="AT316" s="108" t="s">
        <v>158</v>
      </c>
      <c r="AU316" s="108" t="s">
        <v>158</v>
      </c>
      <c r="AV316" s="108" t="s">
        <v>158</v>
      </c>
      <c r="AW316" s="108" t="s">
        <v>158</v>
      </c>
      <c r="AX316" s="108" t="s">
        <v>158</v>
      </c>
      <c r="AY316" s="108" t="s">
        <v>158</v>
      </c>
      <c r="AZ316" s="27"/>
      <c r="BA316" s="108" t="s">
        <v>158</v>
      </c>
      <c r="BB316" s="108" t="s">
        <v>158</v>
      </c>
      <c r="BC316" s="108" t="s">
        <v>158</v>
      </c>
      <c r="BD316" s="108" t="s">
        <v>158</v>
      </c>
      <c r="BE316" s="108" t="s">
        <v>158</v>
      </c>
      <c r="BF316" s="108" t="s">
        <v>158</v>
      </c>
      <c r="BG316" s="108" t="s">
        <v>158</v>
      </c>
      <c r="BH316" s="108" t="s">
        <v>158</v>
      </c>
      <c r="BI316" s="27"/>
    </row>
    <row r="317" spans="1:61" ht="18" customHeight="1" x14ac:dyDescent="0.3">
      <c r="A317" s="27">
        <v>10</v>
      </c>
      <c r="B317" s="27">
        <v>17</v>
      </c>
      <c r="C317" s="27"/>
      <c r="D317" s="27"/>
      <c r="E317" s="27"/>
      <c r="F317" s="27"/>
      <c r="G317" s="1"/>
      <c r="H317" s="1" t="s">
        <v>2143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08" t="s">
        <v>667</v>
      </c>
      <c r="AT317" s="108" t="s">
        <v>158</v>
      </c>
      <c r="AU317" s="108" t="s">
        <v>158</v>
      </c>
      <c r="AV317" s="108" t="s">
        <v>158</v>
      </c>
      <c r="AW317" s="108" t="s">
        <v>158</v>
      </c>
      <c r="AX317" s="108" t="s">
        <v>158</v>
      </c>
      <c r="AY317" s="108" t="s">
        <v>158</v>
      </c>
      <c r="AZ317" s="27"/>
      <c r="BA317" s="108" t="s">
        <v>158</v>
      </c>
      <c r="BB317" s="108" t="s">
        <v>158</v>
      </c>
      <c r="BC317" s="108" t="s">
        <v>158</v>
      </c>
      <c r="BD317" s="108" t="s">
        <v>158</v>
      </c>
      <c r="BE317" s="108" t="s">
        <v>158</v>
      </c>
      <c r="BF317" s="108" t="s">
        <v>158</v>
      </c>
      <c r="BG317" s="108" t="s">
        <v>158</v>
      </c>
      <c r="BH317" s="108" t="s">
        <v>158</v>
      </c>
      <c r="BI317" s="27"/>
    </row>
    <row r="318" spans="1:61" ht="18" customHeight="1" x14ac:dyDescent="0.3">
      <c r="A318" s="27">
        <v>10</v>
      </c>
      <c r="B318" s="27">
        <v>18</v>
      </c>
      <c r="C318" s="27"/>
      <c r="D318" s="27"/>
      <c r="E318" s="27"/>
      <c r="F318" s="27"/>
      <c r="G318" s="1"/>
      <c r="H318" s="1" t="s">
        <v>2144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08" t="s">
        <v>667</v>
      </c>
      <c r="AT318" s="108" t="s">
        <v>158</v>
      </c>
      <c r="AU318" s="108" t="s">
        <v>158</v>
      </c>
      <c r="AV318" s="108" t="s">
        <v>158</v>
      </c>
      <c r="AW318" s="108" t="s">
        <v>158</v>
      </c>
      <c r="AX318" s="108" t="s">
        <v>158</v>
      </c>
      <c r="AY318" s="108" t="s">
        <v>158</v>
      </c>
      <c r="AZ318" s="27"/>
      <c r="BA318" s="108" t="s">
        <v>158</v>
      </c>
      <c r="BB318" s="108" t="s">
        <v>158</v>
      </c>
      <c r="BC318" s="108" t="s">
        <v>158</v>
      </c>
      <c r="BD318" s="108" t="s">
        <v>158</v>
      </c>
      <c r="BE318" s="108" t="s">
        <v>158</v>
      </c>
      <c r="BF318" s="108" t="s">
        <v>158</v>
      </c>
      <c r="BG318" s="108" t="s">
        <v>158</v>
      </c>
      <c r="BH318" s="108" t="s">
        <v>158</v>
      </c>
      <c r="BI318" s="27"/>
    </row>
    <row r="319" spans="1:61" ht="18" customHeight="1" x14ac:dyDescent="0.3">
      <c r="A319" s="27">
        <v>10</v>
      </c>
      <c r="B319" s="27">
        <v>19</v>
      </c>
      <c r="C319" s="27"/>
      <c r="D319" s="27"/>
      <c r="E319" s="27"/>
      <c r="F319" s="27"/>
      <c r="G319" s="1"/>
      <c r="H319" s="1" t="s">
        <v>2145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08" t="s">
        <v>667</v>
      </c>
      <c r="AT319" s="108" t="s">
        <v>158</v>
      </c>
      <c r="AU319" s="108" t="s">
        <v>158</v>
      </c>
      <c r="AV319" s="108" t="s">
        <v>158</v>
      </c>
      <c r="AW319" s="108" t="s">
        <v>158</v>
      </c>
      <c r="AX319" s="108" t="s">
        <v>158</v>
      </c>
      <c r="AY319" s="108" t="s">
        <v>158</v>
      </c>
      <c r="AZ319" s="27"/>
      <c r="BA319" s="108" t="s">
        <v>158</v>
      </c>
      <c r="BB319" s="108" t="s">
        <v>158</v>
      </c>
      <c r="BC319" s="108" t="s">
        <v>158</v>
      </c>
      <c r="BD319" s="108" t="s">
        <v>158</v>
      </c>
      <c r="BE319" s="108" t="s">
        <v>158</v>
      </c>
      <c r="BF319" s="108" t="s">
        <v>158</v>
      </c>
      <c r="BG319" s="108" t="s">
        <v>158</v>
      </c>
      <c r="BH319" s="108" t="s">
        <v>158</v>
      </c>
      <c r="BI319" s="27"/>
    </row>
    <row r="320" spans="1:61" ht="18" customHeight="1" x14ac:dyDescent="0.3">
      <c r="A320" s="27">
        <v>10</v>
      </c>
      <c r="B320" s="27">
        <v>20</v>
      </c>
      <c r="C320" s="27"/>
      <c r="D320" s="27"/>
      <c r="E320" s="27"/>
      <c r="F320" s="27"/>
      <c r="G320" s="1" t="s">
        <v>2146</v>
      </c>
      <c r="H320" s="1" t="s">
        <v>2147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08" t="s">
        <v>667</v>
      </c>
      <c r="AT320" s="108" t="s">
        <v>158</v>
      </c>
      <c r="AU320" s="108" t="s">
        <v>158</v>
      </c>
      <c r="AV320" s="108" t="s">
        <v>158</v>
      </c>
      <c r="AW320" s="108" t="s">
        <v>158</v>
      </c>
      <c r="AX320" s="108" t="s">
        <v>158</v>
      </c>
      <c r="AY320" s="108" t="s">
        <v>158</v>
      </c>
      <c r="AZ320" s="27"/>
      <c r="BA320" s="108" t="s">
        <v>158</v>
      </c>
      <c r="BB320" s="108" t="s">
        <v>158</v>
      </c>
      <c r="BC320" s="108" t="s">
        <v>158</v>
      </c>
      <c r="BD320" s="108" t="s">
        <v>158</v>
      </c>
      <c r="BE320" s="108" t="s">
        <v>158</v>
      </c>
      <c r="BF320" s="108" t="s">
        <v>158</v>
      </c>
      <c r="BG320" s="108" t="s">
        <v>158</v>
      </c>
      <c r="BH320" s="108" t="s">
        <v>158</v>
      </c>
      <c r="BI320" s="27"/>
    </row>
    <row r="321" spans="1:61" ht="18" customHeight="1" x14ac:dyDescent="0.3">
      <c r="A321" s="27">
        <v>10</v>
      </c>
      <c r="B321" s="27">
        <v>21</v>
      </c>
      <c r="C321" s="27"/>
      <c r="D321" s="27"/>
      <c r="E321" s="27"/>
      <c r="F321" s="27"/>
      <c r="G321" s="1" t="s">
        <v>2148</v>
      </c>
      <c r="H321" s="1" t="s">
        <v>2149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08" t="s">
        <v>667</v>
      </c>
      <c r="AT321" s="108" t="s">
        <v>158</v>
      </c>
      <c r="AU321" s="108" t="s">
        <v>158</v>
      </c>
      <c r="AV321" s="108" t="s">
        <v>158</v>
      </c>
      <c r="AW321" s="108" t="s">
        <v>158</v>
      </c>
      <c r="AX321" s="108" t="s">
        <v>158</v>
      </c>
      <c r="AY321" s="108" t="s">
        <v>158</v>
      </c>
      <c r="AZ321" s="27"/>
      <c r="BA321" s="108" t="s">
        <v>158</v>
      </c>
      <c r="BB321" s="108" t="s">
        <v>158</v>
      </c>
      <c r="BC321" s="108" t="s">
        <v>158</v>
      </c>
      <c r="BD321" s="108" t="s">
        <v>158</v>
      </c>
      <c r="BE321" s="108" t="s">
        <v>158</v>
      </c>
      <c r="BF321" s="108" t="s">
        <v>158</v>
      </c>
      <c r="BG321" s="108" t="s">
        <v>158</v>
      </c>
      <c r="BH321" s="108" t="s">
        <v>158</v>
      </c>
      <c r="BI321" s="27"/>
    </row>
    <row r="322" spans="1:61" ht="18" customHeight="1" x14ac:dyDescent="0.3">
      <c r="A322" s="27">
        <v>10</v>
      </c>
      <c r="B322" s="27">
        <v>22</v>
      </c>
      <c r="C322" s="27"/>
      <c r="D322" s="27"/>
      <c r="E322" s="27"/>
      <c r="F322" s="27"/>
      <c r="G322" s="1" t="s">
        <v>2150</v>
      </c>
      <c r="H322" s="1" t="s">
        <v>2151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08" t="s">
        <v>667</v>
      </c>
      <c r="AT322" s="108" t="s">
        <v>158</v>
      </c>
      <c r="AU322" s="108" t="s">
        <v>158</v>
      </c>
      <c r="AV322" s="108" t="s">
        <v>158</v>
      </c>
      <c r="AW322" s="108" t="s">
        <v>158</v>
      </c>
      <c r="AX322" s="108" t="s">
        <v>158</v>
      </c>
      <c r="AY322" s="108" t="s">
        <v>158</v>
      </c>
      <c r="AZ322" s="27"/>
      <c r="BA322" s="108" t="s">
        <v>158</v>
      </c>
      <c r="BB322" s="108" t="s">
        <v>158</v>
      </c>
      <c r="BC322" s="108" t="s">
        <v>158</v>
      </c>
      <c r="BD322" s="108" t="s">
        <v>158</v>
      </c>
      <c r="BE322" s="108" t="s">
        <v>158</v>
      </c>
      <c r="BF322" s="108" t="s">
        <v>158</v>
      </c>
      <c r="BG322" s="108" t="s">
        <v>158</v>
      </c>
      <c r="BH322" s="108" t="s">
        <v>158</v>
      </c>
      <c r="BI322" s="27"/>
    </row>
    <row r="323" spans="1:61" ht="18" customHeight="1" x14ac:dyDescent="0.3">
      <c r="A323" s="27">
        <v>10</v>
      </c>
      <c r="B323" s="27">
        <v>23</v>
      </c>
      <c r="C323" s="27"/>
      <c r="D323" s="27"/>
      <c r="E323" s="27"/>
      <c r="F323" s="27"/>
      <c r="G323" s="1"/>
      <c r="H323" s="1" t="s">
        <v>2152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08" t="s">
        <v>667</v>
      </c>
      <c r="AT323" s="108" t="s">
        <v>158</v>
      </c>
      <c r="AU323" s="108" t="s">
        <v>158</v>
      </c>
      <c r="AV323" s="108" t="s">
        <v>158</v>
      </c>
      <c r="AW323" s="108" t="s">
        <v>158</v>
      </c>
      <c r="AX323" s="108" t="s">
        <v>158</v>
      </c>
      <c r="AY323" s="108" t="s">
        <v>158</v>
      </c>
      <c r="AZ323" s="27"/>
      <c r="BA323" s="108" t="s">
        <v>158</v>
      </c>
      <c r="BB323" s="108" t="s">
        <v>158</v>
      </c>
      <c r="BC323" s="108" t="s">
        <v>158</v>
      </c>
      <c r="BD323" s="108" t="s">
        <v>158</v>
      </c>
      <c r="BE323" s="108" t="s">
        <v>158</v>
      </c>
      <c r="BF323" s="108" t="s">
        <v>158</v>
      </c>
      <c r="BG323" s="108" t="s">
        <v>158</v>
      </c>
      <c r="BH323" s="108" t="s">
        <v>158</v>
      </c>
      <c r="BI323" s="27"/>
    </row>
    <row r="324" spans="1:61" ht="18" customHeight="1" x14ac:dyDescent="0.3">
      <c r="A324" s="27">
        <v>10</v>
      </c>
      <c r="B324" s="27">
        <v>24</v>
      </c>
      <c r="C324" s="27"/>
      <c r="D324" s="27"/>
      <c r="E324" s="27"/>
      <c r="F324" s="27"/>
      <c r="G324" s="1" t="s">
        <v>2153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08" t="s">
        <v>667</v>
      </c>
      <c r="AT324" s="108" t="s">
        <v>158</v>
      </c>
      <c r="AU324" s="108" t="s">
        <v>158</v>
      </c>
      <c r="AV324" s="108" t="s">
        <v>158</v>
      </c>
      <c r="AW324" s="108" t="s">
        <v>158</v>
      </c>
      <c r="AX324" s="108" t="s">
        <v>158</v>
      </c>
      <c r="AY324" s="108" t="s">
        <v>158</v>
      </c>
      <c r="AZ324" s="27"/>
      <c r="BA324" s="108" t="s">
        <v>158</v>
      </c>
      <c r="BB324" s="108" t="s">
        <v>158</v>
      </c>
      <c r="BC324" s="108" t="s">
        <v>158</v>
      </c>
      <c r="BD324" s="108" t="s">
        <v>158</v>
      </c>
      <c r="BE324" s="108" t="s">
        <v>158</v>
      </c>
      <c r="BF324" s="108" t="s">
        <v>158</v>
      </c>
      <c r="BG324" s="108" t="s">
        <v>158</v>
      </c>
      <c r="BH324" s="108" t="s">
        <v>158</v>
      </c>
      <c r="BI324" s="27"/>
    </row>
    <row r="325" spans="1:61" ht="18" customHeight="1" x14ac:dyDescent="0.3">
      <c r="A325" s="27">
        <v>10</v>
      </c>
      <c r="B325" s="27">
        <v>25</v>
      </c>
      <c r="C325" s="27"/>
      <c r="D325" s="27"/>
      <c r="E325" s="27"/>
      <c r="F325" s="27"/>
      <c r="G325" s="1" t="s">
        <v>2154</v>
      </c>
      <c r="H325" s="1" t="s">
        <v>2155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08" t="s">
        <v>667</v>
      </c>
      <c r="AT325" s="108" t="s">
        <v>158</v>
      </c>
      <c r="AU325" s="108" t="s">
        <v>158</v>
      </c>
      <c r="AV325" s="108" t="s">
        <v>158</v>
      </c>
      <c r="AW325" s="108" t="s">
        <v>158</v>
      </c>
      <c r="AX325" s="108" t="s">
        <v>158</v>
      </c>
      <c r="AY325" s="108" t="s">
        <v>158</v>
      </c>
      <c r="AZ325" s="27"/>
      <c r="BA325" s="108" t="s">
        <v>158</v>
      </c>
      <c r="BB325" s="108" t="s">
        <v>158</v>
      </c>
      <c r="BC325" s="108" t="s">
        <v>158</v>
      </c>
      <c r="BD325" s="108" t="s">
        <v>158</v>
      </c>
      <c r="BE325" s="108" t="s">
        <v>158</v>
      </c>
      <c r="BF325" s="108" t="s">
        <v>158</v>
      </c>
      <c r="BG325" s="108" t="s">
        <v>158</v>
      </c>
      <c r="BH325" s="108" t="s">
        <v>158</v>
      </c>
      <c r="BI325" s="27"/>
    </row>
    <row r="326" spans="1:61" ht="18" customHeight="1" x14ac:dyDescent="0.3">
      <c r="A326" s="27">
        <v>10</v>
      </c>
      <c r="B326" s="27">
        <v>26</v>
      </c>
      <c r="C326" s="27"/>
      <c r="D326" s="27"/>
      <c r="E326" s="27"/>
      <c r="F326" s="27"/>
      <c r="G326" s="1"/>
      <c r="H326" s="1" t="s">
        <v>2156</v>
      </c>
      <c r="I326" s="1" t="s">
        <v>2157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08" t="s">
        <v>667</v>
      </c>
      <c r="AT326" s="108" t="s">
        <v>158</v>
      </c>
      <c r="AU326" s="108" t="s">
        <v>158</v>
      </c>
      <c r="AV326" s="108" t="s">
        <v>158</v>
      </c>
      <c r="AW326" s="108" t="s">
        <v>158</v>
      </c>
      <c r="AX326" s="108" t="s">
        <v>158</v>
      </c>
      <c r="AY326" s="108" t="s">
        <v>158</v>
      </c>
      <c r="AZ326" s="27"/>
      <c r="BA326" s="108" t="s">
        <v>158</v>
      </c>
      <c r="BB326" s="108" t="s">
        <v>158</v>
      </c>
      <c r="BC326" s="108" t="s">
        <v>158</v>
      </c>
      <c r="BD326" s="108" t="s">
        <v>158</v>
      </c>
      <c r="BE326" s="108" t="s">
        <v>158</v>
      </c>
      <c r="BF326" s="108" t="s">
        <v>158</v>
      </c>
      <c r="BG326" s="108" t="s">
        <v>158</v>
      </c>
      <c r="BH326" s="108" t="s">
        <v>158</v>
      </c>
      <c r="BI326" s="27"/>
    </row>
    <row r="327" spans="1:61" ht="18" customHeight="1" x14ac:dyDescent="0.3">
      <c r="A327" s="109">
        <v>10</v>
      </c>
      <c r="B327" s="109">
        <v>27</v>
      </c>
      <c r="C327" s="109"/>
      <c r="D327" s="109"/>
      <c r="E327" s="109"/>
      <c r="F327" s="109"/>
      <c r="G327" s="1" t="s">
        <v>2158</v>
      </c>
      <c r="H327" s="1" t="s">
        <v>2159</v>
      </c>
      <c r="I327" s="8"/>
      <c r="J327" s="8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25" t="s">
        <v>667</v>
      </c>
      <c r="AT327" s="125" t="s">
        <v>158</v>
      </c>
      <c r="AU327" s="108" t="s">
        <v>158</v>
      </c>
      <c r="AV327" s="108" t="s">
        <v>158</v>
      </c>
      <c r="AW327" s="108" t="s">
        <v>158</v>
      </c>
      <c r="AX327" s="108" t="s">
        <v>158</v>
      </c>
      <c r="AY327" s="108" t="s">
        <v>158</v>
      </c>
      <c r="AZ327" s="27"/>
      <c r="BA327" s="108" t="s">
        <v>158</v>
      </c>
      <c r="BB327" s="108" t="s">
        <v>158</v>
      </c>
      <c r="BC327" s="108" t="s">
        <v>158</v>
      </c>
      <c r="BD327" s="108" t="s">
        <v>158</v>
      </c>
      <c r="BE327" s="108" t="s">
        <v>158</v>
      </c>
      <c r="BF327" s="108" t="s">
        <v>158</v>
      </c>
      <c r="BG327" s="108" t="s">
        <v>158</v>
      </c>
      <c r="BH327" s="108" t="s">
        <v>158</v>
      </c>
      <c r="BI327" s="27"/>
    </row>
    <row r="328" spans="1:61" s="106" customFormat="1" ht="18" customHeight="1" x14ac:dyDescent="0.3">
      <c r="A328" s="22">
        <v>11</v>
      </c>
      <c r="B328" s="22">
        <v>0</v>
      </c>
      <c r="C328" s="26" t="s">
        <v>2160</v>
      </c>
      <c r="D328" s="4" t="s">
        <v>52</v>
      </c>
      <c r="E328" s="4" t="s">
        <v>2161</v>
      </c>
      <c r="F328" s="53" t="s">
        <v>2162</v>
      </c>
      <c r="G328" s="53" t="s">
        <v>158</v>
      </c>
      <c r="H328" s="58" t="s">
        <v>158</v>
      </c>
      <c r="I328" s="4" t="s">
        <v>158</v>
      </c>
      <c r="J328" s="4" t="s">
        <v>158</v>
      </c>
      <c r="K328" s="216"/>
      <c r="L328" s="111"/>
      <c r="M328" s="111"/>
      <c r="N328" s="111"/>
      <c r="O328" s="111"/>
      <c r="P328" s="111"/>
      <c r="Q328" s="110" t="s">
        <v>667</v>
      </c>
      <c r="R328" s="111"/>
      <c r="S328" s="111"/>
      <c r="T328" s="111"/>
      <c r="U328" s="111"/>
      <c r="V328" s="111"/>
      <c r="W328" s="111"/>
      <c r="X328" s="111"/>
      <c r="Y328" s="111"/>
      <c r="Z328" s="111"/>
      <c r="AA328" s="111"/>
      <c r="AB328" s="111"/>
      <c r="AC328" s="111"/>
      <c r="AD328" s="111"/>
      <c r="AE328" s="111"/>
      <c r="AF328" s="111"/>
      <c r="AG328" s="111"/>
      <c r="AH328" s="111"/>
      <c r="AI328" s="111"/>
      <c r="AJ328" s="111"/>
      <c r="AK328" s="111"/>
      <c r="AL328" s="111"/>
      <c r="AM328" s="111"/>
      <c r="AN328" s="111"/>
      <c r="AO328" s="111"/>
      <c r="AP328" s="111"/>
      <c r="AQ328" s="111"/>
      <c r="AR328" s="102"/>
      <c r="AS328" s="105" t="s">
        <v>1362</v>
      </c>
      <c r="AT328" s="105" t="s">
        <v>1362</v>
      </c>
      <c r="AU328" s="104">
        <v>103</v>
      </c>
      <c r="AV328" s="105" t="s">
        <v>1362</v>
      </c>
      <c r="AW328" s="105" t="s">
        <v>1362</v>
      </c>
      <c r="AX328" s="105" t="s">
        <v>2163</v>
      </c>
      <c r="AY328" s="22" t="s">
        <v>2164</v>
      </c>
      <c r="AZ328" s="105" t="s">
        <v>1362</v>
      </c>
      <c r="BA328" s="105" t="s">
        <v>1362</v>
      </c>
      <c r="BB328" s="22">
        <v>211</v>
      </c>
      <c r="BC328" s="105" t="s">
        <v>1362</v>
      </c>
      <c r="BD328" s="105" t="s">
        <v>1362</v>
      </c>
      <c r="BE328" s="105" t="s">
        <v>1362</v>
      </c>
      <c r="BF328" s="105" t="s">
        <v>1362</v>
      </c>
      <c r="BG328" s="22">
        <v>60</v>
      </c>
      <c r="BH328" s="22" t="s">
        <v>2165</v>
      </c>
      <c r="BI328" s="22"/>
    </row>
    <row r="329" spans="1:61" s="114" customFormat="1" ht="18" customHeight="1" x14ac:dyDescent="0.3">
      <c r="A329" s="112">
        <v>11</v>
      </c>
      <c r="B329" s="112">
        <v>1</v>
      </c>
      <c r="C329" s="113"/>
      <c r="D329" s="55"/>
      <c r="E329" s="55"/>
      <c r="F329" s="55"/>
      <c r="G329" s="20" t="s">
        <v>2166</v>
      </c>
      <c r="H329" s="20" t="s">
        <v>2167</v>
      </c>
      <c r="I329" s="217"/>
      <c r="J329" s="28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127" t="s">
        <v>158</v>
      </c>
      <c r="AT329" s="127" t="s">
        <v>158</v>
      </c>
      <c r="AU329" s="108" t="s">
        <v>667</v>
      </c>
      <c r="AV329" s="108" t="s">
        <v>158</v>
      </c>
      <c r="AW329" s="108" t="s">
        <v>158</v>
      </c>
      <c r="AX329" s="64"/>
      <c r="AY329" s="64"/>
      <c r="AZ329" s="108" t="s">
        <v>158</v>
      </c>
      <c r="BA329" s="108" t="s">
        <v>158</v>
      </c>
      <c r="BB329" s="64"/>
      <c r="BC329" s="108" t="s">
        <v>158</v>
      </c>
      <c r="BD329" s="108" t="s">
        <v>158</v>
      </c>
      <c r="BE329" s="108" t="s">
        <v>158</v>
      </c>
      <c r="BF329" s="108" t="s">
        <v>158</v>
      </c>
      <c r="BG329" s="108" t="s">
        <v>158</v>
      </c>
      <c r="BH329" s="108" t="s">
        <v>158</v>
      </c>
      <c r="BI329" s="64"/>
    </row>
    <row r="330" spans="1:61" ht="18" customHeight="1" x14ac:dyDescent="0.3">
      <c r="A330" s="64">
        <v>11</v>
      </c>
      <c r="B330" s="64">
        <v>2</v>
      </c>
      <c r="C330" s="115"/>
      <c r="D330" s="5"/>
      <c r="E330" s="5"/>
      <c r="F330" s="5"/>
      <c r="G330" s="5"/>
      <c r="H330" s="5" t="s">
        <v>2168</v>
      </c>
      <c r="I330" s="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08" t="s">
        <v>158</v>
      </c>
      <c r="AT330" s="108" t="s">
        <v>158</v>
      </c>
      <c r="AU330" s="108" t="s">
        <v>667</v>
      </c>
      <c r="AV330" s="108" t="s">
        <v>158</v>
      </c>
      <c r="AW330" s="108" t="s">
        <v>158</v>
      </c>
      <c r="AX330" s="27"/>
      <c r="AY330" s="27"/>
      <c r="AZ330" s="108" t="s">
        <v>158</v>
      </c>
      <c r="BA330" s="108" t="s">
        <v>158</v>
      </c>
      <c r="BB330" s="27"/>
      <c r="BC330" s="108" t="s">
        <v>158</v>
      </c>
      <c r="BD330" s="108" t="s">
        <v>158</v>
      </c>
      <c r="BE330" s="108" t="s">
        <v>158</v>
      </c>
      <c r="BF330" s="108" t="s">
        <v>158</v>
      </c>
      <c r="BG330" s="108" t="s">
        <v>158</v>
      </c>
      <c r="BH330" s="108" t="s">
        <v>158</v>
      </c>
      <c r="BI330" s="27"/>
    </row>
    <row r="331" spans="1:61" ht="18" customHeight="1" x14ac:dyDescent="0.3">
      <c r="A331" s="64">
        <v>11</v>
      </c>
      <c r="B331" s="64">
        <v>3</v>
      </c>
      <c r="C331" s="115"/>
      <c r="D331" s="5"/>
      <c r="E331" s="5"/>
      <c r="F331" s="5"/>
      <c r="G331" s="5"/>
      <c r="H331" s="5" t="s">
        <v>2169</v>
      </c>
      <c r="I331" s="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08" t="s">
        <v>158</v>
      </c>
      <c r="AT331" s="108" t="s">
        <v>158</v>
      </c>
      <c r="AU331" s="108" t="s">
        <v>667</v>
      </c>
      <c r="AV331" s="108" t="s">
        <v>158</v>
      </c>
      <c r="AW331" s="108" t="s">
        <v>158</v>
      </c>
      <c r="AX331" s="27"/>
      <c r="AY331" s="27"/>
      <c r="AZ331" s="108" t="s">
        <v>158</v>
      </c>
      <c r="BA331" s="108" t="s">
        <v>158</v>
      </c>
      <c r="BB331" s="27"/>
      <c r="BC331" s="108" t="s">
        <v>158</v>
      </c>
      <c r="BD331" s="108" t="s">
        <v>158</v>
      </c>
      <c r="BE331" s="108" t="s">
        <v>158</v>
      </c>
      <c r="BF331" s="108" t="s">
        <v>158</v>
      </c>
      <c r="BG331" s="108" t="s">
        <v>158</v>
      </c>
      <c r="BH331" s="108" t="s">
        <v>158</v>
      </c>
      <c r="BI331" s="27"/>
    </row>
    <row r="332" spans="1:61" ht="18" customHeight="1" x14ac:dyDescent="0.3">
      <c r="A332" s="64">
        <v>11</v>
      </c>
      <c r="B332" s="64">
        <v>4</v>
      </c>
      <c r="C332" s="115"/>
      <c r="D332" s="5"/>
      <c r="E332" s="5"/>
      <c r="F332" s="5"/>
      <c r="G332" s="5" t="s">
        <v>2170</v>
      </c>
      <c r="H332" s="6" t="s">
        <v>2171</v>
      </c>
      <c r="I332" s="188" t="s">
        <v>2172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 t="s">
        <v>1875</v>
      </c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 t="s">
        <v>1856</v>
      </c>
      <c r="AL332" s="1"/>
      <c r="AM332" s="1"/>
      <c r="AN332" s="1"/>
      <c r="AO332" s="1"/>
      <c r="AP332" s="1"/>
      <c r="AQ332" s="1"/>
      <c r="AR332" s="1"/>
      <c r="AS332" s="108" t="s">
        <v>158</v>
      </c>
      <c r="AT332" s="108" t="s">
        <v>158</v>
      </c>
      <c r="AU332" s="108" t="s">
        <v>667</v>
      </c>
      <c r="AV332" s="108" t="s">
        <v>158</v>
      </c>
      <c r="AW332" s="108" t="s">
        <v>158</v>
      </c>
      <c r="AX332" s="27"/>
      <c r="AY332" s="27"/>
      <c r="AZ332" s="108" t="s">
        <v>158</v>
      </c>
      <c r="BA332" s="108" t="s">
        <v>158</v>
      </c>
      <c r="BB332" s="27"/>
      <c r="BC332" s="108" t="s">
        <v>158</v>
      </c>
      <c r="BD332" s="108" t="s">
        <v>158</v>
      </c>
      <c r="BE332" s="108" t="s">
        <v>158</v>
      </c>
      <c r="BF332" s="108" t="s">
        <v>158</v>
      </c>
      <c r="BG332" s="108" t="s">
        <v>158</v>
      </c>
      <c r="BH332" s="108" t="s">
        <v>158</v>
      </c>
      <c r="BI332" s="27"/>
    </row>
    <row r="333" spans="1:61" ht="18" customHeight="1" x14ac:dyDescent="0.3">
      <c r="A333" s="64">
        <v>11</v>
      </c>
      <c r="B333" s="64">
        <v>5</v>
      </c>
      <c r="C333" s="115"/>
      <c r="D333" s="5"/>
      <c r="E333" s="5"/>
      <c r="F333" s="5"/>
      <c r="G333" s="5"/>
      <c r="H333" s="5" t="s">
        <v>2173</v>
      </c>
      <c r="I333" s="7" t="s">
        <v>2174</v>
      </c>
      <c r="J333" s="1"/>
      <c r="K333" s="1"/>
      <c r="L333" s="1"/>
      <c r="M333" s="1"/>
      <c r="N333" s="1"/>
      <c r="O333" s="1"/>
      <c r="P333" s="1"/>
      <c r="Q333" s="1" t="s">
        <v>1875</v>
      </c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 t="s">
        <v>1856</v>
      </c>
      <c r="AL333" s="1"/>
      <c r="AM333" s="1"/>
      <c r="AN333" s="1"/>
      <c r="AO333" s="1"/>
      <c r="AP333" s="1"/>
      <c r="AQ333" s="1"/>
      <c r="AR333" s="1"/>
      <c r="AS333" s="108" t="s">
        <v>158</v>
      </c>
      <c r="AT333" s="108" t="s">
        <v>158</v>
      </c>
      <c r="AU333" s="108" t="s">
        <v>667</v>
      </c>
      <c r="AV333" s="108" t="s">
        <v>158</v>
      </c>
      <c r="AW333" s="108" t="s">
        <v>158</v>
      </c>
      <c r="AX333" s="27"/>
      <c r="AY333" s="27"/>
      <c r="AZ333" s="108" t="s">
        <v>158</v>
      </c>
      <c r="BA333" s="108" t="s">
        <v>158</v>
      </c>
      <c r="BB333" s="27"/>
      <c r="BC333" s="108" t="s">
        <v>158</v>
      </c>
      <c r="BD333" s="108" t="s">
        <v>158</v>
      </c>
      <c r="BE333" s="108" t="s">
        <v>158</v>
      </c>
      <c r="BF333" s="108" t="s">
        <v>158</v>
      </c>
      <c r="BG333" s="108" t="s">
        <v>158</v>
      </c>
      <c r="BH333" s="108" t="s">
        <v>158</v>
      </c>
      <c r="BI333" s="27"/>
    </row>
    <row r="334" spans="1:61" ht="18" customHeight="1" x14ac:dyDescent="0.3">
      <c r="A334" s="64">
        <v>11</v>
      </c>
      <c r="B334" s="64">
        <v>6</v>
      </c>
      <c r="C334" s="115"/>
      <c r="D334" s="5"/>
      <c r="E334" s="5"/>
      <c r="F334" s="5"/>
      <c r="G334" s="5"/>
      <c r="H334" s="5"/>
      <c r="I334" s="5" t="s">
        <v>2175</v>
      </c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 t="s">
        <v>1856</v>
      </c>
      <c r="AL334" s="1"/>
      <c r="AM334" s="1"/>
      <c r="AN334" s="1"/>
      <c r="AO334" s="1"/>
      <c r="AP334" s="1"/>
      <c r="AQ334" s="1"/>
      <c r="AR334" s="1"/>
      <c r="AS334" s="108" t="s">
        <v>158</v>
      </c>
      <c r="AT334" s="108" t="s">
        <v>158</v>
      </c>
      <c r="AU334" s="108" t="s">
        <v>667</v>
      </c>
      <c r="AV334" s="108" t="s">
        <v>158</v>
      </c>
      <c r="AW334" s="108" t="s">
        <v>158</v>
      </c>
      <c r="AX334" s="27"/>
      <c r="AY334" s="27"/>
      <c r="AZ334" s="108" t="s">
        <v>158</v>
      </c>
      <c r="BA334" s="108" t="s">
        <v>158</v>
      </c>
      <c r="BB334" s="27"/>
      <c r="BC334" s="108" t="s">
        <v>158</v>
      </c>
      <c r="BD334" s="108" t="s">
        <v>158</v>
      </c>
      <c r="BE334" s="108" t="s">
        <v>158</v>
      </c>
      <c r="BF334" s="108" t="s">
        <v>158</v>
      </c>
      <c r="BG334" s="108" t="s">
        <v>158</v>
      </c>
      <c r="BH334" s="108" t="s">
        <v>158</v>
      </c>
      <c r="BI334" s="27"/>
    </row>
    <row r="335" spans="1:61" ht="18" customHeight="1" x14ac:dyDescent="0.3">
      <c r="A335" s="64">
        <v>11</v>
      </c>
      <c r="B335" s="64">
        <v>7</v>
      </c>
      <c r="C335" s="115"/>
      <c r="D335" s="5"/>
      <c r="E335" s="5"/>
      <c r="F335" s="5"/>
      <c r="G335" s="5"/>
      <c r="H335" s="5"/>
      <c r="I335" s="5" t="s">
        <v>971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 t="s">
        <v>1856</v>
      </c>
      <c r="AL335" s="1"/>
      <c r="AM335" s="1"/>
      <c r="AN335" s="1"/>
      <c r="AO335" s="1"/>
      <c r="AP335" s="1"/>
      <c r="AQ335" s="1"/>
      <c r="AR335" s="1"/>
      <c r="AS335" s="108" t="s">
        <v>158</v>
      </c>
      <c r="AT335" s="108" t="s">
        <v>158</v>
      </c>
      <c r="AU335" s="108" t="s">
        <v>667</v>
      </c>
      <c r="AV335" s="108" t="s">
        <v>158</v>
      </c>
      <c r="AW335" s="108" t="s">
        <v>158</v>
      </c>
      <c r="AX335" s="27"/>
      <c r="AY335" s="27"/>
      <c r="AZ335" s="108" t="s">
        <v>158</v>
      </c>
      <c r="BA335" s="108" t="s">
        <v>158</v>
      </c>
      <c r="BB335" s="27"/>
      <c r="BC335" s="108" t="s">
        <v>158</v>
      </c>
      <c r="BD335" s="108" t="s">
        <v>158</v>
      </c>
      <c r="BE335" s="108" t="s">
        <v>158</v>
      </c>
      <c r="BF335" s="108" t="s">
        <v>158</v>
      </c>
      <c r="BG335" s="108" t="s">
        <v>158</v>
      </c>
      <c r="BH335" s="108" t="s">
        <v>158</v>
      </c>
      <c r="BI335" s="27"/>
    </row>
    <row r="336" spans="1:61" ht="18" customHeight="1" x14ac:dyDescent="0.3">
      <c r="A336" s="64">
        <v>11</v>
      </c>
      <c r="B336" s="64">
        <v>8</v>
      </c>
      <c r="C336" s="115"/>
      <c r="D336" s="5"/>
      <c r="E336" s="5"/>
      <c r="F336" s="5"/>
      <c r="G336" s="5"/>
      <c r="H336" s="5"/>
      <c r="I336" s="5" t="s">
        <v>2176</v>
      </c>
      <c r="J336" s="1"/>
      <c r="K336" s="1"/>
      <c r="L336" s="1"/>
      <c r="M336" s="1"/>
      <c r="N336" s="1"/>
      <c r="O336" s="1"/>
      <c r="P336" s="1"/>
      <c r="Q336" s="197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 t="s">
        <v>1856</v>
      </c>
      <c r="AL336" s="1"/>
      <c r="AM336" s="1"/>
      <c r="AN336" s="1"/>
      <c r="AO336" s="1"/>
      <c r="AP336" s="1"/>
      <c r="AQ336" s="1"/>
      <c r="AR336" s="1"/>
      <c r="AS336" s="108" t="s">
        <v>158</v>
      </c>
      <c r="AT336" s="108" t="s">
        <v>158</v>
      </c>
      <c r="AU336" s="108" t="s">
        <v>667</v>
      </c>
      <c r="AV336" s="108" t="s">
        <v>158</v>
      </c>
      <c r="AW336" s="108" t="s">
        <v>158</v>
      </c>
      <c r="AX336" s="27"/>
      <c r="AY336" s="27"/>
      <c r="AZ336" s="108" t="s">
        <v>158</v>
      </c>
      <c r="BA336" s="108" t="s">
        <v>158</v>
      </c>
      <c r="BB336" s="27"/>
      <c r="BC336" s="108" t="s">
        <v>158</v>
      </c>
      <c r="BD336" s="108" t="s">
        <v>158</v>
      </c>
      <c r="BE336" s="108" t="s">
        <v>158</v>
      </c>
      <c r="BF336" s="108" t="s">
        <v>158</v>
      </c>
      <c r="BG336" s="108" t="s">
        <v>158</v>
      </c>
      <c r="BH336" s="108" t="s">
        <v>158</v>
      </c>
      <c r="BI336" s="27"/>
    </row>
    <row r="337" spans="1:61" ht="18" customHeight="1" x14ac:dyDescent="0.3">
      <c r="A337" s="64">
        <v>11</v>
      </c>
      <c r="B337" s="64">
        <v>9</v>
      </c>
      <c r="C337" s="115"/>
      <c r="D337" s="5"/>
      <c r="E337" s="5"/>
      <c r="F337" s="5"/>
      <c r="G337" s="5"/>
      <c r="H337" s="5"/>
      <c r="I337" s="5" t="s">
        <v>2177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08" t="s">
        <v>158</v>
      </c>
      <c r="AT337" s="108" t="s">
        <v>158</v>
      </c>
      <c r="AU337" s="108" t="s">
        <v>667</v>
      </c>
      <c r="AV337" s="108" t="s">
        <v>158</v>
      </c>
      <c r="AW337" s="108" t="s">
        <v>158</v>
      </c>
      <c r="AX337" s="27"/>
      <c r="AY337" s="27"/>
      <c r="AZ337" s="108" t="s">
        <v>158</v>
      </c>
      <c r="BA337" s="108" t="s">
        <v>158</v>
      </c>
      <c r="BB337" s="27"/>
      <c r="BC337" s="108" t="s">
        <v>158</v>
      </c>
      <c r="BD337" s="108" t="s">
        <v>158</v>
      </c>
      <c r="BE337" s="108" t="s">
        <v>158</v>
      </c>
      <c r="BF337" s="108" t="s">
        <v>158</v>
      </c>
      <c r="BG337" s="108" t="s">
        <v>158</v>
      </c>
      <c r="BH337" s="108" t="s">
        <v>158</v>
      </c>
      <c r="BI337" s="27"/>
    </row>
    <row r="338" spans="1:61" ht="18" customHeight="1" x14ac:dyDescent="0.3">
      <c r="A338" s="64">
        <v>11</v>
      </c>
      <c r="B338" s="64">
        <v>10</v>
      </c>
      <c r="C338" s="115"/>
      <c r="D338" s="5"/>
      <c r="E338" s="5"/>
      <c r="F338" s="5"/>
      <c r="G338" s="5" t="s">
        <v>2178</v>
      </c>
      <c r="H338" s="5" t="s">
        <v>2179</v>
      </c>
      <c r="I338" s="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08" t="s">
        <v>158</v>
      </c>
      <c r="AT338" s="108" t="s">
        <v>158</v>
      </c>
      <c r="AU338" s="108" t="s">
        <v>667</v>
      </c>
      <c r="AV338" s="108" t="s">
        <v>158</v>
      </c>
      <c r="AW338" s="108" t="s">
        <v>158</v>
      </c>
      <c r="AX338" s="27"/>
      <c r="AY338" s="27"/>
      <c r="AZ338" s="108" t="s">
        <v>158</v>
      </c>
      <c r="BA338" s="108" t="s">
        <v>158</v>
      </c>
      <c r="BB338" s="27"/>
      <c r="BC338" s="108" t="s">
        <v>158</v>
      </c>
      <c r="BD338" s="108" t="s">
        <v>158</v>
      </c>
      <c r="BE338" s="108" t="s">
        <v>158</v>
      </c>
      <c r="BF338" s="108" t="s">
        <v>158</v>
      </c>
      <c r="BG338" s="108" t="s">
        <v>158</v>
      </c>
      <c r="BH338" s="108" t="s">
        <v>158</v>
      </c>
      <c r="BI338" s="27"/>
    </row>
    <row r="339" spans="1:61" ht="18" customHeight="1" x14ac:dyDescent="0.3">
      <c r="A339" s="64">
        <v>11</v>
      </c>
      <c r="B339" s="64">
        <v>11</v>
      </c>
      <c r="C339" s="115"/>
      <c r="D339" s="5"/>
      <c r="E339" s="5"/>
      <c r="F339" s="5"/>
      <c r="G339" s="5"/>
      <c r="H339" s="5" t="s">
        <v>2180</v>
      </c>
      <c r="I339" s="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08" t="s">
        <v>158</v>
      </c>
      <c r="AT339" s="108" t="s">
        <v>158</v>
      </c>
      <c r="AU339" s="108" t="s">
        <v>667</v>
      </c>
      <c r="AV339" s="108" t="s">
        <v>158</v>
      </c>
      <c r="AW339" s="108" t="s">
        <v>158</v>
      </c>
      <c r="AX339" s="27"/>
      <c r="AY339" s="27"/>
      <c r="AZ339" s="108" t="s">
        <v>158</v>
      </c>
      <c r="BA339" s="108" t="s">
        <v>158</v>
      </c>
      <c r="BB339" s="27"/>
      <c r="BC339" s="108" t="s">
        <v>158</v>
      </c>
      <c r="BD339" s="108" t="s">
        <v>158</v>
      </c>
      <c r="BE339" s="108" t="s">
        <v>158</v>
      </c>
      <c r="BF339" s="108" t="s">
        <v>158</v>
      </c>
      <c r="BG339" s="108" t="s">
        <v>158</v>
      </c>
      <c r="BH339" s="108" t="s">
        <v>158</v>
      </c>
      <c r="BI339" s="27"/>
    </row>
    <row r="340" spans="1:61" ht="18" customHeight="1" x14ac:dyDescent="0.3">
      <c r="A340" s="64">
        <v>11</v>
      </c>
      <c r="B340" s="64">
        <v>12</v>
      </c>
      <c r="C340" s="115"/>
      <c r="D340" s="5"/>
      <c r="E340" s="5"/>
      <c r="F340" s="5"/>
      <c r="G340" s="5"/>
      <c r="H340" s="5" t="s">
        <v>2181</v>
      </c>
      <c r="I340" s="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08" t="s">
        <v>158</v>
      </c>
      <c r="AT340" s="108" t="s">
        <v>158</v>
      </c>
      <c r="AU340" s="108" t="s">
        <v>667</v>
      </c>
      <c r="AV340" s="108" t="s">
        <v>158</v>
      </c>
      <c r="AW340" s="108" t="s">
        <v>158</v>
      </c>
      <c r="AX340" s="27"/>
      <c r="AY340" s="27"/>
      <c r="AZ340" s="108" t="s">
        <v>158</v>
      </c>
      <c r="BA340" s="108" t="s">
        <v>158</v>
      </c>
      <c r="BB340" s="27"/>
      <c r="BC340" s="108" t="s">
        <v>158</v>
      </c>
      <c r="BD340" s="108" t="s">
        <v>158</v>
      </c>
      <c r="BE340" s="108" t="s">
        <v>158</v>
      </c>
      <c r="BF340" s="108" t="s">
        <v>158</v>
      </c>
      <c r="BG340" s="108" t="s">
        <v>158</v>
      </c>
      <c r="BH340" s="108" t="s">
        <v>158</v>
      </c>
      <c r="BI340" s="27"/>
    </row>
    <row r="341" spans="1:61" ht="18" customHeight="1" x14ac:dyDescent="0.3">
      <c r="A341" s="64">
        <v>11</v>
      </c>
      <c r="B341" s="64">
        <v>13</v>
      </c>
      <c r="C341" s="115"/>
      <c r="D341" s="5"/>
      <c r="E341" s="5"/>
      <c r="F341" s="5"/>
      <c r="G341" s="5" t="s">
        <v>2182</v>
      </c>
      <c r="H341" s="5" t="s">
        <v>2183</v>
      </c>
      <c r="I341" s="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08" t="s">
        <v>158</v>
      </c>
      <c r="AT341" s="108" t="s">
        <v>158</v>
      </c>
      <c r="AU341" s="108" t="s">
        <v>667</v>
      </c>
      <c r="AV341" s="108" t="s">
        <v>158</v>
      </c>
      <c r="AW341" s="108" t="s">
        <v>158</v>
      </c>
      <c r="AX341" s="27"/>
      <c r="AY341" s="27"/>
      <c r="AZ341" s="108" t="s">
        <v>158</v>
      </c>
      <c r="BA341" s="108" t="s">
        <v>158</v>
      </c>
      <c r="BB341" s="27"/>
      <c r="BC341" s="108" t="s">
        <v>158</v>
      </c>
      <c r="BD341" s="108" t="s">
        <v>158</v>
      </c>
      <c r="BE341" s="108" t="s">
        <v>158</v>
      </c>
      <c r="BF341" s="108" t="s">
        <v>158</v>
      </c>
      <c r="BG341" s="108" t="s">
        <v>158</v>
      </c>
      <c r="BH341" s="108" t="s">
        <v>158</v>
      </c>
      <c r="BI341" s="27"/>
    </row>
    <row r="342" spans="1:61" ht="18" customHeight="1" x14ac:dyDescent="0.3">
      <c r="A342" s="64">
        <v>11</v>
      </c>
      <c r="B342" s="64">
        <v>14</v>
      </c>
      <c r="C342" s="115"/>
      <c r="D342" s="5"/>
      <c r="E342" s="5"/>
      <c r="F342" s="5"/>
      <c r="G342" s="5"/>
      <c r="H342" s="5" t="s">
        <v>2175</v>
      </c>
      <c r="I342" s="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08" t="s">
        <v>158</v>
      </c>
      <c r="AT342" s="108" t="s">
        <v>158</v>
      </c>
      <c r="AU342" s="108" t="s">
        <v>667</v>
      </c>
      <c r="AV342" s="108" t="s">
        <v>158</v>
      </c>
      <c r="AW342" s="108" t="s">
        <v>158</v>
      </c>
      <c r="AX342" s="27"/>
      <c r="AY342" s="27"/>
      <c r="AZ342" s="108" t="s">
        <v>158</v>
      </c>
      <c r="BA342" s="108" t="s">
        <v>158</v>
      </c>
      <c r="BB342" s="27"/>
      <c r="BC342" s="108" t="s">
        <v>158</v>
      </c>
      <c r="BD342" s="108" t="s">
        <v>158</v>
      </c>
      <c r="BE342" s="108" t="s">
        <v>158</v>
      </c>
      <c r="BF342" s="108" t="s">
        <v>158</v>
      </c>
      <c r="BG342" s="108" t="s">
        <v>158</v>
      </c>
      <c r="BH342" s="108" t="s">
        <v>158</v>
      </c>
      <c r="BI342" s="27"/>
    </row>
    <row r="343" spans="1:61" ht="18" customHeight="1" x14ac:dyDescent="0.3">
      <c r="A343" s="64">
        <v>11</v>
      </c>
      <c r="B343" s="64">
        <v>15</v>
      </c>
      <c r="C343" s="115"/>
      <c r="D343" s="5"/>
      <c r="E343" s="5"/>
      <c r="F343" s="5"/>
      <c r="G343" s="5"/>
      <c r="H343" s="5" t="s">
        <v>2184</v>
      </c>
      <c r="I343" s="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08" t="s">
        <v>158</v>
      </c>
      <c r="AT343" s="108" t="s">
        <v>158</v>
      </c>
      <c r="AU343" s="108" t="s">
        <v>667</v>
      </c>
      <c r="AV343" s="108" t="s">
        <v>158</v>
      </c>
      <c r="AW343" s="108" t="s">
        <v>158</v>
      </c>
      <c r="AX343" s="27"/>
      <c r="AY343" s="27"/>
      <c r="AZ343" s="108" t="s">
        <v>158</v>
      </c>
      <c r="BA343" s="108" t="s">
        <v>158</v>
      </c>
      <c r="BB343" s="27"/>
      <c r="BC343" s="108" t="s">
        <v>158</v>
      </c>
      <c r="BD343" s="108" t="s">
        <v>158</v>
      </c>
      <c r="BE343" s="108" t="s">
        <v>158</v>
      </c>
      <c r="BF343" s="108" t="s">
        <v>158</v>
      </c>
      <c r="BG343" s="108" t="s">
        <v>158</v>
      </c>
      <c r="BH343" s="108" t="s">
        <v>158</v>
      </c>
      <c r="BI343" s="27"/>
    </row>
    <row r="344" spans="1:61" ht="18" customHeight="1" x14ac:dyDescent="0.3">
      <c r="A344" s="64">
        <v>11</v>
      </c>
      <c r="B344" s="64">
        <v>16</v>
      </c>
      <c r="C344" s="115"/>
      <c r="D344" s="5"/>
      <c r="E344" s="5"/>
      <c r="F344" s="5"/>
      <c r="G344" s="5" t="s">
        <v>2185</v>
      </c>
      <c r="H344" s="5" t="s">
        <v>2186</v>
      </c>
      <c r="I344" s="7"/>
      <c r="J344" s="1"/>
      <c r="K344" s="1"/>
      <c r="L344" s="1"/>
      <c r="M344" s="1"/>
      <c r="N344" s="1"/>
      <c r="O344" s="1"/>
      <c r="P344" s="1"/>
      <c r="Q344" s="1" t="s">
        <v>1875</v>
      </c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 t="s">
        <v>1875</v>
      </c>
      <c r="AL344" s="1"/>
      <c r="AM344" s="1"/>
      <c r="AN344" s="1"/>
      <c r="AO344" s="1"/>
      <c r="AP344" s="1"/>
      <c r="AQ344" s="1"/>
      <c r="AR344" s="1"/>
      <c r="AS344" s="108" t="s">
        <v>158</v>
      </c>
      <c r="AT344" s="108" t="s">
        <v>158</v>
      </c>
      <c r="AU344" s="108" t="s">
        <v>667</v>
      </c>
      <c r="AV344" s="108" t="s">
        <v>158</v>
      </c>
      <c r="AW344" s="108" t="s">
        <v>158</v>
      </c>
      <c r="AX344" s="27"/>
      <c r="AY344" s="27"/>
      <c r="AZ344" s="108" t="s">
        <v>158</v>
      </c>
      <c r="BA344" s="108" t="s">
        <v>158</v>
      </c>
      <c r="BB344" s="27"/>
      <c r="BC344" s="108" t="s">
        <v>158</v>
      </c>
      <c r="BD344" s="108" t="s">
        <v>158</v>
      </c>
      <c r="BE344" s="108" t="s">
        <v>158</v>
      </c>
      <c r="BF344" s="108" t="s">
        <v>158</v>
      </c>
      <c r="BG344" s="108" t="s">
        <v>158</v>
      </c>
      <c r="BH344" s="108" t="s">
        <v>158</v>
      </c>
      <c r="BI344" s="27"/>
    </row>
    <row r="345" spans="1:61" ht="18" customHeight="1" x14ac:dyDescent="0.3">
      <c r="A345" s="64">
        <v>11</v>
      </c>
      <c r="B345" s="64">
        <v>17</v>
      </c>
      <c r="C345" s="117"/>
      <c r="D345" s="15"/>
      <c r="E345" s="15"/>
      <c r="F345" s="15"/>
      <c r="G345" s="15"/>
      <c r="H345" s="15" t="s">
        <v>2175</v>
      </c>
      <c r="I345" s="54"/>
      <c r="J345" s="8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08" t="s">
        <v>158</v>
      </c>
      <c r="AT345" s="108" t="s">
        <v>158</v>
      </c>
      <c r="AU345" s="108" t="s">
        <v>667</v>
      </c>
      <c r="AV345" s="108" t="s">
        <v>158</v>
      </c>
      <c r="AW345" s="108" t="s">
        <v>158</v>
      </c>
      <c r="AX345" s="27"/>
      <c r="AY345" s="27"/>
      <c r="AZ345" s="108" t="s">
        <v>158</v>
      </c>
      <c r="BA345" s="108" t="s">
        <v>158</v>
      </c>
      <c r="BB345" s="27"/>
      <c r="BC345" s="108" t="s">
        <v>158</v>
      </c>
      <c r="BD345" s="108" t="s">
        <v>158</v>
      </c>
      <c r="BE345" s="108" t="s">
        <v>158</v>
      </c>
      <c r="BF345" s="108" t="s">
        <v>158</v>
      </c>
      <c r="BG345" s="108" t="s">
        <v>158</v>
      </c>
      <c r="BH345" s="108" t="s">
        <v>158</v>
      </c>
      <c r="BI345" s="27"/>
    </row>
    <row r="346" spans="1:61" ht="18" customHeight="1" x14ac:dyDescent="0.3">
      <c r="A346" s="116">
        <v>11</v>
      </c>
      <c r="B346" s="129">
        <v>18</v>
      </c>
      <c r="C346" s="38"/>
      <c r="D346" s="1"/>
      <c r="E346" s="1"/>
      <c r="F346" s="1"/>
      <c r="G346" s="1"/>
      <c r="H346" s="1" t="s">
        <v>1449</v>
      </c>
      <c r="I346" s="1" t="s">
        <v>2187</v>
      </c>
      <c r="J346" s="1"/>
      <c r="K346" s="10"/>
      <c r="L346" s="1"/>
      <c r="M346" s="1"/>
      <c r="N346" s="1"/>
      <c r="O346" s="1"/>
      <c r="P346" s="1"/>
      <c r="Q346" s="197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08" t="s">
        <v>158</v>
      </c>
      <c r="AT346" s="108" t="s">
        <v>158</v>
      </c>
      <c r="AU346" s="108" t="s">
        <v>667</v>
      </c>
      <c r="AV346" s="108" t="s">
        <v>158</v>
      </c>
      <c r="AW346" s="108" t="s">
        <v>158</v>
      </c>
      <c r="AX346" s="27"/>
      <c r="AY346" s="27"/>
      <c r="AZ346" s="108" t="s">
        <v>158</v>
      </c>
      <c r="BA346" s="108" t="s">
        <v>158</v>
      </c>
      <c r="BB346" s="27"/>
      <c r="BC346" s="108" t="s">
        <v>158</v>
      </c>
      <c r="BD346" s="108" t="s">
        <v>158</v>
      </c>
      <c r="BE346" s="108" t="s">
        <v>158</v>
      </c>
      <c r="BF346" s="108" t="s">
        <v>158</v>
      </c>
      <c r="BG346" s="108" t="s">
        <v>158</v>
      </c>
      <c r="BH346" s="108" t="s">
        <v>158</v>
      </c>
      <c r="BI346" s="27"/>
    </row>
    <row r="347" spans="1:61" ht="18" customHeight="1" x14ac:dyDescent="0.3">
      <c r="A347" s="116">
        <v>11</v>
      </c>
      <c r="B347" s="129">
        <v>19</v>
      </c>
      <c r="C347" s="38"/>
      <c r="D347" s="1"/>
      <c r="E347" s="1"/>
      <c r="F347" s="1"/>
      <c r="G347" s="5" t="s">
        <v>2188</v>
      </c>
      <c r="H347" s="5" t="s">
        <v>1266</v>
      </c>
      <c r="I347" s="1"/>
      <c r="J347" s="1"/>
      <c r="K347" s="10"/>
      <c r="L347" s="1"/>
      <c r="M347" s="1"/>
      <c r="N347" s="1"/>
      <c r="O347" s="1"/>
      <c r="P347" s="1"/>
      <c r="Q347" s="197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08"/>
      <c r="AT347" s="108"/>
      <c r="AU347" s="108"/>
      <c r="AV347" s="108"/>
      <c r="AW347" s="108"/>
      <c r="AX347" s="27"/>
      <c r="AY347" s="27"/>
      <c r="AZ347" s="108"/>
      <c r="BA347" s="108"/>
      <c r="BB347" s="27"/>
      <c r="BC347" s="108"/>
      <c r="BD347" s="108"/>
      <c r="BE347" s="108" t="s">
        <v>158</v>
      </c>
      <c r="BF347" s="108" t="s">
        <v>158</v>
      </c>
      <c r="BG347" s="108" t="s">
        <v>667</v>
      </c>
      <c r="BH347" s="108" t="s">
        <v>158</v>
      </c>
      <c r="BI347" s="27"/>
    </row>
    <row r="348" spans="1:61" ht="18" customHeight="1" x14ac:dyDescent="0.3">
      <c r="A348" s="116">
        <v>11</v>
      </c>
      <c r="B348" s="129">
        <v>20</v>
      </c>
      <c r="C348" s="38"/>
      <c r="D348" s="1"/>
      <c r="E348" s="1"/>
      <c r="F348" s="1"/>
      <c r="G348" s="5" t="s">
        <v>140</v>
      </c>
      <c r="H348" s="5" t="s">
        <v>1267</v>
      </c>
      <c r="I348" s="1"/>
      <c r="J348" s="1"/>
      <c r="K348" s="10"/>
      <c r="L348" s="1"/>
      <c r="M348" s="1"/>
      <c r="N348" s="1"/>
      <c r="O348" s="1"/>
      <c r="P348" s="1"/>
      <c r="Q348" s="197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08"/>
      <c r="AT348" s="108"/>
      <c r="AU348" s="108"/>
      <c r="AV348" s="108"/>
      <c r="AW348" s="108"/>
      <c r="AX348" s="27"/>
      <c r="AY348" s="27"/>
      <c r="AZ348" s="108"/>
      <c r="BA348" s="108"/>
      <c r="BB348" s="27"/>
      <c r="BC348" s="108"/>
      <c r="BD348" s="108"/>
      <c r="BE348" s="108" t="s">
        <v>158</v>
      </c>
      <c r="BF348" s="108" t="s">
        <v>158</v>
      </c>
      <c r="BG348" s="108" t="s">
        <v>667</v>
      </c>
      <c r="BH348" s="108" t="s">
        <v>158</v>
      </c>
      <c r="BI348" s="27"/>
    </row>
    <row r="349" spans="1:61" ht="18" customHeight="1" x14ac:dyDescent="0.3">
      <c r="A349" s="116">
        <v>11</v>
      </c>
      <c r="B349" s="129">
        <v>21</v>
      </c>
      <c r="C349" s="38"/>
      <c r="D349" s="1"/>
      <c r="E349" s="1"/>
      <c r="F349" s="1"/>
      <c r="G349" s="5" t="s">
        <v>1268</v>
      </c>
      <c r="H349" s="5" t="s">
        <v>1267</v>
      </c>
      <c r="I349" s="8"/>
      <c r="J349" s="8"/>
      <c r="K349" s="10"/>
      <c r="L349" s="1"/>
      <c r="M349" s="1"/>
      <c r="N349" s="1"/>
      <c r="O349" s="1"/>
      <c r="P349" s="1"/>
      <c r="Q349" s="197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25"/>
      <c r="AT349" s="125"/>
      <c r="AU349" s="108"/>
      <c r="AV349" s="108"/>
      <c r="AW349" s="108"/>
      <c r="AX349" s="27"/>
      <c r="AY349" s="27"/>
      <c r="AZ349" s="108"/>
      <c r="BA349" s="108"/>
      <c r="BB349" s="27"/>
      <c r="BC349" s="108"/>
      <c r="BD349" s="108"/>
      <c r="BE349" s="108" t="s">
        <v>158</v>
      </c>
      <c r="BF349" s="108" t="s">
        <v>158</v>
      </c>
      <c r="BG349" s="108" t="s">
        <v>667</v>
      </c>
      <c r="BH349" s="108" t="s">
        <v>158</v>
      </c>
      <c r="BI349" s="27"/>
    </row>
    <row r="350" spans="1:61" s="118" customFormat="1" ht="18" customHeight="1" x14ac:dyDescent="0.3">
      <c r="A350" s="3">
        <v>12</v>
      </c>
      <c r="B350" s="3">
        <v>0</v>
      </c>
      <c r="C350" s="123" t="s">
        <v>55</v>
      </c>
      <c r="D350" s="59" t="s">
        <v>56</v>
      </c>
      <c r="E350" s="60" t="s">
        <v>56</v>
      </c>
      <c r="F350" s="60" t="s">
        <v>57</v>
      </c>
      <c r="G350" s="124" t="s">
        <v>158</v>
      </c>
      <c r="H350" s="59" t="s">
        <v>158</v>
      </c>
      <c r="I350" s="4" t="s">
        <v>158</v>
      </c>
      <c r="J350" s="4" t="s">
        <v>158</v>
      </c>
      <c r="K350" s="200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56"/>
      <c r="AS350" s="3" t="s">
        <v>1362</v>
      </c>
      <c r="AT350" s="3" t="s">
        <v>1362</v>
      </c>
      <c r="AU350" s="200">
        <v>92</v>
      </c>
      <c r="AV350" s="3">
        <v>111</v>
      </c>
      <c r="AW350" s="22" t="s">
        <v>1362</v>
      </c>
      <c r="AX350" s="22" t="s">
        <v>1362</v>
      </c>
      <c r="AY350" s="22" t="s">
        <v>1362</v>
      </c>
      <c r="AZ350" s="22" t="s">
        <v>1362</v>
      </c>
      <c r="BA350" s="22" t="s">
        <v>1362</v>
      </c>
      <c r="BB350" s="22">
        <v>212</v>
      </c>
      <c r="BC350" s="22" t="s">
        <v>2189</v>
      </c>
      <c r="BD350" s="22" t="s">
        <v>1362</v>
      </c>
      <c r="BE350" s="22" t="s">
        <v>1362</v>
      </c>
      <c r="BF350" s="22" t="s">
        <v>1362</v>
      </c>
      <c r="BG350" s="22" t="s">
        <v>1362</v>
      </c>
      <c r="BH350" s="22" t="s">
        <v>2190</v>
      </c>
      <c r="BI350" s="3"/>
    </row>
    <row r="351" spans="1:61" s="119" customFormat="1" ht="18" customHeight="1" x14ac:dyDescent="0.3">
      <c r="A351" s="18">
        <v>12</v>
      </c>
      <c r="B351" s="18">
        <v>1</v>
      </c>
      <c r="C351" s="18"/>
      <c r="D351" s="131"/>
      <c r="E351" s="1"/>
      <c r="F351" s="1"/>
      <c r="G351" s="6" t="s">
        <v>2191</v>
      </c>
      <c r="H351" s="5" t="s">
        <v>2192</v>
      </c>
      <c r="I351" s="16"/>
      <c r="J351" s="18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36" t="s">
        <v>158</v>
      </c>
      <c r="AT351" s="36" t="s">
        <v>158</v>
      </c>
      <c r="AU351" s="1" t="s">
        <v>667</v>
      </c>
      <c r="AV351" s="1" t="s">
        <v>667</v>
      </c>
      <c r="AW351" s="2" t="s">
        <v>158</v>
      </c>
      <c r="AX351" s="2" t="s">
        <v>158</v>
      </c>
      <c r="AY351" s="2" t="s">
        <v>158</v>
      </c>
      <c r="AZ351" s="2" t="s">
        <v>158</v>
      </c>
      <c r="BA351" s="2" t="s">
        <v>158</v>
      </c>
      <c r="BB351" s="1"/>
      <c r="BC351" s="1"/>
      <c r="BD351" s="2" t="s">
        <v>158</v>
      </c>
      <c r="BE351" s="2" t="s">
        <v>158</v>
      </c>
      <c r="BF351" s="2" t="s">
        <v>158</v>
      </c>
      <c r="BG351" s="2" t="s">
        <v>158</v>
      </c>
      <c r="BH351" s="108" t="s">
        <v>158</v>
      </c>
      <c r="BI351" s="1"/>
    </row>
    <row r="352" spans="1:61" s="119" customFormat="1" ht="18" customHeight="1" x14ac:dyDescent="0.3">
      <c r="A352" s="1">
        <v>12</v>
      </c>
      <c r="B352" s="1">
        <v>2</v>
      </c>
      <c r="C352" s="1"/>
      <c r="D352" s="13"/>
      <c r="E352" s="1"/>
      <c r="F352" s="1"/>
      <c r="G352" s="6"/>
      <c r="H352" s="5" t="s">
        <v>1529</v>
      </c>
      <c r="I352" s="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2" t="s">
        <v>158</v>
      </c>
      <c r="AT352" s="2" t="s">
        <v>158</v>
      </c>
      <c r="AU352" s="1" t="s">
        <v>667</v>
      </c>
      <c r="AV352" s="1" t="s">
        <v>667</v>
      </c>
      <c r="AW352" s="2" t="s">
        <v>158</v>
      </c>
      <c r="AX352" s="2" t="s">
        <v>158</v>
      </c>
      <c r="AY352" s="2" t="s">
        <v>158</v>
      </c>
      <c r="AZ352" s="2" t="s">
        <v>158</v>
      </c>
      <c r="BA352" s="2" t="s">
        <v>158</v>
      </c>
      <c r="BB352" s="1"/>
      <c r="BC352" s="1"/>
      <c r="BD352" s="2" t="s">
        <v>158</v>
      </c>
      <c r="BE352" s="2" t="s">
        <v>158</v>
      </c>
      <c r="BF352" s="2" t="s">
        <v>158</v>
      </c>
      <c r="BG352" s="2" t="s">
        <v>158</v>
      </c>
      <c r="BH352" s="108" t="s">
        <v>158</v>
      </c>
      <c r="BI352" s="1"/>
    </row>
    <row r="353" spans="1:61" s="119" customFormat="1" ht="18" customHeight="1" x14ac:dyDescent="0.3">
      <c r="A353" s="1">
        <v>12</v>
      </c>
      <c r="B353" s="1">
        <v>3</v>
      </c>
      <c r="C353" s="1"/>
      <c r="D353" s="13"/>
      <c r="E353" s="1"/>
      <c r="F353" s="1"/>
      <c r="G353" s="6"/>
      <c r="H353" s="5" t="s">
        <v>2193</v>
      </c>
      <c r="I353" s="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2" t="s">
        <v>158</v>
      </c>
      <c r="AT353" s="2" t="s">
        <v>158</v>
      </c>
      <c r="AU353" s="1" t="s">
        <v>667</v>
      </c>
      <c r="AV353" s="1" t="s">
        <v>667</v>
      </c>
      <c r="AW353" s="2" t="s">
        <v>158</v>
      </c>
      <c r="AX353" s="2" t="s">
        <v>158</v>
      </c>
      <c r="AY353" s="2" t="s">
        <v>158</v>
      </c>
      <c r="AZ353" s="2" t="s">
        <v>158</v>
      </c>
      <c r="BA353" s="2" t="s">
        <v>158</v>
      </c>
      <c r="BB353" s="1"/>
      <c r="BC353" s="1"/>
      <c r="BD353" s="2" t="s">
        <v>158</v>
      </c>
      <c r="BE353" s="2" t="s">
        <v>158</v>
      </c>
      <c r="BF353" s="2" t="s">
        <v>158</v>
      </c>
      <c r="BG353" s="2" t="s">
        <v>158</v>
      </c>
      <c r="BH353" s="108" t="s">
        <v>158</v>
      </c>
      <c r="BI353" s="1"/>
    </row>
    <row r="354" spans="1:61" s="119" customFormat="1" ht="18" customHeight="1" x14ac:dyDescent="0.3">
      <c r="A354" s="1">
        <v>12</v>
      </c>
      <c r="B354" s="1">
        <v>4</v>
      </c>
      <c r="C354" s="1"/>
      <c r="D354" s="13"/>
      <c r="E354" s="1"/>
      <c r="F354" s="1"/>
      <c r="G354" s="6" t="s">
        <v>2194</v>
      </c>
      <c r="H354" s="5" t="s">
        <v>2195</v>
      </c>
      <c r="I354" s="5"/>
      <c r="J354" s="1"/>
      <c r="K354" s="1"/>
      <c r="L354" s="1"/>
      <c r="M354" s="1"/>
      <c r="N354" s="1" t="s">
        <v>1856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2" t="s">
        <v>158</v>
      </c>
      <c r="AT354" s="2" t="s">
        <v>158</v>
      </c>
      <c r="AU354" s="1" t="s">
        <v>667</v>
      </c>
      <c r="AV354" s="1" t="s">
        <v>667</v>
      </c>
      <c r="AW354" s="2" t="s">
        <v>158</v>
      </c>
      <c r="AX354" s="2" t="s">
        <v>158</v>
      </c>
      <c r="AY354" s="2" t="s">
        <v>158</v>
      </c>
      <c r="AZ354" s="2" t="s">
        <v>158</v>
      </c>
      <c r="BA354" s="2" t="s">
        <v>158</v>
      </c>
      <c r="BB354" s="1"/>
      <c r="BC354" s="1"/>
      <c r="BD354" s="2" t="s">
        <v>158</v>
      </c>
      <c r="BE354" s="2" t="s">
        <v>158</v>
      </c>
      <c r="BF354" s="2" t="s">
        <v>158</v>
      </c>
      <c r="BG354" s="2" t="s">
        <v>158</v>
      </c>
      <c r="BH354" s="108" t="s">
        <v>158</v>
      </c>
      <c r="BI354" s="1"/>
    </row>
    <row r="355" spans="1:61" s="119" customFormat="1" ht="18" customHeight="1" x14ac:dyDescent="0.3">
      <c r="A355" s="1">
        <v>12</v>
      </c>
      <c r="B355" s="1">
        <v>5</v>
      </c>
      <c r="C355" s="1"/>
      <c r="D355" s="13"/>
      <c r="E355" s="1"/>
      <c r="F355" s="1"/>
      <c r="G355" s="6"/>
      <c r="H355" s="5" t="s">
        <v>2196</v>
      </c>
      <c r="I355" s="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2" t="s">
        <v>158</v>
      </c>
      <c r="AT355" s="2" t="s">
        <v>158</v>
      </c>
      <c r="AU355" s="1" t="s">
        <v>667</v>
      </c>
      <c r="AV355" s="1" t="s">
        <v>667</v>
      </c>
      <c r="AW355" s="2" t="s">
        <v>158</v>
      </c>
      <c r="AX355" s="2" t="s">
        <v>158</v>
      </c>
      <c r="AY355" s="2" t="s">
        <v>158</v>
      </c>
      <c r="AZ355" s="2" t="s">
        <v>158</v>
      </c>
      <c r="BA355" s="2" t="s">
        <v>158</v>
      </c>
      <c r="BB355" s="1"/>
      <c r="BC355" s="1"/>
      <c r="BD355" s="2" t="s">
        <v>158</v>
      </c>
      <c r="BE355" s="2" t="s">
        <v>158</v>
      </c>
      <c r="BF355" s="2" t="s">
        <v>158</v>
      </c>
      <c r="BG355" s="2" t="s">
        <v>158</v>
      </c>
      <c r="BH355" s="108" t="s">
        <v>158</v>
      </c>
      <c r="BI355" s="1"/>
    </row>
    <row r="356" spans="1:61" s="119" customFormat="1" ht="18" customHeight="1" x14ac:dyDescent="0.3">
      <c r="A356" s="1">
        <v>12</v>
      </c>
      <c r="B356" s="1">
        <v>6</v>
      </c>
      <c r="C356" s="1"/>
      <c r="D356" s="13"/>
      <c r="E356" s="1"/>
      <c r="F356" s="1"/>
      <c r="G356" s="6"/>
      <c r="H356" s="5" t="s">
        <v>2197</v>
      </c>
      <c r="I356" s="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2" t="s">
        <v>158</v>
      </c>
      <c r="AT356" s="2" t="s">
        <v>158</v>
      </c>
      <c r="AU356" s="1" t="s">
        <v>667</v>
      </c>
      <c r="AV356" s="1" t="s">
        <v>667</v>
      </c>
      <c r="AW356" s="2" t="s">
        <v>158</v>
      </c>
      <c r="AX356" s="2" t="s">
        <v>158</v>
      </c>
      <c r="AY356" s="2" t="s">
        <v>158</v>
      </c>
      <c r="AZ356" s="2" t="s">
        <v>158</v>
      </c>
      <c r="BA356" s="2" t="s">
        <v>158</v>
      </c>
      <c r="BB356" s="1"/>
      <c r="BC356" s="1"/>
      <c r="BD356" s="2" t="s">
        <v>158</v>
      </c>
      <c r="BE356" s="2" t="s">
        <v>158</v>
      </c>
      <c r="BF356" s="2" t="s">
        <v>158</v>
      </c>
      <c r="BG356" s="2" t="s">
        <v>158</v>
      </c>
      <c r="BH356" s="108" t="s">
        <v>158</v>
      </c>
      <c r="BI356" s="1"/>
    </row>
    <row r="357" spans="1:61" s="119" customFormat="1" ht="18" customHeight="1" x14ac:dyDescent="0.3">
      <c r="A357" s="1">
        <v>12</v>
      </c>
      <c r="B357" s="1">
        <v>7</v>
      </c>
      <c r="C357" s="1"/>
      <c r="D357" s="13"/>
      <c r="E357" s="1"/>
      <c r="F357" s="1"/>
      <c r="G357" s="6"/>
      <c r="H357" s="5" t="s">
        <v>2198</v>
      </c>
      <c r="I357" s="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2" t="s">
        <v>158</v>
      </c>
      <c r="AT357" s="2" t="s">
        <v>158</v>
      </c>
      <c r="AU357" s="1" t="s">
        <v>667</v>
      </c>
      <c r="AV357" s="1" t="s">
        <v>667</v>
      </c>
      <c r="AW357" s="2" t="s">
        <v>158</v>
      </c>
      <c r="AX357" s="2" t="s">
        <v>158</v>
      </c>
      <c r="AY357" s="2" t="s">
        <v>158</v>
      </c>
      <c r="AZ357" s="2" t="s">
        <v>158</v>
      </c>
      <c r="BA357" s="2" t="s">
        <v>158</v>
      </c>
      <c r="BB357" s="1"/>
      <c r="BC357" s="1"/>
      <c r="BD357" s="2" t="s">
        <v>158</v>
      </c>
      <c r="BE357" s="2" t="s">
        <v>158</v>
      </c>
      <c r="BF357" s="2" t="s">
        <v>158</v>
      </c>
      <c r="BG357" s="2" t="s">
        <v>158</v>
      </c>
      <c r="BH357" s="108" t="s">
        <v>158</v>
      </c>
      <c r="BI357" s="1"/>
    </row>
    <row r="358" spans="1:61" s="119" customFormat="1" ht="18" customHeight="1" x14ac:dyDescent="0.3">
      <c r="A358" s="1">
        <v>12</v>
      </c>
      <c r="B358" s="1">
        <v>8</v>
      </c>
      <c r="C358" s="1"/>
      <c r="D358" s="13"/>
      <c r="E358" s="1"/>
      <c r="F358" s="1"/>
      <c r="G358" s="6"/>
      <c r="H358" s="5" t="s">
        <v>2199</v>
      </c>
      <c r="I358" s="5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2" t="s">
        <v>158</v>
      </c>
      <c r="AT358" s="2" t="s">
        <v>158</v>
      </c>
      <c r="AU358" s="1" t="s">
        <v>667</v>
      </c>
      <c r="AV358" s="1" t="s">
        <v>667</v>
      </c>
      <c r="AW358" s="2" t="s">
        <v>158</v>
      </c>
      <c r="AX358" s="2" t="s">
        <v>158</v>
      </c>
      <c r="AY358" s="2" t="s">
        <v>158</v>
      </c>
      <c r="AZ358" s="2" t="s">
        <v>158</v>
      </c>
      <c r="BA358" s="2" t="s">
        <v>158</v>
      </c>
      <c r="BB358" s="1"/>
      <c r="BC358" s="1"/>
      <c r="BD358" s="2" t="s">
        <v>158</v>
      </c>
      <c r="BE358" s="2" t="s">
        <v>158</v>
      </c>
      <c r="BF358" s="2" t="s">
        <v>158</v>
      </c>
      <c r="BG358" s="2" t="s">
        <v>158</v>
      </c>
      <c r="BH358" s="108" t="s">
        <v>158</v>
      </c>
      <c r="BI358" s="1"/>
    </row>
    <row r="359" spans="1:61" s="119" customFormat="1" ht="18" customHeight="1" x14ac:dyDescent="0.3">
      <c r="A359" s="1">
        <v>12</v>
      </c>
      <c r="B359" s="1">
        <v>9</v>
      </c>
      <c r="C359" s="1"/>
      <c r="D359" s="13"/>
      <c r="E359" s="1"/>
      <c r="F359" s="1"/>
      <c r="G359" s="6"/>
      <c r="H359" s="5" t="s">
        <v>2200</v>
      </c>
      <c r="I359" s="5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 t="s">
        <v>1856</v>
      </c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2" t="s">
        <v>158</v>
      </c>
      <c r="AT359" s="2" t="s">
        <v>158</v>
      </c>
      <c r="AU359" s="1" t="s">
        <v>667</v>
      </c>
      <c r="AV359" s="1" t="s">
        <v>667</v>
      </c>
      <c r="AW359" s="2" t="s">
        <v>158</v>
      </c>
      <c r="AX359" s="2" t="s">
        <v>158</v>
      </c>
      <c r="AY359" s="2" t="s">
        <v>158</v>
      </c>
      <c r="AZ359" s="2" t="s">
        <v>158</v>
      </c>
      <c r="BA359" s="2" t="s">
        <v>158</v>
      </c>
      <c r="BB359" s="1"/>
      <c r="BC359" s="1"/>
      <c r="BD359" s="2" t="s">
        <v>158</v>
      </c>
      <c r="BE359" s="2" t="s">
        <v>158</v>
      </c>
      <c r="BF359" s="2" t="s">
        <v>158</v>
      </c>
      <c r="BG359" s="2" t="s">
        <v>158</v>
      </c>
      <c r="BH359" s="108" t="s">
        <v>158</v>
      </c>
      <c r="BI359" s="1"/>
    </row>
    <row r="360" spans="1:61" s="119" customFormat="1" ht="18" customHeight="1" x14ac:dyDescent="0.3">
      <c r="A360" s="8">
        <v>12</v>
      </c>
      <c r="B360" s="8">
        <v>10</v>
      </c>
      <c r="C360" s="8"/>
      <c r="D360" s="132"/>
      <c r="E360" s="1"/>
      <c r="F360" s="1"/>
      <c r="G360" s="6" t="s">
        <v>2201</v>
      </c>
      <c r="H360" s="5"/>
      <c r="I360" s="15"/>
      <c r="J360" s="8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78" t="s">
        <v>158</v>
      </c>
      <c r="AT360" s="78" t="s">
        <v>158</v>
      </c>
      <c r="AU360" s="1" t="s">
        <v>667</v>
      </c>
      <c r="AV360" s="1" t="s">
        <v>667</v>
      </c>
      <c r="AW360" s="2" t="s">
        <v>158</v>
      </c>
      <c r="AX360" s="2" t="s">
        <v>158</v>
      </c>
      <c r="AY360" s="2" t="s">
        <v>158</v>
      </c>
      <c r="AZ360" s="2" t="s">
        <v>158</v>
      </c>
      <c r="BA360" s="2" t="s">
        <v>158</v>
      </c>
      <c r="BB360" s="1"/>
      <c r="BC360" s="1"/>
      <c r="BD360" s="2" t="s">
        <v>158</v>
      </c>
      <c r="BE360" s="2" t="s">
        <v>158</v>
      </c>
      <c r="BF360" s="2" t="s">
        <v>158</v>
      </c>
      <c r="BG360" s="2" t="s">
        <v>158</v>
      </c>
      <c r="BH360" s="108" t="s">
        <v>158</v>
      </c>
      <c r="BI360" s="1"/>
    </row>
    <row r="361" spans="1:61" s="118" customFormat="1" ht="18" customHeight="1" x14ac:dyDescent="0.3">
      <c r="A361" s="3">
        <v>13</v>
      </c>
      <c r="B361" s="3">
        <v>0</v>
      </c>
      <c r="C361" s="22" t="s">
        <v>55</v>
      </c>
      <c r="D361" s="58" t="s">
        <v>59</v>
      </c>
      <c r="E361" s="4" t="s">
        <v>60</v>
      </c>
      <c r="F361" s="4" t="s">
        <v>61</v>
      </c>
      <c r="G361" s="180" t="s">
        <v>158</v>
      </c>
      <c r="H361" s="98" t="s">
        <v>158</v>
      </c>
      <c r="I361" s="4" t="s">
        <v>158</v>
      </c>
      <c r="J361" s="4" t="s">
        <v>158</v>
      </c>
      <c r="K361" s="200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56"/>
      <c r="AS361" s="3" t="s">
        <v>1362</v>
      </c>
      <c r="AT361" s="3" t="s">
        <v>1362</v>
      </c>
      <c r="AU361" s="200">
        <v>93</v>
      </c>
      <c r="AV361" s="3">
        <v>113</v>
      </c>
      <c r="AW361" s="22" t="s">
        <v>1362</v>
      </c>
      <c r="AX361" s="22" t="s">
        <v>1362</v>
      </c>
      <c r="AY361" s="22" t="s">
        <v>1362</v>
      </c>
      <c r="AZ361" s="22" t="s">
        <v>1362</v>
      </c>
      <c r="BA361" s="22" t="s">
        <v>1362</v>
      </c>
      <c r="BB361" s="22">
        <v>212</v>
      </c>
      <c r="BC361" s="22" t="s">
        <v>2189</v>
      </c>
      <c r="BD361" s="22" t="s">
        <v>1362</v>
      </c>
      <c r="BE361" s="22" t="s">
        <v>1362</v>
      </c>
      <c r="BF361" s="22" t="s">
        <v>1362</v>
      </c>
      <c r="BG361" s="22" t="s">
        <v>1362</v>
      </c>
      <c r="BH361" s="22" t="s">
        <v>2190</v>
      </c>
      <c r="BI361" s="3"/>
    </row>
    <row r="362" spans="1:61" s="119" customFormat="1" ht="18" customHeight="1" x14ac:dyDescent="0.3">
      <c r="A362" s="1">
        <v>13</v>
      </c>
      <c r="B362" s="1">
        <v>2</v>
      </c>
      <c r="C362" s="1"/>
      <c r="D362" s="13"/>
      <c r="E362" s="1"/>
      <c r="F362" s="1"/>
      <c r="G362" s="10" t="s">
        <v>2202</v>
      </c>
      <c r="H362" s="1" t="s">
        <v>1412</v>
      </c>
      <c r="I362" s="14"/>
      <c r="J362" s="18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36" t="s">
        <v>158</v>
      </c>
      <c r="AT362" s="36" t="s">
        <v>158</v>
      </c>
      <c r="AU362" s="1" t="s">
        <v>667</v>
      </c>
      <c r="AV362" s="1" t="s">
        <v>667</v>
      </c>
      <c r="AW362" s="2" t="s">
        <v>158</v>
      </c>
      <c r="AX362" s="2" t="s">
        <v>158</v>
      </c>
      <c r="AY362" s="2" t="s">
        <v>158</v>
      </c>
      <c r="AZ362" s="2" t="s">
        <v>158</v>
      </c>
      <c r="BA362" s="2" t="s">
        <v>158</v>
      </c>
      <c r="BB362" s="1"/>
      <c r="BC362" s="1"/>
      <c r="BD362" s="2" t="s">
        <v>158</v>
      </c>
      <c r="BE362" s="2" t="s">
        <v>158</v>
      </c>
      <c r="BF362" s="2" t="s">
        <v>158</v>
      </c>
      <c r="BG362" s="2" t="s">
        <v>158</v>
      </c>
      <c r="BH362" s="108" t="s">
        <v>158</v>
      </c>
      <c r="BI362" s="1"/>
    </row>
    <row r="363" spans="1:61" s="119" customFormat="1" ht="18" customHeight="1" x14ac:dyDescent="0.3">
      <c r="A363" s="1">
        <v>13</v>
      </c>
      <c r="B363" s="1">
        <v>3</v>
      </c>
      <c r="C363" s="1"/>
      <c r="D363" s="13"/>
      <c r="E363" s="1"/>
      <c r="F363" s="1"/>
      <c r="G363" s="10"/>
      <c r="H363" s="1" t="s">
        <v>2203</v>
      </c>
      <c r="I363" s="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2" t="s">
        <v>158</v>
      </c>
      <c r="AT363" s="2" t="s">
        <v>158</v>
      </c>
      <c r="AU363" s="1" t="s">
        <v>667</v>
      </c>
      <c r="AV363" s="1" t="s">
        <v>667</v>
      </c>
      <c r="AW363" s="2" t="s">
        <v>158</v>
      </c>
      <c r="AX363" s="2" t="s">
        <v>158</v>
      </c>
      <c r="AY363" s="2" t="s">
        <v>158</v>
      </c>
      <c r="AZ363" s="2" t="s">
        <v>158</v>
      </c>
      <c r="BA363" s="2" t="s">
        <v>158</v>
      </c>
      <c r="BB363" s="1"/>
      <c r="BC363" s="1"/>
      <c r="BD363" s="2" t="s">
        <v>158</v>
      </c>
      <c r="BE363" s="2" t="s">
        <v>158</v>
      </c>
      <c r="BF363" s="2" t="s">
        <v>158</v>
      </c>
      <c r="BG363" s="2" t="s">
        <v>158</v>
      </c>
      <c r="BH363" s="108" t="s">
        <v>158</v>
      </c>
      <c r="BI363" s="1"/>
    </row>
    <row r="364" spans="1:61" s="119" customFormat="1" ht="18" customHeight="1" x14ac:dyDescent="0.3">
      <c r="A364" s="1">
        <v>13</v>
      </c>
      <c r="B364" s="1">
        <v>4</v>
      </c>
      <c r="C364" s="1"/>
      <c r="D364" s="13"/>
      <c r="E364" s="1"/>
      <c r="F364" s="1"/>
      <c r="G364" s="10"/>
      <c r="H364" s="1" t="s">
        <v>1898</v>
      </c>
      <c r="I364" s="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2" t="s">
        <v>158</v>
      </c>
      <c r="AT364" s="2" t="s">
        <v>158</v>
      </c>
      <c r="AU364" s="1" t="s">
        <v>667</v>
      </c>
      <c r="AV364" s="1" t="s">
        <v>667</v>
      </c>
      <c r="AW364" s="2" t="s">
        <v>158</v>
      </c>
      <c r="AX364" s="2" t="s">
        <v>158</v>
      </c>
      <c r="AY364" s="2" t="s">
        <v>158</v>
      </c>
      <c r="AZ364" s="2" t="s">
        <v>158</v>
      </c>
      <c r="BA364" s="2" t="s">
        <v>158</v>
      </c>
      <c r="BB364" s="1"/>
      <c r="BC364" s="1"/>
      <c r="BD364" s="2" t="s">
        <v>158</v>
      </c>
      <c r="BE364" s="2" t="s">
        <v>158</v>
      </c>
      <c r="BF364" s="2" t="s">
        <v>158</v>
      </c>
      <c r="BG364" s="2" t="s">
        <v>158</v>
      </c>
      <c r="BH364" s="108" t="s">
        <v>158</v>
      </c>
      <c r="BI364" s="1"/>
    </row>
    <row r="365" spans="1:61" s="119" customFormat="1" ht="18" customHeight="1" x14ac:dyDescent="0.3">
      <c r="A365" s="1">
        <v>13</v>
      </c>
      <c r="B365" s="1">
        <v>5</v>
      </c>
      <c r="C365" s="1"/>
      <c r="D365" s="13"/>
      <c r="E365" s="18"/>
      <c r="F365" s="18"/>
      <c r="G365" s="1"/>
      <c r="H365" s="1" t="s">
        <v>2204</v>
      </c>
      <c r="I365" s="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2" t="s">
        <v>158</v>
      </c>
      <c r="AT365" s="2" t="s">
        <v>158</v>
      </c>
      <c r="AU365" s="1" t="s">
        <v>667</v>
      </c>
      <c r="AV365" s="1" t="s">
        <v>667</v>
      </c>
      <c r="AW365" s="2" t="s">
        <v>158</v>
      </c>
      <c r="AX365" s="2" t="s">
        <v>158</v>
      </c>
      <c r="AY365" s="2" t="s">
        <v>158</v>
      </c>
      <c r="AZ365" s="2" t="s">
        <v>158</v>
      </c>
      <c r="BA365" s="2" t="s">
        <v>158</v>
      </c>
      <c r="BB365" s="1"/>
      <c r="BC365" s="1"/>
      <c r="BD365" s="2" t="s">
        <v>158</v>
      </c>
      <c r="BE365" s="2" t="s">
        <v>158</v>
      </c>
      <c r="BF365" s="2" t="s">
        <v>158</v>
      </c>
      <c r="BG365" s="2" t="s">
        <v>158</v>
      </c>
      <c r="BH365" s="108" t="s">
        <v>158</v>
      </c>
      <c r="BI365" s="1"/>
    </row>
    <row r="366" spans="1:61" s="119" customFormat="1" ht="18" customHeight="1" x14ac:dyDescent="0.3">
      <c r="A366" s="1">
        <v>13</v>
      </c>
      <c r="B366" s="1">
        <v>6</v>
      </c>
      <c r="C366" s="1"/>
      <c r="D366" s="13"/>
      <c r="E366" s="1"/>
      <c r="F366" s="1"/>
      <c r="G366" s="1"/>
      <c r="H366" s="1" t="s">
        <v>2205</v>
      </c>
      <c r="I366" s="6" t="s">
        <v>2206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2" t="s">
        <v>158</v>
      </c>
      <c r="AT366" s="2" t="s">
        <v>158</v>
      </c>
      <c r="AU366" s="1" t="s">
        <v>667</v>
      </c>
      <c r="AV366" s="1" t="s">
        <v>667</v>
      </c>
      <c r="AW366" s="2" t="s">
        <v>158</v>
      </c>
      <c r="AX366" s="2" t="s">
        <v>158</v>
      </c>
      <c r="AY366" s="2" t="s">
        <v>158</v>
      </c>
      <c r="AZ366" s="2" t="s">
        <v>158</v>
      </c>
      <c r="BA366" s="2" t="s">
        <v>158</v>
      </c>
      <c r="BB366" s="1"/>
      <c r="BC366" s="1"/>
      <c r="BD366" s="2" t="s">
        <v>158</v>
      </c>
      <c r="BE366" s="2" t="s">
        <v>158</v>
      </c>
      <c r="BF366" s="2" t="s">
        <v>158</v>
      </c>
      <c r="BG366" s="2" t="s">
        <v>158</v>
      </c>
      <c r="BH366" s="108" t="s">
        <v>158</v>
      </c>
      <c r="BI366" s="1"/>
    </row>
    <row r="367" spans="1:61" s="119" customFormat="1" ht="18" customHeight="1" x14ac:dyDescent="0.3">
      <c r="A367" s="1">
        <v>13</v>
      </c>
      <c r="B367" s="1">
        <v>7</v>
      </c>
      <c r="C367" s="1"/>
      <c r="D367" s="13"/>
      <c r="E367" s="1"/>
      <c r="F367" s="1"/>
      <c r="G367" s="1" t="s">
        <v>2207</v>
      </c>
      <c r="H367" s="1" t="s">
        <v>1421</v>
      </c>
      <c r="I367" s="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2" t="s">
        <v>158</v>
      </c>
      <c r="AT367" s="2" t="s">
        <v>158</v>
      </c>
      <c r="AU367" s="1" t="s">
        <v>667</v>
      </c>
      <c r="AV367" s="1" t="s">
        <v>667</v>
      </c>
      <c r="AW367" s="2" t="s">
        <v>158</v>
      </c>
      <c r="AX367" s="2" t="s">
        <v>158</v>
      </c>
      <c r="AY367" s="2" t="s">
        <v>158</v>
      </c>
      <c r="AZ367" s="2" t="s">
        <v>158</v>
      </c>
      <c r="BA367" s="2" t="s">
        <v>158</v>
      </c>
      <c r="BB367" s="1"/>
      <c r="BC367" s="1"/>
      <c r="BD367" s="2" t="s">
        <v>158</v>
      </c>
      <c r="BE367" s="2" t="s">
        <v>158</v>
      </c>
      <c r="BF367" s="2" t="s">
        <v>158</v>
      </c>
      <c r="BG367" s="2" t="s">
        <v>158</v>
      </c>
      <c r="BH367" s="108" t="s">
        <v>158</v>
      </c>
      <c r="BI367" s="1"/>
    </row>
    <row r="368" spans="1:61" s="119" customFormat="1" ht="18" customHeight="1" x14ac:dyDescent="0.3">
      <c r="A368" s="1">
        <v>13</v>
      </c>
      <c r="B368" s="1">
        <v>8</v>
      </c>
      <c r="C368" s="1"/>
      <c r="D368" s="13"/>
      <c r="E368" s="1"/>
      <c r="F368" s="1"/>
      <c r="G368" s="1"/>
      <c r="H368" s="1" t="s">
        <v>2195</v>
      </c>
      <c r="I368" s="6"/>
      <c r="J368" s="1"/>
      <c r="K368" s="1"/>
      <c r="L368" s="1"/>
      <c r="M368" s="1"/>
      <c r="N368" s="1" t="s">
        <v>1856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2" t="s">
        <v>158</v>
      </c>
      <c r="AT368" s="2" t="s">
        <v>158</v>
      </c>
      <c r="AU368" s="1" t="s">
        <v>667</v>
      </c>
      <c r="AV368" s="1" t="s">
        <v>667</v>
      </c>
      <c r="AW368" s="2" t="s">
        <v>158</v>
      </c>
      <c r="AX368" s="2" t="s">
        <v>158</v>
      </c>
      <c r="AY368" s="2" t="s">
        <v>158</v>
      </c>
      <c r="AZ368" s="2" t="s">
        <v>158</v>
      </c>
      <c r="BA368" s="2" t="s">
        <v>158</v>
      </c>
      <c r="BB368" s="1"/>
      <c r="BC368" s="1"/>
      <c r="BD368" s="2" t="s">
        <v>158</v>
      </c>
      <c r="BE368" s="2" t="s">
        <v>158</v>
      </c>
      <c r="BF368" s="2" t="s">
        <v>158</v>
      </c>
      <c r="BG368" s="2" t="s">
        <v>158</v>
      </c>
      <c r="BH368" s="108" t="s">
        <v>158</v>
      </c>
      <c r="BI368" s="1"/>
    </row>
    <row r="369" spans="1:61" s="119" customFormat="1" ht="18" customHeight="1" x14ac:dyDescent="0.3">
      <c r="A369" s="1">
        <v>13</v>
      </c>
      <c r="B369" s="1">
        <v>9</v>
      </c>
      <c r="C369" s="1"/>
      <c r="D369" s="13"/>
      <c r="E369" s="1"/>
      <c r="F369" s="1"/>
      <c r="G369" s="1"/>
      <c r="H369" s="1" t="s">
        <v>971</v>
      </c>
      <c r="I369" s="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2" t="s">
        <v>158</v>
      </c>
      <c r="AT369" s="2" t="s">
        <v>158</v>
      </c>
      <c r="AU369" s="1" t="s">
        <v>667</v>
      </c>
      <c r="AV369" s="1" t="s">
        <v>667</v>
      </c>
      <c r="AW369" s="2" t="s">
        <v>158</v>
      </c>
      <c r="AX369" s="2" t="s">
        <v>158</v>
      </c>
      <c r="AY369" s="2" t="s">
        <v>158</v>
      </c>
      <c r="AZ369" s="2" t="s">
        <v>158</v>
      </c>
      <c r="BA369" s="2" t="s">
        <v>158</v>
      </c>
      <c r="BB369" s="1"/>
      <c r="BC369" s="1"/>
      <c r="BD369" s="2" t="s">
        <v>158</v>
      </c>
      <c r="BE369" s="2" t="s">
        <v>158</v>
      </c>
      <c r="BF369" s="2" t="s">
        <v>158</v>
      </c>
      <c r="BG369" s="2" t="s">
        <v>158</v>
      </c>
      <c r="BH369" s="108" t="s">
        <v>158</v>
      </c>
      <c r="BI369" s="1"/>
    </row>
    <row r="370" spans="1:61" s="119" customFormat="1" ht="18" customHeight="1" x14ac:dyDescent="0.3">
      <c r="A370" s="1">
        <v>13</v>
      </c>
      <c r="B370" s="1">
        <v>10</v>
      </c>
      <c r="C370" s="1"/>
      <c r="D370" s="13"/>
      <c r="E370" s="1"/>
      <c r="F370" s="1"/>
      <c r="G370" s="1"/>
      <c r="H370" s="1" t="s">
        <v>2208</v>
      </c>
      <c r="I370" s="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2" t="s">
        <v>158</v>
      </c>
      <c r="AT370" s="2" t="s">
        <v>158</v>
      </c>
      <c r="AU370" s="1" t="s">
        <v>667</v>
      </c>
      <c r="AV370" s="1" t="s">
        <v>667</v>
      </c>
      <c r="AW370" s="2" t="s">
        <v>158</v>
      </c>
      <c r="AX370" s="2" t="s">
        <v>158</v>
      </c>
      <c r="AY370" s="2" t="s">
        <v>158</v>
      </c>
      <c r="AZ370" s="2" t="s">
        <v>158</v>
      </c>
      <c r="BA370" s="2" t="s">
        <v>158</v>
      </c>
      <c r="BB370" s="1"/>
      <c r="BC370" s="1"/>
      <c r="BD370" s="2" t="s">
        <v>158</v>
      </c>
      <c r="BE370" s="2" t="s">
        <v>158</v>
      </c>
      <c r="BF370" s="2" t="s">
        <v>158</v>
      </c>
      <c r="BG370" s="2" t="s">
        <v>158</v>
      </c>
      <c r="BH370" s="108" t="s">
        <v>158</v>
      </c>
      <c r="BI370" s="1"/>
    </row>
    <row r="371" spans="1:61" s="119" customFormat="1" ht="18" customHeight="1" x14ac:dyDescent="0.3">
      <c r="A371" s="1">
        <v>13</v>
      </c>
      <c r="B371" s="1">
        <v>11</v>
      </c>
      <c r="C371" s="1"/>
      <c r="D371" s="13"/>
      <c r="E371" s="1"/>
      <c r="F371" s="1"/>
      <c r="G371" s="1" t="s">
        <v>551</v>
      </c>
      <c r="H371" s="1" t="s">
        <v>2209</v>
      </c>
      <c r="I371" s="6"/>
      <c r="J371" s="1"/>
      <c r="K371" s="1"/>
      <c r="L371" s="1"/>
      <c r="M371" s="1"/>
      <c r="N371" s="1" t="s">
        <v>1875</v>
      </c>
      <c r="O371" s="1"/>
      <c r="P371" s="1"/>
      <c r="Q371" s="1"/>
      <c r="R371" s="1"/>
      <c r="S371" s="1"/>
      <c r="T371" s="1"/>
      <c r="U371" s="1" t="s">
        <v>1856</v>
      </c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2" t="s">
        <v>158</v>
      </c>
      <c r="AT371" s="2" t="s">
        <v>158</v>
      </c>
      <c r="AU371" s="1" t="s">
        <v>667</v>
      </c>
      <c r="AV371" s="1" t="s">
        <v>158</v>
      </c>
      <c r="AW371" s="2" t="s">
        <v>158</v>
      </c>
      <c r="AX371" s="2" t="s">
        <v>158</v>
      </c>
      <c r="AY371" s="2" t="s">
        <v>158</v>
      </c>
      <c r="AZ371" s="2" t="s">
        <v>158</v>
      </c>
      <c r="BA371" s="2" t="s">
        <v>158</v>
      </c>
      <c r="BB371" s="1"/>
      <c r="BC371" s="1"/>
      <c r="BD371" s="2" t="s">
        <v>158</v>
      </c>
      <c r="BE371" s="2" t="s">
        <v>158</v>
      </c>
      <c r="BF371" s="2" t="s">
        <v>158</v>
      </c>
      <c r="BG371" s="2" t="s">
        <v>158</v>
      </c>
      <c r="BH371" s="108" t="s">
        <v>158</v>
      </c>
      <c r="BI371" s="1"/>
    </row>
    <row r="372" spans="1:61" s="119" customFormat="1" ht="18" customHeight="1" x14ac:dyDescent="0.3">
      <c r="A372" s="1">
        <v>13</v>
      </c>
      <c r="B372" s="1">
        <v>12</v>
      </c>
      <c r="C372" s="1"/>
      <c r="D372" s="13"/>
      <c r="E372" s="1"/>
      <c r="F372" s="1"/>
      <c r="G372" s="1"/>
      <c r="H372" s="1" t="s">
        <v>2210</v>
      </c>
      <c r="I372" s="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 t="s">
        <v>1856</v>
      </c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2" t="s">
        <v>158</v>
      </c>
      <c r="AT372" s="2" t="s">
        <v>158</v>
      </c>
      <c r="AU372" s="1" t="s">
        <v>667</v>
      </c>
      <c r="AV372" s="2" t="s">
        <v>158</v>
      </c>
      <c r="AW372" s="2" t="s">
        <v>158</v>
      </c>
      <c r="AX372" s="2" t="s">
        <v>158</v>
      </c>
      <c r="AY372" s="2" t="s">
        <v>158</v>
      </c>
      <c r="AZ372" s="2" t="s">
        <v>158</v>
      </c>
      <c r="BA372" s="2" t="s">
        <v>158</v>
      </c>
      <c r="BB372" s="1"/>
      <c r="BC372" s="1"/>
      <c r="BD372" s="2" t="s">
        <v>158</v>
      </c>
      <c r="BE372" s="2" t="s">
        <v>158</v>
      </c>
      <c r="BF372" s="2" t="s">
        <v>158</v>
      </c>
      <c r="BG372" s="2" t="s">
        <v>158</v>
      </c>
      <c r="BH372" s="108" t="s">
        <v>158</v>
      </c>
      <c r="BI372" s="1"/>
    </row>
    <row r="373" spans="1:61" s="119" customFormat="1" ht="18" customHeight="1" x14ac:dyDescent="0.3">
      <c r="A373" s="1">
        <v>13</v>
      </c>
      <c r="B373" s="1">
        <v>13</v>
      </c>
      <c r="C373" s="1"/>
      <c r="D373" s="13"/>
      <c r="E373" s="1"/>
      <c r="F373" s="1"/>
      <c r="G373" s="1"/>
      <c r="H373" s="1" t="s">
        <v>2211</v>
      </c>
      <c r="I373" s="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2" t="s">
        <v>158</v>
      </c>
      <c r="AT373" s="2" t="s">
        <v>158</v>
      </c>
      <c r="AU373" s="1" t="s">
        <v>667</v>
      </c>
      <c r="AV373" s="2" t="s">
        <v>158</v>
      </c>
      <c r="AW373" s="2" t="s">
        <v>158</v>
      </c>
      <c r="AX373" s="2" t="s">
        <v>158</v>
      </c>
      <c r="AY373" s="2" t="s">
        <v>158</v>
      </c>
      <c r="AZ373" s="2" t="s">
        <v>158</v>
      </c>
      <c r="BA373" s="2" t="s">
        <v>158</v>
      </c>
      <c r="BB373" s="1"/>
      <c r="BC373" s="1"/>
      <c r="BD373" s="2" t="s">
        <v>158</v>
      </c>
      <c r="BE373" s="2" t="s">
        <v>158</v>
      </c>
      <c r="BF373" s="2" t="s">
        <v>158</v>
      </c>
      <c r="BG373" s="2" t="s">
        <v>158</v>
      </c>
      <c r="BH373" s="108" t="s">
        <v>158</v>
      </c>
      <c r="BI373" s="1"/>
    </row>
    <row r="374" spans="1:61" s="119" customFormat="1" ht="18" customHeight="1" x14ac:dyDescent="0.3">
      <c r="A374" s="1">
        <v>13</v>
      </c>
      <c r="B374" s="1">
        <v>14</v>
      </c>
      <c r="C374" s="1"/>
      <c r="D374" s="13"/>
      <c r="E374" s="1"/>
      <c r="F374" s="1"/>
      <c r="G374" s="1"/>
      <c r="H374" s="1" t="s">
        <v>2212</v>
      </c>
      <c r="I374" s="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2" t="s">
        <v>158</v>
      </c>
      <c r="AT374" s="2" t="s">
        <v>158</v>
      </c>
      <c r="AU374" s="1" t="s">
        <v>667</v>
      </c>
      <c r="AV374" s="2" t="s">
        <v>158</v>
      </c>
      <c r="AW374" s="2" t="s">
        <v>158</v>
      </c>
      <c r="AX374" s="2" t="s">
        <v>158</v>
      </c>
      <c r="AY374" s="2" t="s">
        <v>158</v>
      </c>
      <c r="AZ374" s="2" t="s">
        <v>158</v>
      </c>
      <c r="BA374" s="2" t="s">
        <v>158</v>
      </c>
      <c r="BB374" s="1"/>
      <c r="BC374" s="1"/>
      <c r="BD374" s="2" t="s">
        <v>158</v>
      </c>
      <c r="BE374" s="2" t="s">
        <v>158</v>
      </c>
      <c r="BF374" s="2" t="s">
        <v>158</v>
      </c>
      <c r="BG374" s="2" t="s">
        <v>158</v>
      </c>
      <c r="BH374" s="108" t="s">
        <v>158</v>
      </c>
      <c r="BI374" s="1"/>
    </row>
    <row r="375" spans="1:61" s="119" customFormat="1" ht="18" customHeight="1" x14ac:dyDescent="0.3">
      <c r="A375" s="1">
        <v>13</v>
      </c>
      <c r="B375" s="1">
        <v>15</v>
      </c>
      <c r="C375" s="1"/>
      <c r="D375" s="13"/>
      <c r="E375" s="1"/>
      <c r="F375" s="1"/>
      <c r="G375" s="1"/>
      <c r="H375" s="1" t="s">
        <v>2213</v>
      </c>
      <c r="I375" s="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2" t="s">
        <v>158</v>
      </c>
      <c r="AT375" s="2" t="s">
        <v>158</v>
      </c>
      <c r="AU375" s="1" t="s">
        <v>667</v>
      </c>
      <c r="AV375" s="2" t="s">
        <v>158</v>
      </c>
      <c r="AW375" s="2" t="s">
        <v>158</v>
      </c>
      <c r="AX375" s="2" t="s">
        <v>158</v>
      </c>
      <c r="AY375" s="2" t="s">
        <v>158</v>
      </c>
      <c r="AZ375" s="2" t="s">
        <v>158</v>
      </c>
      <c r="BA375" s="2" t="s">
        <v>158</v>
      </c>
      <c r="BB375" s="1"/>
      <c r="BC375" s="1"/>
      <c r="BD375" s="2" t="s">
        <v>158</v>
      </c>
      <c r="BE375" s="2" t="s">
        <v>158</v>
      </c>
      <c r="BF375" s="2" t="s">
        <v>158</v>
      </c>
      <c r="BG375" s="2" t="s">
        <v>158</v>
      </c>
      <c r="BH375" s="108" t="s">
        <v>158</v>
      </c>
      <c r="BI375" s="1"/>
    </row>
    <row r="376" spans="1:61" s="119" customFormat="1" ht="18" customHeight="1" x14ac:dyDescent="0.3">
      <c r="A376" s="1">
        <v>13</v>
      </c>
      <c r="B376" s="1">
        <v>16</v>
      </c>
      <c r="C376" s="1"/>
      <c r="D376" s="13"/>
      <c r="E376" s="1"/>
      <c r="F376" s="1"/>
      <c r="G376" s="1"/>
      <c r="H376" s="1" t="s">
        <v>2214</v>
      </c>
      <c r="I376" s="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2" t="s">
        <v>158</v>
      </c>
      <c r="AT376" s="2" t="s">
        <v>158</v>
      </c>
      <c r="AU376" s="1" t="s">
        <v>667</v>
      </c>
      <c r="AV376" s="2" t="s">
        <v>158</v>
      </c>
      <c r="AW376" s="2" t="s">
        <v>158</v>
      </c>
      <c r="AX376" s="2" t="s">
        <v>158</v>
      </c>
      <c r="AY376" s="2" t="s">
        <v>158</v>
      </c>
      <c r="AZ376" s="2" t="s">
        <v>158</v>
      </c>
      <c r="BA376" s="2" t="s">
        <v>158</v>
      </c>
      <c r="BB376" s="1"/>
      <c r="BC376" s="1"/>
      <c r="BD376" s="2" t="s">
        <v>158</v>
      </c>
      <c r="BE376" s="2" t="s">
        <v>158</v>
      </c>
      <c r="BF376" s="2" t="s">
        <v>158</v>
      </c>
      <c r="BG376" s="2" t="s">
        <v>158</v>
      </c>
      <c r="BH376" s="108" t="s">
        <v>158</v>
      </c>
      <c r="BI376" s="1"/>
    </row>
    <row r="377" spans="1:61" s="119" customFormat="1" ht="18" customHeight="1" x14ac:dyDescent="0.3">
      <c r="A377" s="1">
        <v>13</v>
      </c>
      <c r="B377" s="1">
        <v>17</v>
      </c>
      <c r="C377" s="1"/>
      <c r="D377" s="13"/>
      <c r="E377" s="1"/>
      <c r="F377" s="1"/>
      <c r="G377" s="1"/>
      <c r="H377" s="1" t="s">
        <v>2215</v>
      </c>
      <c r="I377" s="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2" t="s">
        <v>158</v>
      </c>
      <c r="AT377" s="2" t="s">
        <v>158</v>
      </c>
      <c r="AU377" s="1" t="s">
        <v>667</v>
      </c>
      <c r="AV377" s="2" t="s">
        <v>158</v>
      </c>
      <c r="AW377" s="2" t="s">
        <v>158</v>
      </c>
      <c r="AX377" s="2" t="s">
        <v>158</v>
      </c>
      <c r="AY377" s="2" t="s">
        <v>158</v>
      </c>
      <c r="AZ377" s="2" t="s">
        <v>158</v>
      </c>
      <c r="BA377" s="2" t="s">
        <v>158</v>
      </c>
      <c r="BB377" s="1"/>
      <c r="BC377" s="1"/>
      <c r="BD377" s="2" t="s">
        <v>158</v>
      </c>
      <c r="BE377" s="2" t="s">
        <v>158</v>
      </c>
      <c r="BF377" s="2" t="s">
        <v>158</v>
      </c>
      <c r="BG377" s="2" t="s">
        <v>158</v>
      </c>
      <c r="BH377" s="108" t="s">
        <v>158</v>
      </c>
      <c r="BI377" s="1"/>
    </row>
    <row r="378" spans="1:61" s="119" customFormat="1" ht="18" customHeight="1" x14ac:dyDescent="0.3">
      <c r="A378" s="1">
        <v>13</v>
      </c>
      <c r="B378" s="1">
        <v>18</v>
      </c>
      <c r="C378" s="1"/>
      <c r="D378" s="13"/>
      <c r="E378" s="1"/>
      <c r="F378" s="1"/>
      <c r="G378" s="1"/>
      <c r="H378" s="1" t="s">
        <v>2216</v>
      </c>
      <c r="I378" s="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2" t="s">
        <v>158</v>
      </c>
      <c r="AT378" s="2" t="s">
        <v>158</v>
      </c>
      <c r="AU378" s="1" t="s">
        <v>667</v>
      </c>
      <c r="AV378" s="2" t="s">
        <v>158</v>
      </c>
      <c r="AW378" s="2" t="s">
        <v>158</v>
      </c>
      <c r="AX378" s="2" t="s">
        <v>158</v>
      </c>
      <c r="AY378" s="2" t="s">
        <v>158</v>
      </c>
      <c r="AZ378" s="2" t="s">
        <v>158</v>
      </c>
      <c r="BA378" s="2" t="s">
        <v>158</v>
      </c>
      <c r="BB378" s="1"/>
      <c r="BC378" s="1"/>
      <c r="BD378" s="2" t="s">
        <v>158</v>
      </c>
      <c r="BE378" s="2" t="s">
        <v>158</v>
      </c>
      <c r="BF378" s="2" t="s">
        <v>158</v>
      </c>
      <c r="BG378" s="2" t="s">
        <v>158</v>
      </c>
      <c r="BH378" s="108" t="s">
        <v>158</v>
      </c>
      <c r="BI378" s="1"/>
    </row>
    <row r="379" spans="1:61" s="119" customFormat="1" ht="18" customHeight="1" x14ac:dyDescent="0.3">
      <c r="A379" s="1">
        <v>13</v>
      </c>
      <c r="B379" s="1">
        <v>19</v>
      </c>
      <c r="C379" s="1"/>
      <c r="D379" s="13"/>
      <c r="E379" s="18"/>
      <c r="F379" s="18"/>
      <c r="G379" s="18"/>
      <c r="H379" s="14" t="s">
        <v>2217</v>
      </c>
      <c r="I379" s="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2" t="s">
        <v>158</v>
      </c>
      <c r="AT379" s="2" t="s">
        <v>158</v>
      </c>
      <c r="AU379" s="1" t="s">
        <v>667</v>
      </c>
      <c r="AV379" s="2" t="s">
        <v>158</v>
      </c>
      <c r="AW379" s="2" t="s">
        <v>158</v>
      </c>
      <c r="AX379" s="2" t="s">
        <v>158</v>
      </c>
      <c r="AY379" s="2" t="s">
        <v>158</v>
      </c>
      <c r="AZ379" s="2" t="s">
        <v>158</v>
      </c>
      <c r="BA379" s="2" t="s">
        <v>158</v>
      </c>
      <c r="BB379" s="1"/>
      <c r="BC379" s="1"/>
      <c r="BD379" s="2" t="s">
        <v>158</v>
      </c>
      <c r="BE379" s="2" t="s">
        <v>158</v>
      </c>
      <c r="BF379" s="2" t="s">
        <v>158</v>
      </c>
      <c r="BG379" s="2" t="s">
        <v>158</v>
      </c>
      <c r="BH379" s="108" t="s">
        <v>158</v>
      </c>
      <c r="BI379" s="1"/>
    </row>
    <row r="380" spans="1:61" s="119" customFormat="1" ht="18" customHeight="1" x14ac:dyDescent="0.3">
      <c r="A380" s="1">
        <v>13</v>
      </c>
      <c r="B380" s="1">
        <v>20</v>
      </c>
      <c r="C380" s="1"/>
      <c r="D380" s="13"/>
      <c r="E380" s="1"/>
      <c r="F380" s="1"/>
      <c r="G380" s="1"/>
      <c r="H380" s="6" t="s">
        <v>2218</v>
      </c>
      <c r="I380" s="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2" t="s">
        <v>158</v>
      </c>
      <c r="AT380" s="2" t="s">
        <v>158</v>
      </c>
      <c r="AU380" s="1" t="s">
        <v>667</v>
      </c>
      <c r="AV380" s="2" t="s">
        <v>158</v>
      </c>
      <c r="AW380" s="2" t="s">
        <v>158</v>
      </c>
      <c r="AX380" s="2" t="s">
        <v>158</v>
      </c>
      <c r="AY380" s="2" t="s">
        <v>158</v>
      </c>
      <c r="AZ380" s="2" t="s">
        <v>158</v>
      </c>
      <c r="BA380" s="2" t="s">
        <v>158</v>
      </c>
      <c r="BB380" s="1"/>
      <c r="BC380" s="1"/>
      <c r="BD380" s="2" t="s">
        <v>158</v>
      </c>
      <c r="BE380" s="2" t="s">
        <v>158</v>
      </c>
      <c r="BF380" s="2" t="s">
        <v>158</v>
      </c>
      <c r="BG380" s="2" t="s">
        <v>158</v>
      </c>
      <c r="BH380" s="108" t="s">
        <v>158</v>
      </c>
      <c r="BI380" s="1"/>
    </row>
    <row r="381" spans="1:61" s="119" customFormat="1" ht="18" customHeight="1" x14ac:dyDescent="0.3">
      <c r="A381" s="1">
        <v>13</v>
      </c>
      <c r="B381" s="1">
        <v>21</v>
      </c>
      <c r="C381" s="1"/>
      <c r="D381" s="13"/>
      <c r="E381" s="1"/>
      <c r="F381" s="1"/>
      <c r="G381" s="1" t="s">
        <v>2219</v>
      </c>
      <c r="H381" s="6" t="s">
        <v>2220</v>
      </c>
      <c r="I381" s="5" t="s">
        <v>2221</v>
      </c>
      <c r="J381" s="1"/>
      <c r="K381" s="1"/>
      <c r="L381" s="1" t="s">
        <v>1875</v>
      </c>
      <c r="M381" s="1" t="s">
        <v>1875</v>
      </c>
      <c r="N381" s="1" t="s">
        <v>1875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 t="s">
        <v>1875</v>
      </c>
      <c r="AN381" s="1"/>
      <c r="AO381" s="1"/>
      <c r="AP381" s="1"/>
      <c r="AQ381" s="1"/>
      <c r="AR381" s="1"/>
      <c r="AS381" s="2" t="s">
        <v>158</v>
      </c>
      <c r="AT381" s="2" t="s">
        <v>158</v>
      </c>
      <c r="AU381" s="1" t="s">
        <v>667</v>
      </c>
      <c r="AV381" s="2" t="s">
        <v>158</v>
      </c>
      <c r="AW381" s="2" t="s">
        <v>158</v>
      </c>
      <c r="AX381" s="2" t="s">
        <v>158</v>
      </c>
      <c r="AY381" s="2" t="s">
        <v>158</v>
      </c>
      <c r="AZ381" s="2" t="s">
        <v>158</v>
      </c>
      <c r="BA381" s="2" t="s">
        <v>158</v>
      </c>
      <c r="BB381" s="1"/>
      <c r="BC381" s="1"/>
      <c r="BD381" s="2" t="s">
        <v>158</v>
      </c>
      <c r="BE381" s="2" t="s">
        <v>158</v>
      </c>
      <c r="BF381" s="2" t="s">
        <v>158</v>
      </c>
      <c r="BG381" s="2" t="s">
        <v>158</v>
      </c>
      <c r="BH381" s="108" t="s">
        <v>158</v>
      </c>
      <c r="BI381" s="1"/>
    </row>
    <row r="382" spans="1:61" s="119" customFormat="1" ht="18" customHeight="1" x14ac:dyDescent="0.3">
      <c r="A382" s="1">
        <v>13</v>
      </c>
      <c r="B382" s="1">
        <v>22</v>
      </c>
      <c r="C382" s="1"/>
      <c r="D382" s="13"/>
      <c r="E382" s="1"/>
      <c r="F382" s="1"/>
      <c r="G382" s="1"/>
      <c r="H382" s="6" t="s">
        <v>2222</v>
      </c>
      <c r="I382" s="5" t="s">
        <v>2223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2" t="s">
        <v>158</v>
      </c>
      <c r="AT382" s="2" t="s">
        <v>158</v>
      </c>
      <c r="AU382" s="1" t="s">
        <v>667</v>
      </c>
      <c r="AV382" s="2" t="s">
        <v>158</v>
      </c>
      <c r="AW382" s="2" t="s">
        <v>158</v>
      </c>
      <c r="AX382" s="2" t="s">
        <v>158</v>
      </c>
      <c r="AY382" s="2" t="s">
        <v>158</v>
      </c>
      <c r="AZ382" s="2" t="s">
        <v>158</v>
      </c>
      <c r="BA382" s="2" t="s">
        <v>158</v>
      </c>
      <c r="BB382" s="1"/>
      <c r="BC382" s="1"/>
      <c r="BD382" s="2" t="s">
        <v>158</v>
      </c>
      <c r="BE382" s="2" t="s">
        <v>158</v>
      </c>
      <c r="BF382" s="2" t="s">
        <v>158</v>
      </c>
      <c r="BG382" s="2" t="s">
        <v>158</v>
      </c>
      <c r="BH382" s="108" t="s">
        <v>158</v>
      </c>
      <c r="BI382" s="1"/>
    </row>
    <row r="383" spans="1:61" s="119" customFormat="1" ht="18" customHeight="1" x14ac:dyDescent="0.3">
      <c r="A383" s="1">
        <v>13</v>
      </c>
      <c r="B383" s="1">
        <v>23</v>
      </c>
      <c r="C383" s="1"/>
      <c r="D383" s="13"/>
      <c r="E383" s="1"/>
      <c r="F383" s="1"/>
      <c r="G383" s="1"/>
      <c r="H383" s="6"/>
      <c r="I383" s="5" t="s">
        <v>2224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2" t="s">
        <v>158</v>
      </c>
      <c r="AT383" s="2" t="s">
        <v>158</v>
      </c>
      <c r="AU383" s="1" t="s">
        <v>667</v>
      </c>
      <c r="AV383" s="2" t="s">
        <v>158</v>
      </c>
      <c r="AW383" s="2" t="s">
        <v>158</v>
      </c>
      <c r="AX383" s="2" t="s">
        <v>158</v>
      </c>
      <c r="AY383" s="2" t="s">
        <v>158</v>
      </c>
      <c r="AZ383" s="2" t="s">
        <v>158</v>
      </c>
      <c r="BA383" s="2" t="s">
        <v>158</v>
      </c>
      <c r="BB383" s="1"/>
      <c r="BC383" s="1"/>
      <c r="BD383" s="2" t="s">
        <v>158</v>
      </c>
      <c r="BE383" s="2" t="s">
        <v>158</v>
      </c>
      <c r="BF383" s="2" t="s">
        <v>158</v>
      </c>
      <c r="BG383" s="2" t="s">
        <v>158</v>
      </c>
      <c r="BH383" s="108" t="s">
        <v>158</v>
      </c>
      <c r="BI383" s="1"/>
    </row>
    <row r="384" spans="1:61" s="119" customFormat="1" ht="18" customHeight="1" x14ac:dyDescent="0.3">
      <c r="A384" s="1">
        <v>13</v>
      </c>
      <c r="B384" s="1">
        <v>24</v>
      </c>
      <c r="C384" s="1"/>
      <c r="D384" s="13"/>
      <c r="E384" s="1"/>
      <c r="F384" s="1"/>
      <c r="G384" s="1"/>
      <c r="H384" s="6"/>
      <c r="I384" s="5" t="s">
        <v>2225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2" t="s">
        <v>158</v>
      </c>
      <c r="AT384" s="2" t="s">
        <v>158</v>
      </c>
      <c r="AU384" s="1" t="s">
        <v>667</v>
      </c>
      <c r="AV384" s="2" t="s">
        <v>158</v>
      </c>
      <c r="AW384" s="2" t="s">
        <v>158</v>
      </c>
      <c r="AX384" s="2" t="s">
        <v>158</v>
      </c>
      <c r="AY384" s="2" t="s">
        <v>158</v>
      </c>
      <c r="AZ384" s="2" t="s">
        <v>158</v>
      </c>
      <c r="BA384" s="2" t="s">
        <v>158</v>
      </c>
      <c r="BB384" s="1"/>
      <c r="BC384" s="1"/>
      <c r="BD384" s="2" t="s">
        <v>158</v>
      </c>
      <c r="BE384" s="2" t="s">
        <v>158</v>
      </c>
      <c r="BF384" s="2" t="s">
        <v>158</v>
      </c>
      <c r="BG384" s="2" t="s">
        <v>158</v>
      </c>
      <c r="BH384" s="108" t="s">
        <v>158</v>
      </c>
      <c r="BI384" s="1"/>
    </row>
    <row r="385" spans="1:61" s="119" customFormat="1" ht="18" customHeight="1" x14ac:dyDescent="0.3">
      <c r="A385" s="1">
        <v>13</v>
      </c>
      <c r="B385" s="1">
        <v>25</v>
      </c>
      <c r="C385" s="1"/>
      <c r="D385" s="13"/>
      <c r="E385" s="1"/>
      <c r="F385" s="1"/>
      <c r="G385" s="1" t="s">
        <v>2226</v>
      </c>
      <c r="H385" s="6" t="s">
        <v>2227</v>
      </c>
      <c r="I385" s="5"/>
      <c r="J385" s="1"/>
      <c r="K385" s="1"/>
      <c r="L385" s="1"/>
      <c r="M385" s="1"/>
      <c r="N385" s="1" t="s">
        <v>1875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2" t="s">
        <v>158</v>
      </c>
      <c r="AT385" s="2" t="s">
        <v>158</v>
      </c>
      <c r="AU385" s="1" t="s">
        <v>667</v>
      </c>
      <c r="AV385" s="2" t="s">
        <v>158</v>
      </c>
      <c r="AW385" s="2" t="s">
        <v>158</v>
      </c>
      <c r="AX385" s="2" t="s">
        <v>158</v>
      </c>
      <c r="AY385" s="2" t="s">
        <v>158</v>
      </c>
      <c r="AZ385" s="2" t="s">
        <v>158</v>
      </c>
      <c r="BA385" s="2" t="s">
        <v>158</v>
      </c>
      <c r="BB385" s="1"/>
      <c r="BC385" s="1"/>
      <c r="BD385" s="2" t="s">
        <v>158</v>
      </c>
      <c r="BE385" s="2" t="s">
        <v>158</v>
      </c>
      <c r="BF385" s="2" t="s">
        <v>158</v>
      </c>
      <c r="BG385" s="2" t="s">
        <v>158</v>
      </c>
      <c r="BH385" s="108" t="s">
        <v>158</v>
      </c>
      <c r="BI385" s="1"/>
    </row>
    <row r="386" spans="1:61" s="119" customFormat="1" ht="18" customHeight="1" x14ac:dyDescent="0.3">
      <c r="A386" s="1">
        <v>13</v>
      </c>
      <c r="B386" s="1">
        <v>26</v>
      </c>
      <c r="C386" s="1"/>
      <c r="D386" s="13"/>
      <c r="E386" s="1"/>
      <c r="F386" s="1"/>
      <c r="G386" s="1"/>
      <c r="H386" s="6" t="s">
        <v>2228</v>
      </c>
      <c r="I386" s="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2" t="s">
        <v>158</v>
      </c>
      <c r="AT386" s="2" t="s">
        <v>158</v>
      </c>
      <c r="AU386" s="2" t="s">
        <v>158</v>
      </c>
      <c r="AV386" s="1" t="s">
        <v>667</v>
      </c>
      <c r="AW386" s="2" t="s">
        <v>158</v>
      </c>
      <c r="AX386" s="2" t="s">
        <v>158</v>
      </c>
      <c r="AY386" s="2" t="s">
        <v>158</v>
      </c>
      <c r="AZ386" s="2" t="s">
        <v>158</v>
      </c>
      <c r="BA386" s="2" t="s">
        <v>158</v>
      </c>
      <c r="BB386" s="1"/>
      <c r="BC386" s="1"/>
      <c r="BD386" s="2" t="s">
        <v>158</v>
      </c>
      <c r="BE386" s="2" t="s">
        <v>158</v>
      </c>
      <c r="BF386" s="2" t="s">
        <v>158</v>
      </c>
      <c r="BG386" s="2" t="s">
        <v>158</v>
      </c>
      <c r="BH386" s="108" t="s">
        <v>158</v>
      </c>
      <c r="BI386" s="1"/>
    </row>
    <row r="387" spans="1:61" s="119" customFormat="1" ht="18" customHeight="1" x14ac:dyDescent="0.3">
      <c r="A387" s="1">
        <v>13</v>
      </c>
      <c r="B387" s="1">
        <v>27</v>
      </c>
      <c r="C387" s="1"/>
      <c r="D387" s="13"/>
      <c r="E387" s="1"/>
      <c r="F387" s="1"/>
      <c r="G387" s="1"/>
      <c r="H387" s="6" t="s">
        <v>2229</v>
      </c>
      <c r="I387" s="5" t="s">
        <v>2230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2" t="s">
        <v>158</v>
      </c>
      <c r="AT387" s="2" t="s">
        <v>158</v>
      </c>
      <c r="AU387" s="2" t="s">
        <v>158</v>
      </c>
      <c r="AV387" s="1" t="s">
        <v>667</v>
      </c>
      <c r="AW387" s="2" t="s">
        <v>158</v>
      </c>
      <c r="AX387" s="2" t="s">
        <v>158</v>
      </c>
      <c r="AY387" s="2" t="s">
        <v>158</v>
      </c>
      <c r="AZ387" s="2" t="s">
        <v>158</v>
      </c>
      <c r="BA387" s="2" t="s">
        <v>158</v>
      </c>
      <c r="BB387" s="1"/>
      <c r="BC387" s="1"/>
      <c r="BD387" s="2" t="s">
        <v>158</v>
      </c>
      <c r="BE387" s="2" t="s">
        <v>158</v>
      </c>
      <c r="BF387" s="2" t="s">
        <v>158</v>
      </c>
      <c r="BG387" s="2" t="s">
        <v>158</v>
      </c>
      <c r="BH387" s="108" t="s">
        <v>158</v>
      </c>
      <c r="BI387" s="1"/>
    </row>
    <row r="388" spans="1:61" s="119" customFormat="1" ht="18" customHeight="1" x14ac:dyDescent="0.3">
      <c r="A388" s="1">
        <v>13</v>
      </c>
      <c r="B388" s="1">
        <v>28</v>
      </c>
      <c r="C388" s="1"/>
      <c r="D388" s="13"/>
      <c r="E388" s="1"/>
      <c r="F388" s="1"/>
      <c r="G388" s="1" t="s">
        <v>2231</v>
      </c>
      <c r="H388" s="6" t="s">
        <v>2232</v>
      </c>
      <c r="I388" s="5" t="s">
        <v>2233</v>
      </c>
      <c r="J388" s="1"/>
      <c r="K388" s="1"/>
      <c r="L388" s="1"/>
      <c r="M388" s="1"/>
      <c r="N388" s="1" t="s">
        <v>1875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2" t="s">
        <v>158</v>
      </c>
      <c r="AT388" s="2" t="s">
        <v>158</v>
      </c>
      <c r="AU388" s="1" t="s">
        <v>667</v>
      </c>
      <c r="AV388" s="2" t="s">
        <v>158</v>
      </c>
      <c r="AW388" s="2" t="s">
        <v>158</v>
      </c>
      <c r="AX388" s="2" t="s">
        <v>158</v>
      </c>
      <c r="AY388" s="2" t="s">
        <v>158</v>
      </c>
      <c r="AZ388" s="2" t="s">
        <v>158</v>
      </c>
      <c r="BA388" s="2" t="s">
        <v>158</v>
      </c>
      <c r="BB388" s="1"/>
      <c r="BC388" s="1"/>
      <c r="BD388" s="2" t="s">
        <v>158</v>
      </c>
      <c r="BE388" s="2" t="s">
        <v>158</v>
      </c>
      <c r="BF388" s="2" t="s">
        <v>158</v>
      </c>
      <c r="BG388" s="2" t="s">
        <v>158</v>
      </c>
      <c r="BH388" s="108" t="s">
        <v>158</v>
      </c>
      <c r="BI388" s="1"/>
    </row>
    <row r="389" spans="1:61" s="119" customFormat="1" ht="18" customHeight="1" x14ac:dyDescent="0.3">
      <c r="A389" s="1">
        <v>13</v>
      </c>
      <c r="B389" s="1">
        <v>29</v>
      </c>
      <c r="C389" s="1"/>
      <c r="D389" s="13"/>
      <c r="E389" s="1"/>
      <c r="F389" s="1"/>
      <c r="G389" s="1"/>
      <c r="H389" s="6" t="s">
        <v>2234</v>
      </c>
      <c r="I389" s="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2" t="s">
        <v>158</v>
      </c>
      <c r="AT389" s="2" t="s">
        <v>158</v>
      </c>
      <c r="AU389" s="1" t="s">
        <v>667</v>
      </c>
      <c r="AV389" s="2" t="s">
        <v>158</v>
      </c>
      <c r="AW389" s="2" t="s">
        <v>158</v>
      </c>
      <c r="AX389" s="2" t="s">
        <v>158</v>
      </c>
      <c r="AY389" s="2" t="s">
        <v>158</v>
      </c>
      <c r="AZ389" s="2" t="s">
        <v>158</v>
      </c>
      <c r="BA389" s="2" t="s">
        <v>158</v>
      </c>
      <c r="BB389" s="1"/>
      <c r="BC389" s="1"/>
      <c r="BD389" s="2" t="s">
        <v>158</v>
      </c>
      <c r="BE389" s="2" t="s">
        <v>158</v>
      </c>
      <c r="BF389" s="2" t="s">
        <v>158</v>
      </c>
      <c r="BG389" s="2" t="s">
        <v>158</v>
      </c>
      <c r="BH389" s="108" t="s">
        <v>158</v>
      </c>
      <c r="BI389" s="1"/>
    </row>
    <row r="390" spans="1:61" s="119" customFormat="1" ht="18" customHeight="1" x14ac:dyDescent="0.3">
      <c r="A390" s="8">
        <v>13</v>
      </c>
      <c r="B390" s="8">
        <v>30</v>
      </c>
      <c r="C390" s="8"/>
      <c r="D390" s="132"/>
      <c r="E390" s="1"/>
      <c r="F390" s="1"/>
      <c r="G390" s="1"/>
      <c r="H390" s="6" t="s">
        <v>2235</v>
      </c>
      <c r="I390" s="15"/>
      <c r="J390" s="8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78" t="s">
        <v>158</v>
      </c>
      <c r="AT390" s="78" t="s">
        <v>158</v>
      </c>
      <c r="AU390" s="1" t="s">
        <v>667</v>
      </c>
      <c r="AV390" s="2" t="s">
        <v>158</v>
      </c>
      <c r="AW390" s="2" t="s">
        <v>158</v>
      </c>
      <c r="AX390" s="2" t="s">
        <v>158</v>
      </c>
      <c r="AY390" s="2" t="s">
        <v>158</v>
      </c>
      <c r="AZ390" s="2" t="s">
        <v>158</v>
      </c>
      <c r="BA390" s="2" t="s">
        <v>158</v>
      </c>
      <c r="BB390" s="1"/>
      <c r="BC390" s="1"/>
      <c r="BD390" s="2" t="s">
        <v>158</v>
      </c>
      <c r="BE390" s="2" t="s">
        <v>158</v>
      </c>
      <c r="BF390" s="2" t="s">
        <v>158</v>
      </c>
      <c r="BG390" s="2" t="s">
        <v>158</v>
      </c>
      <c r="BH390" s="108" t="s">
        <v>158</v>
      </c>
      <c r="BI390" s="1"/>
    </row>
    <row r="391" spans="1:61" s="118" customFormat="1" ht="18" customHeight="1" x14ac:dyDescent="0.3">
      <c r="A391" s="3">
        <v>14</v>
      </c>
      <c r="B391" s="3">
        <v>0</v>
      </c>
      <c r="C391" s="22" t="s">
        <v>55</v>
      </c>
      <c r="D391" s="58" t="s">
        <v>62</v>
      </c>
      <c r="E391" s="4" t="s">
        <v>63</v>
      </c>
      <c r="F391" s="4" t="s">
        <v>64</v>
      </c>
      <c r="G391" s="4" t="s">
        <v>158</v>
      </c>
      <c r="H391" s="179" t="s">
        <v>158</v>
      </c>
      <c r="I391" s="4" t="s">
        <v>158</v>
      </c>
      <c r="J391" s="4" t="s">
        <v>158</v>
      </c>
      <c r="K391" s="200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56"/>
      <c r="AS391" s="105" t="s">
        <v>1362</v>
      </c>
      <c r="AT391" s="105" t="s">
        <v>1362</v>
      </c>
      <c r="AU391" s="104">
        <v>91</v>
      </c>
      <c r="AV391" s="22">
        <v>112</v>
      </c>
      <c r="AW391" s="22" t="s">
        <v>1362</v>
      </c>
      <c r="AX391" s="22" t="s">
        <v>1362</v>
      </c>
      <c r="AY391" s="22" t="s">
        <v>1362</v>
      </c>
      <c r="AZ391" s="105" t="s">
        <v>1362</v>
      </c>
      <c r="BA391" s="22" t="s">
        <v>1362</v>
      </c>
      <c r="BB391" s="22">
        <v>212</v>
      </c>
      <c r="BC391" s="22" t="s">
        <v>2189</v>
      </c>
      <c r="BD391" s="105" t="s">
        <v>1362</v>
      </c>
      <c r="BE391" s="105" t="s">
        <v>1362</v>
      </c>
      <c r="BF391" s="105" t="s">
        <v>1362</v>
      </c>
      <c r="BG391" s="22" t="s">
        <v>1362</v>
      </c>
      <c r="BH391" s="22" t="s">
        <v>2190</v>
      </c>
      <c r="BI391" s="22"/>
    </row>
    <row r="392" spans="1:61" s="119" customFormat="1" ht="18" customHeight="1" x14ac:dyDescent="0.3">
      <c r="A392" s="1">
        <v>14</v>
      </c>
      <c r="B392" s="1">
        <v>2</v>
      </c>
      <c r="C392" s="1"/>
      <c r="D392" s="13"/>
      <c r="E392" s="1"/>
      <c r="F392" s="1"/>
      <c r="G392" s="1" t="s">
        <v>2202</v>
      </c>
      <c r="H392" s="6" t="s">
        <v>1412</v>
      </c>
      <c r="I392" s="16"/>
      <c r="J392" s="18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36" t="s">
        <v>158</v>
      </c>
      <c r="AT392" s="36" t="s">
        <v>158</v>
      </c>
      <c r="AU392" s="1" t="s">
        <v>667</v>
      </c>
      <c r="AV392" s="1" t="s">
        <v>667</v>
      </c>
      <c r="AW392" s="2" t="s">
        <v>158</v>
      </c>
      <c r="AX392" s="2" t="s">
        <v>158</v>
      </c>
      <c r="AY392" s="2" t="s">
        <v>158</v>
      </c>
      <c r="AZ392" s="2" t="s">
        <v>158</v>
      </c>
      <c r="BA392" s="2" t="s">
        <v>158</v>
      </c>
      <c r="BB392" s="1"/>
      <c r="BC392" s="1"/>
      <c r="BD392" s="2" t="s">
        <v>158</v>
      </c>
      <c r="BE392" s="2" t="s">
        <v>158</v>
      </c>
      <c r="BF392" s="2" t="s">
        <v>158</v>
      </c>
      <c r="BG392" s="2" t="s">
        <v>158</v>
      </c>
      <c r="BH392" s="108" t="s">
        <v>158</v>
      </c>
      <c r="BI392" s="1"/>
    </row>
    <row r="393" spans="1:61" s="119" customFormat="1" ht="18" customHeight="1" x14ac:dyDescent="0.3">
      <c r="A393" s="1">
        <v>14</v>
      </c>
      <c r="B393" s="1">
        <v>3</v>
      </c>
      <c r="C393" s="1"/>
      <c r="D393" s="13"/>
      <c r="E393" s="1"/>
      <c r="F393" s="1"/>
      <c r="G393" s="1"/>
      <c r="H393" s="6" t="s">
        <v>2203</v>
      </c>
      <c r="I393" s="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2" t="s">
        <v>158</v>
      </c>
      <c r="AT393" s="2" t="s">
        <v>158</v>
      </c>
      <c r="AU393" s="1" t="s">
        <v>667</v>
      </c>
      <c r="AV393" s="1" t="s">
        <v>667</v>
      </c>
      <c r="AW393" s="2" t="s">
        <v>158</v>
      </c>
      <c r="AX393" s="2" t="s">
        <v>158</v>
      </c>
      <c r="AY393" s="2" t="s">
        <v>158</v>
      </c>
      <c r="AZ393" s="2" t="s">
        <v>158</v>
      </c>
      <c r="BA393" s="2" t="s">
        <v>158</v>
      </c>
      <c r="BB393" s="1"/>
      <c r="BC393" s="1"/>
      <c r="BD393" s="2" t="s">
        <v>158</v>
      </c>
      <c r="BE393" s="2" t="s">
        <v>158</v>
      </c>
      <c r="BF393" s="2" t="s">
        <v>158</v>
      </c>
      <c r="BG393" s="2" t="s">
        <v>158</v>
      </c>
      <c r="BH393" s="108" t="s">
        <v>158</v>
      </c>
      <c r="BI393" s="1"/>
    </row>
    <row r="394" spans="1:61" s="119" customFormat="1" ht="18" customHeight="1" x14ac:dyDescent="0.3">
      <c r="A394" s="1">
        <v>14</v>
      </c>
      <c r="B394" s="1">
        <v>4</v>
      </c>
      <c r="C394" s="1"/>
      <c r="D394" s="13"/>
      <c r="E394" s="1"/>
      <c r="F394" s="1"/>
      <c r="G394" s="1"/>
      <c r="H394" s="6" t="s">
        <v>1898</v>
      </c>
      <c r="I394" s="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2" t="s">
        <v>158</v>
      </c>
      <c r="AT394" s="2" t="s">
        <v>158</v>
      </c>
      <c r="AU394" s="1" t="s">
        <v>667</v>
      </c>
      <c r="AV394" s="1" t="s">
        <v>667</v>
      </c>
      <c r="AW394" s="2" t="s">
        <v>158</v>
      </c>
      <c r="AX394" s="2" t="s">
        <v>158</v>
      </c>
      <c r="AY394" s="2" t="s">
        <v>158</v>
      </c>
      <c r="AZ394" s="2" t="s">
        <v>158</v>
      </c>
      <c r="BA394" s="2" t="s">
        <v>158</v>
      </c>
      <c r="BB394" s="1"/>
      <c r="BC394" s="1"/>
      <c r="BD394" s="2" t="s">
        <v>158</v>
      </c>
      <c r="BE394" s="2" t="s">
        <v>158</v>
      </c>
      <c r="BF394" s="2" t="s">
        <v>158</v>
      </c>
      <c r="BG394" s="2" t="s">
        <v>158</v>
      </c>
      <c r="BH394" s="108" t="s">
        <v>158</v>
      </c>
      <c r="BI394" s="1"/>
    </row>
    <row r="395" spans="1:61" s="119" customFormat="1" ht="18" customHeight="1" x14ac:dyDescent="0.3">
      <c r="A395" s="1">
        <v>14</v>
      </c>
      <c r="B395" s="1">
        <v>5</v>
      </c>
      <c r="C395" s="1"/>
      <c r="D395" s="13"/>
      <c r="E395" s="1"/>
      <c r="F395" s="1"/>
      <c r="G395" s="1"/>
      <c r="H395" s="6" t="s">
        <v>1926</v>
      </c>
      <c r="I395" s="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2" t="s">
        <v>158</v>
      </c>
      <c r="AT395" s="2" t="s">
        <v>158</v>
      </c>
      <c r="AU395" s="1" t="s">
        <v>667</v>
      </c>
      <c r="AV395" s="1" t="s">
        <v>667</v>
      </c>
      <c r="AW395" s="2" t="s">
        <v>158</v>
      </c>
      <c r="AX395" s="2" t="s">
        <v>158</v>
      </c>
      <c r="AY395" s="2" t="s">
        <v>158</v>
      </c>
      <c r="AZ395" s="2" t="s">
        <v>158</v>
      </c>
      <c r="BA395" s="2" t="s">
        <v>158</v>
      </c>
      <c r="BB395" s="1"/>
      <c r="BC395" s="1"/>
      <c r="BD395" s="2" t="s">
        <v>158</v>
      </c>
      <c r="BE395" s="2" t="s">
        <v>158</v>
      </c>
      <c r="BF395" s="2" t="s">
        <v>158</v>
      </c>
      <c r="BG395" s="2" t="s">
        <v>158</v>
      </c>
      <c r="BH395" s="108" t="s">
        <v>158</v>
      </c>
      <c r="BI395" s="1"/>
    </row>
    <row r="396" spans="1:61" s="119" customFormat="1" ht="18" customHeight="1" x14ac:dyDescent="0.3">
      <c r="A396" s="1">
        <v>14</v>
      </c>
      <c r="B396" s="1">
        <v>6</v>
      </c>
      <c r="C396" s="1"/>
      <c r="D396" s="13"/>
      <c r="E396" s="1"/>
      <c r="F396" s="1"/>
      <c r="G396" s="1"/>
      <c r="H396" s="6" t="s">
        <v>2205</v>
      </c>
      <c r="I396" s="5" t="s">
        <v>2206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2" t="s">
        <v>158</v>
      </c>
      <c r="AT396" s="2" t="s">
        <v>158</v>
      </c>
      <c r="AU396" s="1" t="s">
        <v>667</v>
      </c>
      <c r="AV396" s="1" t="s">
        <v>667</v>
      </c>
      <c r="AW396" s="2" t="s">
        <v>158</v>
      </c>
      <c r="AX396" s="2" t="s">
        <v>158</v>
      </c>
      <c r="AY396" s="2" t="s">
        <v>158</v>
      </c>
      <c r="AZ396" s="2" t="s">
        <v>158</v>
      </c>
      <c r="BA396" s="2" t="s">
        <v>158</v>
      </c>
      <c r="BB396" s="1"/>
      <c r="BC396" s="1"/>
      <c r="BD396" s="2" t="s">
        <v>158</v>
      </c>
      <c r="BE396" s="2" t="s">
        <v>158</v>
      </c>
      <c r="BF396" s="2" t="s">
        <v>158</v>
      </c>
      <c r="BG396" s="2" t="s">
        <v>158</v>
      </c>
      <c r="BH396" s="108" t="s">
        <v>158</v>
      </c>
      <c r="BI396" s="1"/>
    </row>
    <row r="397" spans="1:61" s="119" customFormat="1" ht="18" customHeight="1" x14ac:dyDescent="0.3">
      <c r="A397" s="1">
        <v>14</v>
      </c>
      <c r="B397" s="1">
        <v>7</v>
      </c>
      <c r="C397" s="1"/>
      <c r="D397" s="13"/>
      <c r="E397" s="1"/>
      <c r="F397" s="1"/>
      <c r="G397" s="1" t="s">
        <v>2236</v>
      </c>
      <c r="H397" s="6" t="s">
        <v>2237</v>
      </c>
      <c r="I397" s="5" t="s">
        <v>2238</v>
      </c>
      <c r="J397" s="1"/>
      <c r="K397" s="1"/>
      <c r="L397" s="1"/>
      <c r="M397" s="1"/>
      <c r="N397" s="1" t="s">
        <v>1875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 t="s">
        <v>2000</v>
      </c>
      <c r="AN397" s="1"/>
      <c r="AO397" s="1"/>
      <c r="AP397" s="1"/>
      <c r="AQ397" s="1"/>
      <c r="AR397" s="1"/>
      <c r="AS397" s="2" t="s">
        <v>158</v>
      </c>
      <c r="AT397" s="2" t="s">
        <v>158</v>
      </c>
      <c r="AU397" s="1" t="s">
        <v>667</v>
      </c>
      <c r="AV397" s="1" t="s">
        <v>667</v>
      </c>
      <c r="AW397" s="2" t="s">
        <v>158</v>
      </c>
      <c r="AX397" s="2" t="s">
        <v>158</v>
      </c>
      <c r="AY397" s="2" t="s">
        <v>158</v>
      </c>
      <c r="AZ397" s="2" t="s">
        <v>158</v>
      </c>
      <c r="BA397" s="2" t="s">
        <v>158</v>
      </c>
      <c r="BB397" s="1"/>
      <c r="BC397" s="1"/>
      <c r="BD397" s="2" t="s">
        <v>158</v>
      </c>
      <c r="BE397" s="2" t="s">
        <v>158</v>
      </c>
      <c r="BF397" s="2" t="s">
        <v>158</v>
      </c>
      <c r="BG397" s="2" t="s">
        <v>158</v>
      </c>
      <c r="BH397" s="108" t="s">
        <v>158</v>
      </c>
      <c r="BI397" s="1"/>
    </row>
    <row r="398" spans="1:61" s="119" customFormat="1" ht="18" customHeight="1" x14ac:dyDescent="0.3">
      <c r="A398" s="1">
        <v>14</v>
      </c>
      <c r="B398" s="1">
        <v>8</v>
      </c>
      <c r="C398" s="1"/>
      <c r="D398" s="13"/>
      <c r="E398" s="1"/>
      <c r="F398" s="1"/>
      <c r="G398" s="1"/>
      <c r="H398" s="6" t="s">
        <v>1119</v>
      </c>
      <c r="I398" s="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2" t="s">
        <v>158</v>
      </c>
      <c r="AT398" s="2" t="s">
        <v>158</v>
      </c>
      <c r="AU398" s="1" t="s">
        <v>667</v>
      </c>
      <c r="AV398" s="1" t="s">
        <v>667</v>
      </c>
      <c r="AW398" s="2" t="s">
        <v>158</v>
      </c>
      <c r="AX398" s="2" t="s">
        <v>158</v>
      </c>
      <c r="AY398" s="2" t="s">
        <v>158</v>
      </c>
      <c r="AZ398" s="2" t="s">
        <v>158</v>
      </c>
      <c r="BA398" s="2" t="s">
        <v>158</v>
      </c>
      <c r="BB398" s="1"/>
      <c r="BC398" s="1"/>
      <c r="BD398" s="2" t="s">
        <v>158</v>
      </c>
      <c r="BE398" s="2" t="s">
        <v>158</v>
      </c>
      <c r="BF398" s="2" t="s">
        <v>158</v>
      </c>
      <c r="BG398" s="2" t="s">
        <v>158</v>
      </c>
      <c r="BH398" s="108" t="s">
        <v>158</v>
      </c>
      <c r="BI398" s="1"/>
    </row>
    <row r="399" spans="1:61" s="119" customFormat="1" ht="18" customHeight="1" x14ac:dyDescent="0.3">
      <c r="A399" s="8">
        <v>14</v>
      </c>
      <c r="B399" s="8">
        <v>9</v>
      </c>
      <c r="C399" s="8"/>
      <c r="D399" s="132"/>
      <c r="E399" s="1"/>
      <c r="F399" s="1"/>
      <c r="G399" s="6" t="s">
        <v>2239</v>
      </c>
      <c r="H399" s="6"/>
      <c r="I399" s="5"/>
      <c r="J399" s="1"/>
      <c r="K399" s="1"/>
      <c r="L399" s="1" t="s">
        <v>1875</v>
      </c>
      <c r="M399" s="1" t="s">
        <v>1875</v>
      </c>
      <c r="N399" s="1" t="s">
        <v>1875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2" t="s">
        <v>158</v>
      </c>
      <c r="AT399" s="2" t="s">
        <v>158</v>
      </c>
      <c r="AU399" s="1" t="s">
        <v>667</v>
      </c>
      <c r="AV399" s="1" t="s">
        <v>667</v>
      </c>
      <c r="AW399" s="2" t="s">
        <v>158</v>
      </c>
      <c r="AX399" s="2" t="s">
        <v>158</v>
      </c>
      <c r="AY399" s="2" t="s">
        <v>158</v>
      </c>
      <c r="AZ399" s="2" t="s">
        <v>158</v>
      </c>
      <c r="BA399" s="2" t="s">
        <v>158</v>
      </c>
      <c r="BB399" s="1"/>
      <c r="BC399" s="1"/>
      <c r="BD399" s="2" t="s">
        <v>158</v>
      </c>
      <c r="BE399" s="2" t="s">
        <v>158</v>
      </c>
      <c r="BF399" s="2" t="s">
        <v>158</v>
      </c>
      <c r="BG399" s="2" t="s">
        <v>158</v>
      </c>
      <c r="BH399" s="108" t="s">
        <v>158</v>
      </c>
      <c r="BI399" s="1"/>
    </row>
    <row r="400" spans="1:61" s="118" customFormat="1" ht="18" customHeight="1" x14ac:dyDescent="0.3">
      <c r="A400" s="3">
        <v>15</v>
      </c>
      <c r="B400" s="3">
        <v>0</v>
      </c>
      <c r="C400" s="22" t="s">
        <v>55</v>
      </c>
      <c r="D400" s="58" t="s">
        <v>65</v>
      </c>
      <c r="E400" s="4" t="s">
        <v>2240</v>
      </c>
      <c r="F400" s="4" t="s">
        <v>67</v>
      </c>
      <c r="G400" s="4" t="s">
        <v>158</v>
      </c>
      <c r="H400" s="53" t="s">
        <v>158</v>
      </c>
      <c r="I400" s="4" t="s">
        <v>158</v>
      </c>
      <c r="J400" s="4" t="s">
        <v>158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 t="s">
        <v>1362</v>
      </c>
      <c r="AT400" s="3" t="s">
        <v>1362</v>
      </c>
      <c r="AU400" s="3">
        <v>94</v>
      </c>
      <c r="AV400" s="3">
        <v>114</v>
      </c>
      <c r="AW400" s="22" t="s">
        <v>1362</v>
      </c>
      <c r="AX400" s="22" t="s">
        <v>1362</v>
      </c>
      <c r="AY400" s="22" t="s">
        <v>1362</v>
      </c>
      <c r="AZ400" s="22" t="s">
        <v>1362</v>
      </c>
      <c r="BA400" s="22" t="s">
        <v>1362</v>
      </c>
      <c r="BB400" s="22">
        <v>212</v>
      </c>
      <c r="BC400" s="22" t="s">
        <v>2189</v>
      </c>
      <c r="BD400" s="22" t="s">
        <v>1362</v>
      </c>
      <c r="BE400" s="22" t="s">
        <v>1362</v>
      </c>
      <c r="BF400" s="22" t="s">
        <v>1362</v>
      </c>
      <c r="BG400" s="22" t="s">
        <v>1659</v>
      </c>
      <c r="BH400" s="22" t="s">
        <v>2190</v>
      </c>
      <c r="BI400" s="3"/>
    </row>
    <row r="401" spans="1:61" s="119" customFormat="1" ht="18" customHeight="1" x14ac:dyDescent="0.3">
      <c r="A401" s="18">
        <v>15</v>
      </c>
      <c r="B401" s="18">
        <v>1</v>
      </c>
      <c r="C401" s="18"/>
      <c r="D401" s="18"/>
      <c r="E401" s="131"/>
      <c r="F401" s="18"/>
      <c r="G401" s="14" t="s">
        <v>2202</v>
      </c>
      <c r="H401" s="5" t="s">
        <v>2241</v>
      </c>
      <c r="I401" s="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2" t="s">
        <v>158</v>
      </c>
      <c r="AT401" s="2" t="s">
        <v>158</v>
      </c>
      <c r="AU401" s="1" t="s">
        <v>667</v>
      </c>
      <c r="AV401" s="1" t="s">
        <v>667</v>
      </c>
      <c r="AW401" s="2" t="s">
        <v>158</v>
      </c>
      <c r="AX401" s="2" t="s">
        <v>158</v>
      </c>
      <c r="AY401" s="2" t="s">
        <v>158</v>
      </c>
      <c r="AZ401" s="2" t="s">
        <v>158</v>
      </c>
      <c r="BA401" s="2" t="s">
        <v>158</v>
      </c>
      <c r="BB401" s="1"/>
      <c r="BC401" s="1"/>
      <c r="BD401" s="2" t="s">
        <v>158</v>
      </c>
      <c r="BE401" s="2" t="s">
        <v>158</v>
      </c>
      <c r="BF401" s="2" t="s">
        <v>158</v>
      </c>
      <c r="BG401" s="2" t="s">
        <v>158</v>
      </c>
      <c r="BH401" s="108" t="s">
        <v>158</v>
      </c>
      <c r="BI401" s="1"/>
    </row>
    <row r="402" spans="1:61" s="119" customFormat="1" ht="18" customHeight="1" x14ac:dyDescent="0.3">
      <c r="A402" s="1">
        <v>15</v>
      </c>
      <c r="B402" s="1">
        <v>2</v>
      </c>
      <c r="C402" s="1"/>
      <c r="D402" s="1"/>
      <c r="E402" s="13"/>
      <c r="F402" s="1"/>
      <c r="G402" s="6"/>
      <c r="H402" s="5" t="s">
        <v>2242</v>
      </c>
      <c r="I402" s="5" t="s">
        <v>2243</v>
      </c>
      <c r="J402" s="1"/>
      <c r="K402" s="1"/>
      <c r="L402" s="1"/>
      <c r="M402" s="1"/>
      <c r="N402" s="1" t="s">
        <v>1856</v>
      </c>
      <c r="O402" s="1" t="s">
        <v>1856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2" t="s">
        <v>158</v>
      </c>
      <c r="AT402" s="2" t="s">
        <v>158</v>
      </c>
      <c r="AU402" s="1" t="s">
        <v>667</v>
      </c>
      <c r="AV402" s="1" t="s">
        <v>667</v>
      </c>
      <c r="AW402" s="2" t="s">
        <v>158</v>
      </c>
      <c r="AX402" s="2" t="s">
        <v>158</v>
      </c>
      <c r="AY402" s="2" t="s">
        <v>158</v>
      </c>
      <c r="AZ402" s="2" t="s">
        <v>158</v>
      </c>
      <c r="BA402" s="2" t="s">
        <v>158</v>
      </c>
      <c r="BB402" s="1"/>
      <c r="BC402" s="1"/>
      <c r="BD402" s="2" t="s">
        <v>158</v>
      </c>
      <c r="BE402" s="2" t="s">
        <v>158</v>
      </c>
      <c r="BF402" s="2" t="s">
        <v>158</v>
      </c>
      <c r="BG402" s="2" t="s">
        <v>158</v>
      </c>
      <c r="BH402" s="108" t="s">
        <v>158</v>
      </c>
      <c r="BI402" s="1"/>
    </row>
    <row r="403" spans="1:61" s="119" customFormat="1" ht="18" customHeight="1" x14ac:dyDescent="0.3">
      <c r="A403" s="1">
        <v>15</v>
      </c>
      <c r="B403" s="1">
        <v>3</v>
      </c>
      <c r="C403" s="1"/>
      <c r="D403" s="1"/>
      <c r="E403" s="13"/>
      <c r="F403" s="1"/>
      <c r="G403" s="6"/>
      <c r="H403" s="5" t="s">
        <v>2244</v>
      </c>
      <c r="I403" s="5" t="s">
        <v>1608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2" t="s">
        <v>158</v>
      </c>
      <c r="AT403" s="2" t="s">
        <v>158</v>
      </c>
      <c r="AU403" s="1" t="s">
        <v>667</v>
      </c>
      <c r="AV403" s="1" t="s">
        <v>667</v>
      </c>
      <c r="AW403" s="2" t="s">
        <v>158</v>
      </c>
      <c r="AX403" s="2" t="s">
        <v>158</v>
      </c>
      <c r="AY403" s="2" t="s">
        <v>158</v>
      </c>
      <c r="AZ403" s="2" t="s">
        <v>158</v>
      </c>
      <c r="BA403" s="2" t="s">
        <v>158</v>
      </c>
      <c r="BB403" s="1"/>
      <c r="BC403" s="1"/>
      <c r="BD403" s="2" t="s">
        <v>158</v>
      </c>
      <c r="BE403" s="2" t="s">
        <v>158</v>
      </c>
      <c r="BF403" s="2" t="s">
        <v>158</v>
      </c>
      <c r="BG403" s="2" t="s">
        <v>158</v>
      </c>
      <c r="BH403" s="108" t="s">
        <v>158</v>
      </c>
      <c r="BI403" s="1"/>
    </row>
    <row r="404" spans="1:61" s="119" customFormat="1" ht="18" customHeight="1" x14ac:dyDescent="0.3">
      <c r="A404" s="1">
        <v>15</v>
      </c>
      <c r="B404" s="1">
        <v>4</v>
      </c>
      <c r="C404" s="1"/>
      <c r="D404" s="1"/>
      <c r="E404" s="13"/>
      <c r="F404" s="1"/>
      <c r="G404" s="6"/>
      <c r="H404" s="5"/>
      <c r="I404" s="5" t="s">
        <v>1655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2" t="s">
        <v>158</v>
      </c>
      <c r="AT404" s="2" t="s">
        <v>158</v>
      </c>
      <c r="AU404" s="1" t="s">
        <v>667</v>
      </c>
      <c r="AV404" s="1" t="s">
        <v>667</v>
      </c>
      <c r="AW404" s="2" t="s">
        <v>158</v>
      </c>
      <c r="AX404" s="2" t="s">
        <v>158</v>
      </c>
      <c r="AY404" s="2" t="s">
        <v>158</v>
      </c>
      <c r="AZ404" s="2" t="s">
        <v>158</v>
      </c>
      <c r="BA404" s="2" t="s">
        <v>158</v>
      </c>
      <c r="BB404" s="1"/>
      <c r="BC404" s="1"/>
      <c r="BD404" s="2" t="s">
        <v>158</v>
      </c>
      <c r="BE404" s="2" t="s">
        <v>158</v>
      </c>
      <c r="BF404" s="2" t="s">
        <v>158</v>
      </c>
      <c r="BG404" s="2" t="s">
        <v>158</v>
      </c>
      <c r="BH404" s="108" t="s">
        <v>158</v>
      </c>
      <c r="BI404" s="1"/>
    </row>
    <row r="405" spans="1:61" s="119" customFormat="1" ht="18" customHeight="1" x14ac:dyDescent="0.3">
      <c r="A405" s="1">
        <v>15</v>
      </c>
      <c r="B405" s="1">
        <v>5</v>
      </c>
      <c r="C405" s="1"/>
      <c r="D405" s="1"/>
      <c r="E405" s="13"/>
      <c r="F405" s="1"/>
      <c r="G405" s="6"/>
      <c r="H405" s="5"/>
      <c r="I405" s="5" t="s">
        <v>2245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2" t="s">
        <v>158</v>
      </c>
      <c r="AT405" s="2" t="s">
        <v>158</v>
      </c>
      <c r="AU405" s="1" t="s">
        <v>667</v>
      </c>
      <c r="AV405" s="1" t="s">
        <v>667</v>
      </c>
      <c r="AW405" s="2" t="s">
        <v>158</v>
      </c>
      <c r="AX405" s="2" t="s">
        <v>158</v>
      </c>
      <c r="AY405" s="2" t="s">
        <v>158</v>
      </c>
      <c r="AZ405" s="2" t="s">
        <v>158</v>
      </c>
      <c r="BA405" s="2" t="s">
        <v>158</v>
      </c>
      <c r="BB405" s="1"/>
      <c r="BC405" s="1"/>
      <c r="BD405" s="2" t="s">
        <v>158</v>
      </c>
      <c r="BE405" s="2" t="s">
        <v>158</v>
      </c>
      <c r="BF405" s="2" t="s">
        <v>158</v>
      </c>
      <c r="BG405" s="2" t="s">
        <v>158</v>
      </c>
      <c r="BH405" s="108" t="s">
        <v>158</v>
      </c>
      <c r="BI405" s="1"/>
    </row>
    <row r="406" spans="1:61" s="119" customFormat="1" ht="18" customHeight="1" x14ac:dyDescent="0.3">
      <c r="A406" s="1">
        <v>15</v>
      </c>
      <c r="B406" s="1">
        <v>6</v>
      </c>
      <c r="C406" s="1"/>
      <c r="D406" s="1"/>
      <c r="E406" s="13"/>
      <c r="F406" s="1"/>
      <c r="G406" s="6"/>
      <c r="H406" s="5" t="s">
        <v>2246</v>
      </c>
      <c r="I406" s="5" t="s">
        <v>2247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2" t="s">
        <v>158</v>
      </c>
      <c r="AT406" s="2" t="s">
        <v>158</v>
      </c>
      <c r="AU406" s="1" t="s">
        <v>667</v>
      </c>
      <c r="AV406" s="1" t="s">
        <v>667</v>
      </c>
      <c r="AW406" s="2" t="s">
        <v>158</v>
      </c>
      <c r="AX406" s="2" t="s">
        <v>158</v>
      </c>
      <c r="AY406" s="2" t="s">
        <v>158</v>
      </c>
      <c r="AZ406" s="2" t="s">
        <v>158</v>
      </c>
      <c r="BA406" s="2" t="s">
        <v>158</v>
      </c>
      <c r="BB406" s="1"/>
      <c r="BC406" s="1"/>
      <c r="BD406" s="2" t="s">
        <v>158</v>
      </c>
      <c r="BE406" s="2" t="s">
        <v>158</v>
      </c>
      <c r="BF406" s="2" t="s">
        <v>158</v>
      </c>
      <c r="BG406" s="2" t="s">
        <v>158</v>
      </c>
      <c r="BH406" s="108" t="s">
        <v>158</v>
      </c>
      <c r="BI406" s="1"/>
    </row>
    <row r="407" spans="1:61" s="119" customFormat="1" ht="18" customHeight="1" x14ac:dyDescent="0.3">
      <c r="A407" s="1">
        <v>15</v>
      </c>
      <c r="B407" s="1">
        <v>7</v>
      </c>
      <c r="C407" s="1"/>
      <c r="D407" s="1"/>
      <c r="E407" s="13"/>
      <c r="F407" s="1"/>
      <c r="G407" s="6"/>
      <c r="H407" s="5" t="s">
        <v>2248</v>
      </c>
      <c r="I407" s="5" t="s">
        <v>2249</v>
      </c>
      <c r="J407" s="1"/>
      <c r="K407" s="1"/>
      <c r="L407" s="1"/>
      <c r="M407" s="1"/>
      <c r="N407" s="1" t="s">
        <v>1856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2" t="s">
        <v>158</v>
      </c>
      <c r="AT407" s="2" t="s">
        <v>158</v>
      </c>
      <c r="AU407" s="1" t="s">
        <v>667</v>
      </c>
      <c r="AV407" s="1" t="s">
        <v>667</v>
      </c>
      <c r="AW407" s="2" t="s">
        <v>158</v>
      </c>
      <c r="AX407" s="2" t="s">
        <v>158</v>
      </c>
      <c r="AY407" s="2" t="s">
        <v>158</v>
      </c>
      <c r="AZ407" s="2" t="s">
        <v>158</v>
      </c>
      <c r="BA407" s="2" t="s">
        <v>158</v>
      </c>
      <c r="BB407" s="1"/>
      <c r="BC407" s="1"/>
      <c r="BD407" s="2" t="s">
        <v>158</v>
      </c>
      <c r="BE407" s="2" t="s">
        <v>158</v>
      </c>
      <c r="BF407" s="2" t="s">
        <v>158</v>
      </c>
      <c r="BG407" s="2" t="s">
        <v>158</v>
      </c>
      <c r="BH407" s="108" t="s">
        <v>158</v>
      </c>
      <c r="BI407" s="1"/>
    </row>
    <row r="408" spans="1:61" s="119" customFormat="1" ht="18" customHeight="1" x14ac:dyDescent="0.3">
      <c r="A408" s="1">
        <v>15</v>
      </c>
      <c r="B408" s="1">
        <v>8</v>
      </c>
      <c r="C408" s="1"/>
      <c r="D408" s="1"/>
      <c r="E408" s="13"/>
      <c r="F408" s="1"/>
      <c r="G408" s="6"/>
      <c r="H408" s="5"/>
      <c r="I408" s="5" t="s">
        <v>2250</v>
      </c>
      <c r="J408" s="1"/>
      <c r="K408" s="1"/>
      <c r="L408" s="1"/>
      <c r="M408" s="1"/>
      <c r="N408" s="1" t="s">
        <v>2000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2" t="s">
        <v>158</v>
      </c>
      <c r="AT408" s="2" t="s">
        <v>158</v>
      </c>
      <c r="AU408" s="1" t="s">
        <v>667</v>
      </c>
      <c r="AV408" s="1" t="s">
        <v>667</v>
      </c>
      <c r="AW408" s="2" t="s">
        <v>158</v>
      </c>
      <c r="AX408" s="2" t="s">
        <v>158</v>
      </c>
      <c r="AY408" s="2" t="s">
        <v>158</v>
      </c>
      <c r="AZ408" s="2" t="s">
        <v>158</v>
      </c>
      <c r="BA408" s="2" t="s">
        <v>158</v>
      </c>
      <c r="BB408" s="1"/>
      <c r="BC408" s="1"/>
      <c r="BD408" s="2" t="s">
        <v>158</v>
      </c>
      <c r="BE408" s="2" t="s">
        <v>158</v>
      </c>
      <c r="BF408" s="2" t="s">
        <v>158</v>
      </c>
      <c r="BG408" s="2" t="s">
        <v>158</v>
      </c>
      <c r="BH408" s="108" t="s">
        <v>158</v>
      </c>
      <c r="BI408" s="1"/>
    </row>
    <row r="409" spans="1:61" s="119" customFormat="1" ht="18" customHeight="1" x14ac:dyDescent="0.3">
      <c r="A409" s="1">
        <v>15</v>
      </c>
      <c r="B409" s="1">
        <v>9</v>
      </c>
      <c r="C409" s="1"/>
      <c r="D409" s="1"/>
      <c r="E409" s="13"/>
      <c r="F409" s="1"/>
      <c r="G409" s="6"/>
      <c r="H409" s="5"/>
      <c r="I409" s="5" t="s">
        <v>1551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2" t="s">
        <v>158</v>
      </c>
      <c r="AT409" s="2" t="s">
        <v>158</v>
      </c>
      <c r="AU409" s="1" t="s">
        <v>667</v>
      </c>
      <c r="AV409" s="1" t="s">
        <v>667</v>
      </c>
      <c r="AW409" s="2" t="s">
        <v>158</v>
      </c>
      <c r="AX409" s="2" t="s">
        <v>158</v>
      </c>
      <c r="AY409" s="2" t="s">
        <v>158</v>
      </c>
      <c r="AZ409" s="2" t="s">
        <v>158</v>
      </c>
      <c r="BA409" s="2" t="s">
        <v>158</v>
      </c>
      <c r="BB409" s="1"/>
      <c r="BC409" s="1"/>
      <c r="BD409" s="2" t="s">
        <v>158</v>
      </c>
      <c r="BE409" s="2" t="s">
        <v>158</v>
      </c>
      <c r="BF409" s="2" t="s">
        <v>158</v>
      </c>
      <c r="BG409" s="2" t="s">
        <v>158</v>
      </c>
      <c r="BH409" s="108" t="s">
        <v>158</v>
      </c>
      <c r="BI409" s="1"/>
    </row>
    <row r="410" spans="1:61" s="119" customFormat="1" ht="18" customHeight="1" x14ac:dyDescent="0.3">
      <c r="A410" s="1">
        <v>15</v>
      </c>
      <c r="B410" s="1">
        <v>10</v>
      </c>
      <c r="C410" s="1"/>
      <c r="D410" s="1"/>
      <c r="E410" s="13"/>
      <c r="F410" s="1"/>
      <c r="G410" s="6"/>
      <c r="H410" s="5"/>
      <c r="I410" s="5" t="s">
        <v>2251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2" t="s">
        <v>158</v>
      </c>
      <c r="AT410" s="2" t="s">
        <v>158</v>
      </c>
      <c r="AU410" s="1" t="s">
        <v>667</v>
      </c>
      <c r="AV410" s="1" t="s">
        <v>667</v>
      </c>
      <c r="AW410" s="2" t="s">
        <v>158</v>
      </c>
      <c r="AX410" s="2" t="s">
        <v>158</v>
      </c>
      <c r="AY410" s="2" t="s">
        <v>158</v>
      </c>
      <c r="AZ410" s="2" t="s">
        <v>158</v>
      </c>
      <c r="BA410" s="2" t="s">
        <v>158</v>
      </c>
      <c r="BB410" s="1"/>
      <c r="BC410" s="1"/>
      <c r="BD410" s="2" t="s">
        <v>158</v>
      </c>
      <c r="BE410" s="2" t="s">
        <v>158</v>
      </c>
      <c r="BF410" s="2" t="s">
        <v>158</v>
      </c>
      <c r="BG410" s="2" t="s">
        <v>158</v>
      </c>
      <c r="BH410" s="108" t="s">
        <v>158</v>
      </c>
      <c r="BI410" s="1"/>
    </row>
    <row r="411" spans="1:61" s="119" customFormat="1" ht="18" customHeight="1" x14ac:dyDescent="0.3">
      <c r="A411" s="1">
        <v>15</v>
      </c>
      <c r="B411" s="1">
        <v>11</v>
      </c>
      <c r="C411" s="1"/>
      <c r="D411" s="1"/>
      <c r="E411" s="13"/>
      <c r="F411" s="1"/>
      <c r="G411" s="6"/>
      <c r="H411" s="5"/>
      <c r="I411" s="5" t="s">
        <v>2252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2" t="s">
        <v>158</v>
      </c>
      <c r="AT411" s="2" t="s">
        <v>158</v>
      </c>
      <c r="AU411" s="1" t="s">
        <v>667</v>
      </c>
      <c r="AV411" s="1" t="s">
        <v>667</v>
      </c>
      <c r="AW411" s="2" t="s">
        <v>158</v>
      </c>
      <c r="AX411" s="2" t="s">
        <v>158</v>
      </c>
      <c r="AY411" s="2" t="s">
        <v>158</v>
      </c>
      <c r="AZ411" s="2" t="s">
        <v>158</v>
      </c>
      <c r="BA411" s="2" t="s">
        <v>158</v>
      </c>
      <c r="BB411" s="1"/>
      <c r="BC411" s="1"/>
      <c r="BD411" s="2" t="s">
        <v>158</v>
      </c>
      <c r="BE411" s="2" t="s">
        <v>158</v>
      </c>
      <c r="BF411" s="2" t="s">
        <v>158</v>
      </c>
      <c r="BG411" s="2" t="s">
        <v>158</v>
      </c>
      <c r="BH411" s="108" t="s">
        <v>158</v>
      </c>
      <c r="BI411" s="1"/>
    </row>
    <row r="412" spans="1:61" s="119" customFormat="1" ht="18" customHeight="1" x14ac:dyDescent="0.3">
      <c r="A412" s="1">
        <v>15</v>
      </c>
      <c r="B412" s="1">
        <v>12</v>
      </c>
      <c r="C412" s="1"/>
      <c r="D412" s="1"/>
      <c r="E412" s="13"/>
      <c r="F412" s="1"/>
      <c r="G412" s="6"/>
      <c r="H412" s="5"/>
      <c r="I412" s="5" t="s">
        <v>2253</v>
      </c>
      <c r="J412" s="1"/>
      <c r="K412" s="1"/>
      <c r="L412" s="1"/>
      <c r="M412" s="1"/>
      <c r="N412" s="1" t="s">
        <v>2000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2" t="s">
        <v>158</v>
      </c>
      <c r="AT412" s="2" t="s">
        <v>158</v>
      </c>
      <c r="AU412" s="1" t="s">
        <v>667</v>
      </c>
      <c r="AV412" s="1" t="s">
        <v>667</v>
      </c>
      <c r="AW412" s="2" t="s">
        <v>158</v>
      </c>
      <c r="AX412" s="2" t="s">
        <v>158</v>
      </c>
      <c r="AY412" s="2" t="s">
        <v>158</v>
      </c>
      <c r="AZ412" s="2" t="s">
        <v>158</v>
      </c>
      <c r="BA412" s="2" t="s">
        <v>158</v>
      </c>
      <c r="BB412" s="1"/>
      <c r="BC412" s="1"/>
      <c r="BD412" s="2" t="s">
        <v>158</v>
      </c>
      <c r="BE412" s="2" t="s">
        <v>158</v>
      </c>
      <c r="BF412" s="2" t="s">
        <v>158</v>
      </c>
      <c r="BG412" s="2" t="s">
        <v>158</v>
      </c>
      <c r="BH412" s="108" t="s">
        <v>158</v>
      </c>
      <c r="BI412" s="1"/>
    </row>
    <row r="413" spans="1:61" s="119" customFormat="1" ht="18" customHeight="1" x14ac:dyDescent="0.3">
      <c r="A413" s="1">
        <v>15</v>
      </c>
      <c r="B413" s="1">
        <v>13</v>
      </c>
      <c r="C413" s="1"/>
      <c r="D413" s="1"/>
      <c r="E413" s="13"/>
      <c r="F413" s="1"/>
      <c r="G413" s="6"/>
      <c r="H413" s="5" t="s">
        <v>2254</v>
      </c>
      <c r="I413" s="5" t="s">
        <v>2255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2" t="s">
        <v>158</v>
      </c>
      <c r="AT413" s="2" t="s">
        <v>158</v>
      </c>
      <c r="AU413" s="1" t="s">
        <v>667</v>
      </c>
      <c r="AV413" s="1" t="s">
        <v>667</v>
      </c>
      <c r="AW413" s="2" t="s">
        <v>158</v>
      </c>
      <c r="AX413" s="2" t="s">
        <v>158</v>
      </c>
      <c r="AY413" s="2" t="s">
        <v>158</v>
      </c>
      <c r="AZ413" s="2" t="s">
        <v>158</v>
      </c>
      <c r="BA413" s="2" t="s">
        <v>158</v>
      </c>
      <c r="BB413" s="1"/>
      <c r="BC413" s="1"/>
      <c r="BD413" s="2" t="s">
        <v>158</v>
      </c>
      <c r="BE413" s="2" t="s">
        <v>158</v>
      </c>
      <c r="BF413" s="2" t="s">
        <v>158</v>
      </c>
      <c r="BG413" s="2" t="s">
        <v>158</v>
      </c>
      <c r="BH413" s="108" t="s">
        <v>158</v>
      </c>
      <c r="BI413" s="1"/>
    </row>
    <row r="414" spans="1:61" s="119" customFormat="1" ht="18" customHeight="1" x14ac:dyDescent="0.3">
      <c r="A414" s="1">
        <v>15</v>
      </c>
      <c r="B414" s="1">
        <v>14</v>
      </c>
      <c r="C414" s="1"/>
      <c r="D414" s="1"/>
      <c r="E414" s="13"/>
      <c r="F414" s="1"/>
      <c r="G414" s="6"/>
      <c r="H414" s="5"/>
      <c r="I414" s="5" t="s">
        <v>2256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2" t="s">
        <v>158</v>
      </c>
      <c r="AT414" s="2" t="s">
        <v>158</v>
      </c>
      <c r="AU414" s="1" t="s">
        <v>667</v>
      </c>
      <c r="AV414" s="1" t="s">
        <v>667</v>
      </c>
      <c r="AW414" s="2" t="s">
        <v>158</v>
      </c>
      <c r="AX414" s="2" t="s">
        <v>158</v>
      </c>
      <c r="AY414" s="2" t="s">
        <v>158</v>
      </c>
      <c r="AZ414" s="2" t="s">
        <v>158</v>
      </c>
      <c r="BA414" s="2" t="s">
        <v>158</v>
      </c>
      <c r="BB414" s="1"/>
      <c r="BC414" s="1"/>
      <c r="BD414" s="2" t="s">
        <v>158</v>
      </c>
      <c r="BE414" s="2" t="s">
        <v>158</v>
      </c>
      <c r="BF414" s="2" t="s">
        <v>158</v>
      </c>
      <c r="BG414" s="2" t="s">
        <v>158</v>
      </c>
      <c r="BH414" s="108" t="s">
        <v>158</v>
      </c>
      <c r="BI414" s="1"/>
    </row>
    <row r="415" spans="1:61" s="119" customFormat="1" ht="18" customHeight="1" x14ac:dyDescent="0.3">
      <c r="A415" s="1">
        <v>15</v>
      </c>
      <c r="B415" s="1">
        <v>16</v>
      </c>
      <c r="C415" s="1"/>
      <c r="D415" s="1"/>
      <c r="E415" s="13"/>
      <c r="F415" s="1"/>
      <c r="G415" s="6" t="s">
        <v>2236</v>
      </c>
      <c r="H415" s="5" t="s">
        <v>2257</v>
      </c>
      <c r="I415" s="5"/>
      <c r="J415" s="1"/>
      <c r="K415" s="1"/>
      <c r="L415" s="1"/>
      <c r="M415" s="1"/>
      <c r="N415" s="1" t="s">
        <v>1875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2" t="s">
        <v>158</v>
      </c>
      <c r="AT415" s="2" t="s">
        <v>158</v>
      </c>
      <c r="AU415" s="1" t="s">
        <v>667</v>
      </c>
      <c r="AV415" s="1" t="s">
        <v>667</v>
      </c>
      <c r="AW415" s="2" t="s">
        <v>158</v>
      </c>
      <c r="AX415" s="2" t="s">
        <v>158</v>
      </c>
      <c r="AY415" s="2" t="s">
        <v>158</v>
      </c>
      <c r="AZ415" s="2" t="s">
        <v>158</v>
      </c>
      <c r="BA415" s="2" t="s">
        <v>158</v>
      </c>
      <c r="BB415" s="1"/>
      <c r="BC415" s="1"/>
      <c r="BD415" s="2" t="s">
        <v>158</v>
      </c>
      <c r="BE415" s="2" t="s">
        <v>158</v>
      </c>
      <c r="BF415" s="2" t="s">
        <v>158</v>
      </c>
      <c r="BG415" s="2" t="s">
        <v>158</v>
      </c>
      <c r="BH415" s="108" t="s">
        <v>158</v>
      </c>
      <c r="BI415" s="1"/>
    </row>
    <row r="416" spans="1:61" s="119" customFormat="1" ht="18" customHeight="1" x14ac:dyDescent="0.3">
      <c r="A416" s="1">
        <v>15</v>
      </c>
      <c r="B416" s="1">
        <v>17</v>
      </c>
      <c r="C416" s="1"/>
      <c r="D416" s="1"/>
      <c r="E416" s="13"/>
      <c r="F416" s="1"/>
      <c r="G416" s="6"/>
      <c r="H416" s="5" t="s">
        <v>2258</v>
      </c>
      <c r="I416" s="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2" t="s">
        <v>158</v>
      </c>
      <c r="AT416" s="2" t="s">
        <v>158</v>
      </c>
      <c r="AU416" s="1" t="s">
        <v>667</v>
      </c>
      <c r="AV416" s="1" t="s">
        <v>667</v>
      </c>
      <c r="AW416" s="2" t="s">
        <v>158</v>
      </c>
      <c r="AX416" s="2" t="s">
        <v>158</v>
      </c>
      <c r="AY416" s="2" t="s">
        <v>158</v>
      </c>
      <c r="AZ416" s="2" t="s">
        <v>158</v>
      </c>
      <c r="BA416" s="2" t="s">
        <v>158</v>
      </c>
      <c r="BB416" s="1"/>
      <c r="BC416" s="1"/>
      <c r="BD416" s="2" t="s">
        <v>158</v>
      </c>
      <c r="BE416" s="2" t="s">
        <v>158</v>
      </c>
      <c r="BF416" s="2" t="s">
        <v>158</v>
      </c>
      <c r="BG416" s="2" t="s">
        <v>158</v>
      </c>
      <c r="BH416" s="108" t="s">
        <v>158</v>
      </c>
      <c r="BI416" s="1"/>
    </row>
    <row r="417" spans="1:61" s="119" customFormat="1" ht="18" customHeight="1" x14ac:dyDescent="0.3">
      <c r="A417" s="1">
        <v>15</v>
      </c>
      <c r="B417" s="1">
        <v>18</v>
      </c>
      <c r="C417" s="1"/>
      <c r="D417" s="1"/>
      <c r="E417" s="13"/>
      <c r="F417" s="1"/>
      <c r="G417" s="6"/>
      <c r="H417" s="5" t="s">
        <v>2259</v>
      </c>
      <c r="I417" s="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2" t="s">
        <v>158</v>
      </c>
      <c r="AT417" s="2" t="s">
        <v>158</v>
      </c>
      <c r="AU417" s="1" t="s">
        <v>667</v>
      </c>
      <c r="AV417" s="1" t="s">
        <v>667</v>
      </c>
      <c r="AW417" s="2" t="s">
        <v>158</v>
      </c>
      <c r="AX417" s="2" t="s">
        <v>158</v>
      </c>
      <c r="AY417" s="2" t="s">
        <v>158</v>
      </c>
      <c r="AZ417" s="2" t="s">
        <v>158</v>
      </c>
      <c r="BA417" s="2" t="s">
        <v>158</v>
      </c>
      <c r="BB417" s="1"/>
      <c r="BC417" s="1"/>
      <c r="BD417" s="2" t="s">
        <v>158</v>
      </c>
      <c r="BE417" s="2" t="s">
        <v>158</v>
      </c>
      <c r="BF417" s="2" t="s">
        <v>158</v>
      </c>
      <c r="BG417" s="2" t="s">
        <v>158</v>
      </c>
      <c r="BH417" s="108" t="s">
        <v>158</v>
      </c>
      <c r="BI417" s="1"/>
    </row>
    <row r="418" spans="1:61" s="119" customFormat="1" ht="18" customHeight="1" x14ac:dyDescent="0.3">
      <c r="A418" s="1">
        <v>15</v>
      </c>
      <c r="B418" s="1">
        <v>19</v>
      </c>
      <c r="C418" s="1"/>
      <c r="D418" s="1"/>
      <c r="E418" s="13"/>
      <c r="F418" s="1"/>
      <c r="G418" s="17"/>
      <c r="H418" s="15" t="s">
        <v>2252</v>
      </c>
      <c r="I418" s="1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2" t="s">
        <v>158</v>
      </c>
      <c r="AT418" s="2" t="s">
        <v>158</v>
      </c>
      <c r="AU418" s="1" t="s">
        <v>667</v>
      </c>
      <c r="AV418" s="2" t="s">
        <v>158</v>
      </c>
      <c r="AW418" s="2" t="s">
        <v>158</v>
      </c>
      <c r="AX418" s="2" t="s">
        <v>158</v>
      </c>
      <c r="AY418" s="2" t="s">
        <v>158</v>
      </c>
      <c r="AZ418" s="2" t="s">
        <v>158</v>
      </c>
      <c r="BA418" s="2" t="s">
        <v>158</v>
      </c>
      <c r="BB418" s="1"/>
      <c r="BC418" s="1"/>
      <c r="BD418" s="2" t="s">
        <v>158</v>
      </c>
      <c r="BE418" s="2" t="s">
        <v>158</v>
      </c>
      <c r="BF418" s="2" t="s">
        <v>158</v>
      </c>
      <c r="BG418" s="2" t="s">
        <v>158</v>
      </c>
      <c r="BH418" s="108" t="s">
        <v>158</v>
      </c>
      <c r="BI418" s="1"/>
    </row>
    <row r="419" spans="1:61" s="119" customFormat="1" ht="18" customHeight="1" x14ac:dyDescent="0.3">
      <c r="A419" s="1">
        <v>15</v>
      </c>
      <c r="B419" s="1">
        <v>20</v>
      </c>
      <c r="C419" s="1"/>
      <c r="D419" s="1"/>
      <c r="E419" s="13"/>
      <c r="F419" s="13"/>
      <c r="G419" s="1"/>
      <c r="H419" s="1" t="s">
        <v>2260</v>
      </c>
      <c r="I419" s="1"/>
      <c r="J419" s="10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2" t="s">
        <v>158</v>
      </c>
      <c r="AT419" s="2" t="s">
        <v>158</v>
      </c>
      <c r="AU419" s="1" t="s">
        <v>667</v>
      </c>
      <c r="AV419" s="1" t="s">
        <v>667</v>
      </c>
      <c r="AW419" s="2" t="s">
        <v>158</v>
      </c>
      <c r="AX419" s="2" t="s">
        <v>158</v>
      </c>
      <c r="AY419" s="2" t="s">
        <v>158</v>
      </c>
      <c r="AZ419" s="2" t="s">
        <v>158</v>
      </c>
      <c r="BA419" s="2" t="s">
        <v>158</v>
      </c>
      <c r="BB419" s="1"/>
      <c r="BC419" s="1"/>
      <c r="BD419" s="2" t="s">
        <v>158</v>
      </c>
      <c r="BE419" s="2" t="s">
        <v>158</v>
      </c>
      <c r="BF419" s="2" t="s">
        <v>158</v>
      </c>
      <c r="BG419" s="2" t="s">
        <v>158</v>
      </c>
      <c r="BH419" s="108" t="s">
        <v>158</v>
      </c>
      <c r="BI419" s="1"/>
    </row>
    <row r="420" spans="1:61" s="119" customFormat="1" ht="18" customHeight="1" x14ac:dyDescent="0.3">
      <c r="A420" s="8">
        <v>15</v>
      </c>
      <c r="B420" s="8">
        <v>21</v>
      </c>
      <c r="C420" s="8"/>
      <c r="D420" s="8"/>
      <c r="E420" s="132"/>
      <c r="F420" s="13"/>
      <c r="G420" s="1"/>
      <c r="H420" s="1" t="s">
        <v>2253</v>
      </c>
      <c r="I420" s="1"/>
      <c r="J420" s="10"/>
      <c r="K420" s="1"/>
      <c r="L420" s="1"/>
      <c r="M420" s="1"/>
      <c r="N420" s="1" t="s">
        <v>1856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2" t="s">
        <v>158</v>
      </c>
      <c r="AT420" s="2" t="s">
        <v>158</v>
      </c>
      <c r="AU420" s="1" t="s">
        <v>667</v>
      </c>
      <c r="AV420" s="1" t="s">
        <v>667</v>
      </c>
      <c r="AW420" s="2" t="s">
        <v>158</v>
      </c>
      <c r="AX420" s="2" t="s">
        <v>158</v>
      </c>
      <c r="AY420" s="2" t="s">
        <v>158</v>
      </c>
      <c r="AZ420" s="2" t="s">
        <v>158</v>
      </c>
      <c r="BA420" s="2" t="s">
        <v>158</v>
      </c>
      <c r="BB420" s="1"/>
      <c r="BC420" s="1"/>
      <c r="BD420" s="2" t="s">
        <v>158</v>
      </c>
      <c r="BE420" s="2" t="s">
        <v>158</v>
      </c>
      <c r="BF420" s="2" t="s">
        <v>158</v>
      </c>
      <c r="BG420" s="2" t="s">
        <v>158</v>
      </c>
      <c r="BH420" s="108" t="s">
        <v>158</v>
      </c>
      <c r="BI420" s="1"/>
    </row>
    <row r="421" spans="1:61" s="119" customFormat="1" ht="18" customHeight="1" x14ac:dyDescent="0.3">
      <c r="A421" s="8">
        <v>15</v>
      </c>
      <c r="B421" s="8">
        <v>22</v>
      </c>
      <c r="C421" s="8"/>
      <c r="D421" s="8"/>
      <c r="E421" s="132"/>
      <c r="F421" s="13"/>
      <c r="G421" s="1" t="s">
        <v>1084</v>
      </c>
      <c r="H421" s="1" t="s">
        <v>1012</v>
      </c>
      <c r="I421" s="1"/>
      <c r="J421" s="10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2"/>
      <c r="AT421" s="2"/>
      <c r="AU421" s="1"/>
      <c r="AV421" s="1"/>
      <c r="AW421" s="2"/>
      <c r="AX421" s="2"/>
      <c r="AY421" s="2"/>
      <c r="AZ421" s="2"/>
      <c r="BA421" s="2"/>
      <c r="BB421" s="1"/>
      <c r="BC421" s="1"/>
      <c r="BD421" s="2"/>
      <c r="BE421" s="2" t="s">
        <v>158</v>
      </c>
      <c r="BF421" s="2" t="s">
        <v>158</v>
      </c>
      <c r="BG421" s="1" t="s">
        <v>667</v>
      </c>
      <c r="BH421" s="2" t="s">
        <v>158</v>
      </c>
      <c r="BI421" s="1"/>
    </row>
    <row r="422" spans="1:61" s="119" customFormat="1" ht="18" customHeight="1" x14ac:dyDescent="0.3">
      <c r="A422" s="8">
        <v>15</v>
      </c>
      <c r="B422" s="8">
        <v>23</v>
      </c>
      <c r="C422" s="8"/>
      <c r="D422" s="8"/>
      <c r="E422" s="132"/>
      <c r="F422" s="13"/>
      <c r="G422" s="1" t="s">
        <v>1085</v>
      </c>
      <c r="H422" s="1" t="s">
        <v>1086</v>
      </c>
      <c r="I422" s="1" t="s">
        <v>1087</v>
      </c>
      <c r="J422" s="10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2"/>
      <c r="AT422" s="2"/>
      <c r="AU422" s="1"/>
      <c r="AV422" s="1"/>
      <c r="AW422" s="2"/>
      <c r="AX422" s="2"/>
      <c r="AY422" s="2"/>
      <c r="AZ422" s="2"/>
      <c r="BA422" s="2"/>
      <c r="BB422" s="1"/>
      <c r="BC422" s="1"/>
      <c r="BD422" s="2"/>
      <c r="BE422" s="2" t="s">
        <v>158</v>
      </c>
      <c r="BF422" s="2" t="s">
        <v>158</v>
      </c>
      <c r="BG422" s="1" t="s">
        <v>667</v>
      </c>
      <c r="BH422" s="2" t="s">
        <v>158</v>
      </c>
      <c r="BI422" s="1"/>
    </row>
    <row r="423" spans="1:61" s="119" customFormat="1" ht="18" customHeight="1" x14ac:dyDescent="0.3">
      <c r="A423" s="8">
        <v>15</v>
      </c>
      <c r="B423" s="8">
        <v>24</v>
      </c>
      <c r="C423" s="8"/>
      <c r="D423" s="8"/>
      <c r="E423" s="132"/>
      <c r="F423" s="13"/>
      <c r="G423" s="1"/>
      <c r="H423" s="1" t="s">
        <v>1088</v>
      </c>
      <c r="I423" s="1" t="s">
        <v>1087</v>
      </c>
      <c r="J423" s="10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2"/>
      <c r="AT423" s="2"/>
      <c r="AU423" s="1"/>
      <c r="AV423" s="1"/>
      <c r="AW423" s="2"/>
      <c r="AX423" s="2"/>
      <c r="AY423" s="2"/>
      <c r="AZ423" s="2"/>
      <c r="BA423" s="2"/>
      <c r="BB423" s="1"/>
      <c r="BC423" s="1"/>
      <c r="BD423" s="2"/>
      <c r="BE423" s="2" t="s">
        <v>158</v>
      </c>
      <c r="BF423" s="2" t="s">
        <v>158</v>
      </c>
      <c r="BG423" s="1" t="s">
        <v>667</v>
      </c>
      <c r="BH423" s="2" t="s">
        <v>158</v>
      </c>
      <c r="BI423" s="1"/>
    </row>
    <row r="424" spans="1:61" s="119" customFormat="1" ht="18" customHeight="1" x14ac:dyDescent="0.3">
      <c r="A424" s="8">
        <v>15</v>
      </c>
      <c r="B424" s="8">
        <v>25</v>
      </c>
      <c r="C424" s="8"/>
      <c r="D424" s="8"/>
      <c r="E424" s="132"/>
      <c r="F424" s="13"/>
      <c r="G424" s="1" t="s">
        <v>1089</v>
      </c>
      <c r="H424" s="1" t="s">
        <v>1090</v>
      </c>
      <c r="I424" s="1" t="s">
        <v>1091</v>
      </c>
      <c r="J424" s="10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2"/>
      <c r="AT424" s="2"/>
      <c r="AU424" s="1"/>
      <c r="AV424" s="1"/>
      <c r="AW424" s="2"/>
      <c r="AX424" s="2"/>
      <c r="AY424" s="2"/>
      <c r="AZ424" s="2"/>
      <c r="BA424" s="2"/>
      <c r="BB424" s="1"/>
      <c r="BC424" s="1"/>
      <c r="BD424" s="2"/>
      <c r="BE424" s="2" t="s">
        <v>158</v>
      </c>
      <c r="BF424" s="2" t="s">
        <v>158</v>
      </c>
      <c r="BG424" s="1" t="s">
        <v>667</v>
      </c>
      <c r="BH424" s="2" t="s">
        <v>158</v>
      </c>
      <c r="BI424" s="1"/>
    </row>
    <row r="425" spans="1:61" s="119" customFormat="1" ht="18" customHeight="1" x14ac:dyDescent="0.3">
      <c r="A425" s="8">
        <v>15</v>
      </c>
      <c r="B425" s="8">
        <v>26</v>
      </c>
      <c r="C425" s="8"/>
      <c r="D425" s="8"/>
      <c r="E425" s="132"/>
      <c r="F425" s="13"/>
      <c r="G425" s="1"/>
      <c r="H425" s="1"/>
      <c r="I425" s="1" t="s">
        <v>1092</v>
      </c>
      <c r="J425" s="10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2"/>
      <c r="AT425" s="2"/>
      <c r="AU425" s="1"/>
      <c r="AV425" s="1"/>
      <c r="AW425" s="2"/>
      <c r="AX425" s="2"/>
      <c r="AY425" s="2"/>
      <c r="AZ425" s="2"/>
      <c r="BA425" s="2"/>
      <c r="BB425" s="1"/>
      <c r="BC425" s="1"/>
      <c r="BD425" s="2"/>
      <c r="BE425" s="2" t="s">
        <v>158</v>
      </c>
      <c r="BF425" s="2" t="s">
        <v>158</v>
      </c>
      <c r="BG425" s="1" t="s">
        <v>667</v>
      </c>
      <c r="BH425" s="2" t="s">
        <v>158</v>
      </c>
      <c r="BI425" s="1"/>
    </row>
    <row r="426" spans="1:61" s="119" customFormat="1" ht="18" customHeight="1" x14ac:dyDescent="0.3">
      <c r="A426" s="8">
        <v>15</v>
      </c>
      <c r="B426" s="8">
        <v>27</v>
      </c>
      <c r="C426" s="8"/>
      <c r="D426" s="8"/>
      <c r="E426" s="132"/>
      <c r="F426" s="13"/>
      <c r="G426" s="1"/>
      <c r="H426" s="1" t="s">
        <v>1093</v>
      </c>
      <c r="I426" s="1" t="s">
        <v>1094</v>
      </c>
      <c r="J426" s="10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2"/>
      <c r="AT426" s="2"/>
      <c r="AU426" s="1"/>
      <c r="AV426" s="1"/>
      <c r="AW426" s="2"/>
      <c r="AX426" s="2"/>
      <c r="AY426" s="2"/>
      <c r="AZ426" s="2"/>
      <c r="BA426" s="2"/>
      <c r="BB426" s="1"/>
      <c r="BC426" s="1"/>
      <c r="BD426" s="2"/>
      <c r="BE426" s="2" t="s">
        <v>158</v>
      </c>
      <c r="BF426" s="2" t="s">
        <v>158</v>
      </c>
      <c r="BG426" s="1" t="s">
        <v>667</v>
      </c>
      <c r="BH426" s="2" t="s">
        <v>158</v>
      </c>
      <c r="BI426" s="1"/>
    </row>
    <row r="427" spans="1:61" s="119" customFormat="1" ht="18" customHeight="1" x14ac:dyDescent="0.3">
      <c r="A427" s="8">
        <v>15</v>
      </c>
      <c r="B427" s="8">
        <v>28</v>
      </c>
      <c r="C427" s="8"/>
      <c r="D427" s="8"/>
      <c r="E427" s="132"/>
      <c r="F427" s="13"/>
      <c r="G427" s="1"/>
      <c r="H427" s="1"/>
      <c r="I427" s="1" t="s">
        <v>1095</v>
      </c>
      <c r="J427" s="10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2"/>
      <c r="AT427" s="2"/>
      <c r="AU427" s="1"/>
      <c r="AV427" s="1"/>
      <c r="AW427" s="2"/>
      <c r="AX427" s="2"/>
      <c r="AY427" s="2"/>
      <c r="AZ427" s="2"/>
      <c r="BA427" s="2"/>
      <c r="BB427" s="1"/>
      <c r="BC427" s="1"/>
      <c r="BD427" s="2"/>
      <c r="BE427" s="2" t="s">
        <v>158</v>
      </c>
      <c r="BF427" s="2" t="s">
        <v>158</v>
      </c>
      <c r="BG427" s="1" t="s">
        <v>667</v>
      </c>
      <c r="BH427" s="2" t="s">
        <v>158</v>
      </c>
      <c r="BI427" s="1"/>
    </row>
    <row r="428" spans="1:61" s="119" customFormat="1" ht="18" customHeight="1" x14ac:dyDescent="0.3">
      <c r="A428" s="8">
        <v>15</v>
      </c>
      <c r="B428" s="8">
        <v>29</v>
      </c>
      <c r="C428" s="8"/>
      <c r="D428" s="8"/>
      <c r="E428" s="132"/>
      <c r="F428" s="13"/>
      <c r="G428" s="1"/>
      <c r="H428" s="1"/>
      <c r="I428" s="1" t="s">
        <v>1096</v>
      </c>
      <c r="J428" s="10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2"/>
      <c r="AT428" s="2"/>
      <c r="AU428" s="1"/>
      <c r="AV428" s="1"/>
      <c r="AW428" s="2"/>
      <c r="AX428" s="2"/>
      <c r="AY428" s="2"/>
      <c r="AZ428" s="2"/>
      <c r="BA428" s="2"/>
      <c r="BB428" s="1"/>
      <c r="BC428" s="1"/>
      <c r="BD428" s="2"/>
      <c r="BE428" s="2" t="s">
        <v>158</v>
      </c>
      <c r="BF428" s="2" t="s">
        <v>158</v>
      </c>
      <c r="BG428" s="1" t="s">
        <v>667</v>
      </c>
      <c r="BH428" s="2" t="s">
        <v>158</v>
      </c>
      <c r="BI428" s="1"/>
    </row>
    <row r="429" spans="1:61" s="119" customFormat="1" ht="18" customHeight="1" x14ac:dyDescent="0.3">
      <c r="A429" s="8">
        <v>15</v>
      </c>
      <c r="B429" s="8">
        <v>30</v>
      </c>
      <c r="C429" s="8"/>
      <c r="D429" s="8"/>
      <c r="E429" s="132"/>
      <c r="F429" s="13"/>
      <c r="G429" s="1" t="s">
        <v>1097</v>
      </c>
      <c r="H429" s="1" t="s">
        <v>1098</v>
      </c>
      <c r="I429" s="1" t="s">
        <v>1099</v>
      </c>
      <c r="J429" s="10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2"/>
      <c r="AT429" s="2"/>
      <c r="AU429" s="1"/>
      <c r="AV429" s="1"/>
      <c r="AW429" s="2"/>
      <c r="AX429" s="2"/>
      <c r="AY429" s="2"/>
      <c r="AZ429" s="2"/>
      <c r="BA429" s="2"/>
      <c r="BB429" s="1"/>
      <c r="BC429" s="1"/>
      <c r="BD429" s="2"/>
      <c r="BE429" s="2" t="s">
        <v>158</v>
      </c>
      <c r="BF429" s="2" t="s">
        <v>158</v>
      </c>
      <c r="BG429" s="1" t="s">
        <v>667</v>
      </c>
      <c r="BH429" s="2" t="s">
        <v>158</v>
      </c>
      <c r="BI429" s="1"/>
    </row>
    <row r="430" spans="1:61" s="119" customFormat="1" ht="18" customHeight="1" x14ac:dyDescent="0.3">
      <c r="A430" s="8">
        <v>15</v>
      </c>
      <c r="B430" s="8">
        <v>31</v>
      </c>
      <c r="C430" s="8"/>
      <c r="D430" s="8"/>
      <c r="E430" s="132"/>
      <c r="F430" s="13"/>
      <c r="G430" s="1"/>
      <c r="H430" s="1" t="s">
        <v>1100</v>
      </c>
      <c r="I430" s="1" t="s">
        <v>1099</v>
      </c>
      <c r="J430" s="10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2"/>
      <c r="AT430" s="2"/>
      <c r="AU430" s="1"/>
      <c r="AV430" s="1"/>
      <c r="AW430" s="2"/>
      <c r="AX430" s="2"/>
      <c r="AY430" s="2"/>
      <c r="AZ430" s="2"/>
      <c r="BA430" s="2"/>
      <c r="BB430" s="1"/>
      <c r="BC430" s="1"/>
      <c r="BD430" s="2"/>
      <c r="BE430" s="2" t="s">
        <v>158</v>
      </c>
      <c r="BF430" s="2" t="s">
        <v>158</v>
      </c>
      <c r="BG430" s="1" t="s">
        <v>667</v>
      </c>
      <c r="BH430" s="2" t="s">
        <v>158</v>
      </c>
      <c r="BI430" s="1"/>
    </row>
    <row r="431" spans="1:61" s="119" customFormat="1" ht="18" customHeight="1" x14ac:dyDescent="0.3">
      <c r="A431" s="8">
        <v>15</v>
      </c>
      <c r="B431" s="8">
        <v>32</v>
      </c>
      <c r="C431" s="8"/>
      <c r="D431" s="8"/>
      <c r="E431" s="132"/>
      <c r="F431" s="13"/>
      <c r="G431" s="1"/>
      <c r="H431" s="1" t="s">
        <v>1101</v>
      </c>
      <c r="I431" s="1" t="s">
        <v>1099</v>
      </c>
      <c r="J431" s="10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2"/>
      <c r="AT431" s="2"/>
      <c r="AU431" s="1"/>
      <c r="AV431" s="1"/>
      <c r="AW431" s="2"/>
      <c r="AX431" s="2"/>
      <c r="AY431" s="2"/>
      <c r="AZ431" s="2"/>
      <c r="BA431" s="2"/>
      <c r="BB431" s="1"/>
      <c r="BC431" s="1"/>
      <c r="BD431" s="2"/>
      <c r="BE431" s="2" t="s">
        <v>158</v>
      </c>
      <c r="BF431" s="2" t="s">
        <v>158</v>
      </c>
      <c r="BG431" s="1" t="s">
        <v>667</v>
      </c>
      <c r="BH431" s="2" t="s">
        <v>158</v>
      </c>
      <c r="BI431" s="1"/>
    </row>
    <row r="432" spans="1:61" s="119" customFormat="1" ht="18" customHeight="1" x14ac:dyDescent="0.3">
      <c r="A432" s="8">
        <v>15</v>
      </c>
      <c r="B432" s="8">
        <v>33</v>
      </c>
      <c r="C432" s="8"/>
      <c r="D432" s="8"/>
      <c r="E432" s="132"/>
      <c r="F432" s="13"/>
      <c r="G432" s="1"/>
      <c r="H432" s="1" t="s">
        <v>1102</v>
      </c>
      <c r="I432" s="1" t="s">
        <v>1099</v>
      </c>
      <c r="J432" s="10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2"/>
      <c r="AT432" s="2"/>
      <c r="AU432" s="1"/>
      <c r="AV432" s="1"/>
      <c r="AW432" s="2"/>
      <c r="AX432" s="2"/>
      <c r="AY432" s="2"/>
      <c r="AZ432" s="2"/>
      <c r="BA432" s="2"/>
      <c r="BB432" s="1"/>
      <c r="BC432" s="1"/>
      <c r="BD432" s="2"/>
      <c r="BE432" s="2" t="s">
        <v>158</v>
      </c>
      <c r="BF432" s="2" t="s">
        <v>158</v>
      </c>
      <c r="BG432" s="1" t="s">
        <v>667</v>
      </c>
      <c r="BH432" s="2" t="s">
        <v>158</v>
      </c>
      <c r="BI432" s="1"/>
    </row>
    <row r="433" spans="1:61" s="119" customFormat="1" ht="18" customHeight="1" x14ac:dyDescent="0.3">
      <c r="A433" s="8">
        <v>15</v>
      </c>
      <c r="B433" s="8">
        <v>34</v>
      </c>
      <c r="C433" s="8"/>
      <c r="D433" s="8"/>
      <c r="E433" s="132"/>
      <c r="F433" s="13"/>
      <c r="G433" s="1"/>
      <c r="H433" s="1" t="s">
        <v>1103</v>
      </c>
      <c r="I433" s="1" t="s">
        <v>1099</v>
      </c>
      <c r="J433" s="10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2"/>
      <c r="AT433" s="2"/>
      <c r="AU433" s="1"/>
      <c r="AV433" s="1"/>
      <c r="AW433" s="2"/>
      <c r="AX433" s="2"/>
      <c r="AY433" s="2"/>
      <c r="AZ433" s="2"/>
      <c r="BA433" s="2"/>
      <c r="BB433" s="1"/>
      <c r="BC433" s="1"/>
      <c r="BD433" s="2"/>
      <c r="BE433" s="2" t="s">
        <v>158</v>
      </c>
      <c r="BF433" s="2" t="s">
        <v>158</v>
      </c>
      <c r="BG433" s="1" t="s">
        <v>667</v>
      </c>
      <c r="BH433" s="2" t="s">
        <v>158</v>
      </c>
      <c r="BI433" s="1"/>
    </row>
    <row r="434" spans="1:61" s="119" customFormat="1" ht="18" customHeight="1" x14ac:dyDescent="0.3">
      <c r="A434" s="8">
        <v>15</v>
      </c>
      <c r="B434" s="8">
        <v>35</v>
      </c>
      <c r="C434" s="8"/>
      <c r="D434" s="8"/>
      <c r="E434" s="132"/>
      <c r="F434" s="13"/>
      <c r="G434" s="1"/>
      <c r="H434" s="1" t="s">
        <v>1104</v>
      </c>
      <c r="I434" s="1" t="s">
        <v>1099</v>
      </c>
      <c r="J434" s="10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2"/>
      <c r="AT434" s="2"/>
      <c r="AU434" s="1"/>
      <c r="AV434" s="1"/>
      <c r="AW434" s="2"/>
      <c r="AX434" s="2"/>
      <c r="AY434" s="2"/>
      <c r="AZ434" s="2"/>
      <c r="BA434" s="2"/>
      <c r="BB434" s="1"/>
      <c r="BC434" s="1"/>
      <c r="BD434" s="2"/>
      <c r="BE434" s="2" t="s">
        <v>158</v>
      </c>
      <c r="BF434" s="2" t="s">
        <v>158</v>
      </c>
      <c r="BG434" s="1" t="s">
        <v>667</v>
      </c>
      <c r="BH434" s="2" t="s">
        <v>158</v>
      </c>
      <c r="BI434" s="1"/>
    </row>
    <row r="435" spans="1:61" s="119" customFormat="1" ht="18" customHeight="1" x14ac:dyDescent="0.3">
      <c r="A435" s="8">
        <v>15</v>
      </c>
      <c r="B435" s="8">
        <v>36</v>
      </c>
      <c r="C435" s="8"/>
      <c r="D435" s="8"/>
      <c r="E435" s="132"/>
      <c r="F435" s="13"/>
      <c r="G435" s="1"/>
      <c r="H435" s="1" t="s">
        <v>1105</v>
      </c>
      <c r="I435" s="1" t="s">
        <v>1106</v>
      </c>
      <c r="J435" s="10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2"/>
      <c r="AT435" s="2"/>
      <c r="AU435" s="1"/>
      <c r="AV435" s="1"/>
      <c r="AW435" s="2"/>
      <c r="AX435" s="2"/>
      <c r="AY435" s="2"/>
      <c r="AZ435" s="2"/>
      <c r="BA435" s="2"/>
      <c r="BB435" s="1"/>
      <c r="BC435" s="1"/>
      <c r="BD435" s="2"/>
      <c r="BE435" s="2" t="s">
        <v>158</v>
      </c>
      <c r="BF435" s="2" t="s">
        <v>158</v>
      </c>
      <c r="BG435" s="1" t="s">
        <v>667</v>
      </c>
      <c r="BH435" s="2" t="s">
        <v>158</v>
      </c>
      <c r="BI435" s="1"/>
    </row>
    <row r="436" spans="1:61" s="119" customFormat="1" ht="18" customHeight="1" x14ac:dyDescent="0.3">
      <c r="A436" s="8">
        <v>15</v>
      </c>
      <c r="B436" s="8">
        <v>37</v>
      </c>
      <c r="C436" s="8"/>
      <c r="D436" s="8"/>
      <c r="E436" s="132"/>
      <c r="F436" s="13"/>
      <c r="G436" s="1"/>
      <c r="H436" s="1" t="s">
        <v>1107</v>
      </c>
      <c r="I436" s="1" t="s">
        <v>1106</v>
      </c>
      <c r="J436" s="10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2"/>
      <c r="AT436" s="2"/>
      <c r="AU436" s="1"/>
      <c r="AV436" s="1"/>
      <c r="AW436" s="2"/>
      <c r="AX436" s="2"/>
      <c r="AY436" s="2"/>
      <c r="AZ436" s="2"/>
      <c r="BA436" s="2"/>
      <c r="BB436" s="1"/>
      <c r="BC436" s="1"/>
      <c r="BD436" s="2"/>
      <c r="BE436" s="2" t="s">
        <v>158</v>
      </c>
      <c r="BF436" s="2" t="s">
        <v>158</v>
      </c>
      <c r="BG436" s="1" t="s">
        <v>667</v>
      </c>
      <c r="BH436" s="2" t="s">
        <v>158</v>
      </c>
      <c r="BI436" s="1"/>
    </row>
    <row r="437" spans="1:61" s="119" customFormat="1" ht="18" customHeight="1" x14ac:dyDescent="0.3">
      <c r="A437" s="8">
        <v>15</v>
      </c>
      <c r="B437" s="8">
        <v>38</v>
      </c>
      <c r="C437" s="8"/>
      <c r="D437" s="8"/>
      <c r="E437" s="132"/>
      <c r="F437" s="13"/>
      <c r="G437" s="1"/>
      <c r="H437" s="1" t="s">
        <v>1108</v>
      </c>
      <c r="I437" s="1" t="s">
        <v>1106</v>
      </c>
      <c r="J437" s="10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2"/>
      <c r="AT437" s="2"/>
      <c r="AU437" s="1"/>
      <c r="AV437" s="1"/>
      <c r="AW437" s="2"/>
      <c r="AX437" s="2"/>
      <c r="AY437" s="2"/>
      <c r="AZ437" s="2"/>
      <c r="BA437" s="2"/>
      <c r="BB437" s="1"/>
      <c r="BC437" s="1"/>
      <c r="BD437" s="2"/>
      <c r="BE437" s="2" t="s">
        <v>158</v>
      </c>
      <c r="BF437" s="2" t="s">
        <v>158</v>
      </c>
      <c r="BG437" s="1" t="s">
        <v>667</v>
      </c>
      <c r="BH437" s="2" t="s">
        <v>158</v>
      </c>
      <c r="BI437" s="1"/>
    </row>
    <row r="438" spans="1:61" s="119" customFormat="1" ht="18" customHeight="1" x14ac:dyDescent="0.3">
      <c r="A438" s="8">
        <v>15</v>
      </c>
      <c r="B438" s="8">
        <v>39</v>
      </c>
      <c r="C438" s="8"/>
      <c r="D438" s="8"/>
      <c r="E438" s="132"/>
      <c r="F438" s="13"/>
      <c r="G438" s="1"/>
      <c r="H438" s="1" t="s">
        <v>1109</v>
      </c>
      <c r="I438" s="1" t="s">
        <v>1106</v>
      </c>
      <c r="J438" s="10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2"/>
      <c r="AT438" s="2"/>
      <c r="AU438" s="1"/>
      <c r="AV438" s="1"/>
      <c r="AW438" s="2"/>
      <c r="AX438" s="2"/>
      <c r="AY438" s="2"/>
      <c r="AZ438" s="2"/>
      <c r="BA438" s="2"/>
      <c r="BB438" s="1"/>
      <c r="BC438" s="1"/>
      <c r="BD438" s="2"/>
      <c r="BE438" s="2" t="s">
        <v>158</v>
      </c>
      <c r="BF438" s="2" t="s">
        <v>158</v>
      </c>
      <c r="BG438" s="1" t="s">
        <v>667</v>
      </c>
      <c r="BH438" s="2" t="s">
        <v>158</v>
      </c>
      <c r="BI438" s="1"/>
    </row>
    <row r="439" spans="1:61" s="119" customFormat="1" ht="18" customHeight="1" x14ac:dyDescent="0.3">
      <c r="A439" s="8">
        <v>15</v>
      </c>
      <c r="B439" s="8">
        <v>40</v>
      </c>
      <c r="C439" s="8"/>
      <c r="D439" s="8"/>
      <c r="E439" s="132"/>
      <c r="F439" s="13"/>
      <c r="G439" s="1"/>
      <c r="H439" s="1" t="s">
        <v>1110</v>
      </c>
      <c r="I439" s="1" t="s">
        <v>1106</v>
      </c>
      <c r="J439" s="10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2"/>
      <c r="AT439" s="2"/>
      <c r="AU439" s="1"/>
      <c r="AV439" s="1"/>
      <c r="AW439" s="2"/>
      <c r="AX439" s="2"/>
      <c r="AY439" s="2"/>
      <c r="AZ439" s="2"/>
      <c r="BA439" s="2"/>
      <c r="BB439" s="1"/>
      <c r="BC439" s="1"/>
      <c r="BD439" s="2"/>
      <c r="BE439" s="2" t="s">
        <v>158</v>
      </c>
      <c r="BF439" s="2" t="s">
        <v>158</v>
      </c>
      <c r="BG439" s="1" t="s">
        <v>667</v>
      </c>
      <c r="BH439" s="2" t="s">
        <v>158</v>
      </c>
      <c r="BI439" s="1"/>
    </row>
    <row r="440" spans="1:61" s="119" customFormat="1" ht="18" customHeight="1" x14ac:dyDescent="0.3">
      <c r="A440" s="8">
        <v>15</v>
      </c>
      <c r="B440" s="8">
        <v>41</v>
      </c>
      <c r="C440" s="8"/>
      <c r="D440" s="8"/>
      <c r="E440" s="132"/>
      <c r="F440" s="13"/>
      <c r="G440" s="1"/>
      <c r="H440" s="1" t="s">
        <v>1111</v>
      </c>
      <c r="I440" s="1" t="s">
        <v>1106</v>
      </c>
      <c r="J440" s="10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2"/>
      <c r="AT440" s="2"/>
      <c r="AU440" s="1"/>
      <c r="AV440" s="1"/>
      <c r="AW440" s="2"/>
      <c r="AX440" s="2"/>
      <c r="AY440" s="2"/>
      <c r="AZ440" s="2"/>
      <c r="BA440" s="2"/>
      <c r="BB440" s="1"/>
      <c r="BC440" s="1"/>
      <c r="BD440" s="2"/>
      <c r="BE440" s="2" t="s">
        <v>158</v>
      </c>
      <c r="BF440" s="2" t="s">
        <v>158</v>
      </c>
      <c r="BG440" s="1" t="s">
        <v>667</v>
      </c>
      <c r="BH440" s="2" t="s">
        <v>158</v>
      </c>
      <c r="BI440" s="1"/>
    </row>
    <row r="441" spans="1:61" s="119" customFormat="1" ht="18" customHeight="1" x14ac:dyDescent="0.3">
      <c r="A441" s="8">
        <v>15</v>
      </c>
      <c r="B441" s="8">
        <v>42</v>
      </c>
      <c r="C441" s="8"/>
      <c r="D441" s="8"/>
      <c r="E441" s="132"/>
      <c r="F441" s="13"/>
      <c r="G441" s="1" t="s">
        <v>1116</v>
      </c>
      <c r="H441" s="1" t="s">
        <v>1117</v>
      </c>
      <c r="I441" s="1"/>
      <c r="J441" s="10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2"/>
      <c r="AT441" s="2"/>
      <c r="AU441" s="1"/>
      <c r="AV441" s="1"/>
      <c r="AW441" s="2"/>
      <c r="AX441" s="2"/>
      <c r="AY441" s="2"/>
      <c r="AZ441" s="2"/>
      <c r="BA441" s="2"/>
      <c r="BB441" s="1"/>
      <c r="BC441" s="1"/>
      <c r="BD441" s="2"/>
      <c r="BE441" s="2" t="s">
        <v>158</v>
      </c>
      <c r="BF441" s="2" t="s">
        <v>158</v>
      </c>
      <c r="BG441" s="1" t="s">
        <v>667</v>
      </c>
      <c r="BH441" s="2" t="s">
        <v>158</v>
      </c>
      <c r="BI441" s="1"/>
    </row>
    <row r="442" spans="1:61" s="119" customFormat="1" ht="18" customHeight="1" x14ac:dyDescent="0.3">
      <c r="A442" s="8">
        <v>15</v>
      </c>
      <c r="B442" s="8">
        <v>43</v>
      </c>
      <c r="C442" s="8"/>
      <c r="D442" s="8"/>
      <c r="E442" s="132"/>
      <c r="F442" s="13"/>
      <c r="G442" s="1"/>
      <c r="H442" s="1" t="s">
        <v>1118</v>
      </c>
      <c r="I442" s="1"/>
      <c r="J442" s="10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2"/>
      <c r="AT442" s="2"/>
      <c r="AU442" s="1"/>
      <c r="AV442" s="1"/>
      <c r="AW442" s="2"/>
      <c r="AX442" s="2"/>
      <c r="AY442" s="2"/>
      <c r="AZ442" s="2"/>
      <c r="BA442" s="2"/>
      <c r="BB442" s="1"/>
      <c r="BC442" s="1"/>
      <c r="BD442" s="2"/>
      <c r="BE442" s="2" t="s">
        <v>158</v>
      </c>
      <c r="BF442" s="2" t="s">
        <v>158</v>
      </c>
      <c r="BG442" s="1" t="s">
        <v>667</v>
      </c>
      <c r="BH442" s="2" t="s">
        <v>158</v>
      </c>
      <c r="BI442" s="1"/>
    </row>
    <row r="443" spans="1:61" s="119" customFormat="1" ht="18" customHeight="1" x14ac:dyDescent="0.3">
      <c r="A443" s="8">
        <v>15</v>
      </c>
      <c r="B443" s="8">
        <v>44</v>
      </c>
      <c r="C443" s="8"/>
      <c r="D443" s="8"/>
      <c r="E443" s="132"/>
      <c r="F443" s="13"/>
      <c r="G443" s="1"/>
      <c r="H443" s="1" t="s">
        <v>1119</v>
      </c>
      <c r="I443" s="1"/>
      <c r="J443" s="10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2"/>
      <c r="AT443" s="2"/>
      <c r="AU443" s="1"/>
      <c r="AV443" s="1"/>
      <c r="AW443" s="2"/>
      <c r="AX443" s="2"/>
      <c r="AY443" s="2"/>
      <c r="AZ443" s="2"/>
      <c r="BA443" s="2"/>
      <c r="BB443" s="1"/>
      <c r="BC443" s="1"/>
      <c r="BD443" s="2"/>
      <c r="BE443" s="2" t="s">
        <v>158</v>
      </c>
      <c r="BF443" s="2" t="s">
        <v>158</v>
      </c>
      <c r="BG443" s="1" t="s">
        <v>667</v>
      </c>
      <c r="BH443" s="2" t="s">
        <v>158</v>
      </c>
      <c r="BI443" s="1"/>
    </row>
    <row r="444" spans="1:61" s="119" customFormat="1" ht="18" customHeight="1" x14ac:dyDescent="0.3">
      <c r="A444" s="8">
        <v>15</v>
      </c>
      <c r="B444" s="8">
        <v>45</v>
      </c>
      <c r="C444" s="8"/>
      <c r="D444" s="8"/>
      <c r="E444" s="132"/>
      <c r="F444" s="13"/>
      <c r="G444" s="1"/>
      <c r="H444" s="1" t="s">
        <v>1120</v>
      </c>
      <c r="I444" s="1"/>
      <c r="J444" s="10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2"/>
      <c r="AT444" s="2"/>
      <c r="AU444" s="1"/>
      <c r="AV444" s="1"/>
      <c r="AW444" s="2"/>
      <c r="AX444" s="2"/>
      <c r="AY444" s="2"/>
      <c r="AZ444" s="2"/>
      <c r="BA444" s="2"/>
      <c r="BB444" s="1"/>
      <c r="BC444" s="1"/>
      <c r="BD444" s="2"/>
      <c r="BE444" s="2" t="s">
        <v>158</v>
      </c>
      <c r="BF444" s="2" t="s">
        <v>158</v>
      </c>
      <c r="BG444" s="1" t="s">
        <v>667</v>
      </c>
      <c r="BH444" s="2" t="s">
        <v>158</v>
      </c>
      <c r="BI444" s="1"/>
    </row>
    <row r="445" spans="1:61" s="119" customFormat="1" ht="18" customHeight="1" x14ac:dyDescent="0.3">
      <c r="A445" s="8">
        <v>15</v>
      </c>
      <c r="B445" s="8">
        <v>46</v>
      </c>
      <c r="C445" s="8"/>
      <c r="D445" s="8"/>
      <c r="E445" s="132"/>
      <c r="F445" s="13"/>
      <c r="G445" s="1"/>
      <c r="H445" s="1" t="s">
        <v>1121</v>
      </c>
      <c r="I445" s="1"/>
      <c r="J445" s="10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2"/>
      <c r="AT445" s="2"/>
      <c r="AU445" s="1"/>
      <c r="AV445" s="1"/>
      <c r="AW445" s="2"/>
      <c r="AX445" s="2"/>
      <c r="AY445" s="2"/>
      <c r="AZ445" s="2"/>
      <c r="BA445" s="2"/>
      <c r="BB445" s="1"/>
      <c r="BC445" s="1"/>
      <c r="BD445" s="2"/>
      <c r="BE445" s="2" t="s">
        <v>158</v>
      </c>
      <c r="BF445" s="2" t="s">
        <v>158</v>
      </c>
      <c r="BG445" s="1" t="s">
        <v>667</v>
      </c>
      <c r="BH445" s="2" t="s">
        <v>158</v>
      </c>
      <c r="BI445" s="1"/>
    </row>
    <row r="446" spans="1:61" s="119" customFormat="1" ht="18" customHeight="1" x14ac:dyDescent="0.3">
      <c r="A446" s="8">
        <v>15</v>
      </c>
      <c r="B446" s="8">
        <v>47</v>
      </c>
      <c r="C446" s="8"/>
      <c r="D446" s="8"/>
      <c r="E446" s="132"/>
      <c r="F446" s="13"/>
      <c r="G446" s="1" t="s">
        <v>1122</v>
      </c>
      <c r="H446" s="1" t="s">
        <v>1123</v>
      </c>
      <c r="I446" s="1" t="s">
        <v>1124</v>
      </c>
      <c r="J446" s="10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2"/>
      <c r="AT446" s="2"/>
      <c r="AU446" s="1"/>
      <c r="AV446" s="1"/>
      <c r="AW446" s="2"/>
      <c r="AX446" s="2"/>
      <c r="AY446" s="2"/>
      <c r="AZ446" s="2"/>
      <c r="BA446" s="2"/>
      <c r="BB446" s="1"/>
      <c r="BC446" s="1"/>
      <c r="BD446" s="2"/>
      <c r="BE446" s="2" t="s">
        <v>158</v>
      </c>
      <c r="BF446" s="2" t="s">
        <v>158</v>
      </c>
      <c r="BG446" s="1" t="s">
        <v>667</v>
      </c>
      <c r="BH446" s="2" t="s">
        <v>158</v>
      </c>
      <c r="BI446" s="1"/>
    </row>
    <row r="447" spans="1:61" s="119" customFormat="1" ht="18" customHeight="1" x14ac:dyDescent="0.3">
      <c r="A447" s="8">
        <v>15</v>
      </c>
      <c r="B447" s="8">
        <v>48</v>
      </c>
      <c r="C447" s="8"/>
      <c r="D447" s="8"/>
      <c r="E447" s="132"/>
      <c r="F447" s="13"/>
      <c r="G447" s="1"/>
      <c r="H447" s="1" t="s">
        <v>1125</v>
      </c>
      <c r="I447" s="1" t="s">
        <v>1126</v>
      </c>
      <c r="J447" s="10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2"/>
      <c r="AT447" s="2"/>
      <c r="AU447" s="1"/>
      <c r="AV447" s="1"/>
      <c r="AW447" s="2"/>
      <c r="AX447" s="2"/>
      <c r="AY447" s="2"/>
      <c r="AZ447" s="2"/>
      <c r="BA447" s="2"/>
      <c r="BB447" s="1"/>
      <c r="BC447" s="1"/>
      <c r="BD447" s="2"/>
      <c r="BE447" s="2" t="s">
        <v>158</v>
      </c>
      <c r="BF447" s="2" t="s">
        <v>158</v>
      </c>
      <c r="BG447" s="1" t="s">
        <v>667</v>
      </c>
      <c r="BH447" s="2" t="s">
        <v>158</v>
      </c>
      <c r="BI447" s="1"/>
    </row>
    <row r="448" spans="1:61" s="119" customFormat="1" ht="18" customHeight="1" x14ac:dyDescent="0.3">
      <c r="A448" s="8">
        <v>15</v>
      </c>
      <c r="B448" s="8">
        <v>49</v>
      </c>
      <c r="C448" s="8"/>
      <c r="D448" s="8"/>
      <c r="E448" s="132"/>
      <c r="F448" s="13"/>
      <c r="G448" s="1"/>
      <c r="H448" s="1" t="s">
        <v>1127</v>
      </c>
      <c r="I448" s="1" t="s">
        <v>1124</v>
      </c>
      <c r="J448" s="10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2"/>
      <c r="AT448" s="2"/>
      <c r="AU448" s="1"/>
      <c r="AV448" s="1"/>
      <c r="AW448" s="2"/>
      <c r="AX448" s="2"/>
      <c r="AY448" s="2"/>
      <c r="AZ448" s="2"/>
      <c r="BA448" s="2"/>
      <c r="BB448" s="1"/>
      <c r="BC448" s="1"/>
      <c r="BD448" s="2"/>
      <c r="BE448" s="2" t="s">
        <v>158</v>
      </c>
      <c r="BF448" s="2" t="s">
        <v>158</v>
      </c>
      <c r="BG448" s="1" t="s">
        <v>667</v>
      </c>
      <c r="BH448" s="2" t="s">
        <v>158</v>
      </c>
      <c r="BI448" s="1"/>
    </row>
    <row r="449" spans="1:61" s="119" customFormat="1" ht="18" customHeight="1" x14ac:dyDescent="0.3">
      <c r="A449" s="8">
        <v>15</v>
      </c>
      <c r="B449" s="8">
        <v>50</v>
      </c>
      <c r="C449" s="8"/>
      <c r="D449" s="8"/>
      <c r="E449" s="132"/>
      <c r="F449" s="13"/>
      <c r="G449" s="1"/>
      <c r="H449" s="1" t="s">
        <v>1128</v>
      </c>
      <c r="I449" s="1" t="s">
        <v>1129</v>
      </c>
      <c r="J449" s="10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2"/>
      <c r="AT449" s="2"/>
      <c r="AU449" s="1"/>
      <c r="AV449" s="1"/>
      <c r="AW449" s="2"/>
      <c r="AX449" s="2"/>
      <c r="AY449" s="2"/>
      <c r="AZ449" s="2"/>
      <c r="BA449" s="2"/>
      <c r="BB449" s="1"/>
      <c r="BC449" s="1"/>
      <c r="BD449" s="2"/>
      <c r="BE449" s="2" t="s">
        <v>158</v>
      </c>
      <c r="BF449" s="2" t="s">
        <v>158</v>
      </c>
      <c r="BG449" s="1" t="s">
        <v>667</v>
      </c>
      <c r="BH449" s="2" t="s">
        <v>158</v>
      </c>
      <c r="BI449" s="1"/>
    </row>
    <row r="450" spans="1:61" s="119" customFormat="1" ht="18" customHeight="1" x14ac:dyDescent="0.3">
      <c r="A450" s="8">
        <v>15</v>
      </c>
      <c r="B450" s="8">
        <v>51</v>
      </c>
      <c r="C450" s="8"/>
      <c r="D450" s="8"/>
      <c r="E450" s="132"/>
      <c r="F450" s="13"/>
      <c r="G450" s="1" t="s">
        <v>1130</v>
      </c>
      <c r="H450" s="1" t="s">
        <v>1131</v>
      </c>
      <c r="I450" s="1" t="s">
        <v>1132</v>
      </c>
      <c r="J450" s="10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2"/>
      <c r="AT450" s="2"/>
      <c r="AU450" s="1"/>
      <c r="AV450" s="1"/>
      <c r="AW450" s="2"/>
      <c r="AX450" s="2"/>
      <c r="AY450" s="2"/>
      <c r="AZ450" s="2"/>
      <c r="BA450" s="2"/>
      <c r="BB450" s="1"/>
      <c r="BC450" s="1"/>
      <c r="BD450" s="2"/>
      <c r="BE450" s="2" t="s">
        <v>158</v>
      </c>
      <c r="BF450" s="2" t="s">
        <v>158</v>
      </c>
      <c r="BG450" s="1" t="s">
        <v>667</v>
      </c>
      <c r="BH450" s="2" t="s">
        <v>158</v>
      </c>
      <c r="BI450" s="1"/>
    </row>
    <row r="451" spans="1:61" s="119" customFormat="1" ht="18" customHeight="1" x14ac:dyDescent="0.3">
      <c r="A451" s="8">
        <v>15</v>
      </c>
      <c r="B451" s="8">
        <v>52</v>
      </c>
      <c r="C451" s="8"/>
      <c r="D451" s="8"/>
      <c r="E451" s="132"/>
      <c r="F451" s="13"/>
      <c r="G451" s="1"/>
      <c r="H451" s="1" t="s">
        <v>1133</v>
      </c>
      <c r="I451" s="1" t="s">
        <v>1134</v>
      </c>
      <c r="J451" s="10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2"/>
      <c r="AT451" s="2"/>
      <c r="AU451" s="1"/>
      <c r="AV451" s="1"/>
      <c r="AW451" s="2"/>
      <c r="AX451" s="2"/>
      <c r="AY451" s="2"/>
      <c r="AZ451" s="2"/>
      <c r="BA451" s="2"/>
      <c r="BB451" s="1"/>
      <c r="BC451" s="1"/>
      <c r="BD451" s="2"/>
      <c r="BE451" s="2" t="s">
        <v>158</v>
      </c>
      <c r="BF451" s="2" t="s">
        <v>158</v>
      </c>
      <c r="BG451" s="1" t="s">
        <v>667</v>
      </c>
      <c r="BH451" s="2" t="s">
        <v>158</v>
      </c>
      <c r="BI451" s="1"/>
    </row>
    <row r="452" spans="1:61" s="119" customFormat="1" ht="18" customHeight="1" x14ac:dyDescent="0.3">
      <c r="A452" s="8">
        <v>15</v>
      </c>
      <c r="B452" s="8">
        <v>53</v>
      </c>
      <c r="C452" s="8"/>
      <c r="D452" s="8"/>
      <c r="E452" s="132"/>
      <c r="F452" s="13"/>
      <c r="G452" s="1"/>
      <c r="H452" s="1" t="s">
        <v>1135</v>
      </c>
      <c r="I452" s="1" t="s">
        <v>1136</v>
      </c>
      <c r="J452" s="10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2"/>
      <c r="AT452" s="2"/>
      <c r="AU452" s="1"/>
      <c r="AV452" s="1"/>
      <c r="AW452" s="2"/>
      <c r="AX452" s="2"/>
      <c r="AY452" s="2"/>
      <c r="AZ452" s="2"/>
      <c r="BA452" s="2"/>
      <c r="BB452" s="1"/>
      <c r="BC452" s="1"/>
      <c r="BD452" s="2"/>
      <c r="BE452" s="2" t="s">
        <v>158</v>
      </c>
      <c r="BF452" s="2" t="s">
        <v>158</v>
      </c>
      <c r="BG452" s="1" t="s">
        <v>667</v>
      </c>
      <c r="BH452" s="2" t="s">
        <v>158</v>
      </c>
      <c r="BI452" s="1"/>
    </row>
    <row r="453" spans="1:61" s="119" customFormat="1" ht="18" customHeight="1" x14ac:dyDescent="0.3">
      <c r="A453" s="8">
        <v>15</v>
      </c>
      <c r="B453" s="8">
        <v>54</v>
      </c>
      <c r="C453" s="8"/>
      <c r="D453" s="8"/>
      <c r="E453" s="132"/>
      <c r="F453" s="13"/>
      <c r="G453" s="1" t="s">
        <v>1127</v>
      </c>
      <c r="H453" s="1" t="s">
        <v>1137</v>
      </c>
      <c r="I453" s="1" t="s">
        <v>1132</v>
      </c>
      <c r="J453" s="10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2"/>
      <c r="AT453" s="2"/>
      <c r="AU453" s="1"/>
      <c r="AV453" s="1"/>
      <c r="AW453" s="2"/>
      <c r="AX453" s="2"/>
      <c r="AY453" s="2"/>
      <c r="AZ453" s="2"/>
      <c r="BA453" s="2"/>
      <c r="BB453" s="1"/>
      <c r="BC453" s="1"/>
      <c r="BD453" s="2"/>
      <c r="BE453" s="2" t="s">
        <v>158</v>
      </c>
      <c r="BF453" s="2" t="s">
        <v>158</v>
      </c>
      <c r="BG453" s="1" t="s">
        <v>667</v>
      </c>
      <c r="BH453" s="2" t="s">
        <v>158</v>
      </c>
      <c r="BI453" s="1"/>
    </row>
    <row r="454" spans="1:61" s="119" customFormat="1" ht="18" customHeight="1" x14ac:dyDescent="0.3">
      <c r="A454" s="8">
        <v>15</v>
      </c>
      <c r="B454" s="8">
        <v>55</v>
      </c>
      <c r="C454" s="8"/>
      <c r="D454" s="8"/>
      <c r="E454" s="132"/>
      <c r="F454" s="13"/>
      <c r="G454" s="1"/>
      <c r="H454" s="1" t="s">
        <v>1138</v>
      </c>
      <c r="I454" s="1" t="s">
        <v>1139</v>
      </c>
      <c r="J454" s="10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2"/>
      <c r="AT454" s="2"/>
      <c r="AU454" s="1"/>
      <c r="AV454" s="1"/>
      <c r="AW454" s="2"/>
      <c r="AX454" s="2"/>
      <c r="AY454" s="2"/>
      <c r="AZ454" s="2"/>
      <c r="BA454" s="2"/>
      <c r="BB454" s="1"/>
      <c r="BC454" s="1"/>
      <c r="BD454" s="2"/>
      <c r="BE454" s="2" t="s">
        <v>158</v>
      </c>
      <c r="BF454" s="2" t="s">
        <v>158</v>
      </c>
      <c r="BG454" s="1" t="s">
        <v>667</v>
      </c>
      <c r="BH454" s="2" t="s">
        <v>158</v>
      </c>
      <c r="BI454" s="1"/>
    </row>
    <row r="455" spans="1:61" s="119" customFormat="1" ht="18" customHeight="1" x14ac:dyDescent="0.3">
      <c r="A455" s="8">
        <v>15</v>
      </c>
      <c r="B455" s="8">
        <v>56</v>
      </c>
      <c r="C455" s="8"/>
      <c r="D455" s="8"/>
      <c r="E455" s="132"/>
      <c r="F455" s="13"/>
      <c r="G455" s="1"/>
      <c r="H455" s="1" t="s">
        <v>1140</v>
      </c>
      <c r="I455" s="1" t="s">
        <v>1141</v>
      </c>
      <c r="J455" s="10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2"/>
      <c r="AT455" s="2"/>
      <c r="AU455" s="1"/>
      <c r="AV455" s="1"/>
      <c r="AW455" s="2"/>
      <c r="AX455" s="2"/>
      <c r="AY455" s="2"/>
      <c r="AZ455" s="2"/>
      <c r="BA455" s="2"/>
      <c r="BB455" s="1"/>
      <c r="BC455" s="1"/>
      <c r="BD455" s="2"/>
      <c r="BE455" s="2" t="s">
        <v>158</v>
      </c>
      <c r="BF455" s="2" t="s">
        <v>158</v>
      </c>
      <c r="BG455" s="1" t="s">
        <v>667</v>
      </c>
      <c r="BH455" s="2" t="s">
        <v>158</v>
      </c>
      <c r="BI455" s="1"/>
    </row>
    <row r="456" spans="1:61" s="106" customFormat="1" ht="18" customHeight="1" x14ac:dyDescent="0.3">
      <c r="A456" s="22">
        <v>16</v>
      </c>
      <c r="B456" s="22">
        <v>0</v>
      </c>
      <c r="C456" s="3" t="s">
        <v>68</v>
      </c>
      <c r="D456" s="4" t="s">
        <v>69</v>
      </c>
      <c r="E456" s="58" t="s">
        <v>70</v>
      </c>
      <c r="F456" s="4" t="s">
        <v>72</v>
      </c>
      <c r="G456" s="124" t="s">
        <v>158</v>
      </c>
      <c r="H456" s="60" t="s">
        <v>158</v>
      </c>
      <c r="I456" s="59" t="s">
        <v>158</v>
      </c>
      <c r="J456" s="4" t="s">
        <v>158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22" t="s">
        <v>1362</v>
      </c>
      <c r="AT456" s="22" t="s">
        <v>2261</v>
      </c>
      <c r="AU456" s="22" t="s">
        <v>1362</v>
      </c>
      <c r="AV456" s="22" t="s">
        <v>1362</v>
      </c>
      <c r="AW456" s="22" t="s">
        <v>1362</v>
      </c>
      <c r="AX456" s="22" t="s">
        <v>1362</v>
      </c>
      <c r="AY456" s="22" t="s">
        <v>1362</v>
      </c>
      <c r="AZ456" s="22" t="s">
        <v>1362</v>
      </c>
      <c r="BA456" s="22" t="s">
        <v>1362</v>
      </c>
      <c r="BB456" s="22" t="s">
        <v>1362</v>
      </c>
      <c r="BC456" s="22" t="s">
        <v>1362</v>
      </c>
      <c r="BD456" s="22" t="s">
        <v>1362</v>
      </c>
      <c r="BE456" s="22" t="s">
        <v>1362</v>
      </c>
      <c r="BF456" s="22" t="s">
        <v>1362</v>
      </c>
      <c r="BG456" s="22" t="s">
        <v>1362</v>
      </c>
      <c r="BH456" s="22" t="s">
        <v>1362</v>
      </c>
      <c r="BI456" s="22"/>
    </row>
    <row r="457" spans="1:61" ht="18" customHeight="1" x14ac:dyDescent="0.3">
      <c r="A457" s="80">
        <v>16</v>
      </c>
      <c r="B457" s="80">
        <v>1</v>
      </c>
      <c r="C457" s="80"/>
      <c r="D457" s="80"/>
      <c r="E457" s="80"/>
      <c r="F457" s="80"/>
      <c r="G457" s="1" t="s">
        <v>2262</v>
      </c>
      <c r="H457" s="1" t="s">
        <v>2263</v>
      </c>
      <c r="I457" s="1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08" t="s">
        <v>158</v>
      </c>
      <c r="AT457" s="27" t="s">
        <v>667</v>
      </c>
      <c r="AU457" s="108" t="s">
        <v>158</v>
      </c>
      <c r="AV457" s="108" t="s">
        <v>158</v>
      </c>
      <c r="AW457" s="108" t="s">
        <v>158</v>
      </c>
      <c r="AX457" s="108" t="s">
        <v>158</v>
      </c>
      <c r="AY457" s="108" t="s">
        <v>158</v>
      </c>
      <c r="AZ457" s="108" t="s">
        <v>158</v>
      </c>
      <c r="BA457" s="108" t="s">
        <v>158</v>
      </c>
      <c r="BB457" s="108" t="s">
        <v>158</v>
      </c>
      <c r="BC457" s="108" t="s">
        <v>158</v>
      </c>
      <c r="BD457" s="108" t="s">
        <v>158</v>
      </c>
      <c r="BE457" s="108" t="s">
        <v>158</v>
      </c>
      <c r="BF457" s="108" t="s">
        <v>158</v>
      </c>
      <c r="BG457" s="108" t="s">
        <v>158</v>
      </c>
      <c r="BH457" s="108" t="s">
        <v>158</v>
      </c>
      <c r="BI457" s="27"/>
    </row>
    <row r="458" spans="1:61" ht="18" customHeight="1" x14ac:dyDescent="0.3">
      <c r="A458" s="27">
        <v>16</v>
      </c>
      <c r="B458" s="27">
        <v>2</v>
      </c>
      <c r="C458" s="27"/>
      <c r="D458" s="27"/>
      <c r="E458" s="27"/>
      <c r="F458" s="27"/>
      <c r="G458" s="1"/>
      <c r="H458" s="1" t="s">
        <v>2264</v>
      </c>
      <c r="I458" s="1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08" t="s">
        <v>158</v>
      </c>
      <c r="AT458" s="27" t="s">
        <v>667</v>
      </c>
      <c r="AU458" s="108" t="s">
        <v>158</v>
      </c>
      <c r="AV458" s="108" t="s">
        <v>158</v>
      </c>
      <c r="AW458" s="108" t="s">
        <v>158</v>
      </c>
      <c r="AX458" s="108" t="s">
        <v>158</v>
      </c>
      <c r="AY458" s="108" t="s">
        <v>158</v>
      </c>
      <c r="AZ458" s="108" t="s">
        <v>158</v>
      </c>
      <c r="BA458" s="108" t="s">
        <v>158</v>
      </c>
      <c r="BB458" s="108" t="s">
        <v>158</v>
      </c>
      <c r="BC458" s="108" t="s">
        <v>158</v>
      </c>
      <c r="BD458" s="108" t="s">
        <v>158</v>
      </c>
      <c r="BE458" s="108" t="s">
        <v>158</v>
      </c>
      <c r="BF458" s="108" t="s">
        <v>158</v>
      </c>
      <c r="BG458" s="108" t="s">
        <v>158</v>
      </c>
      <c r="BH458" s="108" t="s">
        <v>158</v>
      </c>
      <c r="BI458" s="27"/>
    </row>
    <row r="459" spans="1:61" ht="18" customHeight="1" x14ac:dyDescent="0.3">
      <c r="A459" s="27">
        <v>16</v>
      </c>
      <c r="B459" s="27">
        <v>3</v>
      </c>
      <c r="C459" s="27"/>
      <c r="D459" s="27"/>
      <c r="E459" s="27"/>
      <c r="F459" s="27"/>
      <c r="G459" s="1"/>
      <c r="H459" s="1" t="s">
        <v>2265</v>
      </c>
      <c r="I459" s="1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08" t="s">
        <v>158</v>
      </c>
      <c r="AT459" s="27" t="s">
        <v>667</v>
      </c>
      <c r="AU459" s="108" t="s">
        <v>158</v>
      </c>
      <c r="AV459" s="108" t="s">
        <v>158</v>
      </c>
      <c r="AW459" s="108" t="s">
        <v>158</v>
      </c>
      <c r="AX459" s="108" t="s">
        <v>158</v>
      </c>
      <c r="AY459" s="108" t="s">
        <v>158</v>
      </c>
      <c r="AZ459" s="108" t="s">
        <v>158</v>
      </c>
      <c r="BA459" s="108" t="s">
        <v>158</v>
      </c>
      <c r="BB459" s="108" t="s">
        <v>158</v>
      </c>
      <c r="BC459" s="108" t="s">
        <v>158</v>
      </c>
      <c r="BD459" s="108" t="s">
        <v>158</v>
      </c>
      <c r="BE459" s="108" t="s">
        <v>158</v>
      </c>
      <c r="BF459" s="108" t="s">
        <v>158</v>
      </c>
      <c r="BG459" s="108" t="s">
        <v>158</v>
      </c>
      <c r="BH459" s="108" t="s">
        <v>158</v>
      </c>
      <c r="BI459" s="27"/>
    </row>
    <row r="460" spans="1:61" ht="18" customHeight="1" x14ac:dyDescent="0.3">
      <c r="A460" s="27">
        <v>16</v>
      </c>
      <c r="B460" s="27">
        <v>4</v>
      </c>
      <c r="C460" s="27"/>
      <c r="D460" s="27"/>
      <c r="E460" s="27"/>
      <c r="F460" s="27"/>
      <c r="G460" s="1"/>
      <c r="H460" s="1" t="s">
        <v>2266</v>
      </c>
      <c r="I460" s="1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08" t="s">
        <v>158</v>
      </c>
      <c r="AT460" s="27" t="s">
        <v>667</v>
      </c>
      <c r="AU460" s="108" t="s">
        <v>158</v>
      </c>
      <c r="AV460" s="108" t="s">
        <v>158</v>
      </c>
      <c r="AW460" s="108" t="s">
        <v>158</v>
      </c>
      <c r="AX460" s="108" t="s">
        <v>158</v>
      </c>
      <c r="AY460" s="108" t="s">
        <v>158</v>
      </c>
      <c r="AZ460" s="108" t="s">
        <v>158</v>
      </c>
      <c r="BA460" s="108" t="s">
        <v>158</v>
      </c>
      <c r="BB460" s="108" t="s">
        <v>158</v>
      </c>
      <c r="BC460" s="108" t="s">
        <v>158</v>
      </c>
      <c r="BD460" s="108" t="s">
        <v>158</v>
      </c>
      <c r="BE460" s="108" t="s">
        <v>158</v>
      </c>
      <c r="BF460" s="108" t="s">
        <v>158</v>
      </c>
      <c r="BG460" s="108" t="s">
        <v>158</v>
      </c>
      <c r="BH460" s="108" t="s">
        <v>158</v>
      </c>
      <c r="BI460" s="27"/>
    </row>
    <row r="461" spans="1:61" ht="18" customHeight="1" x14ac:dyDescent="0.3">
      <c r="A461" s="27">
        <v>16</v>
      </c>
      <c r="B461" s="27">
        <v>5</v>
      </c>
      <c r="C461" s="27"/>
      <c r="D461" s="27"/>
      <c r="E461" s="27"/>
      <c r="F461" s="27"/>
      <c r="G461" s="1"/>
      <c r="H461" s="1" t="s">
        <v>2267</v>
      </c>
      <c r="I461" s="1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08" t="s">
        <v>158</v>
      </c>
      <c r="AT461" s="27" t="s">
        <v>667</v>
      </c>
      <c r="AU461" s="108" t="s">
        <v>158</v>
      </c>
      <c r="AV461" s="108" t="s">
        <v>158</v>
      </c>
      <c r="AW461" s="108" t="s">
        <v>158</v>
      </c>
      <c r="AX461" s="108" t="s">
        <v>158</v>
      </c>
      <c r="AY461" s="108" t="s">
        <v>158</v>
      </c>
      <c r="AZ461" s="108" t="s">
        <v>158</v>
      </c>
      <c r="BA461" s="108" t="s">
        <v>158</v>
      </c>
      <c r="BB461" s="108" t="s">
        <v>158</v>
      </c>
      <c r="BC461" s="108" t="s">
        <v>158</v>
      </c>
      <c r="BD461" s="108" t="s">
        <v>158</v>
      </c>
      <c r="BE461" s="108" t="s">
        <v>158</v>
      </c>
      <c r="BF461" s="108" t="s">
        <v>158</v>
      </c>
      <c r="BG461" s="108" t="s">
        <v>158</v>
      </c>
      <c r="BH461" s="108" t="s">
        <v>158</v>
      </c>
      <c r="BI461" s="27"/>
    </row>
    <row r="462" spans="1:61" ht="18" customHeight="1" x14ac:dyDescent="0.3">
      <c r="A462" s="27">
        <v>16</v>
      </c>
      <c r="B462" s="27">
        <v>6</v>
      </c>
      <c r="C462" s="27"/>
      <c r="D462" s="27"/>
      <c r="E462" s="27"/>
      <c r="F462" s="27"/>
      <c r="G462" s="1"/>
      <c r="H462" s="1" t="s">
        <v>2268</v>
      </c>
      <c r="I462" s="1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08" t="s">
        <v>158</v>
      </c>
      <c r="AT462" s="27" t="s">
        <v>667</v>
      </c>
      <c r="AU462" s="108" t="s">
        <v>158</v>
      </c>
      <c r="AV462" s="108" t="s">
        <v>158</v>
      </c>
      <c r="AW462" s="108" t="s">
        <v>158</v>
      </c>
      <c r="AX462" s="108" t="s">
        <v>158</v>
      </c>
      <c r="AY462" s="108" t="s">
        <v>158</v>
      </c>
      <c r="AZ462" s="108" t="s">
        <v>158</v>
      </c>
      <c r="BA462" s="108" t="s">
        <v>158</v>
      </c>
      <c r="BB462" s="108" t="s">
        <v>158</v>
      </c>
      <c r="BC462" s="108" t="s">
        <v>158</v>
      </c>
      <c r="BD462" s="108" t="s">
        <v>158</v>
      </c>
      <c r="BE462" s="108" t="s">
        <v>158</v>
      </c>
      <c r="BF462" s="108" t="s">
        <v>158</v>
      </c>
      <c r="BG462" s="108" t="s">
        <v>158</v>
      </c>
      <c r="BH462" s="108" t="s">
        <v>158</v>
      </c>
      <c r="BI462" s="27"/>
    </row>
    <row r="463" spans="1:61" ht="18" customHeight="1" x14ac:dyDescent="0.3">
      <c r="A463" s="27">
        <v>16</v>
      </c>
      <c r="B463" s="27">
        <v>7</v>
      </c>
      <c r="C463" s="27"/>
      <c r="D463" s="27"/>
      <c r="E463" s="27"/>
      <c r="F463" s="27"/>
      <c r="G463" s="1"/>
      <c r="H463" s="1" t="s">
        <v>2269</v>
      </c>
      <c r="I463" s="1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08" t="s">
        <v>158</v>
      </c>
      <c r="AT463" s="27" t="s">
        <v>667</v>
      </c>
      <c r="AU463" s="108" t="s">
        <v>158</v>
      </c>
      <c r="AV463" s="108" t="s">
        <v>158</v>
      </c>
      <c r="AW463" s="108" t="s">
        <v>158</v>
      </c>
      <c r="AX463" s="108" t="s">
        <v>158</v>
      </c>
      <c r="AY463" s="108" t="s">
        <v>158</v>
      </c>
      <c r="AZ463" s="108" t="s">
        <v>158</v>
      </c>
      <c r="BA463" s="108" t="s">
        <v>158</v>
      </c>
      <c r="BB463" s="108" t="s">
        <v>158</v>
      </c>
      <c r="BC463" s="108" t="s">
        <v>158</v>
      </c>
      <c r="BD463" s="108" t="s">
        <v>158</v>
      </c>
      <c r="BE463" s="108" t="s">
        <v>158</v>
      </c>
      <c r="BF463" s="108" t="s">
        <v>158</v>
      </c>
      <c r="BG463" s="108" t="s">
        <v>158</v>
      </c>
      <c r="BH463" s="108" t="s">
        <v>158</v>
      </c>
      <c r="BI463" s="27"/>
    </row>
    <row r="464" spans="1:61" ht="18" customHeight="1" x14ac:dyDescent="0.3">
      <c r="A464" s="27">
        <v>16</v>
      </c>
      <c r="B464" s="27">
        <v>8</v>
      </c>
      <c r="C464" s="27"/>
      <c r="D464" s="27"/>
      <c r="E464" s="27"/>
      <c r="F464" s="27"/>
      <c r="G464" s="1"/>
      <c r="H464" s="1" t="s">
        <v>2270</v>
      </c>
      <c r="I464" s="1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08" t="s">
        <v>158</v>
      </c>
      <c r="AT464" s="27" t="s">
        <v>667</v>
      </c>
      <c r="AU464" s="108" t="s">
        <v>158</v>
      </c>
      <c r="AV464" s="108" t="s">
        <v>158</v>
      </c>
      <c r="AW464" s="108" t="s">
        <v>158</v>
      </c>
      <c r="AX464" s="108" t="s">
        <v>158</v>
      </c>
      <c r="AY464" s="108" t="s">
        <v>158</v>
      </c>
      <c r="AZ464" s="108" t="s">
        <v>158</v>
      </c>
      <c r="BA464" s="108" t="s">
        <v>158</v>
      </c>
      <c r="BB464" s="108" t="s">
        <v>158</v>
      </c>
      <c r="BC464" s="108" t="s">
        <v>158</v>
      </c>
      <c r="BD464" s="108" t="s">
        <v>158</v>
      </c>
      <c r="BE464" s="108" t="s">
        <v>158</v>
      </c>
      <c r="BF464" s="108" t="s">
        <v>158</v>
      </c>
      <c r="BG464" s="108" t="s">
        <v>158</v>
      </c>
      <c r="BH464" s="108" t="s">
        <v>158</v>
      </c>
      <c r="BI464" s="27"/>
    </row>
    <row r="465" spans="1:61" ht="18" customHeight="1" x14ac:dyDescent="0.3">
      <c r="A465" s="27">
        <v>16</v>
      </c>
      <c r="B465" s="27">
        <v>9</v>
      </c>
      <c r="C465" s="27"/>
      <c r="D465" s="27"/>
      <c r="E465" s="27"/>
      <c r="F465" s="27"/>
      <c r="G465" s="1"/>
      <c r="H465" s="1" t="s">
        <v>2271</v>
      </c>
      <c r="I465" s="1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08" t="s">
        <v>158</v>
      </c>
      <c r="AT465" s="27" t="s">
        <v>667</v>
      </c>
      <c r="AU465" s="108" t="s">
        <v>158</v>
      </c>
      <c r="AV465" s="108" t="s">
        <v>158</v>
      </c>
      <c r="AW465" s="108" t="s">
        <v>158</v>
      </c>
      <c r="AX465" s="108" t="s">
        <v>158</v>
      </c>
      <c r="AY465" s="108" t="s">
        <v>158</v>
      </c>
      <c r="AZ465" s="108" t="s">
        <v>158</v>
      </c>
      <c r="BA465" s="108" t="s">
        <v>158</v>
      </c>
      <c r="BB465" s="108" t="s">
        <v>158</v>
      </c>
      <c r="BC465" s="108" t="s">
        <v>158</v>
      </c>
      <c r="BD465" s="108" t="s">
        <v>158</v>
      </c>
      <c r="BE465" s="108" t="s">
        <v>158</v>
      </c>
      <c r="BF465" s="108" t="s">
        <v>158</v>
      </c>
      <c r="BG465" s="108" t="s">
        <v>158</v>
      </c>
      <c r="BH465" s="108" t="s">
        <v>158</v>
      </c>
      <c r="BI465" s="27"/>
    </row>
    <row r="466" spans="1:61" ht="18" customHeight="1" x14ac:dyDescent="0.3">
      <c r="A466" s="27">
        <v>16</v>
      </c>
      <c r="B466" s="27">
        <v>10</v>
      </c>
      <c r="C466" s="27"/>
      <c r="D466" s="27"/>
      <c r="E466" s="27"/>
      <c r="F466" s="27"/>
      <c r="G466" s="1"/>
      <c r="H466" s="1" t="s">
        <v>2272</v>
      </c>
      <c r="I466" s="1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08" t="s">
        <v>158</v>
      </c>
      <c r="AT466" s="27" t="s">
        <v>667</v>
      </c>
      <c r="AU466" s="108" t="s">
        <v>158</v>
      </c>
      <c r="AV466" s="108" t="s">
        <v>158</v>
      </c>
      <c r="AW466" s="108" t="s">
        <v>158</v>
      </c>
      <c r="AX466" s="108" t="s">
        <v>158</v>
      </c>
      <c r="AY466" s="108" t="s">
        <v>158</v>
      </c>
      <c r="AZ466" s="108" t="s">
        <v>158</v>
      </c>
      <c r="BA466" s="108" t="s">
        <v>158</v>
      </c>
      <c r="BB466" s="108" t="s">
        <v>158</v>
      </c>
      <c r="BC466" s="108" t="s">
        <v>158</v>
      </c>
      <c r="BD466" s="108" t="s">
        <v>158</v>
      </c>
      <c r="BE466" s="108" t="s">
        <v>158</v>
      </c>
      <c r="BF466" s="108" t="s">
        <v>158</v>
      </c>
      <c r="BG466" s="108" t="s">
        <v>158</v>
      </c>
      <c r="BH466" s="108" t="s">
        <v>158</v>
      </c>
      <c r="BI466" s="27"/>
    </row>
    <row r="467" spans="1:61" ht="18" customHeight="1" x14ac:dyDescent="0.3">
      <c r="A467" s="27">
        <v>16</v>
      </c>
      <c r="B467" s="27">
        <v>11</v>
      </c>
      <c r="C467" s="27"/>
      <c r="D467" s="27"/>
      <c r="E467" s="27"/>
      <c r="F467" s="27"/>
      <c r="G467" s="1"/>
      <c r="H467" s="1" t="s">
        <v>2273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08" t="s">
        <v>158</v>
      </c>
      <c r="AT467" s="27" t="s">
        <v>667</v>
      </c>
      <c r="AU467" s="108" t="s">
        <v>158</v>
      </c>
      <c r="AV467" s="108" t="s">
        <v>158</v>
      </c>
      <c r="AW467" s="108" t="s">
        <v>158</v>
      </c>
      <c r="AX467" s="108" t="s">
        <v>158</v>
      </c>
      <c r="AY467" s="108" t="s">
        <v>158</v>
      </c>
      <c r="AZ467" s="108" t="s">
        <v>158</v>
      </c>
      <c r="BA467" s="108" t="s">
        <v>158</v>
      </c>
      <c r="BB467" s="108" t="s">
        <v>158</v>
      </c>
      <c r="BC467" s="108" t="s">
        <v>158</v>
      </c>
      <c r="BD467" s="108" t="s">
        <v>158</v>
      </c>
      <c r="BE467" s="108" t="s">
        <v>158</v>
      </c>
      <c r="BF467" s="108" t="s">
        <v>158</v>
      </c>
      <c r="BG467" s="108" t="s">
        <v>158</v>
      </c>
      <c r="BH467" s="108" t="s">
        <v>158</v>
      </c>
      <c r="BI467" s="27"/>
    </row>
    <row r="468" spans="1:61" ht="18" customHeight="1" x14ac:dyDescent="0.3">
      <c r="A468" s="27">
        <v>16</v>
      </c>
      <c r="B468" s="27">
        <v>12</v>
      </c>
      <c r="C468" s="27"/>
      <c r="D468" s="27"/>
      <c r="E468" s="27"/>
      <c r="F468" s="27"/>
      <c r="G468" s="1" t="s">
        <v>2274</v>
      </c>
      <c r="H468" s="1" t="s">
        <v>2275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08" t="s">
        <v>158</v>
      </c>
      <c r="AT468" s="27" t="s">
        <v>667</v>
      </c>
      <c r="AU468" s="108" t="s">
        <v>158</v>
      </c>
      <c r="AV468" s="108" t="s">
        <v>158</v>
      </c>
      <c r="AW468" s="108" t="s">
        <v>158</v>
      </c>
      <c r="AX468" s="108" t="s">
        <v>158</v>
      </c>
      <c r="AY468" s="108" t="s">
        <v>158</v>
      </c>
      <c r="AZ468" s="108" t="s">
        <v>158</v>
      </c>
      <c r="BA468" s="108" t="s">
        <v>158</v>
      </c>
      <c r="BB468" s="108" t="s">
        <v>158</v>
      </c>
      <c r="BC468" s="108" t="s">
        <v>158</v>
      </c>
      <c r="BD468" s="108" t="s">
        <v>158</v>
      </c>
      <c r="BE468" s="108" t="s">
        <v>158</v>
      </c>
      <c r="BF468" s="108" t="s">
        <v>158</v>
      </c>
      <c r="BG468" s="108" t="s">
        <v>158</v>
      </c>
      <c r="BH468" s="108" t="s">
        <v>158</v>
      </c>
      <c r="BI468" s="27"/>
    </row>
    <row r="469" spans="1:61" ht="18" customHeight="1" x14ac:dyDescent="0.3">
      <c r="A469" s="27">
        <v>16</v>
      </c>
      <c r="B469" s="27">
        <v>13</v>
      </c>
      <c r="C469" s="27"/>
      <c r="D469" s="27"/>
      <c r="E469" s="27"/>
      <c r="F469" s="27"/>
      <c r="G469" s="1"/>
      <c r="H469" s="1" t="s">
        <v>2276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08" t="s">
        <v>158</v>
      </c>
      <c r="AT469" s="27" t="s">
        <v>667</v>
      </c>
      <c r="AU469" s="108" t="s">
        <v>158</v>
      </c>
      <c r="AV469" s="108" t="s">
        <v>158</v>
      </c>
      <c r="AW469" s="108" t="s">
        <v>158</v>
      </c>
      <c r="AX469" s="108" t="s">
        <v>158</v>
      </c>
      <c r="AY469" s="108" t="s">
        <v>158</v>
      </c>
      <c r="AZ469" s="108" t="s">
        <v>158</v>
      </c>
      <c r="BA469" s="108" t="s">
        <v>158</v>
      </c>
      <c r="BB469" s="108" t="s">
        <v>158</v>
      </c>
      <c r="BC469" s="108" t="s">
        <v>158</v>
      </c>
      <c r="BD469" s="108" t="s">
        <v>158</v>
      </c>
      <c r="BE469" s="108" t="s">
        <v>158</v>
      </c>
      <c r="BF469" s="108" t="s">
        <v>158</v>
      </c>
      <c r="BG469" s="108" t="s">
        <v>158</v>
      </c>
      <c r="BH469" s="108" t="s">
        <v>158</v>
      </c>
      <c r="BI469" s="27"/>
    </row>
    <row r="470" spans="1:61" ht="18" customHeight="1" x14ac:dyDescent="0.3">
      <c r="A470" s="27">
        <v>16</v>
      </c>
      <c r="B470" s="27">
        <v>14</v>
      </c>
      <c r="C470" s="27"/>
      <c r="D470" s="27"/>
      <c r="E470" s="27"/>
      <c r="F470" s="27"/>
      <c r="G470" s="1"/>
      <c r="H470" s="1" t="s">
        <v>2277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08" t="s">
        <v>158</v>
      </c>
      <c r="AT470" s="27" t="s">
        <v>667</v>
      </c>
      <c r="AU470" s="108" t="s">
        <v>158</v>
      </c>
      <c r="AV470" s="108" t="s">
        <v>158</v>
      </c>
      <c r="AW470" s="108" t="s">
        <v>158</v>
      </c>
      <c r="AX470" s="108" t="s">
        <v>158</v>
      </c>
      <c r="AY470" s="108" t="s">
        <v>158</v>
      </c>
      <c r="AZ470" s="108" t="s">
        <v>158</v>
      </c>
      <c r="BA470" s="108" t="s">
        <v>158</v>
      </c>
      <c r="BB470" s="108" t="s">
        <v>158</v>
      </c>
      <c r="BC470" s="108" t="s">
        <v>158</v>
      </c>
      <c r="BD470" s="108" t="s">
        <v>158</v>
      </c>
      <c r="BE470" s="108" t="s">
        <v>158</v>
      </c>
      <c r="BF470" s="108" t="s">
        <v>158</v>
      </c>
      <c r="BG470" s="108" t="s">
        <v>158</v>
      </c>
      <c r="BH470" s="108" t="s">
        <v>158</v>
      </c>
      <c r="BI470" s="27"/>
    </row>
    <row r="471" spans="1:61" ht="18" customHeight="1" x14ac:dyDescent="0.3">
      <c r="A471" s="27">
        <v>16</v>
      </c>
      <c r="B471" s="27">
        <v>15</v>
      </c>
      <c r="C471" s="27"/>
      <c r="D471" s="27"/>
      <c r="E471" s="27"/>
      <c r="F471" s="27"/>
      <c r="G471" s="1"/>
      <c r="H471" s="1" t="s">
        <v>2278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08" t="s">
        <v>158</v>
      </c>
      <c r="AT471" s="27" t="s">
        <v>667</v>
      </c>
      <c r="AU471" s="108" t="s">
        <v>158</v>
      </c>
      <c r="AV471" s="108" t="s">
        <v>158</v>
      </c>
      <c r="AW471" s="108" t="s">
        <v>158</v>
      </c>
      <c r="AX471" s="108" t="s">
        <v>158</v>
      </c>
      <c r="AY471" s="108" t="s">
        <v>158</v>
      </c>
      <c r="AZ471" s="108" t="s">
        <v>158</v>
      </c>
      <c r="BA471" s="108" t="s">
        <v>158</v>
      </c>
      <c r="BB471" s="108" t="s">
        <v>158</v>
      </c>
      <c r="BC471" s="108" t="s">
        <v>158</v>
      </c>
      <c r="BD471" s="108" t="s">
        <v>158</v>
      </c>
      <c r="BE471" s="108" t="s">
        <v>158</v>
      </c>
      <c r="BF471" s="108" t="s">
        <v>158</v>
      </c>
      <c r="BG471" s="108" t="s">
        <v>158</v>
      </c>
      <c r="BH471" s="108" t="s">
        <v>158</v>
      </c>
      <c r="BI471" s="27"/>
    </row>
    <row r="472" spans="1:61" ht="18" customHeight="1" x14ac:dyDescent="0.3">
      <c r="A472" s="27">
        <v>16</v>
      </c>
      <c r="B472" s="27">
        <v>16</v>
      </c>
      <c r="C472" s="27"/>
      <c r="D472" s="27"/>
      <c r="E472" s="27"/>
      <c r="F472" s="27"/>
      <c r="G472" s="1"/>
      <c r="H472" s="1" t="s">
        <v>2279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08" t="s">
        <v>158</v>
      </c>
      <c r="AT472" s="27" t="s">
        <v>667</v>
      </c>
      <c r="AU472" s="108" t="s">
        <v>158</v>
      </c>
      <c r="AV472" s="108" t="s">
        <v>158</v>
      </c>
      <c r="AW472" s="108" t="s">
        <v>158</v>
      </c>
      <c r="AX472" s="108" t="s">
        <v>158</v>
      </c>
      <c r="AY472" s="108" t="s">
        <v>158</v>
      </c>
      <c r="AZ472" s="108" t="s">
        <v>158</v>
      </c>
      <c r="BA472" s="108" t="s">
        <v>158</v>
      </c>
      <c r="BB472" s="108" t="s">
        <v>158</v>
      </c>
      <c r="BC472" s="108" t="s">
        <v>158</v>
      </c>
      <c r="BD472" s="108" t="s">
        <v>158</v>
      </c>
      <c r="BE472" s="108" t="s">
        <v>158</v>
      </c>
      <c r="BF472" s="108" t="s">
        <v>158</v>
      </c>
      <c r="BG472" s="108" t="s">
        <v>158</v>
      </c>
      <c r="BH472" s="108" t="s">
        <v>158</v>
      </c>
      <c r="BI472" s="27"/>
    </row>
    <row r="473" spans="1:61" ht="18" customHeight="1" x14ac:dyDescent="0.3">
      <c r="A473" s="27">
        <v>16</v>
      </c>
      <c r="B473" s="27">
        <v>17</v>
      </c>
      <c r="C473" s="27"/>
      <c r="D473" s="27"/>
      <c r="E473" s="27"/>
      <c r="F473" s="27"/>
      <c r="G473" s="1"/>
      <c r="H473" s="1" t="s">
        <v>2280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08" t="s">
        <v>158</v>
      </c>
      <c r="AT473" s="27" t="s">
        <v>667</v>
      </c>
      <c r="AU473" s="108" t="s">
        <v>158</v>
      </c>
      <c r="AV473" s="108" t="s">
        <v>158</v>
      </c>
      <c r="AW473" s="108" t="s">
        <v>158</v>
      </c>
      <c r="AX473" s="108" t="s">
        <v>158</v>
      </c>
      <c r="AY473" s="108" t="s">
        <v>158</v>
      </c>
      <c r="AZ473" s="108" t="s">
        <v>158</v>
      </c>
      <c r="BA473" s="108" t="s">
        <v>158</v>
      </c>
      <c r="BB473" s="108" t="s">
        <v>158</v>
      </c>
      <c r="BC473" s="108" t="s">
        <v>158</v>
      </c>
      <c r="BD473" s="108" t="s">
        <v>158</v>
      </c>
      <c r="BE473" s="108" t="s">
        <v>158</v>
      </c>
      <c r="BF473" s="108" t="s">
        <v>158</v>
      </c>
      <c r="BG473" s="108" t="s">
        <v>158</v>
      </c>
      <c r="BH473" s="108" t="s">
        <v>158</v>
      </c>
      <c r="BI473" s="27"/>
    </row>
    <row r="474" spans="1:61" ht="18" customHeight="1" x14ac:dyDescent="0.3">
      <c r="A474" s="27">
        <v>16</v>
      </c>
      <c r="B474" s="27">
        <v>18</v>
      </c>
      <c r="C474" s="27"/>
      <c r="D474" s="27"/>
      <c r="E474" s="27"/>
      <c r="F474" s="27"/>
      <c r="G474" s="1"/>
      <c r="H474" s="1" t="s">
        <v>2281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08" t="s">
        <v>158</v>
      </c>
      <c r="AT474" s="27" t="s">
        <v>667</v>
      </c>
      <c r="AU474" s="108" t="s">
        <v>158</v>
      </c>
      <c r="AV474" s="108" t="s">
        <v>158</v>
      </c>
      <c r="AW474" s="108" t="s">
        <v>158</v>
      </c>
      <c r="AX474" s="108" t="s">
        <v>158</v>
      </c>
      <c r="AY474" s="108" t="s">
        <v>158</v>
      </c>
      <c r="AZ474" s="108" t="s">
        <v>158</v>
      </c>
      <c r="BA474" s="108" t="s">
        <v>158</v>
      </c>
      <c r="BB474" s="108" t="s">
        <v>158</v>
      </c>
      <c r="BC474" s="108" t="s">
        <v>158</v>
      </c>
      <c r="BD474" s="108" t="s">
        <v>158</v>
      </c>
      <c r="BE474" s="108" t="s">
        <v>158</v>
      </c>
      <c r="BF474" s="108" t="s">
        <v>158</v>
      </c>
      <c r="BG474" s="108" t="s">
        <v>158</v>
      </c>
      <c r="BH474" s="108" t="s">
        <v>158</v>
      </c>
      <c r="BI474" s="27"/>
    </row>
    <row r="475" spans="1:61" ht="18" customHeight="1" x14ac:dyDescent="0.3">
      <c r="A475" s="27">
        <v>16</v>
      </c>
      <c r="B475" s="27">
        <v>19</v>
      </c>
      <c r="C475" s="27"/>
      <c r="D475" s="27"/>
      <c r="E475" s="27"/>
      <c r="F475" s="27"/>
      <c r="G475" s="1"/>
      <c r="H475" s="1" t="s">
        <v>2282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08" t="s">
        <v>158</v>
      </c>
      <c r="AT475" s="27" t="s">
        <v>667</v>
      </c>
      <c r="AU475" s="108" t="s">
        <v>158</v>
      </c>
      <c r="AV475" s="108" t="s">
        <v>158</v>
      </c>
      <c r="AW475" s="108" t="s">
        <v>158</v>
      </c>
      <c r="AX475" s="108" t="s">
        <v>158</v>
      </c>
      <c r="AY475" s="108" t="s">
        <v>158</v>
      </c>
      <c r="AZ475" s="108" t="s">
        <v>158</v>
      </c>
      <c r="BA475" s="108" t="s">
        <v>158</v>
      </c>
      <c r="BB475" s="108" t="s">
        <v>158</v>
      </c>
      <c r="BC475" s="108" t="s">
        <v>158</v>
      </c>
      <c r="BD475" s="108" t="s">
        <v>158</v>
      </c>
      <c r="BE475" s="108" t="s">
        <v>158</v>
      </c>
      <c r="BF475" s="108" t="s">
        <v>158</v>
      </c>
      <c r="BG475" s="108" t="s">
        <v>158</v>
      </c>
      <c r="BH475" s="108" t="s">
        <v>158</v>
      </c>
      <c r="BI475" s="27"/>
    </row>
    <row r="476" spans="1:61" ht="18" customHeight="1" x14ac:dyDescent="0.3">
      <c r="A476" s="27">
        <v>16</v>
      </c>
      <c r="B476" s="27">
        <v>20</v>
      </c>
      <c r="C476" s="27"/>
      <c r="D476" s="27"/>
      <c r="E476" s="27"/>
      <c r="F476" s="27"/>
      <c r="G476" s="1"/>
      <c r="H476" s="1" t="s">
        <v>2283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08" t="s">
        <v>158</v>
      </c>
      <c r="AT476" s="27" t="s">
        <v>667</v>
      </c>
      <c r="AU476" s="108" t="s">
        <v>158</v>
      </c>
      <c r="AV476" s="108" t="s">
        <v>158</v>
      </c>
      <c r="AW476" s="108" t="s">
        <v>158</v>
      </c>
      <c r="AX476" s="108" t="s">
        <v>158</v>
      </c>
      <c r="AY476" s="108" t="s">
        <v>158</v>
      </c>
      <c r="AZ476" s="108" t="s">
        <v>158</v>
      </c>
      <c r="BA476" s="108" t="s">
        <v>158</v>
      </c>
      <c r="BB476" s="108" t="s">
        <v>158</v>
      </c>
      <c r="BC476" s="108" t="s">
        <v>158</v>
      </c>
      <c r="BD476" s="108" t="s">
        <v>158</v>
      </c>
      <c r="BE476" s="108" t="s">
        <v>158</v>
      </c>
      <c r="BF476" s="108" t="s">
        <v>158</v>
      </c>
      <c r="BG476" s="108" t="s">
        <v>158</v>
      </c>
      <c r="BH476" s="108" t="s">
        <v>158</v>
      </c>
      <c r="BI476" s="27"/>
    </row>
    <row r="477" spans="1:61" ht="18" customHeight="1" x14ac:dyDescent="0.3">
      <c r="A477" s="27">
        <v>16</v>
      </c>
      <c r="B477" s="27">
        <v>21</v>
      </c>
      <c r="C477" s="27"/>
      <c r="D477" s="27"/>
      <c r="E477" s="27"/>
      <c r="F477" s="27"/>
      <c r="G477" s="1"/>
      <c r="H477" s="1" t="s">
        <v>2284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08" t="s">
        <v>158</v>
      </c>
      <c r="AT477" s="27" t="s">
        <v>667</v>
      </c>
      <c r="AU477" s="108" t="s">
        <v>158</v>
      </c>
      <c r="AV477" s="108" t="s">
        <v>158</v>
      </c>
      <c r="AW477" s="108" t="s">
        <v>158</v>
      </c>
      <c r="AX477" s="108" t="s">
        <v>158</v>
      </c>
      <c r="AY477" s="108" t="s">
        <v>158</v>
      </c>
      <c r="AZ477" s="108" t="s">
        <v>158</v>
      </c>
      <c r="BA477" s="108" t="s">
        <v>158</v>
      </c>
      <c r="BB477" s="108" t="s">
        <v>158</v>
      </c>
      <c r="BC477" s="108" t="s">
        <v>158</v>
      </c>
      <c r="BD477" s="108" t="s">
        <v>158</v>
      </c>
      <c r="BE477" s="108" t="s">
        <v>158</v>
      </c>
      <c r="BF477" s="108" t="s">
        <v>158</v>
      </c>
      <c r="BG477" s="108" t="s">
        <v>158</v>
      </c>
      <c r="BH477" s="108" t="s">
        <v>158</v>
      </c>
      <c r="BI477" s="27"/>
    </row>
    <row r="478" spans="1:61" ht="18" customHeight="1" x14ac:dyDescent="0.3">
      <c r="A478" s="27">
        <v>16</v>
      </c>
      <c r="B478" s="27">
        <v>22</v>
      </c>
      <c r="C478" s="27"/>
      <c r="D478" s="27"/>
      <c r="E478" s="27"/>
      <c r="F478" s="27"/>
      <c r="G478" s="1"/>
      <c r="H478" s="1" t="s">
        <v>2285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08" t="s">
        <v>158</v>
      </c>
      <c r="AT478" s="27" t="s">
        <v>667</v>
      </c>
      <c r="AU478" s="108" t="s">
        <v>158</v>
      </c>
      <c r="AV478" s="108" t="s">
        <v>158</v>
      </c>
      <c r="AW478" s="108" t="s">
        <v>158</v>
      </c>
      <c r="AX478" s="108" t="s">
        <v>158</v>
      </c>
      <c r="AY478" s="108" t="s">
        <v>158</v>
      </c>
      <c r="AZ478" s="108" t="s">
        <v>158</v>
      </c>
      <c r="BA478" s="108" t="s">
        <v>158</v>
      </c>
      <c r="BB478" s="108" t="s">
        <v>158</v>
      </c>
      <c r="BC478" s="108" t="s">
        <v>158</v>
      </c>
      <c r="BD478" s="108" t="s">
        <v>158</v>
      </c>
      <c r="BE478" s="108" t="s">
        <v>158</v>
      </c>
      <c r="BF478" s="108" t="s">
        <v>158</v>
      </c>
      <c r="BG478" s="108" t="s">
        <v>158</v>
      </c>
      <c r="BH478" s="108" t="s">
        <v>158</v>
      </c>
      <c r="BI478" s="27"/>
    </row>
    <row r="479" spans="1:61" ht="18" customHeight="1" x14ac:dyDescent="0.3">
      <c r="A479" s="27">
        <v>16</v>
      </c>
      <c r="B479" s="27">
        <v>23</v>
      </c>
      <c r="C479" s="27"/>
      <c r="D479" s="27"/>
      <c r="E479" s="27"/>
      <c r="F479" s="27"/>
      <c r="G479" s="1"/>
      <c r="H479" s="1" t="s">
        <v>2286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08" t="s">
        <v>158</v>
      </c>
      <c r="AT479" s="27" t="s">
        <v>667</v>
      </c>
      <c r="AU479" s="108" t="s">
        <v>158</v>
      </c>
      <c r="AV479" s="108" t="s">
        <v>158</v>
      </c>
      <c r="AW479" s="108" t="s">
        <v>158</v>
      </c>
      <c r="AX479" s="108" t="s">
        <v>158</v>
      </c>
      <c r="AY479" s="108" t="s">
        <v>158</v>
      </c>
      <c r="AZ479" s="108" t="s">
        <v>158</v>
      </c>
      <c r="BA479" s="108" t="s">
        <v>158</v>
      </c>
      <c r="BB479" s="108" t="s">
        <v>158</v>
      </c>
      <c r="BC479" s="108" t="s">
        <v>158</v>
      </c>
      <c r="BD479" s="108" t="s">
        <v>158</v>
      </c>
      <c r="BE479" s="108" t="s">
        <v>158</v>
      </c>
      <c r="BF479" s="108" t="s">
        <v>158</v>
      </c>
      <c r="BG479" s="108" t="s">
        <v>158</v>
      </c>
      <c r="BH479" s="108" t="s">
        <v>158</v>
      </c>
      <c r="BI479" s="27"/>
    </row>
    <row r="480" spans="1:61" ht="18" customHeight="1" x14ac:dyDescent="0.3">
      <c r="A480" s="27">
        <v>16</v>
      </c>
      <c r="B480" s="27">
        <v>24</v>
      </c>
      <c r="C480" s="27"/>
      <c r="D480" s="27"/>
      <c r="E480" s="27"/>
      <c r="F480" s="27"/>
      <c r="G480" s="1"/>
      <c r="H480" s="1" t="s">
        <v>2287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08" t="s">
        <v>158</v>
      </c>
      <c r="AT480" s="27" t="s">
        <v>667</v>
      </c>
      <c r="AU480" s="108" t="s">
        <v>158</v>
      </c>
      <c r="AV480" s="108" t="s">
        <v>158</v>
      </c>
      <c r="AW480" s="108" t="s">
        <v>158</v>
      </c>
      <c r="AX480" s="108" t="s">
        <v>158</v>
      </c>
      <c r="AY480" s="108" t="s">
        <v>158</v>
      </c>
      <c r="AZ480" s="108" t="s">
        <v>158</v>
      </c>
      <c r="BA480" s="108" t="s">
        <v>158</v>
      </c>
      <c r="BB480" s="108" t="s">
        <v>158</v>
      </c>
      <c r="BC480" s="108" t="s">
        <v>158</v>
      </c>
      <c r="BD480" s="108" t="s">
        <v>158</v>
      </c>
      <c r="BE480" s="108" t="s">
        <v>158</v>
      </c>
      <c r="BF480" s="108" t="s">
        <v>158</v>
      </c>
      <c r="BG480" s="108" t="s">
        <v>158</v>
      </c>
      <c r="BH480" s="108" t="s">
        <v>158</v>
      </c>
      <c r="BI480" s="27"/>
    </row>
    <row r="481" spans="1:61" ht="18" customHeight="1" x14ac:dyDescent="0.3">
      <c r="A481" s="27">
        <v>16</v>
      </c>
      <c r="B481" s="27">
        <v>25</v>
      </c>
      <c r="C481" s="27"/>
      <c r="D481" s="27"/>
      <c r="E481" s="27"/>
      <c r="F481" s="27"/>
      <c r="G481" s="1"/>
      <c r="H481" s="1" t="s">
        <v>2288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08" t="s">
        <v>158</v>
      </c>
      <c r="AT481" s="27" t="s">
        <v>667</v>
      </c>
      <c r="AU481" s="108" t="s">
        <v>158</v>
      </c>
      <c r="AV481" s="108" t="s">
        <v>158</v>
      </c>
      <c r="AW481" s="108" t="s">
        <v>158</v>
      </c>
      <c r="AX481" s="108" t="s">
        <v>158</v>
      </c>
      <c r="AY481" s="108" t="s">
        <v>158</v>
      </c>
      <c r="AZ481" s="108" t="s">
        <v>158</v>
      </c>
      <c r="BA481" s="108" t="s">
        <v>158</v>
      </c>
      <c r="BB481" s="108" t="s">
        <v>158</v>
      </c>
      <c r="BC481" s="108" t="s">
        <v>158</v>
      </c>
      <c r="BD481" s="108" t="s">
        <v>158</v>
      </c>
      <c r="BE481" s="108" t="s">
        <v>158</v>
      </c>
      <c r="BF481" s="108" t="s">
        <v>158</v>
      </c>
      <c r="BG481" s="108" t="s">
        <v>158</v>
      </c>
      <c r="BH481" s="108" t="s">
        <v>158</v>
      </c>
      <c r="BI481" s="27"/>
    </row>
    <row r="482" spans="1:61" ht="18" customHeight="1" x14ac:dyDescent="0.3">
      <c r="A482" s="27">
        <v>16</v>
      </c>
      <c r="B482" s="27">
        <v>26</v>
      </c>
      <c r="C482" s="27"/>
      <c r="D482" s="27"/>
      <c r="E482" s="27"/>
      <c r="F482" s="27"/>
      <c r="G482" s="1"/>
      <c r="H482" s="1" t="s">
        <v>2289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08" t="s">
        <v>158</v>
      </c>
      <c r="AT482" s="27" t="s">
        <v>667</v>
      </c>
      <c r="AU482" s="108" t="s">
        <v>158</v>
      </c>
      <c r="AV482" s="108" t="s">
        <v>158</v>
      </c>
      <c r="AW482" s="108" t="s">
        <v>158</v>
      </c>
      <c r="AX482" s="108" t="s">
        <v>158</v>
      </c>
      <c r="AY482" s="108" t="s">
        <v>158</v>
      </c>
      <c r="AZ482" s="108" t="s">
        <v>158</v>
      </c>
      <c r="BA482" s="108" t="s">
        <v>158</v>
      </c>
      <c r="BB482" s="108" t="s">
        <v>158</v>
      </c>
      <c r="BC482" s="108" t="s">
        <v>158</v>
      </c>
      <c r="BD482" s="108" t="s">
        <v>158</v>
      </c>
      <c r="BE482" s="108" t="s">
        <v>158</v>
      </c>
      <c r="BF482" s="108" t="s">
        <v>158</v>
      </c>
      <c r="BG482" s="108" t="s">
        <v>158</v>
      </c>
      <c r="BH482" s="108" t="s">
        <v>158</v>
      </c>
      <c r="BI482" s="27"/>
    </row>
    <row r="483" spans="1:61" ht="18" customHeight="1" x14ac:dyDescent="0.3">
      <c r="A483" s="27">
        <v>16</v>
      </c>
      <c r="B483" s="27">
        <v>27</v>
      </c>
      <c r="C483" s="27"/>
      <c r="D483" s="27"/>
      <c r="E483" s="27"/>
      <c r="F483" s="27"/>
      <c r="G483" s="1"/>
      <c r="H483" s="1" t="s">
        <v>2290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08" t="s">
        <v>158</v>
      </c>
      <c r="AT483" s="27" t="s">
        <v>667</v>
      </c>
      <c r="AU483" s="108" t="s">
        <v>158</v>
      </c>
      <c r="AV483" s="108" t="s">
        <v>158</v>
      </c>
      <c r="AW483" s="108" t="s">
        <v>158</v>
      </c>
      <c r="AX483" s="108" t="s">
        <v>158</v>
      </c>
      <c r="AY483" s="108" t="s">
        <v>158</v>
      </c>
      <c r="AZ483" s="108" t="s">
        <v>158</v>
      </c>
      <c r="BA483" s="108" t="s">
        <v>158</v>
      </c>
      <c r="BB483" s="108" t="s">
        <v>158</v>
      </c>
      <c r="BC483" s="108" t="s">
        <v>158</v>
      </c>
      <c r="BD483" s="108" t="s">
        <v>158</v>
      </c>
      <c r="BE483" s="108" t="s">
        <v>158</v>
      </c>
      <c r="BF483" s="108" t="s">
        <v>158</v>
      </c>
      <c r="BG483" s="108" t="s">
        <v>158</v>
      </c>
      <c r="BH483" s="108" t="s">
        <v>158</v>
      </c>
      <c r="BI483" s="27"/>
    </row>
    <row r="484" spans="1:61" ht="18" customHeight="1" x14ac:dyDescent="0.3">
      <c r="A484" s="27">
        <v>16</v>
      </c>
      <c r="B484" s="27">
        <v>28</v>
      </c>
      <c r="C484" s="27"/>
      <c r="D484" s="27"/>
      <c r="E484" s="27"/>
      <c r="F484" s="27"/>
      <c r="G484" s="1"/>
      <c r="H484" s="1" t="s">
        <v>2291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08" t="s">
        <v>158</v>
      </c>
      <c r="AT484" s="27" t="s">
        <v>667</v>
      </c>
      <c r="AU484" s="108" t="s">
        <v>158</v>
      </c>
      <c r="AV484" s="108" t="s">
        <v>158</v>
      </c>
      <c r="AW484" s="108" t="s">
        <v>158</v>
      </c>
      <c r="AX484" s="108" t="s">
        <v>158</v>
      </c>
      <c r="AY484" s="108" t="s">
        <v>158</v>
      </c>
      <c r="AZ484" s="108" t="s">
        <v>158</v>
      </c>
      <c r="BA484" s="108" t="s">
        <v>158</v>
      </c>
      <c r="BB484" s="108" t="s">
        <v>158</v>
      </c>
      <c r="BC484" s="108" t="s">
        <v>158</v>
      </c>
      <c r="BD484" s="108" t="s">
        <v>158</v>
      </c>
      <c r="BE484" s="108" t="s">
        <v>158</v>
      </c>
      <c r="BF484" s="108" t="s">
        <v>158</v>
      </c>
      <c r="BG484" s="108" t="s">
        <v>158</v>
      </c>
      <c r="BH484" s="108" t="s">
        <v>158</v>
      </c>
      <c r="BI484" s="27"/>
    </row>
    <row r="485" spans="1:61" ht="18" customHeight="1" x14ac:dyDescent="0.3">
      <c r="A485" s="27">
        <v>16</v>
      </c>
      <c r="B485" s="27">
        <v>29</v>
      </c>
      <c r="C485" s="27"/>
      <c r="D485" s="27"/>
      <c r="E485" s="27"/>
      <c r="F485" s="27"/>
      <c r="G485" s="1"/>
      <c r="H485" s="1" t="s">
        <v>2292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08" t="s">
        <v>158</v>
      </c>
      <c r="AT485" s="27" t="s">
        <v>667</v>
      </c>
      <c r="AU485" s="108" t="s">
        <v>158</v>
      </c>
      <c r="AV485" s="108" t="s">
        <v>158</v>
      </c>
      <c r="AW485" s="108" t="s">
        <v>158</v>
      </c>
      <c r="AX485" s="108" t="s">
        <v>158</v>
      </c>
      <c r="AY485" s="108" t="s">
        <v>158</v>
      </c>
      <c r="AZ485" s="108" t="s">
        <v>158</v>
      </c>
      <c r="BA485" s="108" t="s">
        <v>158</v>
      </c>
      <c r="BB485" s="108" t="s">
        <v>158</v>
      </c>
      <c r="BC485" s="108" t="s">
        <v>158</v>
      </c>
      <c r="BD485" s="108" t="s">
        <v>158</v>
      </c>
      <c r="BE485" s="108" t="s">
        <v>158</v>
      </c>
      <c r="BF485" s="108" t="s">
        <v>158</v>
      </c>
      <c r="BG485" s="108" t="s">
        <v>158</v>
      </c>
      <c r="BH485" s="108" t="s">
        <v>158</v>
      </c>
      <c r="BI485" s="27"/>
    </row>
    <row r="486" spans="1:61" ht="18" customHeight="1" x14ac:dyDescent="0.3">
      <c r="A486" s="27">
        <v>16</v>
      </c>
      <c r="B486" s="27">
        <v>30</v>
      </c>
      <c r="C486" s="27"/>
      <c r="D486" s="27"/>
      <c r="E486" s="27"/>
      <c r="F486" s="27"/>
      <c r="G486" s="1"/>
      <c r="H486" s="1" t="s">
        <v>2293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08" t="s">
        <v>158</v>
      </c>
      <c r="AT486" s="27" t="s">
        <v>667</v>
      </c>
      <c r="AU486" s="108" t="s">
        <v>158</v>
      </c>
      <c r="AV486" s="108" t="s">
        <v>158</v>
      </c>
      <c r="AW486" s="108" t="s">
        <v>158</v>
      </c>
      <c r="AX486" s="108" t="s">
        <v>158</v>
      </c>
      <c r="AY486" s="108" t="s">
        <v>158</v>
      </c>
      <c r="AZ486" s="108" t="s">
        <v>158</v>
      </c>
      <c r="BA486" s="108" t="s">
        <v>158</v>
      </c>
      <c r="BB486" s="108" t="s">
        <v>158</v>
      </c>
      <c r="BC486" s="108" t="s">
        <v>158</v>
      </c>
      <c r="BD486" s="108" t="s">
        <v>158</v>
      </c>
      <c r="BE486" s="108" t="s">
        <v>158</v>
      </c>
      <c r="BF486" s="108" t="s">
        <v>158</v>
      </c>
      <c r="BG486" s="108" t="s">
        <v>158</v>
      </c>
      <c r="BH486" s="108" t="s">
        <v>158</v>
      </c>
      <c r="BI486" s="27"/>
    </row>
    <row r="487" spans="1:61" ht="18" customHeight="1" x14ac:dyDescent="0.3">
      <c r="A487" s="27">
        <v>16</v>
      </c>
      <c r="B487" s="27">
        <v>31</v>
      </c>
      <c r="C487" s="27"/>
      <c r="D487" s="27"/>
      <c r="E487" s="27"/>
      <c r="F487" s="27"/>
      <c r="G487" s="1"/>
      <c r="H487" s="1" t="s">
        <v>2294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08" t="s">
        <v>158</v>
      </c>
      <c r="AT487" s="27" t="s">
        <v>667</v>
      </c>
      <c r="AU487" s="108" t="s">
        <v>158</v>
      </c>
      <c r="AV487" s="108" t="s">
        <v>158</v>
      </c>
      <c r="AW487" s="108" t="s">
        <v>158</v>
      </c>
      <c r="AX487" s="108" t="s">
        <v>158</v>
      </c>
      <c r="AY487" s="108" t="s">
        <v>158</v>
      </c>
      <c r="AZ487" s="108" t="s">
        <v>158</v>
      </c>
      <c r="BA487" s="108" t="s">
        <v>158</v>
      </c>
      <c r="BB487" s="108" t="s">
        <v>158</v>
      </c>
      <c r="BC487" s="108" t="s">
        <v>158</v>
      </c>
      <c r="BD487" s="108" t="s">
        <v>158</v>
      </c>
      <c r="BE487" s="108" t="s">
        <v>158</v>
      </c>
      <c r="BF487" s="108" t="s">
        <v>158</v>
      </c>
      <c r="BG487" s="108" t="s">
        <v>158</v>
      </c>
      <c r="BH487" s="108" t="s">
        <v>158</v>
      </c>
      <c r="BI487" s="27"/>
    </row>
    <row r="488" spans="1:61" ht="18" customHeight="1" x14ac:dyDescent="0.3">
      <c r="A488" s="27">
        <v>16</v>
      </c>
      <c r="B488" s="27">
        <v>32</v>
      </c>
      <c r="C488" s="27"/>
      <c r="D488" s="27"/>
      <c r="E488" s="27"/>
      <c r="F488" s="27"/>
      <c r="G488" s="1"/>
      <c r="H488" s="1" t="s">
        <v>2295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08" t="s">
        <v>158</v>
      </c>
      <c r="AT488" s="27" t="s">
        <v>667</v>
      </c>
      <c r="AU488" s="108" t="s">
        <v>158</v>
      </c>
      <c r="AV488" s="108" t="s">
        <v>158</v>
      </c>
      <c r="AW488" s="108" t="s">
        <v>158</v>
      </c>
      <c r="AX488" s="108" t="s">
        <v>158</v>
      </c>
      <c r="AY488" s="108" t="s">
        <v>158</v>
      </c>
      <c r="AZ488" s="108" t="s">
        <v>158</v>
      </c>
      <c r="BA488" s="108" t="s">
        <v>158</v>
      </c>
      <c r="BB488" s="108" t="s">
        <v>158</v>
      </c>
      <c r="BC488" s="108" t="s">
        <v>158</v>
      </c>
      <c r="BD488" s="108" t="s">
        <v>158</v>
      </c>
      <c r="BE488" s="108" t="s">
        <v>158</v>
      </c>
      <c r="BF488" s="108" t="s">
        <v>158</v>
      </c>
      <c r="BG488" s="108" t="s">
        <v>158</v>
      </c>
      <c r="BH488" s="108" t="s">
        <v>158</v>
      </c>
      <c r="BI488" s="27"/>
    </row>
    <row r="489" spans="1:61" ht="18" customHeight="1" x14ac:dyDescent="0.3">
      <c r="A489" s="27">
        <v>16</v>
      </c>
      <c r="B489" s="27">
        <v>33</v>
      </c>
      <c r="C489" s="27"/>
      <c r="D489" s="27"/>
      <c r="E489" s="27"/>
      <c r="F489" s="27"/>
      <c r="G489" s="1"/>
      <c r="H489" s="1" t="s">
        <v>2296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08" t="s">
        <v>158</v>
      </c>
      <c r="AT489" s="27" t="s">
        <v>667</v>
      </c>
      <c r="AU489" s="108" t="s">
        <v>158</v>
      </c>
      <c r="AV489" s="108" t="s">
        <v>158</v>
      </c>
      <c r="AW489" s="108" t="s">
        <v>158</v>
      </c>
      <c r="AX489" s="108" t="s">
        <v>158</v>
      </c>
      <c r="AY489" s="108" t="s">
        <v>158</v>
      </c>
      <c r="AZ489" s="108" t="s">
        <v>158</v>
      </c>
      <c r="BA489" s="108" t="s">
        <v>158</v>
      </c>
      <c r="BB489" s="108" t="s">
        <v>158</v>
      </c>
      <c r="BC489" s="108" t="s">
        <v>158</v>
      </c>
      <c r="BD489" s="108" t="s">
        <v>158</v>
      </c>
      <c r="BE489" s="108" t="s">
        <v>158</v>
      </c>
      <c r="BF489" s="108" t="s">
        <v>158</v>
      </c>
      <c r="BG489" s="108" t="s">
        <v>158</v>
      </c>
      <c r="BH489" s="108" t="s">
        <v>158</v>
      </c>
      <c r="BI489" s="27"/>
    </row>
    <row r="490" spans="1:61" ht="18" customHeight="1" x14ac:dyDescent="0.3">
      <c r="A490" s="27">
        <v>16</v>
      </c>
      <c r="B490" s="27">
        <v>34</v>
      </c>
      <c r="C490" s="27"/>
      <c r="D490" s="27"/>
      <c r="E490" s="27"/>
      <c r="F490" s="27"/>
      <c r="G490" s="1"/>
      <c r="H490" s="1" t="s">
        <v>2297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08" t="s">
        <v>158</v>
      </c>
      <c r="AT490" s="27" t="s">
        <v>667</v>
      </c>
      <c r="AU490" s="108" t="s">
        <v>158</v>
      </c>
      <c r="AV490" s="108" t="s">
        <v>158</v>
      </c>
      <c r="AW490" s="108" t="s">
        <v>158</v>
      </c>
      <c r="AX490" s="108" t="s">
        <v>158</v>
      </c>
      <c r="AY490" s="108" t="s">
        <v>158</v>
      </c>
      <c r="AZ490" s="108" t="s">
        <v>158</v>
      </c>
      <c r="BA490" s="108" t="s">
        <v>158</v>
      </c>
      <c r="BB490" s="108" t="s">
        <v>158</v>
      </c>
      <c r="BC490" s="108" t="s">
        <v>158</v>
      </c>
      <c r="BD490" s="108" t="s">
        <v>158</v>
      </c>
      <c r="BE490" s="108" t="s">
        <v>158</v>
      </c>
      <c r="BF490" s="108" t="s">
        <v>158</v>
      </c>
      <c r="BG490" s="108" t="s">
        <v>158</v>
      </c>
      <c r="BH490" s="108" t="s">
        <v>158</v>
      </c>
      <c r="BI490" s="27"/>
    </row>
    <row r="491" spans="1:61" ht="18" customHeight="1" x14ac:dyDescent="0.3">
      <c r="A491" s="27">
        <v>16</v>
      </c>
      <c r="B491" s="27">
        <v>35</v>
      </c>
      <c r="C491" s="27"/>
      <c r="D491" s="27"/>
      <c r="E491" s="27"/>
      <c r="F491" s="27"/>
      <c r="G491" s="1"/>
      <c r="H491" s="1" t="s">
        <v>2298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08" t="s">
        <v>158</v>
      </c>
      <c r="AT491" s="27" t="s">
        <v>667</v>
      </c>
      <c r="AU491" s="108" t="s">
        <v>158</v>
      </c>
      <c r="AV491" s="108" t="s">
        <v>158</v>
      </c>
      <c r="AW491" s="108" t="s">
        <v>158</v>
      </c>
      <c r="AX491" s="108" t="s">
        <v>158</v>
      </c>
      <c r="AY491" s="108" t="s">
        <v>158</v>
      </c>
      <c r="AZ491" s="108" t="s">
        <v>158</v>
      </c>
      <c r="BA491" s="108" t="s">
        <v>158</v>
      </c>
      <c r="BB491" s="108" t="s">
        <v>158</v>
      </c>
      <c r="BC491" s="108" t="s">
        <v>158</v>
      </c>
      <c r="BD491" s="108" t="s">
        <v>158</v>
      </c>
      <c r="BE491" s="108" t="s">
        <v>158</v>
      </c>
      <c r="BF491" s="108" t="s">
        <v>158</v>
      </c>
      <c r="BG491" s="108" t="s">
        <v>158</v>
      </c>
      <c r="BH491" s="108" t="s">
        <v>158</v>
      </c>
      <c r="BI491" s="27"/>
    </row>
    <row r="492" spans="1:61" ht="18" customHeight="1" x14ac:dyDescent="0.3">
      <c r="A492" s="27">
        <v>16</v>
      </c>
      <c r="B492" s="27">
        <v>36</v>
      </c>
      <c r="C492" s="27"/>
      <c r="D492" s="27"/>
      <c r="E492" s="27"/>
      <c r="F492" s="27"/>
      <c r="G492" s="1"/>
      <c r="H492" s="1" t="s">
        <v>2299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08" t="s">
        <v>158</v>
      </c>
      <c r="AT492" s="27" t="s">
        <v>667</v>
      </c>
      <c r="AU492" s="108" t="s">
        <v>158</v>
      </c>
      <c r="AV492" s="108" t="s">
        <v>158</v>
      </c>
      <c r="AW492" s="108" t="s">
        <v>158</v>
      </c>
      <c r="AX492" s="108" t="s">
        <v>158</v>
      </c>
      <c r="AY492" s="108" t="s">
        <v>158</v>
      </c>
      <c r="AZ492" s="108" t="s">
        <v>158</v>
      </c>
      <c r="BA492" s="108" t="s">
        <v>158</v>
      </c>
      <c r="BB492" s="108" t="s">
        <v>158</v>
      </c>
      <c r="BC492" s="108" t="s">
        <v>158</v>
      </c>
      <c r="BD492" s="108" t="s">
        <v>158</v>
      </c>
      <c r="BE492" s="108" t="s">
        <v>158</v>
      </c>
      <c r="BF492" s="108" t="s">
        <v>158</v>
      </c>
      <c r="BG492" s="108" t="s">
        <v>158</v>
      </c>
      <c r="BH492" s="108" t="s">
        <v>158</v>
      </c>
      <c r="BI492" s="27"/>
    </row>
    <row r="493" spans="1:61" ht="18" customHeight="1" x14ac:dyDescent="0.3">
      <c r="A493" s="27">
        <v>16</v>
      </c>
      <c r="B493" s="27">
        <v>37</v>
      </c>
      <c r="C493" s="27"/>
      <c r="D493" s="27"/>
      <c r="E493" s="27"/>
      <c r="F493" s="27"/>
      <c r="G493" s="1"/>
      <c r="H493" s="1" t="s">
        <v>2300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08" t="s">
        <v>158</v>
      </c>
      <c r="AT493" s="27" t="s">
        <v>667</v>
      </c>
      <c r="AU493" s="108" t="s">
        <v>158</v>
      </c>
      <c r="AV493" s="108" t="s">
        <v>158</v>
      </c>
      <c r="AW493" s="108" t="s">
        <v>158</v>
      </c>
      <c r="AX493" s="108" t="s">
        <v>158</v>
      </c>
      <c r="AY493" s="108" t="s">
        <v>158</v>
      </c>
      <c r="AZ493" s="108" t="s">
        <v>158</v>
      </c>
      <c r="BA493" s="108" t="s">
        <v>158</v>
      </c>
      <c r="BB493" s="108" t="s">
        <v>158</v>
      </c>
      <c r="BC493" s="108" t="s">
        <v>158</v>
      </c>
      <c r="BD493" s="108" t="s">
        <v>158</v>
      </c>
      <c r="BE493" s="108" t="s">
        <v>158</v>
      </c>
      <c r="BF493" s="108" t="s">
        <v>158</v>
      </c>
      <c r="BG493" s="108" t="s">
        <v>158</v>
      </c>
      <c r="BH493" s="108" t="s">
        <v>158</v>
      </c>
      <c r="BI493" s="27"/>
    </row>
    <row r="494" spans="1:61" ht="18" customHeight="1" x14ac:dyDescent="0.3">
      <c r="A494" s="27">
        <v>16</v>
      </c>
      <c r="B494" s="27">
        <v>38</v>
      </c>
      <c r="C494" s="27"/>
      <c r="D494" s="27"/>
      <c r="E494" s="27"/>
      <c r="F494" s="27"/>
      <c r="G494" s="1"/>
      <c r="H494" s="1" t="s">
        <v>2301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08" t="s">
        <v>158</v>
      </c>
      <c r="AT494" s="27" t="s">
        <v>667</v>
      </c>
      <c r="AU494" s="108" t="s">
        <v>158</v>
      </c>
      <c r="AV494" s="108" t="s">
        <v>158</v>
      </c>
      <c r="AW494" s="108" t="s">
        <v>158</v>
      </c>
      <c r="AX494" s="108" t="s">
        <v>158</v>
      </c>
      <c r="AY494" s="108" t="s">
        <v>158</v>
      </c>
      <c r="AZ494" s="108" t="s">
        <v>158</v>
      </c>
      <c r="BA494" s="108" t="s">
        <v>158</v>
      </c>
      <c r="BB494" s="108" t="s">
        <v>158</v>
      </c>
      <c r="BC494" s="108" t="s">
        <v>158</v>
      </c>
      <c r="BD494" s="108" t="s">
        <v>158</v>
      </c>
      <c r="BE494" s="108" t="s">
        <v>158</v>
      </c>
      <c r="BF494" s="108" t="s">
        <v>158</v>
      </c>
      <c r="BG494" s="108" t="s">
        <v>158</v>
      </c>
      <c r="BH494" s="108" t="s">
        <v>158</v>
      </c>
      <c r="BI494" s="27"/>
    </row>
    <row r="495" spans="1:61" ht="18" customHeight="1" x14ac:dyDescent="0.3">
      <c r="A495" s="27">
        <v>16</v>
      </c>
      <c r="B495" s="27">
        <v>39</v>
      </c>
      <c r="C495" s="27"/>
      <c r="D495" s="27"/>
      <c r="E495" s="27"/>
      <c r="F495" s="27"/>
      <c r="G495" s="1"/>
      <c r="H495" s="1" t="s">
        <v>2302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08" t="s">
        <v>158</v>
      </c>
      <c r="AT495" s="27" t="s">
        <v>667</v>
      </c>
      <c r="AU495" s="108" t="s">
        <v>158</v>
      </c>
      <c r="AV495" s="108" t="s">
        <v>158</v>
      </c>
      <c r="AW495" s="108" t="s">
        <v>158</v>
      </c>
      <c r="AX495" s="108" t="s">
        <v>158</v>
      </c>
      <c r="AY495" s="108" t="s">
        <v>158</v>
      </c>
      <c r="AZ495" s="108" t="s">
        <v>158</v>
      </c>
      <c r="BA495" s="108" t="s">
        <v>158</v>
      </c>
      <c r="BB495" s="108" t="s">
        <v>158</v>
      </c>
      <c r="BC495" s="108" t="s">
        <v>158</v>
      </c>
      <c r="BD495" s="108" t="s">
        <v>158</v>
      </c>
      <c r="BE495" s="108" t="s">
        <v>158</v>
      </c>
      <c r="BF495" s="108" t="s">
        <v>158</v>
      </c>
      <c r="BG495" s="108" t="s">
        <v>158</v>
      </c>
      <c r="BH495" s="108" t="s">
        <v>158</v>
      </c>
      <c r="BI495" s="27"/>
    </row>
    <row r="496" spans="1:61" ht="18" customHeight="1" x14ac:dyDescent="0.3">
      <c r="A496" s="27">
        <v>16</v>
      </c>
      <c r="B496" s="27">
        <v>40</v>
      </c>
      <c r="C496" s="27"/>
      <c r="D496" s="27"/>
      <c r="E496" s="27"/>
      <c r="F496" s="27"/>
      <c r="G496" s="1"/>
      <c r="H496" s="1" t="s">
        <v>2303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08" t="s">
        <v>158</v>
      </c>
      <c r="AT496" s="27" t="s">
        <v>667</v>
      </c>
      <c r="AU496" s="108" t="s">
        <v>158</v>
      </c>
      <c r="AV496" s="108" t="s">
        <v>158</v>
      </c>
      <c r="AW496" s="108" t="s">
        <v>158</v>
      </c>
      <c r="AX496" s="108" t="s">
        <v>158</v>
      </c>
      <c r="AY496" s="108" t="s">
        <v>158</v>
      </c>
      <c r="AZ496" s="108" t="s">
        <v>158</v>
      </c>
      <c r="BA496" s="108" t="s">
        <v>158</v>
      </c>
      <c r="BB496" s="108" t="s">
        <v>158</v>
      </c>
      <c r="BC496" s="108" t="s">
        <v>158</v>
      </c>
      <c r="BD496" s="108" t="s">
        <v>158</v>
      </c>
      <c r="BE496" s="108" t="s">
        <v>158</v>
      </c>
      <c r="BF496" s="108" t="s">
        <v>158</v>
      </c>
      <c r="BG496" s="108" t="s">
        <v>158</v>
      </c>
      <c r="BH496" s="108" t="s">
        <v>158</v>
      </c>
      <c r="BI496" s="27"/>
    </row>
    <row r="497" spans="1:61" ht="18" customHeight="1" x14ac:dyDescent="0.3">
      <c r="A497" s="109">
        <v>16</v>
      </c>
      <c r="B497" s="109">
        <v>42</v>
      </c>
      <c r="C497" s="109"/>
      <c r="D497" s="109"/>
      <c r="E497" s="109"/>
      <c r="F497" s="109"/>
      <c r="G497" s="1" t="s">
        <v>2304</v>
      </c>
      <c r="H497" s="1" t="s">
        <v>2305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08" t="s">
        <v>158</v>
      </c>
      <c r="AT497" s="27" t="s">
        <v>667</v>
      </c>
      <c r="AU497" s="108" t="s">
        <v>158</v>
      </c>
      <c r="AV497" s="108" t="s">
        <v>158</v>
      </c>
      <c r="AW497" s="108" t="s">
        <v>158</v>
      </c>
      <c r="AX497" s="108" t="s">
        <v>158</v>
      </c>
      <c r="AY497" s="108" t="s">
        <v>158</v>
      </c>
      <c r="AZ497" s="108" t="s">
        <v>158</v>
      </c>
      <c r="BA497" s="108" t="s">
        <v>158</v>
      </c>
      <c r="BB497" s="108" t="s">
        <v>158</v>
      </c>
      <c r="BC497" s="108" t="s">
        <v>158</v>
      </c>
      <c r="BD497" s="108" t="s">
        <v>158</v>
      </c>
      <c r="BE497" s="108" t="s">
        <v>158</v>
      </c>
      <c r="BF497" s="108" t="s">
        <v>158</v>
      </c>
      <c r="BG497" s="108" t="s">
        <v>158</v>
      </c>
      <c r="BH497" s="108" t="s">
        <v>158</v>
      </c>
      <c r="BI497" s="27"/>
    </row>
    <row r="498" spans="1:61" s="106" customFormat="1" ht="18" customHeight="1" x14ac:dyDescent="0.3">
      <c r="A498" s="22">
        <v>17</v>
      </c>
      <c r="B498" s="22">
        <v>0</v>
      </c>
      <c r="C498" s="3" t="s">
        <v>68</v>
      </c>
      <c r="D498" s="4" t="s">
        <v>74</v>
      </c>
      <c r="E498" s="4" t="s">
        <v>75</v>
      </c>
      <c r="F498" s="53" t="s">
        <v>76</v>
      </c>
      <c r="G498" s="53" t="s">
        <v>158</v>
      </c>
      <c r="H498" s="4" t="s">
        <v>158</v>
      </c>
      <c r="I498" s="4" t="s">
        <v>158</v>
      </c>
      <c r="J498" s="4" t="s">
        <v>158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105" t="s">
        <v>1362</v>
      </c>
      <c r="AT498" s="22" t="s">
        <v>2306</v>
      </c>
      <c r="AU498" s="105" t="s">
        <v>1362</v>
      </c>
      <c r="AV498" s="105" t="s">
        <v>1362</v>
      </c>
      <c r="AW498" s="105" t="s">
        <v>1362</v>
      </c>
      <c r="AX498" s="105" t="s">
        <v>1362</v>
      </c>
      <c r="AY498" s="105" t="s">
        <v>1362</v>
      </c>
      <c r="AZ498" s="105" t="s">
        <v>1362</v>
      </c>
      <c r="BA498" s="105" t="s">
        <v>1362</v>
      </c>
      <c r="BB498" s="105" t="s">
        <v>1362</v>
      </c>
      <c r="BC498" s="105" t="s">
        <v>1362</v>
      </c>
      <c r="BD498" s="105" t="s">
        <v>1362</v>
      </c>
      <c r="BE498" s="105" t="s">
        <v>1362</v>
      </c>
      <c r="BF498" s="105" t="s">
        <v>1362</v>
      </c>
      <c r="BG498" s="105" t="s">
        <v>1362</v>
      </c>
      <c r="BH498" s="105" t="s">
        <v>1362</v>
      </c>
      <c r="BI498" s="22"/>
    </row>
    <row r="499" spans="1:61" ht="18" customHeight="1" x14ac:dyDescent="0.3">
      <c r="A499" s="80">
        <v>17</v>
      </c>
      <c r="B499" s="80">
        <v>1</v>
      </c>
      <c r="C499" s="80"/>
      <c r="D499" s="80"/>
      <c r="E499" s="80"/>
      <c r="F499" s="80"/>
      <c r="G499" s="1" t="s">
        <v>2307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08" t="s">
        <v>158</v>
      </c>
      <c r="AT499" s="27" t="s">
        <v>667</v>
      </c>
      <c r="AU499" s="108" t="s">
        <v>158</v>
      </c>
      <c r="AV499" s="108" t="s">
        <v>158</v>
      </c>
      <c r="AW499" s="108" t="s">
        <v>158</v>
      </c>
      <c r="AX499" s="108" t="s">
        <v>158</v>
      </c>
      <c r="AY499" s="108" t="s">
        <v>158</v>
      </c>
      <c r="AZ499" s="108" t="s">
        <v>158</v>
      </c>
      <c r="BA499" s="108" t="s">
        <v>158</v>
      </c>
      <c r="BB499" s="108" t="s">
        <v>158</v>
      </c>
      <c r="BC499" s="108" t="s">
        <v>158</v>
      </c>
      <c r="BD499" s="108" t="s">
        <v>158</v>
      </c>
      <c r="BE499" s="108" t="s">
        <v>158</v>
      </c>
      <c r="BF499" s="108" t="s">
        <v>158</v>
      </c>
      <c r="BG499" s="108" t="s">
        <v>158</v>
      </c>
      <c r="BH499" s="108" t="s">
        <v>158</v>
      </c>
      <c r="BI499" s="27"/>
    </row>
    <row r="500" spans="1:61" ht="18" customHeight="1" x14ac:dyDescent="0.3">
      <c r="A500" s="27">
        <v>17</v>
      </c>
      <c r="B500" s="27">
        <v>2</v>
      </c>
      <c r="C500" s="27"/>
      <c r="D500" s="27"/>
      <c r="E500" s="27"/>
      <c r="F500" s="27"/>
      <c r="G500" s="1" t="s">
        <v>2308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08" t="s">
        <v>158</v>
      </c>
      <c r="AT500" s="27" t="s">
        <v>667</v>
      </c>
      <c r="AU500" s="108" t="s">
        <v>158</v>
      </c>
      <c r="AV500" s="108" t="s">
        <v>158</v>
      </c>
      <c r="AW500" s="108" t="s">
        <v>158</v>
      </c>
      <c r="AX500" s="108" t="s">
        <v>158</v>
      </c>
      <c r="AY500" s="108" t="s">
        <v>158</v>
      </c>
      <c r="AZ500" s="108" t="s">
        <v>158</v>
      </c>
      <c r="BA500" s="108" t="s">
        <v>158</v>
      </c>
      <c r="BB500" s="108" t="s">
        <v>158</v>
      </c>
      <c r="BC500" s="108" t="s">
        <v>158</v>
      </c>
      <c r="BD500" s="108" t="s">
        <v>158</v>
      </c>
      <c r="BE500" s="108" t="s">
        <v>158</v>
      </c>
      <c r="BF500" s="108" t="s">
        <v>158</v>
      </c>
      <c r="BG500" s="108" t="s">
        <v>158</v>
      </c>
      <c r="BH500" s="108" t="s">
        <v>158</v>
      </c>
      <c r="BI500" s="27"/>
    </row>
    <row r="501" spans="1:61" ht="18" customHeight="1" x14ac:dyDescent="0.3">
      <c r="A501" s="27">
        <v>17</v>
      </c>
      <c r="B501" s="27">
        <v>3</v>
      </c>
      <c r="C501" s="27"/>
      <c r="D501" s="27"/>
      <c r="E501" s="27"/>
      <c r="F501" s="27"/>
      <c r="G501" s="1" t="s">
        <v>2309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08" t="s">
        <v>158</v>
      </c>
      <c r="AT501" s="27" t="s">
        <v>667</v>
      </c>
      <c r="AU501" s="108" t="s">
        <v>158</v>
      </c>
      <c r="AV501" s="108" t="s">
        <v>158</v>
      </c>
      <c r="AW501" s="108" t="s">
        <v>158</v>
      </c>
      <c r="AX501" s="108" t="s">
        <v>158</v>
      </c>
      <c r="AY501" s="108" t="s">
        <v>158</v>
      </c>
      <c r="AZ501" s="108" t="s">
        <v>158</v>
      </c>
      <c r="BA501" s="108" t="s">
        <v>158</v>
      </c>
      <c r="BB501" s="108" t="s">
        <v>158</v>
      </c>
      <c r="BC501" s="108" t="s">
        <v>158</v>
      </c>
      <c r="BD501" s="108" t="s">
        <v>158</v>
      </c>
      <c r="BE501" s="108" t="s">
        <v>158</v>
      </c>
      <c r="BF501" s="108" t="s">
        <v>158</v>
      </c>
      <c r="BG501" s="108" t="s">
        <v>158</v>
      </c>
      <c r="BH501" s="108" t="s">
        <v>158</v>
      </c>
      <c r="BI501" s="27"/>
    </row>
    <row r="502" spans="1:61" ht="18" customHeight="1" x14ac:dyDescent="0.3">
      <c r="A502" s="27">
        <v>17</v>
      </c>
      <c r="B502" s="27">
        <v>4</v>
      </c>
      <c r="C502" s="27"/>
      <c r="D502" s="27"/>
      <c r="E502" s="27"/>
      <c r="F502" s="27"/>
      <c r="G502" s="1" t="s">
        <v>1467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08" t="s">
        <v>158</v>
      </c>
      <c r="AT502" s="27" t="s">
        <v>667</v>
      </c>
      <c r="AU502" s="108" t="s">
        <v>158</v>
      </c>
      <c r="AV502" s="108" t="s">
        <v>158</v>
      </c>
      <c r="AW502" s="108" t="s">
        <v>158</v>
      </c>
      <c r="AX502" s="108" t="s">
        <v>158</v>
      </c>
      <c r="AY502" s="108" t="s">
        <v>158</v>
      </c>
      <c r="AZ502" s="108" t="s">
        <v>158</v>
      </c>
      <c r="BA502" s="108" t="s">
        <v>158</v>
      </c>
      <c r="BB502" s="108" t="s">
        <v>158</v>
      </c>
      <c r="BC502" s="108" t="s">
        <v>158</v>
      </c>
      <c r="BD502" s="108" t="s">
        <v>158</v>
      </c>
      <c r="BE502" s="108" t="s">
        <v>158</v>
      </c>
      <c r="BF502" s="108" t="s">
        <v>158</v>
      </c>
      <c r="BG502" s="108" t="s">
        <v>158</v>
      </c>
      <c r="BH502" s="108" t="s">
        <v>158</v>
      </c>
      <c r="BI502" s="27"/>
    </row>
    <row r="503" spans="1:61" ht="18" customHeight="1" x14ac:dyDescent="0.3">
      <c r="A503" s="27">
        <v>17</v>
      </c>
      <c r="B503" s="27">
        <v>5</v>
      </c>
      <c r="C503" s="27"/>
      <c r="D503" s="27"/>
      <c r="E503" s="27"/>
      <c r="F503" s="27"/>
      <c r="G503" s="1" t="s">
        <v>2241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08" t="s">
        <v>158</v>
      </c>
      <c r="AT503" s="27" t="s">
        <v>667</v>
      </c>
      <c r="AU503" s="108" t="s">
        <v>158</v>
      </c>
      <c r="AV503" s="108" t="s">
        <v>158</v>
      </c>
      <c r="AW503" s="108" t="s">
        <v>158</v>
      </c>
      <c r="AX503" s="108" t="s">
        <v>158</v>
      </c>
      <c r="AY503" s="108" t="s">
        <v>158</v>
      </c>
      <c r="AZ503" s="108" t="s">
        <v>158</v>
      </c>
      <c r="BA503" s="108" t="s">
        <v>158</v>
      </c>
      <c r="BB503" s="108" t="s">
        <v>158</v>
      </c>
      <c r="BC503" s="108" t="s">
        <v>158</v>
      </c>
      <c r="BD503" s="108" t="s">
        <v>158</v>
      </c>
      <c r="BE503" s="108" t="s">
        <v>158</v>
      </c>
      <c r="BF503" s="108" t="s">
        <v>158</v>
      </c>
      <c r="BG503" s="108" t="s">
        <v>158</v>
      </c>
      <c r="BH503" s="108" t="s">
        <v>158</v>
      </c>
      <c r="BI503" s="27"/>
    </row>
    <row r="504" spans="1:61" ht="18" customHeight="1" x14ac:dyDescent="0.3">
      <c r="A504" s="27">
        <v>17</v>
      </c>
      <c r="B504" s="27">
        <v>6</v>
      </c>
      <c r="C504" s="27"/>
      <c r="D504" s="27"/>
      <c r="E504" s="27"/>
      <c r="F504" s="27"/>
      <c r="G504" s="1" t="s">
        <v>2310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08" t="s">
        <v>158</v>
      </c>
      <c r="AT504" s="27" t="s">
        <v>667</v>
      </c>
      <c r="AU504" s="108" t="s">
        <v>158</v>
      </c>
      <c r="AV504" s="108" t="s">
        <v>158</v>
      </c>
      <c r="AW504" s="108" t="s">
        <v>158</v>
      </c>
      <c r="AX504" s="108" t="s">
        <v>158</v>
      </c>
      <c r="AY504" s="108" t="s">
        <v>158</v>
      </c>
      <c r="AZ504" s="108" t="s">
        <v>158</v>
      </c>
      <c r="BA504" s="108" t="s">
        <v>158</v>
      </c>
      <c r="BB504" s="108" t="s">
        <v>158</v>
      </c>
      <c r="BC504" s="108" t="s">
        <v>158</v>
      </c>
      <c r="BD504" s="108" t="s">
        <v>158</v>
      </c>
      <c r="BE504" s="108" t="s">
        <v>158</v>
      </c>
      <c r="BF504" s="108" t="s">
        <v>158</v>
      </c>
      <c r="BG504" s="108" t="s">
        <v>158</v>
      </c>
      <c r="BH504" s="108" t="s">
        <v>158</v>
      </c>
      <c r="BI504" s="27"/>
    </row>
    <row r="505" spans="1:61" ht="18" customHeight="1" x14ac:dyDescent="0.3">
      <c r="A505" s="27">
        <v>17</v>
      </c>
      <c r="B505" s="27">
        <v>7</v>
      </c>
      <c r="C505" s="27"/>
      <c r="D505" s="27"/>
      <c r="E505" s="27"/>
      <c r="F505" s="27"/>
      <c r="G505" s="1" t="s">
        <v>2311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08" t="s">
        <v>158</v>
      </c>
      <c r="AT505" s="27" t="s">
        <v>667</v>
      </c>
      <c r="AU505" s="108" t="s">
        <v>158</v>
      </c>
      <c r="AV505" s="108" t="s">
        <v>158</v>
      </c>
      <c r="AW505" s="108" t="s">
        <v>158</v>
      </c>
      <c r="AX505" s="108" t="s">
        <v>158</v>
      </c>
      <c r="AY505" s="108" t="s">
        <v>158</v>
      </c>
      <c r="AZ505" s="108" t="s">
        <v>158</v>
      </c>
      <c r="BA505" s="108" t="s">
        <v>158</v>
      </c>
      <c r="BB505" s="108" t="s">
        <v>158</v>
      </c>
      <c r="BC505" s="108" t="s">
        <v>158</v>
      </c>
      <c r="BD505" s="108" t="s">
        <v>158</v>
      </c>
      <c r="BE505" s="108" t="s">
        <v>158</v>
      </c>
      <c r="BF505" s="108" t="s">
        <v>158</v>
      </c>
      <c r="BG505" s="108" t="s">
        <v>158</v>
      </c>
      <c r="BH505" s="108" t="s">
        <v>158</v>
      </c>
      <c r="BI505" s="27"/>
    </row>
    <row r="506" spans="1:61" ht="18" customHeight="1" x14ac:dyDescent="0.3">
      <c r="A506" s="27">
        <v>17</v>
      </c>
      <c r="B506" s="27">
        <v>8</v>
      </c>
      <c r="C506" s="27"/>
      <c r="D506" s="27"/>
      <c r="E506" s="27"/>
      <c r="F506" s="27"/>
      <c r="G506" s="1" t="s">
        <v>2312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08" t="s">
        <v>158</v>
      </c>
      <c r="AT506" s="27" t="s">
        <v>667</v>
      </c>
      <c r="AU506" s="108" t="s">
        <v>158</v>
      </c>
      <c r="AV506" s="108" t="s">
        <v>158</v>
      </c>
      <c r="AW506" s="108" t="s">
        <v>158</v>
      </c>
      <c r="AX506" s="108" t="s">
        <v>158</v>
      </c>
      <c r="AY506" s="108" t="s">
        <v>158</v>
      </c>
      <c r="AZ506" s="108" t="s">
        <v>158</v>
      </c>
      <c r="BA506" s="108" t="s">
        <v>158</v>
      </c>
      <c r="BB506" s="108" t="s">
        <v>158</v>
      </c>
      <c r="BC506" s="108" t="s">
        <v>158</v>
      </c>
      <c r="BD506" s="108" t="s">
        <v>158</v>
      </c>
      <c r="BE506" s="108" t="s">
        <v>158</v>
      </c>
      <c r="BF506" s="108" t="s">
        <v>158</v>
      </c>
      <c r="BG506" s="108" t="s">
        <v>158</v>
      </c>
      <c r="BH506" s="108" t="s">
        <v>158</v>
      </c>
      <c r="BI506" s="27"/>
    </row>
    <row r="507" spans="1:61" ht="18" customHeight="1" x14ac:dyDescent="0.3">
      <c r="A507" s="27">
        <v>17</v>
      </c>
      <c r="B507" s="27">
        <v>9</v>
      </c>
      <c r="C507" s="27"/>
      <c r="D507" s="27"/>
      <c r="E507" s="27"/>
      <c r="F507" s="27"/>
      <c r="G507" s="1" t="s">
        <v>689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08" t="s">
        <v>158</v>
      </c>
      <c r="AT507" s="27" t="s">
        <v>667</v>
      </c>
      <c r="AU507" s="108" t="s">
        <v>158</v>
      </c>
      <c r="AV507" s="108" t="s">
        <v>158</v>
      </c>
      <c r="AW507" s="108" t="s">
        <v>158</v>
      </c>
      <c r="AX507" s="108" t="s">
        <v>158</v>
      </c>
      <c r="AY507" s="108" t="s">
        <v>158</v>
      </c>
      <c r="AZ507" s="108" t="s">
        <v>158</v>
      </c>
      <c r="BA507" s="108" t="s">
        <v>158</v>
      </c>
      <c r="BB507" s="108" t="s">
        <v>158</v>
      </c>
      <c r="BC507" s="108" t="s">
        <v>158</v>
      </c>
      <c r="BD507" s="108" t="s">
        <v>158</v>
      </c>
      <c r="BE507" s="108" t="s">
        <v>158</v>
      </c>
      <c r="BF507" s="108" t="s">
        <v>158</v>
      </c>
      <c r="BG507" s="108" t="s">
        <v>158</v>
      </c>
      <c r="BH507" s="108" t="s">
        <v>158</v>
      </c>
      <c r="BI507" s="27"/>
    </row>
    <row r="508" spans="1:61" ht="18" customHeight="1" x14ac:dyDescent="0.3">
      <c r="A508" s="27">
        <v>17</v>
      </c>
      <c r="B508" s="27">
        <v>10</v>
      </c>
      <c r="C508" s="27"/>
      <c r="D508" s="27"/>
      <c r="E508" s="27"/>
      <c r="F508" s="27"/>
      <c r="G508" s="1" t="s">
        <v>687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08" t="s">
        <v>158</v>
      </c>
      <c r="AT508" s="27" t="s">
        <v>667</v>
      </c>
      <c r="AU508" s="108" t="s">
        <v>158</v>
      </c>
      <c r="AV508" s="108" t="s">
        <v>158</v>
      </c>
      <c r="AW508" s="108" t="s">
        <v>158</v>
      </c>
      <c r="AX508" s="108" t="s">
        <v>158</v>
      </c>
      <c r="AY508" s="108" t="s">
        <v>158</v>
      </c>
      <c r="AZ508" s="108" t="s">
        <v>158</v>
      </c>
      <c r="BA508" s="108" t="s">
        <v>158</v>
      </c>
      <c r="BB508" s="108" t="s">
        <v>158</v>
      </c>
      <c r="BC508" s="108" t="s">
        <v>158</v>
      </c>
      <c r="BD508" s="108" t="s">
        <v>158</v>
      </c>
      <c r="BE508" s="108" t="s">
        <v>158</v>
      </c>
      <c r="BF508" s="108" t="s">
        <v>158</v>
      </c>
      <c r="BG508" s="108" t="s">
        <v>158</v>
      </c>
      <c r="BH508" s="108" t="s">
        <v>158</v>
      </c>
      <c r="BI508" s="27"/>
    </row>
    <row r="509" spans="1:61" ht="18" customHeight="1" x14ac:dyDescent="0.3">
      <c r="A509" s="27">
        <v>17</v>
      </c>
      <c r="B509" s="27">
        <v>11</v>
      </c>
      <c r="C509" s="27"/>
      <c r="D509" s="27"/>
      <c r="E509" s="27"/>
      <c r="F509" s="27"/>
      <c r="G509" s="1" t="s">
        <v>2313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08" t="s">
        <v>158</v>
      </c>
      <c r="AT509" s="27" t="s">
        <v>667</v>
      </c>
      <c r="AU509" s="108" t="s">
        <v>158</v>
      </c>
      <c r="AV509" s="108" t="s">
        <v>158</v>
      </c>
      <c r="AW509" s="108" t="s">
        <v>158</v>
      </c>
      <c r="AX509" s="108" t="s">
        <v>158</v>
      </c>
      <c r="AY509" s="108" t="s">
        <v>158</v>
      </c>
      <c r="AZ509" s="108" t="s">
        <v>158</v>
      </c>
      <c r="BA509" s="108" t="s">
        <v>158</v>
      </c>
      <c r="BB509" s="108" t="s">
        <v>158</v>
      </c>
      <c r="BC509" s="108" t="s">
        <v>158</v>
      </c>
      <c r="BD509" s="108" t="s">
        <v>158</v>
      </c>
      <c r="BE509" s="108" t="s">
        <v>158</v>
      </c>
      <c r="BF509" s="108" t="s">
        <v>158</v>
      </c>
      <c r="BG509" s="108" t="s">
        <v>158</v>
      </c>
      <c r="BH509" s="108" t="s">
        <v>158</v>
      </c>
      <c r="BI509" s="27"/>
    </row>
    <row r="510" spans="1:61" ht="18" customHeight="1" x14ac:dyDescent="0.3">
      <c r="A510" s="27">
        <v>17</v>
      </c>
      <c r="B510" s="27">
        <v>12</v>
      </c>
      <c r="C510" s="27"/>
      <c r="D510" s="27"/>
      <c r="E510" s="27"/>
      <c r="F510" s="27"/>
      <c r="G510" s="1" t="s">
        <v>2314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08" t="s">
        <v>158</v>
      </c>
      <c r="AT510" s="27" t="s">
        <v>667</v>
      </c>
      <c r="AU510" s="108" t="s">
        <v>158</v>
      </c>
      <c r="AV510" s="108" t="s">
        <v>158</v>
      </c>
      <c r="AW510" s="108" t="s">
        <v>158</v>
      </c>
      <c r="AX510" s="108" t="s">
        <v>158</v>
      </c>
      <c r="AY510" s="108" t="s">
        <v>158</v>
      </c>
      <c r="AZ510" s="108" t="s">
        <v>158</v>
      </c>
      <c r="BA510" s="108" t="s">
        <v>158</v>
      </c>
      <c r="BB510" s="108" t="s">
        <v>158</v>
      </c>
      <c r="BC510" s="108" t="s">
        <v>158</v>
      </c>
      <c r="BD510" s="108" t="s">
        <v>158</v>
      </c>
      <c r="BE510" s="108" t="s">
        <v>158</v>
      </c>
      <c r="BF510" s="108" t="s">
        <v>158</v>
      </c>
      <c r="BG510" s="108" t="s">
        <v>158</v>
      </c>
      <c r="BH510" s="108" t="s">
        <v>158</v>
      </c>
      <c r="BI510" s="27"/>
    </row>
    <row r="511" spans="1:61" ht="18" customHeight="1" x14ac:dyDescent="0.3">
      <c r="A511" s="27">
        <v>17</v>
      </c>
      <c r="B511" s="27">
        <v>13</v>
      </c>
      <c r="C511" s="27"/>
      <c r="D511" s="27"/>
      <c r="E511" s="27"/>
      <c r="F511" s="27"/>
      <c r="G511" s="1" t="s">
        <v>2315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08" t="s">
        <v>158</v>
      </c>
      <c r="AT511" s="27" t="s">
        <v>667</v>
      </c>
      <c r="AU511" s="108" t="s">
        <v>158</v>
      </c>
      <c r="AV511" s="108" t="s">
        <v>158</v>
      </c>
      <c r="AW511" s="108" t="s">
        <v>158</v>
      </c>
      <c r="AX511" s="108" t="s">
        <v>158</v>
      </c>
      <c r="AY511" s="108" t="s">
        <v>158</v>
      </c>
      <c r="AZ511" s="108" t="s">
        <v>158</v>
      </c>
      <c r="BA511" s="108" t="s">
        <v>158</v>
      </c>
      <c r="BB511" s="108" t="s">
        <v>158</v>
      </c>
      <c r="BC511" s="108" t="s">
        <v>158</v>
      </c>
      <c r="BD511" s="108" t="s">
        <v>158</v>
      </c>
      <c r="BE511" s="108" t="s">
        <v>158</v>
      </c>
      <c r="BF511" s="108" t="s">
        <v>158</v>
      </c>
      <c r="BG511" s="108" t="s">
        <v>158</v>
      </c>
      <c r="BH511" s="108" t="s">
        <v>158</v>
      </c>
      <c r="BI511" s="27"/>
    </row>
    <row r="512" spans="1:61" ht="18" customHeight="1" x14ac:dyDescent="0.3">
      <c r="A512" s="27">
        <v>17</v>
      </c>
      <c r="B512" s="27">
        <v>14</v>
      </c>
      <c r="C512" s="27"/>
      <c r="D512" s="27"/>
      <c r="E512" s="27"/>
      <c r="F512" s="27"/>
      <c r="G512" s="1" t="s">
        <v>2316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08" t="s">
        <v>158</v>
      </c>
      <c r="AT512" s="27" t="s">
        <v>667</v>
      </c>
      <c r="AU512" s="108" t="s">
        <v>158</v>
      </c>
      <c r="AV512" s="108" t="s">
        <v>158</v>
      </c>
      <c r="AW512" s="108" t="s">
        <v>158</v>
      </c>
      <c r="AX512" s="108" t="s">
        <v>158</v>
      </c>
      <c r="AY512" s="108" t="s">
        <v>158</v>
      </c>
      <c r="AZ512" s="108" t="s">
        <v>158</v>
      </c>
      <c r="BA512" s="108" t="s">
        <v>158</v>
      </c>
      <c r="BB512" s="108" t="s">
        <v>158</v>
      </c>
      <c r="BC512" s="108" t="s">
        <v>158</v>
      </c>
      <c r="BD512" s="108" t="s">
        <v>158</v>
      </c>
      <c r="BE512" s="108" t="s">
        <v>158</v>
      </c>
      <c r="BF512" s="108" t="s">
        <v>158</v>
      </c>
      <c r="BG512" s="108" t="s">
        <v>158</v>
      </c>
      <c r="BH512" s="108" t="s">
        <v>158</v>
      </c>
      <c r="BI512" s="27"/>
    </row>
    <row r="513" spans="1:61" ht="18" customHeight="1" x14ac:dyDescent="0.3">
      <c r="A513" s="27">
        <v>17</v>
      </c>
      <c r="B513" s="27">
        <v>15</v>
      </c>
      <c r="C513" s="27"/>
      <c r="D513" s="27"/>
      <c r="E513" s="27"/>
      <c r="F513" s="27"/>
      <c r="G513" s="1" t="s">
        <v>2317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08" t="s">
        <v>158</v>
      </c>
      <c r="AT513" s="27" t="s">
        <v>667</v>
      </c>
      <c r="AU513" s="108" t="s">
        <v>158</v>
      </c>
      <c r="AV513" s="108" t="s">
        <v>158</v>
      </c>
      <c r="AW513" s="108" t="s">
        <v>158</v>
      </c>
      <c r="AX513" s="108" t="s">
        <v>158</v>
      </c>
      <c r="AY513" s="108" t="s">
        <v>158</v>
      </c>
      <c r="AZ513" s="108" t="s">
        <v>158</v>
      </c>
      <c r="BA513" s="108" t="s">
        <v>158</v>
      </c>
      <c r="BB513" s="108" t="s">
        <v>158</v>
      </c>
      <c r="BC513" s="108" t="s">
        <v>158</v>
      </c>
      <c r="BD513" s="108" t="s">
        <v>158</v>
      </c>
      <c r="BE513" s="108" t="s">
        <v>158</v>
      </c>
      <c r="BF513" s="108" t="s">
        <v>158</v>
      </c>
      <c r="BG513" s="108" t="s">
        <v>158</v>
      </c>
      <c r="BH513" s="108" t="s">
        <v>158</v>
      </c>
      <c r="BI513" s="27"/>
    </row>
    <row r="514" spans="1:61" ht="18" customHeight="1" x14ac:dyDescent="0.3">
      <c r="A514" s="27">
        <v>17</v>
      </c>
      <c r="B514" s="27">
        <v>16</v>
      </c>
      <c r="C514" s="27"/>
      <c r="D514" s="27"/>
      <c r="E514" s="27"/>
      <c r="F514" s="27"/>
      <c r="G514" s="1" t="s">
        <v>2318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08" t="s">
        <v>158</v>
      </c>
      <c r="AT514" s="27" t="s">
        <v>667</v>
      </c>
      <c r="AU514" s="108" t="s">
        <v>158</v>
      </c>
      <c r="AV514" s="108" t="s">
        <v>158</v>
      </c>
      <c r="AW514" s="108" t="s">
        <v>158</v>
      </c>
      <c r="AX514" s="108" t="s">
        <v>158</v>
      </c>
      <c r="AY514" s="108" t="s">
        <v>158</v>
      </c>
      <c r="AZ514" s="108" t="s">
        <v>158</v>
      </c>
      <c r="BA514" s="108" t="s">
        <v>158</v>
      </c>
      <c r="BB514" s="108" t="s">
        <v>158</v>
      </c>
      <c r="BC514" s="108" t="s">
        <v>158</v>
      </c>
      <c r="BD514" s="108" t="s">
        <v>158</v>
      </c>
      <c r="BE514" s="108" t="s">
        <v>158</v>
      </c>
      <c r="BF514" s="108" t="s">
        <v>158</v>
      </c>
      <c r="BG514" s="108" t="s">
        <v>158</v>
      </c>
      <c r="BH514" s="108" t="s">
        <v>158</v>
      </c>
      <c r="BI514" s="27"/>
    </row>
    <row r="515" spans="1:61" ht="18" customHeight="1" x14ac:dyDescent="0.3">
      <c r="A515" s="27">
        <v>17</v>
      </c>
      <c r="B515" s="27">
        <v>17</v>
      </c>
      <c r="C515" s="27"/>
      <c r="D515" s="27"/>
      <c r="E515" s="27"/>
      <c r="F515" s="27"/>
      <c r="G515" s="1" t="s">
        <v>692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08" t="s">
        <v>158</v>
      </c>
      <c r="AT515" s="27" t="s">
        <v>667</v>
      </c>
      <c r="AU515" s="108" t="s">
        <v>158</v>
      </c>
      <c r="AV515" s="108" t="s">
        <v>158</v>
      </c>
      <c r="AW515" s="108" t="s">
        <v>158</v>
      </c>
      <c r="AX515" s="108" t="s">
        <v>158</v>
      </c>
      <c r="AY515" s="108" t="s">
        <v>158</v>
      </c>
      <c r="AZ515" s="108" t="s">
        <v>158</v>
      </c>
      <c r="BA515" s="108" t="s">
        <v>158</v>
      </c>
      <c r="BB515" s="108" t="s">
        <v>158</v>
      </c>
      <c r="BC515" s="108" t="s">
        <v>158</v>
      </c>
      <c r="BD515" s="108" t="s">
        <v>158</v>
      </c>
      <c r="BE515" s="108" t="s">
        <v>158</v>
      </c>
      <c r="BF515" s="108" t="s">
        <v>158</v>
      </c>
      <c r="BG515" s="108" t="s">
        <v>158</v>
      </c>
      <c r="BH515" s="108" t="s">
        <v>158</v>
      </c>
      <c r="BI515" s="27"/>
    </row>
    <row r="516" spans="1:61" ht="18" customHeight="1" x14ac:dyDescent="0.3">
      <c r="A516" s="27">
        <v>17</v>
      </c>
      <c r="B516" s="27">
        <v>18</v>
      </c>
      <c r="C516" s="27"/>
      <c r="D516" s="27"/>
      <c r="E516" s="27"/>
      <c r="F516" s="27"/>
      <c r="G516" s="1" t="s">
        <v>2319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08" t="s">
        <v>158</v>
      </c>
      <c r="AT516" s="27" t="s">
        <v>667</v>
      </c>
      <c r="AU516" s="108" t="s">
        <v>158</v>
      </c>
      <c r="AV516" s="108" t="s">
        <v>158</v>
      </c>
      <c r="AW516" s="108" t="s">
        <v>158</v>
      </c>
      <c r="AX516" s="108" t="s">
        <v>158</v>
      </c>
      <c r="AY516" s="108" t="s">
        <v>158</v>
      </c>
      <c r="AZ516" s="108" t="s">
        <v>158</v>
      </c>
      <c r="BA516" s="108" t="s">
        <v>158</v>
      </c>
      <c r="BB516" s="108" t="s">
        <v>158</v>
      </c>
      <c r="BC516" s="108" t="s">
        <v>158</v>
      </c>
      <c r="BD516" s="108" t="s">
        <v>158</v>
      </c>
      <c r="BE516" s="108" t="s">
        <v>158</v>
      </c>
      <c r="BF516" s="108" t="s">
        <v>158</v>
      </c>
      <c r="BG516" s="108" t="s">
        <v>158</v>
      </c>
      <c r="BH516" s="108" t="s">
        <v>158</v>
      </c>
      <c r="BI516" s="27"/>
    </row>
    <row r="517" spans="1:61" ht="18" customHeight="1" x14ac:dyDescent="0.3">
      <c r="A517" s="109">
        <v>17</v>
      </c>
      <c r="B517" s="109">
        <v>19</v>
      </c>
      <c r="C517" s="109"/>
      <c r="D517" s="109"/>
      <c r="E517" s="109"/>
      <c r="F517" s="109"/>
      <c r="G517" s="8" t="s">
        <v>2320</v>
      </c>
      <c r="H517" s="8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08" t="s">
        <v>158</v>
      </c>
      <c r="AT517" s="27" t="s">
        <v>667</v>
      </c>
      <c r="AU517" s="108" t="s">
        <v>158</v>
      </c>
      <c r="AV517" s="108" t="s">
        <v>158</v>
      </c>
      <c r="AW517" s="108" t="s">
        <v>158</v>
      </c>
      <c r="AX517" s="108" t="s">
        <v>158</v>
      </c>
      <c r="AY517" s="108" t="s">
        <v>158</v>
      </c>
      <c r="AZ517" s="108" t="s">
        <v>158</v>
      </c>
      <c r="BA517" s="108" t="s">
        <v>158</v>
      </c>
      <c r="BB517" s="108" t="s">
        <v>158</v>
      </c>
      <c r="BC517" s="108" t="s">
        <v>158</v>
      </c>
      <c r="BD517" s="108" t="s">
        <v>158</v>
      </c>
      <c r="BE517" s="108" t="s">
        <v>158</v>
      </c>
      <c r="BF517" s="108" t="s">
        <v>158</v>
      </c>
      <c r="BG517" s="108" t="s">
        <v>158</v>
      </c>
      <c r="BH517" s="108" t="s">
        <v>158</v>
      </c>
      <c r="BI517" s="27"/>
    </row>
    <row r="518" spans="1:61" s="106" customFormat="1" ht="18" customHeight="1" x14ac:dyDescent="0.3">
      <c r="A518" s="22">
        <v>18</v>
      </c>
      <c r="B518" s="22">
        <v>0</v>
      </c>
      <c r="C518" s="3" t="s">
        <v>68</v>
      </c>
      <c r="D518" s="4" t="s">
        <v>2321</v>
      </c>
      <c r="E518" s="4" t="s">
        <v>78</v>
      </c>
      <c r="F518" s="180" t="s">
        <v>79</v>
      </c>
      <c r="G518" s="180" t="s">
        <v>158</v>
      </c>
      <c r="H518" s="4" t="s">
        <v>158</v>
      </c>
      <c r="I518" s="4" t="s">
        <v>158</v>
      </c>
      <c r="J518" s="4" t="s">
        <v>158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22" t="s">
        <v>1362</v>
      </c>
      <c r="AT518" s="22" t="s">
        <v>2322</v>
      </c>
      <c r="AU518" s="22" t="s">
        <v>1362</v>
      </c>
      <c r="AV518" s="22" t="s">
        <v>1362</v>
      </c>
      <c r="AW518" s="22" t="s">
        <v>1362</v>
      </c>
      <c r="AX518" s="22" t="s">
        <v>1362</v>
      </c>
      <c r="AY518" s="22" t="s">
        <v>1362</v>
      </c>
      <c r="AZ518" s="22" t="s">
        <v>1362</v>
      </c>
      <c r="BA518" s="22" t="s">
        <v>1362</v>
      </c>
      <c r="BB518" s="22" t="s">
        <v>1362</v>
      </c>
      <c r="BC518" s="22" t="s">
        <v>1362</v>
      </c>
      <c r="BD518" s="22" t="s">
        <v>1362</v>
      </c>
      <c r="BE518" s="22" t="s">
        <v>1362</v>
      </c>
      <c r="BF518" s="22" t="s">
        <v>1362</v>
      </c>
      <c r="BG518" s="22" t="s">
        <v>1362</v>
      </c>
      <c r="BH518" s="22" t="s">
        <v>1362</v>
      </c>
      <c r="BI518" s="22"/>
    </row>
    <row r="519" spans="1:61" ht="18" customHeight="1" x14ac:dyDescent="0.3">
      <c r="A519" s="80">
        <v>18</v>
      </c>
      <c r="B519" s="80">
        <v>1</v>
      </c>
      <c r="C519" s="80"/>
      <c r="D519" s="80"/>
      <c r="E519" s="79"/>
      <c r="F519" s="27"/>
      <c r="G519" s="1" t="s">
        <v>2323</v>
      </c>
      <c r="H519" s="10"/>
      <c r="I519" s="1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108" t="s">
        <v>158</v>
      </c>
      <c r="AT519" s="27" t="s">
        <v>667</v>
      </c>
      <c r="AU519" s="108" t="s">
        <v>158</v>
      </c>
      <c r="AV519" s="108" t="s">
        <v>158</v>
      </c>
      <c r="AW519" s="108" t="s">
        <v>158</v>
      </c>
      <c r="AX519" s="108" t="s">
        <v>158</v>
      </c>
      <c r="AY519" s="108" t="s">
        <v>158</v>
      </c>
      <c r="AZ519" s="108" t="s">
        <v>158</v>
      </c>
      <c r="BA519" s="108" t="s">
        <v>158</v>
      </c>
      <c r="BB519" s="108" t="s">
        <v>158</v>
      </c>
      <c r="BC519" s="108" t="s">
        <v>158</v>
      </c>
      <c r="BD519" s="108" t="s">
        <v>158</v>
      </c>
      <c r="BE519" s="108" t="s">
        <v>158</v>
      </c>
      <c r="BF519" s="108" t="s">
        <v>158</v>
      </c>
      <c r="BG519" s="108" t="s">
        <v>158</v>
      </c>
      <c r="BH519" s="108" t="s">
        <v>158</v>
      </c>
      <c r="BI519" s="27"/>
    </row>
    <row r="520" spans="1:61" ht="18" customHeight="1" x14ac:dyDescent="0.3">
      <c r="A520" s="27">
        <v>18</v>
      </c>
      <c r="B520" s="27">
        <v>2</v>
      </c>
      <c r="C520" s="27"/>
      <c r="D520" s="27"/>
      <c r="E520" s="57"/>
      <c r="F520" s="27"/>
      <c r="G520" s="1" t="s">
        <v>2324</v>
      </c>
      <c r="H520" s="10"/>
      <c r="I520" s="1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108" t="s">
        <v>158</v>
      </c>
      <c r="AT520" s="27" t="s">
        <v>667</v>
      </c>
      <c r="AU520" s="108" t="s">
        <v>158</v>
      </c>
      <c r="AV520" s="108" t="s">
        <v>158</v>
      </c>
      <c r="AW520" s="108" t="s">
        <v>158</v>
      </c>
      <c r="AX520" s="108" t="s">
        <v>158</v>
      </c>
      <c r="AY520" s="108" t="s">
        <v>158</v>
      </c>
      <c r="AZ520" s="108" t="s">
        <v>158</v>
      </c>
      <c r="BA520" s="108" t="s">
        <v>158</v>
      </c>
      <c r="BB520" s="108" t="s">
        <v>158</v>
      </c>
      <c r="BC520" s="108" t="s">
        <v>158</v>
      </c>
      <c r="BD520" s="108" t="s">
        <v>158</v>
      </c>
      <c r="BE520" s="108" t="s">
        <v>158</v>
      </c>
      <c r="BF520" s="108" t="s">
        <v>158</v>
      </c>
      <c r="BG520" s="108" t="s">
        <v>158</v>
      </c>
      <c r="BH520" s="108" t="s">
        <v>158</v>
      </c>
      <c r="BI520" s="27"/>
    </row>
    <row r="521" spans="1:61" ht="18" customHeight="1" x14ac:dyDescent="0.3">
      <c r="A521" s="27">
        <v>18</v>
      </c>
      <c r="B521" s="27">
        <v>3</v>
      </c>
      <c r="C521" s="27"/>
      <c r="D521" s="27"/>
      <c r="E521" s="57"/>
      <c r="F521" s="27"/>
      <c r="G521" s="1" t="s">
        <v>2325</v>
      </c>
      <c r="H521" s="10"/>
      <c r="I521" s="1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108" t="s">
        <v>158</v>
      </c>
      <c r="AT521" s="27" t="s">
        <v>667</v>
      </c>
      <c r="AU521" s="108" t="s">
        <v>158</v>
      </c>
      <c r="AV521" s="108" t="s">
        <v>158</v>
      </c>
      <c r="AW521" s="108" t="s">
        <v>158</v>
      </c>
      <c r="AX521" s="108" t="s">
        <v>158</v>
      </c>
      <c r="AY521" s="108" t="s">
        <v>158</v>
      </c>
      <c r="AZ521" s="108" t="s">
        <v>158</v>
      </c>
      <c r="BA521" s="108" t="s">
        <v>158</v>
      </c>
      <c r="BB521" s="108" t="s">
        <v>158</v>
      </c>
      <c r="BC521" s="108" t="s">
        <v>158</v>
      </c>
      <c r="BD521" s="108" t="s">
        <v>158</v>
      </c>
      <c r="BE521" s="108" t="s">
        <v>158</v>
      </c>
      <c r="BF521" s="108" t="s">
        <v>158</v>
      </c>
      <c r="BG521" s="108" t="s">
        <v>158</v>
      </c>
      <c r="BH521" s="108" t="s">
        <v>158</v>
      </c>
      <c r="BI521" s="27"/>
    </row>
    <row r="522" spans="1:61" ht="18" customHeight="1" x14ac:dyDescent="0.3">
      <c r="A522" s="27">
        <v>18</v>
      </c>
      <c r="B522" s="27">
        <v>4</v>
      </c>
      <c r="C522" s="27"/>
      <c r="D522" s="27"/>
      <c r="E522" s="57"/>
      <c r="F522" s="27"/>
      <c r="G522" s="1" t="s">
        <v>2326</v>
      </c>
      <c r="H522" s="10"/>
      <c r="I522" s="1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108" t="s">
        <v>158</v>
      </c>
      <c r="AT522" s="27" t="s">
        <v>667</v>
      </c>
      <c r="AU522" s="108" t="s">
        <v>158</v>
      </c>
      <c r="AV522" s="108" t="s">
        <v>158</v>
      </c>
      <c r="AW522" s="108" t="s">
        <v>158</v>
      </c>
      <c r="AX522" s="108" t="s">
        <v>158</v>
      </c>
      <c r="AY522" s="108" t="s">
        <v>158</v>
      </c>
      <c r="AZ522" s="108" t="s">
        <v>158</v>
      </c>
      <c r="BA522" s="108" t="s">
        <v>158</v>
      </c>
      <c r="BB522" s="108" t="s">
        <v>158</v>
      </c>
      <c r="BC522" s="108" t="s">
        <v>158</v>
      </c>
      <c r="BD522" s="108" t="s">
        <v>158</v>
      </c>
      <c r="BE522" s="108" t="s">
        <v>158</v>
      </c>
      <c r="BF522" s="108" t="s">
        <v>158</v>
      </c>
      <c r="BG522" s="108" t="s">
        <v>158</v>
      </c>
      <c r="BH522" s="108" t="s">
        <v>158</v>
      </c>
      <c r="BI522" s="27"/>
    </row>
    <row r="523" spans="1:61" ht="18" customHeight="1" x14ac:dyDescent="0.3">
      <c r="A523" s="27">
        <v>18</v>
      </c>
      <c r="B523" s="27">
        <v>6</v>
      </c>
      <c r="C523" s="27"/>
      <c r="D523" s="27"/>
      <c r="E523" s="57"/>
      <c r="F523" s="27"/>
      <c r="G523" s="1" t="s">
        <v>2327</v>
      </c>
      <c r="H523" s="10"/>
      <c r="I523" s="1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108" t="s">
        <v>158</v>
      </c>
      <c r="AT523" s="27" t="s">
        <v>667</v>
      </c>
      <c r="AU523" s="108" t="s">
        <v>158</v>
      </c>
      <c r="AV523" s="108" t="s">
        <v>158</v>
      </c>
      <c r="AW523" s="108" t="s">
        <v>158</v>
      </c>
      <c r="AX523" s="108" t="s">
        <v>158</v>
      </c>
      <c r="AY523" s="108" t="s">
        <v>158</v>
      </c>
      <c r="AZ523" s="108" t="s">
        <v>158</v>
      </c>
      <c r="BA523" s="108" t="s">
        <v>158</v>
      </c>
      <c r="BB523" s="108" t="s">
        <v>158</v>
      </c>
      <c r="BC523" s="108" t="s">
        <v>158</v>
      </c>
      <c r="BD523" s="108" t="s">
        <v>158</v>
      </c>
      <c r="BE523" s="108" t="s">
        <v>158</v>
      </c>
      <c r="BF523" s="108" t="s">
        <v>158</v>
      </c>
      <c r="BG523" s="108" t="s">
        <v>158</v>
      </c>
      <c r="BH523" s="108" t="s">
        <v>158</v>
      </c>
      <c r="BI523" s="27"/>
    </row>
    <row r="524" spans="1:61" ht="18" customHeight="1" x14ac:dyDescent="0.3">
      <c r="A524" s="27">
        <v>18</v>
      </c>
      <c r="B524" s="27">
        <v>7</v>
      </c>
      <c r="C524" s="27"/>
      <c r="D524" s="27"/>
      <c r="E524" s="57"/>
      <c r="F524" s="27"/>
      <c r="G524" s="1" t="s">
        <v>2328</v>
      </c>
      <c r="H524" s="10"/>
      <c r="I524" s="1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108" t="s">
        <v>158</v>
      </c>
      <c r="AT524" s="27" t="s">
        <v>667</v>
      </c>
      <c r="AU524" s="108" t="s">
        <v>158</v>
      </c>
      <c r="AV524" s="108" t="s">
        <v>158</v>
      </c>
      <c r="AW524" s="108" t="s">
        <v>158</v>
      </c>
      <c r="AX524" s="108" t="s">
        <v>158</v>
      </c>
      <c r="AY524" s="108" t="s">
        <v>158</v>
      </c>
      <c r="AZ524" s="108" t="s">
        <v>158</v>
      </c>
      <c r="BA524" s="108" t="s">
        <v>158</v>
      </c>
      <c r="BB524" s="108" t="s">
        <v>158</v>
      </c>
      <c r="BC524" s="108" t="s">
        <v>158</v>
      </c>
      <c r="BD524" s="108" t="s">
        <v>158</v>
      </c>
      <c r="BE524" s="108" t="s">
        <v>158</v>
      </c>
      <c r="BF524" s="108" t="s">
        <v>158</v>
      </c>
      <c r="BG524" s="108" t="s">
        <v>158</v>
      </c>
      <c r="BH524" s="108" t="s">
        <v>158</v>
      </c>
      <c r="BI524" s="27"/>
    </row>
    <row r="525" spans="1:61" ht="18" customHeight="1" x14ac:dyDescent="0.3">
      <c r="A525" s="27">
        <v>18</v>
      </c>
      <c r="B525" s="27">
        <v>8</v>
      </c>
      <c r="C525" s="27"/>
      <c r="D525" s="27"/>
      <c r="E525" s="57"/>
      <c r="F525" s="27"/>
      <c r="G525" s="1" t="s">
        <v>2329</v>
      </c>
      <c r="H525" s="10"/>
      <c r="I525" s="1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108" t="s">
        <v>158</v>
      </c>
      <c r="AT525" s="27" t="s">
        <v>667</v>
      </c>
      <c r="AU525" s="108" t="s">
        <v>158</v>
      </c>
      <c r="AV525" s="108" t="s">
        <v>158</v>
      </c>
      <c r="AW525" s="108" t="s">
        <v>158</v>
      </c>
      <c r="AX525" s="108" t="s">
        <v>158</v>
      </c>
      <c r="AY525" s="108" t="s">
        <v>158</v>
      </c>
      <c r="AZ525" s="108" t="s">
        <v>158</v>
      </c>
      <c r="BA525" s="108" t="s">
        <v>158</v>
      </c>
      <c r="BB525" s="108" t="s">
        <v>158</v>
      </c>
      <c r="BC525" s="108" t="s">
        <v>158</v>
      </c>
      <c r="BD525" s="108" t="s">
        <v>158</v>
      </c>
      <c r="BE525" s="108" t="s">
        <v>158</v>
      </c>
      <c r="BF525" s="108" t="s">
        <v>158</v>
      </c>
      <c r="BG525" s="108" t="s">
        <v>158</v>
      </c>
      <c r="BH525" s="108" t="s">
        <v>158</v>
      </c>
      <c r="BI525" s="27"/>
    </row>
    <row r="526" spans="1:61" ht="18" customHeight="1" x14ac:dyDescent="0.3">
      <c r="A526" s="27">
        <v>18</v>
      </c>
      <c r="B526" s="27">
        <v>9</v>
      </c>
      <c r="C526" s="27"/>
      <c r="D526" s="27"/>
      <c r="E526" s="57"/>
      <c r="F526" s="27"/>
      <c r="G526" s="1" t="s">
        <v>2330</v>
      </c>
      <c r="H526" s="10"/>
      <c r="I526" s="1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108" t="s">
        <v>158</v>
      </c>
      <c r="AT526" s="27" t="s">
        <v>667</v>
      </c>
      <c r="AU526" s="108" t="s">
        <v>158</v>
      </c>
      <c r="AV526" s="108" t="s">
        <v>158</v>
      </c>
      <c r="AW526" s="108" t="s">
        <v>158</v>
      </c>
      <c r="AX526" s="108" t="s">
        <v>158</v>
      </c>
      <c r="AY526" s="108" t="s">
        <v>158</v>
      </c>
      <c r="AZ526" s="108" t="s">
        <v>158</v>
      </c>
      <c r="BA526" s="108" t="s">
        <v>158</v>
      </c>
      <c r="BB526" s="108" t="s">
        <v>158</v>
      </c>
      <c r="BC526" s="108" t="s">
        <v>158</v>
      </c>
      <c r="BD526" s="108" t="s">
        <v>158</v>
      </c>
      <c r="BE526" s="108" t="s">
        <v>158</v>
      </c>
      <c r="BF526" s="108" t="s">
        <v>158</v>
      </c>
      <c r="BG526" s="108" t="s">
        <v>158</v>
      </c>
      <c r="BH526" s="108" t="s">
        <v>158</v>
      </c>
      <c r="BI526" s="27"/>
    </row>
    <row r="527" spans="1:61" ht="18" customHeight="1" x14ac:dyDescent="0.3">
      <c r="A527" s="27">
        <v>18</v>
      </c>
      <c r="B527" s="27">
        <v>10</v>
      </c>
      <c r="C527" s="27"/>
      <c r="D527" s="27"/>
      <c r="E527" s="57"/>
      <c r="F527" s="27"/>
      <c r="G527" s="1" t="s">
        <v>2331</v>
      </c>
      <c r="H527" s="10"/>
      <c r="I527" s="1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108" t="s">
        <v>158</v>
      </c>
      <c r="AT527" s="27" t="s">
        <v>667</v>
      </c>
      <c r="AU527" s="108" t="s">
        <v>158</v>
      </c>
      <c r="AV527" s="108" t="s">
        <v>158</v>
      </c>
      <c r="AW527" s="108" t="s">
        <v>158</v>
      </c>
      <c r="AX527" s="108" t="s">
        <v>158</v>
      </c>
      <c r="AY527" s="108" t="s">
        <v>158</v>
      </c>
      <c r="AZ527" s="108" t="s">
        <v>158</v>
      </c>
      <c r="BA527" s="108" t="s">
        <v>158</v>
      </c>
      <c r="BB527" s="108" t="s">
        <v>158</v>
      </c>
      <c r="BC527" s="108" t="s">
        <v>158</v>
      </c>
      <c r="BD527" s="108" t="s">
        <v>158</v>
      </c>
      <c r="BE527" s="108" t="s">
        <v>158</v>
      </c>
      <c r="BF527" s="108" t="s">
        <v>158</v>
      </c>
      <c r="BG527" s="108" t="s">
        <v>158</v>
      </c>
      <c r="BH527" s="108" t="s">
        <v>158</v>
      </c>
      <c r="BI527" s="27"/>
    </row>
    <row r="528" spans="1:61" ht="18" customHeight="1" x14ac:dyDescent="0.3">
      <c r="A528" s="27">
        <v>18</v>
      </c>
      <c r="B528" s="27">
        <v>11</v>
      </c>
      <c r="C528" s="27"/>
      <c r="D528" s="27"/>
      <c r="E528" s="57"/>
      <c r="F528" s="27"/>
      <c r="G528" s="1" t="s">
        <v>689</v>
      </c>
      <c r="H528" s="10"/>
      <c r="I528" s="1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108" t="s">
        <v>158</v>
      </c>
      <c r="AT528" s="27" t="s">
        <v>667</v>
      </c>
      <c r="AU528" s="108" t="s">
        <v>158</v>
      </c>
      <c r="AV528" s="108" t="s">
        <v>158</v>
      </c>
      <c r="AW528" s="108" t="s">
        <v>158</v>
      </c>
      <c r="AX528" s="108" t="s">
        <v>158</v>
      </c>
      <c r="AY528" s="108" t="s">
        <v>158</v>
      </c>
      <c r="AZ528" s="108" t="s">
        <v>158</v>
      </c>
      <c r="BA528" s="108" t="s">
        <v>158</v>
      </c>
      <c r="BB528" s="108" t="s">
        <v>158</v>
      </c>
      <c r="BC528" s="108" t="s">
        <v>158</v>
      </c>
      <c r="BD528" s="108" t="s">
        <v>158</v>
      </c>
      <c r="BE528" s="108" t="s">
        <v>158</v>
      </c>
      <c r="BF528" s="108" t="s">
        <v>158</v>
      </c>
      <c r="BG528" s="108" t="s">
        <v>158</v>
      </c>
      <c r="BH528" s="108" t="s">
        <v>158</v>
      </c>
      <c r="BI528" s="27"/>
    </row>
    <row r="529" spans="1:61" ht="18" customHeight="1" x14ac:dyDescent="0.3">
      <c r="A529" s="27">
        <v>18</v>
      </c>
      <c r="B529" s="27">
        <v>12</v>
      </c>
      <c r="C529" s="27"/>
      <c r="D529" s="27"/>
      <c r="E529" s="57"/>
      <c r="F529" s="27"/>
      <c r="G529" s="1" t="s">
        <v>2332</v>
      </c>
      <c r="H529" s="10"/>
      <c r="I529" s="1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108" t="s">
        <v>158</v>
      </c>
      <c r="AT529" s="27" t="s">
        <v>667</v>
      </c>
      <c r="AU529" s="108" t="s">
        <v>158</v>
      </c>
      <c r="AV529" s="108" t="s">
        <v>158</v>
      </c>
      <c r="AW529" s="108" t="s">
        <v>158</v>
      </c>
      <c r="AX529" s="108" t="s">
        <v>158</v>
      </c>
      <c r="AY529" s="108" t="s">
        <v>158</v>
      </c>
      <c r="AZ529" s="108" t="s">
        <v>158</v>
      </c>
      <c r="BA529" s="108" t="s">
        <v>158</v>
      </c>
      <c r="BB529" s="108" t="s">
        <v>158</v>
      </c>
      <c r="BC529" s="108" t="s">
        <v>158</v>
      </c>
      <c r="BD529" s="108" t="s">
        <v>158</v>
      </c>
      <c r="BE529" s="108" t="s">
        <v>158</v>
      </c>
      <c r="BF529" s="108" t="s">
        <v>158</v>
      </c>
      <c r="BG529" s="108" t="s">
        <v>158</v>
      </c>
      <c r="BH529" s="108" t="s">
        <v>158</v>
      </c>
      <c r="BI529" s="27"/>
    </row>
    <row r="530" spans="1:61" ht="18" customHeight="1" x14ac:dyDescent="0.3">
      <c r="A530" s="109">
        <v>18</v>
      </c>
      <c r="B530" s="109">
        <v>13</v>
      </c>
      <c r="C530" s="109"/>
      <c r="D530" s="109"/>
      <c r="E530" s="120"/>
      <c r="F530" s="27"/>
      <c r="G530" s="1" t="s">
        <v>2333</v>
      </c>
      <c r="H530" s="10"/>
      <c r="I530" s="1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108" t="s">
        <v>158</v>
      </c>
      <c r="AT530" s="27" t="s">
        <v>667</v>
      </c>
      <c r="AU530" s="108" t="s">
        <v>158</v>
      </c>
      <c r="AV530" s="108" t="s">
        <v>158</v>
      </c>
      <c r="AW530" s="108" t="s">
        <v>158</v>
      </c>
      <c r="AX530" s="108" t="s">
        <v>158</v>
      </c>
      <c r="AY530" s="108" t="s">
        <v>158</v>
      </c>
      <c r="AZ530" s="108" t="s">
        <v>158</v>
      </c>
      <c r="BA530" s="108" t="s">
        <v>158</v>
      </c>
      <c r="BB530" s="108" t="s">
        <v>158</v>
      </c>
      <c r="BC530" s="108" t="s">
        <v>158</v>
      </c>
      <c r="BD530" s="108" t="s">
        <v>158</v>
      </c>
      <c r="BE530" s="108" t="s">
        <v>158</v>
      </c>
      <c r="BF530" s="108" t="s">
        <v>158</v>
      </c>
      <c r="BG530" s="108" t="s">
        <v>158</v>
      </c>
      <c r="BH530" s="108" t="s">
        <v>158</v>
      </c>
      <c r="BI530" s="27"/>
    </row>
    <row r="531" spans="1:61" s="106" customFormat="1" ht="18" customHeight="1" x14ac:dyDescent="0.3">
      <c r="A531" s="22">
        <v>19</v>
      </c>
      <c r="B531" s="22">
        <v>0</v>
      </c>
      <c r="C531" s="3" t="s">
        <v>68</v>
      </c>
      <c r="D531" s="4" t="s">
        <v>80</v>
      </c>
      <c r="E531" s="58" t="s">
        <v>81</v>
      </c>
      <c r="F531" s="4" t="s">
        <v>82</v>
      </c>
      <c r="G531" s="4" t="s">
        <v>158</v>
      </c>
      <c r="H531" s="53" t="s">
        <v>158</v>
      </c>
      <c r="I531" s="4" t="s">
        <v>158</v>
      </c>
      <c r="J531" s="4" t="s">
        <v>158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22" t="s">
        <v>1362</v>
      </c>
      <c r="AT531" s="22">
        <v>39</v>
      </c>
      <c r="AU531" s="22" t="s">
        <v>1362</v>
      </c>
      <c r="AV531" s="22" t="s">
        <v>1362</v>
      </c>
      <c r="AW531" s="22" t="s">
        <v>1362</v>
      </c>
      <c r="AX531" s="22" t="s">
        <v>1362</v>
      </c>
      <c r="AY531" s="22" t="s">
        <v>1362</v>
      </c>
      <c r="AZ531" s="22" t="s">
        <v>1362</v>
      </c>
      <c r="BA531" s="22" t="s">
        <v>1362</v>
      </c>
      <c r="BB531" s="22" t="s">
        <v>1362</v>
      </c>
      <c r="BC531" s="22" t="s">
        <v>1362</v>
      </c>
      <c r="BD531" s="22" t="s">
        <v>1362</v>
      </c>
      <c r="BE531" s="22" t="s">
        <v>1362</v>
      </c>
      <c r="BF531" s="22" t="s">
        <v>1362</v>
      </c>
      <c r="BG531" s="22" t="s">
        <v>1362</v>
      </c>
      <c r="BH531" s="22" t="s">
        <v>1362</v>
      </c>
      <c r="BI531" s="22"/>
    </row>
    <row r="532" spans="1:61" ht="18" customHeight="1" x14ac:dyDescent="0.3">
      <c r="A532" s="80">
        <v>19</v>
      </c>
      <c r="B532" s="80">
        <v>1</v>
      </c>
      <c r="C532" s="80"/>
      <c r="D532" s="80"/>
      <c r="E532" s="80"/>
      <c r="F532" s="80"/>
      <c r="G532" s="18" t="s">
        <v>2334</v>
      </c>
      <c r="H532" s="1" t="s">
        <v>2335</v>
      </c>
      <c r="I532" s="1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108" t="s">
        <v>158</v>
      </c>
      <c r="AT532" s="27" t="s">
        <v>667</v>
      </c>
      <c r="AU532" s="108" t="s">
        <v>158</v>
      </c>
      <c r="AV532" s="108" t="s">
        <v>158</v>
      </c>
      <c r="AW532" s="108" t="s">
        <v>158</v>
      </c>
      <c r="AX532" s="108" t="s">
        <v>158</v>
      </c>
      <c r="AY532" s="108" t="s">
        <v>158</v>
      </c>
      <c r="AZ532" s="108" t="s">
        <v>158</v>
      </c>
      <c r="BA532" s="108" t="s">
        <v>158</v>
      </c>
      <c r="BB532" s="108" t="s">
        <v>158</v>
      </c>
      <c r="BC532" s="108" t="s">
        <v>158</v>
      </c>
      <c r="BD532" s="108" t="s">
        <v>158</v>
      </c>
      <c r="BE532" s="108" t="s">
        <v>158</v>
      </c>
      <c r="BF532" s="108" t="s">
        <v>158</v>
      </c>
      <c r="BG532" s="108" t="s">
        <v>158</v>
      </c>
      <c r="BH532" s="108" t="s">
        <v>158</v>
      </c>
      <c r="BI532" s="27"/>
    </row>
    <row r="533" spans="1:61" ht="18" customHeight="1" x14ac:dyDescent="0.3">
      <c r="A533" s="27">
        <v>19</v>
      </c>
      <c r="B533" s="27">
        <v>2</v>
      </c>
      <c r="C533" s="27"/>
      <c r="D533" s="27"/>
      <c r="E533" s="27"/>
      <c r="F533" s="27"/>
      <c r="G533" s="1"/>
      <c r="H533" s="1" t="s">
        <v>2336</v>
      </c>
      <c r="I533" s="1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108" t="s">
        <v>158</v>
      </c>
      <c r="AT533" s="27" t="s">
        <v>667</v>
      </c>
      <c r="AU533" s="108" t="s">
        <v>158</v>
      </c>
      <c r="AV533" s="108" t="s">
        <v>158</v>
      </c>
      <c r="AW533" s="108" t="s">
        <v>158</v>
      </c>
      <c r="AX533" s="108" t="s">
        <v>158</v>
      </c>
      <c r="AY533" s="108" t="s">
        <v>158</v>
      </c>
      <c r="AZ533" s="108" t="s">
        <v>158</v>
      </c>
      <c r="BA533" s="108" t="s">
        <v>158</v>
      </c>
      <c r="BB533" s="108" t="s">
        <v>158</v>
      </c>
      <c r="BC533" s="108" t="s">
        <v>158</v>
      </c>
      <c r="BD533" s="108" t="s">
        <v>158</v>
      </c>
      <c r="BE533" s="108" t="s">
        <v>158</v>
      </c>
      <c r="BF533" s="108" t="s">
        <v>158</v>
      </c>
      <c r="BG533" s="108" t="s">
        <v>158</v>
      </c>
      <c r="BH533" s="108" t="s">
        <v>158</v>
      </c>
      <c r="BI533" s="27"/>
    </row>
    <row r="534" spans="1:61" ht="18" customHeight="1" x14ac:dyDescent="0.3">
      <c r="A534" s="27">
        <v>19</v>
      </c>
      <c r="B534" s="27">
        <v>3</v>
      </c>
      <c r="C534" s="27"/>
      <c r="D534" s="27"/>
      <c r="E534" s="27"/>
      <c r="F534" s="27"/>
      <c r="G534" s="1"/>
      <c r="H534" s="1" t="s">
        <v>2337</v>
      </c>
      <c r="I534" s="1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108" t="s">
        <v>158</v>
      </c>
      <c r="AT534" s="27" t="s">
        <v>667</v>
      </c>
      <c r="AU534" s="108" t="s">
        <v>158</v>
      </c>
      <c r="AV534" s="108" t="s">
        <v>158</v>
      </c>
      <c r="AW534" s="108" t="s">
        <v>158</v>
      </c>
      <c r="AX534" s="108" t="s">
        <v>158</v>
      </c>
      <c r="AY534" s="108" t="s">
        <v>158</v>
      </c>
      <c r="AZ534" s="108" t="s">
        <v>158</v>
      </c>
      <c r="BA534" s="108" t="s">
        <v>158</v>
      </c>
      <c r="BB534" s="108" t="s">
        <v>158</v>
      </c>
      <c r="BC534" s="108" t="s">
        <v>158</v>
      </c>
      <c r="BD534" s="108" t="s">
        <v>158</v>
      </c>
      <c r="BE534" s="108" t="s">
        <v>158</v>
      </c>
      <c r="BF534" s="108" t="s">
        <v>158</v>
      </c>
      <c r="BG534" s="108" t="s">
        <v>158</v>
      </c>
      <c r="BH534" s="108" t="s">
        <v>158</v>
      </c>
      <c r="BI534" s="27"/>
    </row>
    <row r="535" spans="1:61" ht="18" customHeight="1" x14ac:dyDescent="0.3">
      <c r="A535" s="27">
        <v>19</v>
      </c>
      <c r="B535" s="27">
        <v>4</v>
      </c>
      <c r="C535" s="27"/>
      <c r="D535" s="27"/>
      <c r="E535" s="27"/>
      <c r="F535" s="27"/>
      <c r="G535" s="1"/>
      <c r="H535" s="1" t="s">
        <v>1703</v>
      </c>
      <c r="I535" s="1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108" t="s">
        <v>158</v>
      </c>
      <c r="AT535" s="27" t="s">
        <v>667</v>
      </c>
      <c r="AU535" s="108" t="s">
        <v>158</v>
      </c>
      <c r="AV535" s="108" t="s">
        <v>158</v>
      </c>
      <c r="AW535" s="108" t="s">
        <v>158</v>
      </c>
      <c r="AX535" s="108" t="s">
        <v>158</v>
      </c>
      <c r="AY535" s="108" t="s">
        <v>158</v>
      </c>
      <c r="AZ535" s="108" t="s">
        <v>158</v>
      </c>
      <c r="BA535" s="108" t="s">
        <v>158</v>
      </c>
      <c r="BB535" s="108" t="s">
        <v>158</v>
      </c>
      <c r="BC535" s="108" t="s">
        <v>158</v>
      </c>
      <c r="BD535" s="108" t="s">
        <v>158</v>
      </c>
      <c r="BE535" s="108" t="s">
        <v>158</v>
      </c>
      <c r="BF535" s="108" t="s">
        <v>158</v>
      </c>
      <c r="BG535" s="108" t="s">
        <v>158</v>
      </c>
      <c r="BH535" s="108" t="s">
        <v>158</v>
      </c>
      <c r="BI535" s="27"/>
    </row>
    <row r="536" spans="1:61" ht="18" customHeight="1" x14ac:dyDescent="0.3">
      <c r="A536" s="27">
        <v>19</v>
      </c>
      <c r="B536" s="27">
        <v>5</v>
      </c>
      <c r="C536" s="27"/>
      <c r="D536" s="27"/>
      <c r="E536" s="27"/>
      <c r="F536" s="27"/>
      <c r="G536" s="1"/>
      <c r="H536" s="1" t="s">
        <v>2338</v>
      </c>
      <c r="I536" s="1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108" t="s">
        <v>158</v>
      </c>
      <c r="AT536" s="27" t="s">
        <v>667</v>
      </c>
      <c r="AU536" s="108" t="s">
        <v>158</v>
      </c>
      <c r="AV536" s="108" t="s">
        <v>158</v>
      </c>
      <c r="AW536" s="108" t="s">
        <v>158</v>
      </c>
      <c r="AX536" s="108" t="s">
        <v>158</v>
      </c>
      <c r="AY536" s="108" t="s">
        <v>158</v>
      </c>
      <c r="AZ536" s="108" t="s">
        <v>158</v>
      </c>
      <c r="BA536" s="108" t="s">
        <v>158</v>
      </c>
      <c r="BB536" s="108" t="s">
        <v>158</v>
      </c>
      <c r="BC536" s="108" t="s">
        <v>158</v>
      </c>
      <c r="BD536" s="108" t="s">
        <v>158</v>
      </c>
      <c r="BE536" s="108" t="s">
        <v>158</v>
      </c>
      <c r="BF536" s="108" t="s">
        <v>158</v>
      </c>
      <c r="BG536" s="108" t="s">
        <v>158</v>
      </c>
      <c r="BH536" s="108" t="s">
        <v>158</v>
      </c>
      <c r="BI536" s="27"/>
    </row>
    <row r="537" spans="1:61" ht="18" customHeight="1" x14ac:dyDescent="0.3">
      <c r="A537" s="27">
        <v>19</v>
      </c>
      <c r="B537" s="27">
        <v>6</v>
      </c>
      <c r="C537" s="27"/>
      <c r="D537" s="27"/>
      <c r="E537" s="27"/>
      <c r="F537" s="27"/>
      <c r="G537" s="1"/>
      <c r="H537" s="1" t="s">
        <v>2339</v>
      </c>
      <c r="I537" s="1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108" t="s">
        <v>158</v>
      </c>
      <c r="AT537" s="27" t="s">
        <v>667</v>
      </c>
      <c r="AU537" s="108" t="s">
        <v>158</v>
      </c>
      <c r="AV537" s="108" t="s">
        <v>158</v>
      </c>
      <c r="AW537" s="108" t="s">
        <v>158</v>
      </c>
      <c r="AX537" s="108" t="s">
        <v>158</v>
      </c>
      <c r="AY537" s="108" t="s">
        <v>158</v>
      </c>
      <c r="AZ537" s="108" t="s">
        <v>158</v>
      </c>
      <c r="BA537" s="108" t="s">
        <v>158</v>
      </c>
      <c r="BB537" s="108" t="s">
        <v>158</v>
      </c>
      <c r="BC537" s="108" t="s">
        <v>158</v>
      </c>
      <c r="BD537" s="108" t="s">
        <v>158</v>
      </c>
      <c r="BE537" s="108" t="s">
        <v>158</v>
      </c>
      <c r="BF537" s="108" t="s">
        <v>158</v>
      </c>
      <c r="BG537" s="108" t="s">
        <v>158</v>
      </c>
      <c r="BH537" s="108" t="s">
        <v>158</v>
      </c>
      <c r="BI537" s="27"/>
    </row>
    <row r="538" spans="1:61" ht="18" customHeight="1" x14ac:dyDescent="0.3">
      <c r="A538" s="27">
        <v>19</v>
      </c>
      <c r="B538" s="27">
        <v>7</v>
      </c>
      <c r="C538" s="27"/>
      <c r="D538" s="27"/>
      <c r="E538" s="27"/>
      <c r="F538" s="27"/>
      <c r="G538" s="1"/>
      <c r="H538" s="1" t="s">
        <v>2340</v>
      </c>
      <c r="I538" s="1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108" t="s">
        <v>158</v>
      </c>
      <c r="AT538" s="27" t="s">
        <v>667</v>
      </c>
      <c r="AU538" s="108" t="s">
        <v>158</v>
      </c>
      <c r="AV538" s="108" t="s">
        <v>158</v>
      </c>
      <c r="AW538" s="108" t="s">
        <v>158</v>
      </c>
      <c r="AX538" s="108" t="s">
        <v>158</v>
      </c>
      <c r="AY538" s="108" t="s">
        <v>158</v>
      </c>
      <c r="AZ538" s="108" t="s">
        <v>158</v>
      </c>
      <c r="BA538" s="108" t="s">
        <v>158</v>
      </c>
      <c r="BB538" s="108" t="s">
        <v>158</v>
      </c>
      <c r="BC538" s="108" t="s">
        <v>158</v>
      </c>
      <c r="BD538" s="108" t="s">
        <v>158</v>
      </c>
      <c r="BE538" s="108" t="s">
        <v>158</v>
      </c>
      <c r="BF538" s="108" t="s">
        <v>158</v>
      </c>
      <c r="BG538" s="108" t="s">
        <v>158</v>
      </c>
      <c r="BH538" s="108" t="s">
        <v>158</v>
      </c>
      <c r="BI538" s="27"/>
    </row>
    <row r="539" spans="1:61" ht="18" customHeight="1" x14ac:dyDescent="0.3">
      <c r="A539" s="27">
        <v>19</v>
      </c>
      <c r="B539" s="27">
        <v>8</v>
      </c>
      <c r="C539" s="27"/>
      <c r="D539" s="27"/>
      <c r="E539" s="27"/>
      <c r="F539" s="27"/>
      <c r="G539" s="1"/>
      <c r="H539" s="1" t="s">
        <v>2341</v>
      </c>
      <c r="I539" s="1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108" t="s">
        <v>158</v>
      </c>
      <c r="AT539" s="27" t="s">
        <v>667</v>
      </c>
      <c r="AU539" s="108" t="s">
        <v>158</v>
      </c>
      <c r="AV539" s="108" t="s">
        <v>158</v>
      </c>
      <c r="AW539" s="108" t="s">
        <v>158</v>
      </c>
      <c r="AX539" s="108" t="s">
        <v>158</v>
      </c>
      <c r="AY539" s="108" t="s">
        <v>158</v>
      </c>
      <c r="AZ539" s="108" t="s">
        <v>158</v>
      </c>
      <c r="BA539" s="108" t="s">
        <v>158</v>
      </c>
      <c r="BB539" s="108" t="s">
        <v>158</v>
      </c>
      <c r="BC539" s="108" t="s">
        <v>158</v>
      </c>
      <c r="BD539" s="108" t="s">
        <v>158</v>
      </c>
      <c r="BE539" s="108" t="s">
        <v>158</v>
      </c>
      <c r="BF539" s="108" t="s">
        <v>158</v>
      </c>
      <c r="BG539" s="108" t="s">
        <v>158</v>
      </c>
      <c r="BH539" s="108" t="s">
        <v>158</v>
      </c>
      <c r="BI539" s="27"/>
    </row>
    <row r="540" spans="1:61" ht="18" customHeight="1" x14ac:dyDescent="0.3">
      <c r="A540" s="27">
        <v>19</v>
      </c>
      <c r="B540" s="27">
        <v>9</v>
      </c>
      <c r="C540" s="27"/>
      <c r="D540" s="27"/>
      <c r="E540" s="27"/>
      <c r="F540" s="27"/>
      <c r="G540" s="1"/>
      <c r="H540" s="1" t="s">
        <v>2342</v>
      </c>
      <c r="I540" s="1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108" t="s">
        <v>158</v>
      </c>
      <c r="AT540" s="27" t="s">
        <v>667</v>
      </c>
      <c r="AU540" s="108" t="s">
        <v>158</v>
      </c>
      <c r="AV540" s="108" t="s">
        <v>158</v>
      </c>
      <c r="AW540" s="108" t="s">
        <v>158</v>
      </c>
      <c r="AX540" s="108" t="s">
        <v>158</v>
      </c>
      <c r="AY540" s="108" t="s">
        <v>158</v>
      </c>
      <c r="AZ540" s="108" t="s">
        <v>158</v>
      </c>
      <c r="BA540" s="108" t="s">
        <v>158</v>
      </c>
      <c r="BB540" s="108" t="s">
        <v>158</v>
      </c>
      <c r="BC540" s="108" t="s">
        <v>158</v>
      </c>
      <c r="BD540" s="108" t="s">
        <v>158</v>
      </c>
      <c r="BE540" s="108" t="s">
        <v>158</v>
      </c>
      <c r="BF540" s="108" t="s">
        <v>158</v>
      </c>
      <c r="BG540" s="108" t="s">
        <v>158</v>
      </c>
      <c r="BH540" s="108" t="s">
        <v>158</v>
      </c>
      <c r="BI540" s="27"/>
    </row>
    <row r="541" spans="1:61" ht="18" customHeight="1" x14ac:dyDescent="0.3">
      <c r="A541" s="27">
        <v>19</v>
      </c>
      <c r="B541" s="27">
        <v>11</v>
      </c>
      <c r="C541" s="27"/>
      <c r="D541" s="27"/>
      <c r="E541" s="27"/>
      <c r="F541" s="27"/>
      <c r="G541" s="1" t="s">
        <v>2343</v>
      </c>
      <c r="H541" s="1" t="s">
        <v>2344</v>
      </c>
      <c r="I541" s="1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108" t="s">
        <v>158</v>
      </c>
      <c r="AT541" s="27" t="s">
        <v>667</v>
      </c>
      <c r="AU541" s="108" t="s">
        <v>158</v>
      </c>
      <c r="AV541" s="108" t="s">
        <v>158</v>
      </c>
      <c r="AW541" s="108" t="s">
        <v>158</v>
      </c>
      <c r="AX541" s="108" t="s">
        <v>158</v>
      </c>
      <c r="AY541" s="108" t="s">
        <v>158</v>
      </c>
      <c r="AZ541" s="108" t="s">
        <v>158</v>
      </c>
      <c r="BA541" s="108" t="s">
        <v>158</v>
      </c>
      <c r="BB541" s="108" t="s">
        <v>158</v>
      </c>
      <c r="BC541" s="108" t="s">
        <v>158</v>
      </c>
      <c r="BD541" s="108" t="s">
        <v>158</v>
      </c>
      <c r="BE541" s="108" t="s">
        <v>158</v>
      </c>
      <c r="BF541" s="108" t="s">
        <v>158</v>
      </c>
      <c r="BG541" s="108" t="s">
        <v>158</v>
      </c>
      <c r="BH541" s="108" t="s">
        <v>158</v>
      </c>
      <c r="BI541" s="27"/>
    </row>
    <row r="542" spans="1:61" ht="18" customHeight="1" x14ac:dyDescent="0.3">
      <c r="A542" s="27">
        <v>19</v>
      </c>
      <c r="B542" s="27">
        <v>12</v>
      </c>
      <c r="C542" s="27"/>
      <c r="D542" s="27"/>
      <c r="E542" s="27"/>
      <c r="F542" s="27"/>
      <c r="G542" s="1"/>
      <c r="H542" s="1" t="s">
        <v>2345</v>
      </c>
      <c r="I542" s="1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108" t="s">
        <v>158</v>
      </c>
      <c r="AT542" s="27" t="s">
        <v>667</v>
      </c>
      <c r="AU542" s="108" t="s">
        <v>158</v>
      </c>
      <c r="AV542" s="108" t="s">
        <v>158</v>
      </c>
      <c r="AW542" s="108" t="s">
        <v>158</v>
      </c>
      <c r="AX542" s="108" t="s">
        <v>158</v>
      </c>
      <c r="AY542" s="108" t="s">
        <v>158</v>
      </c>
      <c r="AZ542" s="108" t="s">
        <v>158</v>
      </c>
      <c r="BA542" s="108" t="s">
        <v>158</v>
      </c>
      <c r="BB542" s="108" t="s">
        <v>158</v>
      </c>
      <c r="BC542" s="108" t="s">
        <v>158</v>
      </c>
      <c r="BD542" s="108" t="s">
        <v>158</v>
      </c>
      <c r="BE542" s="108" t="s">
        <v>158</v>
      </c>
      <c r="BF542" s="108" t="s">
        <v>158</v>
      </c>
      <c r="BG542" s="108" t="s">
        <v>158</v>
      </c>
      <c r="BH542" s="108" t="s">
        <v>158</v>
      </c>
      <c r="BI542" s="27"/>
    </row>
    <row r="543" spans="1:61" ht="18" customHeight="1" x14ac:dyDescent="0.3">
      <c r="A543" s="27">
        <v>19</v>
      </c>
      <c r="B543" s="27">
        <v>13</v>
      </c>
      <c r="C543" s="27"/>
      <c r="D543" s="27"/>
      <c r="E543" s="27"/>
      <c r="F543" s="27"/>
      <c r="G543" s="1"/>
      <c r="H543" s="1" t="s">
        <v>2346</v>
      </c>
      <c r="I543" s="1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108" t="s">
        <v>158</v>
      </c>
      <c r="AT543" s="27" t="s">
        <v>667</v>
      </c>
      <c r="AU543" s="108" t="s">
        <v>158</v>
      </c>
      <c r="AV543" s="108" t="s">
        <v>158</v>
      </c>
      <c r="AW543" s="108" t="s">
        <v>158</v>
      </c>
      <c r="AX543" s="108" t="s">
        <v>158</v>
      </c>
      <c r="AY543" s="108" t="s">
        <v>158</v>
      </c>
      <c r="AZ543" s="108" t="s">
        <v>158</v>
      </c>
      <c r="BA543" s="108" t="s">
        <v>158</v>
      </c>
      <c r="BB543" s="108" t="s">
        <v>158</v>
      </c>
      <c r="BC543" s="108" t="s">
        <v>158</v>
      </c>
      <c r="BD543" s="108" t="s">
        <v>158</v>
      </c>
      <c r="BE543" s="108" t="s">
        <v>158</v>
      </c>
      <c r="BF543" s="108" t="s">
        <v>158</v>
      </c>
      <c r="BG543" s="108" t="s">
        <v>158</v>
      </c>
      <c r="BH543" s="108" t="s">
        <v>158</v>
      </c>
      <c r="BI543" s="27"/>
    </row>
    <row r="544" spans="1:61" ht="18" customHeight="1" x14ac:dyDescent="0.3">
      <c r="A544" s="109">
        <v>19</v>
      </c>
      <c r="B544" s="109">
        <v>14</v>
      </c>
      <c r="C544" s="109"/>
      <c r="D544" s="109"/>
      <c r="E544" s="109"/>
      <c r="F544" s="109"/>
      <c r="G544" s="1"/>
      <c r="H544" s="1" t="s">
        <v>2347</v>
      </c>
      <c r="I544" s="1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108" t="s">
        <v>158</v>
      </c>
      <c r="AT544" s="27" t="s">
        <v>667</v>
      </c>
      <c r="AU544" s="108" t="s">
        <v>158</v>
      </c>
      <c r="AV544" s="108" t="s">
        <v>158</v>
      </c>
      <c r="AW544" s="108" t="s">
        <v>158</v>
      </c>
      <c r="AX544" s="108" t="s">
        <v>158</v>
      </c>
      <c r="AY544" s="108" t="s">
        <v>158</v>
      </c>
      <c r="AZ544" s="108" t="s">
        <v>158</v>
      </c>
      <c r="BA544" s="108" t="s">
        <v>158</v>
      </c>
      <c r="BB544" s="108" t="s">
        <v>158</v>
      </c>
      <c r="BC544" s="108" t="s">
        <v>158</v>
      </c>
      <c r="BD544" s="108" t="s">
        <v>158</v>
      </c>
      <c r="BE544" s="108" t="s">
        <v>158</v>
      </c>
      <c r="BF544" s="108" t="s">
        <v>158</v>
      </c>
      <c r="BG544" s="108" t="s">
        <v>158</v>
      </c>
      <c r="BH544" s="108" t="s">
        <v>158</v>
      </c>
      <c r="BI544" s="27"/>
    </row>
    <row r="545" spans="1:61" s="106" customFormat="1" ht="18" customHeight="1" x14ac:dyDescent="0.3">
      <c r="A545" s="22">
        <v>20</v>
      </c>
      <c r="B545" s="22">
        <v>0</v>
      </c>
      <c r="C545" s="22" t="s">
        <v>2348</v>
      </c>
      <c r="D545" s="133" t="s">
        <v>84</v>
      </c>
      <c r="E545" s="105" t="s">
        <v>85</v>
      </c>
      <c r="F545" s="105" t="s">
        <v>86</v>
      </c>
      <c r="G545" s="53" t="s">
        <v>158</v>
      </c>
      <c r="H545" s="4" t="s">
        <v>158</v>
      </c>
      <c r="I545" s="4" t="s">
        <v>158</v>
      </c>
      <c r="J545" s="4" t="s">
        <v>158</v>
      </c>
      <c r="K545" s="3"/>
      <c r="L545" s="3"/>
      <c r="M545" s="3"/>
      <c r="N545" s="3"/>
      <c r="O545" s="3"/>
      <c r="P545" s="3"/>
      <c r="Q545" s="3"/>
      <c r="R545" s="3"/>
      <c r="S545" s="3"/>
      <c r="T545" s="110" t="s">
        <v>667</v>
      </c>
      <c r="U545" s="4" t="s">
        <v>667</v>
      </c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105" t="s">
        <v>1362</v>
      </c>
      <c r="AT545" s="105" t="s">
        <v>2349</v>
      </c>
      <c r="AU545" s="22" t="s">
        <v>1362</v>
      </c>
      <c r="AV545" s="22" t="s">
        <v>1362</v>
      </c>
      <c r="AW545" s="22" t="s">
        <v>1362</v>
      </c>
      <c r="AX545" s="22" t="s">
        <v>2350</v>
      </c>
      <c r="AY545" s="22" t="s">
        <v>2351</v>
      </c>
      <c r="AZ545" s="105" t="s">
        <v>1362</v>
      </c>
      <c r="BA545" s="22" t="s">
        <v>1362</v>
      </c>
      <c r="BB545" s="22" t="s">
        <v>1362</v>
      </c>
      <c r="BC545" s="22" t="s">
        <v>1362</v>
      </c>
      <c r="BD545" s="22" t="s">
        <v>1362</v>
      </c>
      <c r="BE545" s="105" t="s">
        <v>1362</v>
      </c>
      <c r="BF545" s="105" t="s">
        <v>1362</v>
      </c>
      <c r="BG545" s="22" t="s">
        <v>1362</v>
      </c>
      <c r="BH545" s="22" t="s">
        <v>2165</v>
      </c>
      <c r="BI545" s="22"/>
    </row>
    <row r="546" spans="1:61" s="119" customFormat="1" ht="18" customHeight="1" x14ac:dyDescent="0.3">
      <c r="A546" s="18">
        <v>20</v>
      </c>
      <c r="B546" s="18">
        <v>1</v>
      </c>
      <c r="C546" s="18"/>
      <c r="D546" s="131"/>
      <c r="E546" s="1"/>
      <c r="F546" s="1"/>
      <c r="G546" s="186" t="s">
        <v>2352</v>
      </c>
      <c r="H546" s="5" t="s">
        <v>2353</v>
      </c>
      <c r="I546" s="5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2" t="s">
        <v>158</v>
      </c>
      <c r="AT546" s="1" t="s">
        <v>667</v>
      </c>
      <c r="AU546" s="2" t="s">
        <v>158</v>
      </c>
      <c r="AV546" s="2" t="s">
        <v>158</v>
      </c>
      <c r="AW546" s="2" t="s">
        <v>158</v>
      </c>
      <c r="AX546" s="2"/>
      <c r="AY546" s="2"/>
      <c r="AZ546" s="2" t="s">
        <v>158</v>
      </c>
      <c r="BA546" s="2" t="s">
        <v>158</v>
      </c>
      <c r="BB546" s="2" t="s">
        <v>158</v>
      </c>
      <c r="BC546" s="2" t="s">
        <v>158</v>
      </c>
      <c r="BD546" s="2" t="s">
        <v>158</v>
      </c>
      <c r="BE546" s="2" t="s">
        <v>158</v>
      </c>
      <c r="BF546" s="2" t="s">
        <v>158</v>
      </c>
      <c r="BG546" s="2" t="s">
        <v>158</v>
      </c>
      <c r="BH546" s="108" t="s">
        <v>158</v>
      </c>
      <c r="BI546" s="1"/>
    </row>
    <row r="547" spans="1:61" s="119" customFormat="1" ht="18" customHeight="1" x14ac:dyDescent="0.3">
      <c r="A547" s="1">
        <v>20</v>
      </c>
      <c r="B547" s="1">
        <v>2</v>
      </c>
      <c r="C547" s="1"/>
      <c r="D547" s="13"/>
      <c r="E547" s="1"/>
      <c r="F547" s="1"/>
      <c r="G547" s="6"/>
      <c r="H547" s="5" t="s">
        <v>2354</v>
      </c>
      <c r="I547" s="5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2" t="s">
        <v>158</v>
      </c>
      <c r="AT547" s="1" t="s">
        <v>667</v>
      </c>
      <c r="AU547" s="2" t="s">
        <v>158</v>
      </c>
      <c r="AV547" s="2" t="s">
        <v>158</v>
      </c>
      <c r="AW547" s="2" t="s">
        <v>158</v>
      </c>
      <c r="AX547" s="2"/>
      <c r="AY547" s="2"/>
      <c r="AZ547" s="2" t="s">
        <v>158</v>
      </c>
      <c r="BA547" s="2" t="s">
        <v>158</v>
      </c>
      <c r="BB547" s="2" t="s">
        <v>158</v>
      </c>
      <c r="BC547" s="2" t="s">
        <v>158</v>
      </c>
      <c r="BD547" s="2" t="s">
        <v>158</v>
      </c>
      <c r="BE547" s="2" t="s">
        <v>158</v>
      </c>
      <c r="BF547" s="2" t="s">
        <v>158</v>
      </c>
      <c r="BG547" s="2" t="s">
        <v>158</v>
      </c>
      <c r="BH547" s="108" t="s">
        <v>158</v>
      </c>
      <c r="BI547" s="1"/>
    </row>
    <row r="548" spans="1:61" s="119" customFormat="1" ht="18" customHeight="1" x14ac:dyDescent="0.3">
      <c r="A548" s="1">
        <v>20</v>
      </c>
      <c r="B548" s="1">
        <v>3</v>
      </c>
      <c r="C548" s="1"/>
      <c r="D548" s="13"/>
      <c r="E548" s="1"/>
      <c r="F548" s="1"/>
      <c r="G548" s="6"/>
      <c r="H548" s="5" t="s">
        <v>2355</v>
      </c>
      <c r="I548" s="5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2" t="s">
        <v>158</v>
      </c>
      <c r="AT548" s="1" t="s">
        <v>667</v>
      </c>
      <c r="AU548" s="2" t="s">
        <v>158</v>
      </c>
      <c r="AV548" s="2" t="s">
        <v>158</v>
      </c>
      <c r="AW548" s="2" t="s">
        <v>158</v>
      </c>
      <c r="AX548" s="2"/>
      <c r="AY548" s="2"/>
      <c r="AZ548" s="2" t="s">
        <v>158</v>
      </c>
      <c r="BA548" s="2" t="s">
        <v>158</v>
      </c>
      <c r="BB548" s="2" t="s">
        <v>158</v>
      </c>
      <c r="BC548" s="2" t="s">
        <v>158</v>
      </c>
      <c r="BD548" s="2" t="s">
        <v>158</v>
      </c>
      <c r="BE548" s="2" t="s">
        <v>158</v>
      </c>
      <c r="BF548" s="2" t="s">
        <v>158</v>
      </c>
      <c r="BG548" s="2" t="s">
        <v>158</v>
      </c>
      <c r="BH548" s="108" t="s">
        <v>158</v>
      </c>
      <c r="BI548" s="1"/>
    </row>
    <row r="549" spans="1:61" s="119" customFormat="1" ht="18" customHeight="1" x14ac:dyDescent="0.3">
      <c r="A549" s="1">
        <v>20</v>
      </c>
      <c r="B549" s="1">
        <v>4</v>
      </c>
      <c r="C549" s="1"/>
      <c r="D549" s="13"/>
      <c r="E549" s="1"/>
      <c r="F549" s="1"/>
      <c r="G549" s="6"/>
      <c r="H549" s="5" t="s">
        <v>2356</v>
      </c>
      <c r="I549" s="5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2" t="s">
        <v>158</v>
      </c>
      <c r="AT549" s="1" t="s">
        <v>667</v>
      </c>
      <c r="AU549" s="2" t="s">
        <v>158</v>
      </c>
      <c r="AV549" s="2" t="s">
        <v>158</v>
      </c>
      <c r="AW549" s="2" t="s">
        <v>158</v>
      </c>
      <c r="AX549" s="2"/>
      <c r="AY549" s="2"/>
      <c r="AZ549" s="2" t="s">
        <v>158</v>
      </c>
      <c r="BA549" s="2" t="s">
        <v>158</v>
      </c>
      <c r="BB549" s="2" t="s">
        <v>158</v>
      </c>
      <c r="BC549" s="2" t="s">
        <v>158</v>
      </c>
      <c r="BD549" s="2" t="s">
        <v>158</v>
      </c>
      <c r="BE549" s="2" t="s">
        <v>158</v>
      </c>
      <c r="BF549" s="2" t="s">
        <v>158</v>
      </c>
      <c r="BG549" s="2" t="s">
        <v>158</v>
      </c>
      <c r="BH549" s="108" t="s">
        <v>158</v>
      </c>
      <c r="BI549" s="1"/>
    </row>
    <row r="550" spans="1:61" s="119" customFormat="1" ht="18" customHeight="1" x14ac:dyDescent="0.3">
      <c r="A550" s="1">
        <v>20</v>
      </c>
      <c r="B550" s="1">
        <v>5</v>
      </c>
      <c r="C550" s="1"/>
      <c r="D550" s="13"/>
      <c r="E550" s="1"/>
      <c r="F550" s="1"/>
      <c r="G550" s="6"/>
      <c r="H550" s="5" t="s">
        <v>2357</v>
      </c>
      <c r="I550" s="5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2" t="s">
        <v>158</v>
      </c>
      <c r="AT550" s="1" t="s">
        <v>667</v>
      </c>
      <c r="AU550" s="2" t="s">
        <v>158</v>
      </c>
      <c r="AV550" s="2" t="s">
        <v>158</v>
      </c>
      <c r="AW550" s="2" t="s">
        <v>158</v>
      </c>
      <c r="AX550" s="2"/>
      <c r="AY550" s="2"/>
      <c r="AZ550" s="2" t="s">
        <v>158</v>
      </c>
      <c r="BA550" s="2" t="s">
        <v>158</v>
      </c>
      <c r="BB550" s="2" t="s">
        <v>158</v>
      </c>
      <c r="BC550" s="2" t="s">
        <v>158</v>
      </c>
      <c r="BD550" s="2" t="s">
        <v>158</v>
      </c>
      <c r="BE550" s="2" t="s">
        <v>158</v>
      </c>
      <c r="BF550" s="2" t="s">
        <v>158</v>
      </c>
      <c r="BG550" s="2" t="s">
        <v>158</v>
      </c>
      <c r="BH550" s="108" t="s">
        <v>158</v>
      </c>
      <c r="BI550" s="1"/>
    </row>
    <row r="551" spans="1:61" s="119" customFormat="1" ht="18" customHeight="1" x14ac:dyDescent="0.3">
      <c r="A551" s="1">
        <v>20</v>
      </c>
      <c r="B551" s="1">
        <v>6</v>
      </c>
      <c r="C551" s="1"/>
      <c r="D551" s="13"/>
      <c r="E551" s="1"/>
      <c r="F551" s="1"/>
      <c r="G551" s="6"/>
      <c r="H551" s="5" t="s">
        <v>2358</v>
      </c>
      <c r="I551" s="5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2" t="s">
        <v>158</v>
      </c>
      <c r="AT551" s="1" t="s">
        <v>667</v>
      </c>
      <c r="AU551" s="2" t="s">
        <v>158</v>
      </c>
      <c r="AV551" s="2" t="s">
        <v>158</v>
      </c>
      <c r="AW551" s="2" t="s">
        <v>158</v>
      </c>
      <c r="AX551" s="2"/>
      <c r="AY551" s="2"/>
      <c r="AZ551" s="2" t="s">
        <v>158</v>
      </c>
      <c r="BA551" s="2" t="s">
        <v>158</v>
      </c>
      <c r="BB551" s="2" t="s">
        <v>158</v>
      </c>
      <c r="BC551" s="2" t="s">
        <v>158</v>
      </c>
      <c r="BD551" s="2" t="s">
        <v>158</v>
      </c>
      <c r="BE551" s="2" t="s">
        <v>158</v>
      </c>
      <c r="BF551" s="2" t="s">
        <v>158</v>
      </c>
      <c r="BG551" s="2" t="s">
        <v>158</v>
      </c>
      <c r="BH551" s="108" t="s">
        <v>158</v>
      </c>
      <c r="BI551" s="1"/>
    </row>
    <row r="552" spans="1:61" s="119" customFormat="1" ht="18" customHeight="1" x14ac:dyDescent="0.3">
      <c r="A552" s="1">
        <v>20</v>
      </c>
      <c r="B552" s="1">
        <v>7</v>
      </c>
      <c r="C552" s="1"/>
      <c r="D552" s="13"/>
      <c r="E552" s="1"/>
      <c r="F552" s="1"/>
      <c r="G552" s="6"/>
      <c r="H552" s="5" t="s">
        <v>2359</v>
      </c>
      <c r="I552" s="5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2" t="s">
        <v>158</v>
      </c>
      <c r="AT552" s="1" t="s">
        <v>667</v>
      </c>
      <c r="AU552" s="2" t="s">
        <v>158</v>
      </c>
      <c r="AV552" s="2" t="s">
        <v>158</v>
      </c>
      <c r="AW552" s="2" t="s">
        <v>158</v>
      </c>
      <c r="AX552" s="2"/>
      <c r="AY552" s="2"/>
      <c r="AZ552" s="2" t="s">
        <v>158</v>
      </c>
      <c r="BA552" s="2" t="s">
        <v>158</v>
      </c>
      <c r="BB552" s="2" t="s">
        <v>158</v>
      </c>
      <c r="BC552" s="2" t="s">
        <v>158</v>
      </c>
      <c r="BD552" s="2" t="s">
        <v>158</v>
      </c>
      <c r="BE552" s="2" t="s">
        <v>158</v>
      </c>
      <c r="BF552" s="2" t="s">
        <v>158</v>
      </c>
      <c r="BG552" s="2" t="s">
        <v>158</v>
      </c>
      <c r="BH552" s="108" t="s">
        <v>158</v>
      </c>
      <c r="BI552" s="1"/>
    </row>
    <row r="553" spans="1:61" s="119" customFormat="1" ht="18" customHeight="1" x14ac:dyDescent="0.3">
      <c r="A553" s="1">
        <v>20</v>
      </c>
      <c r="B553" s="1">
        <v>8</v>
      </c>
      <c r="C553" s="1"/>
      <c r="D553" s="13"/>
      <c r="E553" s="1"/>
      <c r="F553" s="1"/>
      <c r="G553" s="17"/>
      <c r="H553" s="15" t="s">
        <v>771</v>
      </c>
      <c r="I553" s="15"/>
      <c r="J553" s="1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2" t="s">
        <v>158</v>
      </c>
      <c r="AT553" s="1" t="s">
        <v>667</v>
      </c>
      <c r="AU553" s="2" t="s">
        <v>158</v>
      </c>
      <c r="AV553" s="2" t="s">
        <v>158</v>
      </c>
      <c r="AW553" s="2" t="s">
        <v>158</v>
      </c>
      <c r="AX553" s="2"/>
      <c r="AY553" s="2"/>
      <c r="AZ553" s="2" t="s">
        <v>158</v>
      </c>
      <c r="BA553" s="2" t="s">
        <v>158</v>
      </c>
      <c r="BB553" s="2" t="s">
        <v>158</v>
      </c>
      <c r="BC553" s="2" t="s">
        <v>158</v>
      </c>
      <c r="BD553" s="2" t="s">
        <v>158</v>
      </c>
      <c r="BE553" s="2" t="s">
        <v>158</v>
      </c>
      <c r="BF553" s="2" t="s">
        <v>158</v>
      </c>
      <c r="BG553" s="2" t="s">
        <v>158</v>
      </c>
      <c r="BH553" s="108" t="s">
        <v>158</v>
      </c>
      <c r="BI553" s="1"/>
    </row>
    <row r="554" spans="1:61" s="119" customFormat="1" ht="18" customHeight="1" x14ac:dyDescent="0.3">
      <c r="A554" s="1">
        <v>20</v>
      </c>
      <c r="B554" s="1">
        <v>9</v>
      </c>
      <c r="C554" s="1"/>
      <c r="D554" s="13"/>
      <c r="E554" s="1"/>
      <c r="F554" s="1"/>
      <c r="G554" s="10"/>
      <c r="H554" s="1" t="s">
        <v>2360</v>
      </c>
      <c r="I554" s="1"/>
      <c r="J554" s="1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2" t="s">
        <v>158</v>
      </c>
      <c r="AT554" s="1" t="s">
        <v>667</v>
      </c>
      <c r="AU554" s="2" t="s">
        <v>158</v>
      </c>
      <c r="AV554" s="2" t="s">
        <v>158</v>
      </c>
      <c r="AW554" s="2" t="s">
        <v>158</v>
      </c>
      <c r="AX554" s="2"/>
      <c r="AY554" s="2"/>
      <c r="AZ554" s="2" t="s">
        <v>158</v>
      </c>
      <c r="BA554" s="2" t="s">
        <v>158</v>
      </c>
      <c r="BB554" s="2" t="s">
        <v>158</v>
      </c>
      <c r="BC554" s="2" t="s">
        <v>158</v>
      </c>
      <c r="BD554" s="2" t="s">
        <v>158</v>
      </c>
      <c r="BE554" s="2" t="s">
        <v>158</v>
      </c>
      <c r="BF554" s="2" t="s">
        <v>158</v>
      </c>
      <c r="BG554" s="2" t="s">
        <v>158</v>
      </c>
      <c r="BH554" s="108" t="s">
        <v>158</v>
      </c>
      <c r="BI554" s="1"/>
    </row>
    <row r="555" spans="1:61" s="119" customFormat="1" ht="18" customHeight="1" x14ac:dyDescent="0.3">
      <c r="A555" s="1">
        <v>20</v>
      </c>
      <c r="B555" s="1">
        <v>10</v>
      </c>
      <c r="C555" s="1"/>
      <c r="D555" s="13"/>
      <c r="E555" s="1"/>
      <c r="F555" s="1"/>
      <c r="G555" s="10" t="s">
        <v>1584</v>
      </c>
      <c r="H555" s="9" t="s">
        <v>2361</v>
      </c>
      <c r="I555" s="1" t="s">
        <v>2362</v>
      </c>
      <c r="J555" s="7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2" t="s">
        <v>158</v>
      </c>
      <c r="AT555" s="1" t="s">
        <v>667</v>
      </c>
      <c r="AU555" s="2" t="s">
        <v>158</v>
      </c>
      <c r="AV555" s="2" t="s">
        <v>158</v>
      </c>
      <c r="AW555" s="2" t="s">
        <v>158</v>
      </c>
      <c r="AX555" s="2"/>
      <c r="AY555" s="2"/>
      <c r="AZ555" s="2" t="s">
        <v>158</v>
      </c>
      <c r="BA555" s="2" t="s">
        <v>158</v>
      </c>
      <c r="BB555" s="2" t="s">
        <v>158</v>
      </c>
      <c r="BC555" s="2" t="s">
        <v>158</v>
      </c>
      <c r="BD555" s="2" t="s">
        <v>158</v>
      </c>
      <c r="BE555" s="2" t="s">
        <v>158</v>
      </c>
      <c r="BF555" s="2" t="s">
        <v>158</v>
      </c>
      <c r="BG555" s="2" t="s">
        <v>158</v>
      </c>
      <c r="BH555" s="108" t="s">
        <v>158</v>
      </c>
      <c r="BI555" s="1"/>
    </row>
    <row r="556" spans="1:61" s="119" customFormat="1" ht="18" customHeight="1" x14ac:dyDescent="0.3">
      <c r="A556" s="1">
        <v>20</v>
      </c>
      <c r="B556" s="1">
        <v>11</v>
      </c>
      <c r="C556" s="1"/>
      <c r="D556" s="13"/>
      <c r="E556" s="1"/>
      <c r="F556" s="1"/>
      <c r="G556" s="10"/>
      <c r="H556" s="121"/>
      <c r="I556" s="16" t="s">
        <v>2363</v>
      </c>
      <c r="J556" s="7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2" t="s">
        <v>158</v>
      </c>
      <c r="AT556" s="1" t="s">
        <v>667</v>
      </c>
      <c r="AU556" s="2" t="s">
        <v>158</v>
      </c>
      <c r="AV556" s="2" t="s">
        <v>158</v>
      </c>
      <c r="AW556" s="2" t="s">
        <v>158</v>
      </c>
      <c r="AX556" s="2"/>
      <c r="AY556" s="2"/>
      <c r="AZ556" s="2" t="s">
        <v>158</v>
      </c>
      <c r="BA556" s="2" t="s">
        <v>158</v>
      </c>
      <c r="BB556" s="2" t="s">
        <v>158</v>
      </c>
      <c r="BC556" s="2" t="s">
        <v>158</v>
      </c>
      <c r="BD556" s="2" t="s">
        <v>158</v>
      </c>
      <c r="BE556" s="2" t="s">
        <v>158</v>
      </c>
      <c r="BF556" s="2" t="s">
        <v>158</v>
      </c>
      <c r="BG556" s="2" t="s">
        <v>158</v>
      </c>
      <c r="BH556" s="108" t="s">
        <v>158</v>
      </c>
      <c r="BI556" s="1"/>
    </row>
    <row r="557" spans="1:61" s="119" customFormat="1" ht="18" customHeight="1" x14ac:dyDescent="0.3">
      <c r="A557" s="1">
        <v>20</v>
      </c>
      <c r="B557" s="1">
        <v>12</v>
      </c>
      <c r="C557" s="1"/>
      <c r="D557" s="13"/>
      <c r="E557" s="1"/>
      <c r="F557" s="1"/>
      <c r="G557" s="184"/>
      <c r="H557" s="122"/>
      <c r="I557" s="5" t="s">
        <v>2364</v>
      </c>
      <c r="J557" s="7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 t="s">
        <v>2000</v>
      </c>
      <c r="AN557" s="1"/>
      <c r="AO557" s="1"/>
      <c r="AP557" s="1"/>
      <c r="AQ557" s="1"/>
      <c r="AR557" s="1"/>
      <c r="AS557" s="2" t="s">
        <v>158</v>
      </c>
      <c r="AT557" s="1" t="s">
        <v>667</v>
      </c>
      <c r="AU557" s="2" t="s">
        <v>158</v>
      </c>
      <c r="AV557" s="2" t="s">
        <v>158</v>
      </c>
      <c r="AW557" s="2" t="s">
        <v>158</v>
      </c>
      <c r="AX557" s="2"/>
      <c r="AY557" s="2"/>
      <c r="AZ557" s="2" t="s">
        <v>158</v>
      </c>
      <c r="BA557" s="2" t="s">
        <v>158</v>
      </c>
      <c r="BB557" s="2" t="s">
        <v>158</v>
      </c>
      <c r="BC557" s="2" t="s">
        <v>158</v>
      </c>
      <c r="BD557" s="2" t="s">
        <v>158</v>
      </c>
      <c r="BE557" s="2" t="s">
        <v>158</v>
      </c>
      <c r="BF557" s="2" t="s">
        <v>158</v>
      </c>
      <c r="BG557" s="2" t="s">
        <v>158</v>
      </c>
      <c r="BH557" s="108" t="s">
        <v>158</v>
      </c>
      <c r="BI557" s="1"/>
    </row>
    <row r="558" spans="1:61" s="119" customFormat="1" ht="18" customHeight="1" x14ac:dyDescent="0.3">
      <c r="A558" s="1">
        <v>20</v>
      </c>
      <c r="B558" s="1">
        <v>13</v>
      </c>
      <c r="C558" s="1"/>
      <c r="D558" s="13"/>
      <c r="E558" s="1"/>
      <c r="F558" s="1"/>
      <c r="G558" s="10"/>
      <c r="H558" s="9" t="s">
        <v>1250</v>
      </c>
      <c r="I558" s="1" t="s">
        <v>2365</v>
      </c>
      <c r="J558" s="1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2" t="s">
        <v>158</v>
      </c>
      <c r="AT558" s="1" t="s">
        <v>667</v>
      </c>
      <c r="AU558" s="2" t="s">
        <v>158</v>
      </c>
      <c r="AV558" s="2" t="s">
        <v>158</v>
      </c>
      <c r="AW558" s="2" t="s">
        <v>158</v>
      </c>
      <c r="AX558" s="2"/>
      <c r="AY558" s="2"/>
      <c r="AZ558" s="2" t="s">
        <v>158</v>
      </c>
      <c r="BA558" s="2" t="s">
        <v>158</v>
      </c>
      <c r="BB558" s="2" t="s">
        <v>158</v>
      </c>
      <c r="BC558" s="2" t="s">
        <v>158</v>
      </c>
      <c r="BD558" s="2" t="s">
        <v>158</v>
      </c>
      <c r="BE558" s="2" t="s">
        <v>158</v>
      </c>
      <c r="BF558" s="2" t="s">
        <v>158</v>
      </c>
      <c r="BG558" s="2" t="s">
        <v>158</v>
      </c>
      <c r="BH558" s="108" t="s">
        <v>158</v>
      </c>
      <c r="BI558" s="1"/>
    </row>
    <row r="559" spans="1:61" s="119" customFormat="1" ht="18" customHeight="1" x14ac:dyDescent="0.3">
      <c r="A559" s="1">
        <v>20</v>
      </c>
      <c r="B559" s="1">
        <v>14</v>
      </c>
      <c r="C559" s="1"/>
      <c r="D559" s="13"/>
      <c r="E559" s="1"/>
      <c r="F559" s="1"/>
      <c r="G559" s="10"/>
      <c r="H559" s="9" t="s">
        <v>970</v>
      </c>
      <c r="I559" s="9" t="s">
        <v>2366</v>
      </c>
      <c r="J559" s="1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 t="s">
        <v>1856</v>
      </c>
      <c r="AA559" s="1"/>
      <c r="AB559" s="1"/>
      <c r="AC559" s="1"/>
      <c r="AD559" s="1" t="s">
        <v>1856</v>
      </c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2" t="s">
        <v>158</v>
      </c>
      <c r="AT559" s="1" t="s">
        <v>667</v>
      </c>
      <c r="AU559" s="2" t="s">
        <v>158</v>
      </c>
      <c r="AV559" s="2" t="s">
        <v>158</v>
      </c>
      <c r="AW559" s="2" t="s">
        <v>158</v>
      </c>
      <c r="AX559" s="2"/>
      <c r="AY559" s="2"/>
      <c r="AZ559" s="2" t="s">
        <v>158</v>
      </c>
      <c r="BA559" s="2" t="s">
        <v>158</v>
      </c>
      <c r="BB559" s="2" t="s">
        <v>158</v>
      </c>
      <c r="BC559" s="2" t="s">
        <v>158</v>
      </c>
      <c r="BD559" s="2" t="s">
        <v>158</v>
      </c>
      <c r="BE559" s="2" t="s">
        <v>158</v>
      </c>
      <c r="BF559" s="2" t="s">
        <v>158</v>
      </c>
      <c r="BG559" s="2" t="s">
        <v>158</v>
      </c>
      <c r="BH559" s="108" t="s">
        <v>158</v>
      </c>
      <c r="BI559" s="1"/>
    </row>
    <row r="560" spans="1:61" s="119" customFormat="1" ht="18" customHeight="1" x14ac:dyDescent="0.3">
      <c r="A560" s="1">
        <v>20</v>
      </c>
      <c r="B560" s="1">
        <v>15</v>
      </c>
      <c r="C560" s="1"/>
      <c r="D560" s="13"/>
      <c r="E560" s="1"/>
      <c r="F560" s="1"/>
      <c r="G560" s="10"/>
      <c r="H560" s="9" t="s">
        <v>2367</v>
      </c>
      <c r="I560" s="9"/>
      <c r="J560" s="1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2" t="s">
        <v>158</v>
      </c>
      <c r="AT560" s="1" t="s">
        <v>667</v>
      </c>
      <c r="AU560" s="2" t="s">
        <v>158</v>
      </c>
      <c r="AV560" s="2" t="s">
        <v>158</v>
      </c>
      <c r="AW560" s="2" t="s">
        <v>158</v>
      </c>
      <c r="AX560" s="2"/>
      <c r="AY560" s="2"/>
      <c r="AZ560" s="2" t="s">
        <v>158</v>
      </c>
      <c r="BA560" s="2" t="s">
        <v>158</v>
      </c>
      <c r="BB560" s="2" t="s">
        <v>158</v>
      </c>
      <c r="BC560" s="2" t="s">
        <v>158</v>
      </c>
      <c r="BD560" s="2" t="s">
        <v>158</v>
      </c>
      <c r="BE560" s="2" t="s">
        <v>158</v>
      </c>
      <c r="BF560" s="2" t="s">
        <v>158</v>
      </c>
      <c r="BG560" s="2" t="s">
        <v>158</v>
      </c>
      <c r="BH560" s="108" t="s">
        <v>158</v>
      </c>
      <c r="BI560" s="1"/>
    </row>
    <row r="561" spans="1:61" s="119" customFormat="1" ht="18" customHeight="1" x14ac:dyDescent="0.3">
      <c r="A561" s="1">
        <v>20</v>
      </c>
      <c r="B561" s="1">
        <v>16</v>
      </c>
      <c r="C561" s="1"/>
      <c r="D561" s="13"/>
      <c r="E561" s="1"/>
      <c r="F561" s="1"/>
      <c r="G561" s="184"/>
      <c r="H561" s="8" t="s">
        <v>2368</v>
      </c>
      <c r="I561" s="122"/>
      <c r="J561" s="1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2" t="s">
        <v>158</v>
      </c>
      <c r="AT561" s="1" t="s">
        <v>667</v>
      </c>
      <c r="AU561" s="2" t="s">
        <v>158</v>
      </c>
      <c r="AV561" s="2" t="s">
        <v>158</v>
      </c>
      <c r="AW561" s="2" t="s">
        <v>158</v>
      </c>
      <c r="AX561" s="2"/>
      <c r="AY561" s="2"/>
      <c r="AZ561" s="2" t="s">
        <v>158</v>
      </c>
      <c r="BA561" s="2" t="s">
        <v>158</v>
      </c>
      <c r="BB561" s="2" t="s">
        <v>158</v>
      </c>
      <c r="BC561" s="2" t="s">
        <v>158</v>
      </c>
      <c r="BD561" s="2" t="s">
        <v>158</v>
      </c>
      <c r="BE561" s="2" t="s">
        <v>158</v>
      </c>
      <c r="BF561" s="2" t="s">
        <v>158</v>
      </c>
      <c r="BG561" s="2" t="s">
        <v>158</v>
      </c>
      <c r="BH561" s="108" t="s">
        <v>158</v>
      </c>
      <c r="BI561" s="1"/>
    </row>
    <row r="562" spans="1:61" s="119" customFormat="1" ht="18" customHeight="1" x14ac:dyDescent="0.3">
      <c r="A562" s="1">
        <v>20</v>
      </c>
      <c r="B562" s="1">
        <v>17</v>
      </c>
      <c r="C562" s="1"/>
      <c r="D562" s="13"/>
      <c r="E562" s="1"/>
      <c r="F562" s="1"/>
      <c r="G562" s="10"/>
      <c r="H562" s="9" t="s">
        <v>1290</v>
      </c>
      <c r="I562" s="1"/>
      <c r="J562" s="1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2" t="s">
        <v>158</v>
      </c>
      <c r="AT562" s="1" t="s">
        <v>667</v>
      </c>
      <c r="AU562" s="2" t="s">
        <v>158</v>
      </c>
      <c r="AV562" s="2" t="s">
        <v>158</v>
      </c>
      <c r="AW562" s="2" t="s">
        <v>158</v>
      </c>
      <c r="AX562" s="2"/>
      <c r="AY562" s="2"/>
      <c r="AZ562" s="2" t="s">
        <v>158</v>
      </c>
      <c r="BA562" s="2" t="s">
        <v>158</v>
      </c>
      <c r="BB562" s="2" t="s">
        <v>158</v>
      </c>
      <c r="BC562" s="2" t="s">
        <v>158</v>
      </c>
      <c r="BD562" s="2" t="s">
        <v>158</v>
      </c>
      <c r="BE562" s="2" t="s">
        <v>158</v>
      </c>
      <c r="BF562" s="2" t="s">
        <v>158</v>
      </c>
      <c r="BG562" s="2" t="s">
        <v>158</v>
      </c>
      <c r="BH562" s="108" t="s">
        <v>158</v>
      </c>
      <c r="BI562" s="1"/>
    </row>
    <row r="563" spans="1:61" s="119" customFormat="1" ht="18" customHeight="1" x14ac:dyDescent="0.3">
      <c r="A563" s="1">
        <v>20</v>
      </c>
      <c r="B563" s="1">
        <v>18</v>
      </c>
      <c r="C563" s="1"/>
      <c r="D563" s="13"/>
      <c r="E563" s="1"/>
      <c r="F563" s="1"/>
      <c r="G563" s="6"/>
      <c r="H563" s="5" t="s">
        <v>1449</v>
      </c>
      <c r="I563" s="5" t="s">
        <v>2369</v>
      </c>
      <c r="J563" s="1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2" t="s">
        <v>158</v>
      </c>
      <c r="AT563" s="1" t="s">
        <v>667</v>
      </c>
      <c r="AU563" s="2" t="s">
        <v>158</v>
      </c>
      <c r="AV563" s="2" t="s">
        <v>158</v>
      </c>
      <c r="AW563" s="2" t="s">
        <v>158</v>
      </c>
      <c r="AX563" s="2"/>
      <c r="AY563" s="2"/>
      <c r="AZ563" s="2" t="s">
        <v>158</v>
      </c>
      <c r="BA563" s="2" t="s">
        <v>158</v>
      </c>
      <c r="BB563" s="2" t="s">
        <v>158</v>
      </c>
      <c r="BC563" s="2" t="s">
        <v>158</v>
      </c>
      <c r="BD563" s="2" t="s">
        <v>158</v>
      </c>
      <c r="BE563" s="2" t="s">
        <v>158</v>
      </c>
      <c r="BF563" s="2" t="s">
        <v>158</v>
      </c>
      <c r="BG563" s="2" t="s">
        <v>158</v>
      </c>
      <c r="BH563" s="108" t="s">
        <v>158</v>
      </c>
      <c r="BI563" s="1"/>
    </row>
    <row r="564" spans="1:61" s="119" customFormat="1" ht="18" customHeight="1" x14ac:dyDescent="0.3">
      <c r="A564" s="8">
        <v>20</v>
      </c>
      <c r="B564" s="8">
        <v>19</v>
      </c>
      <c r="C564" s="8"/>
      <c r="D564" s="132"/>
      <c r="E564" s="1"/>
      <c r="F564" s="1"/>
      <c r="G564" s="17" t="s">
        <v>2370</v>
      </c>
      <c r="H564" s="15" t="s">
        <v>2371</v>
      </c>
      <c r="I564" s="5"/>
      <c r="J564" s="1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 t="s">
        <v>1875</v>
      </c>
      <c r="AN564" s="1"/>
      <c r="AO564" s="1"/>
      <c r="AP564" s="1"/>
      <c r="AQ564" s="1"/>
      <c r="AR564" s="1"/>
      <c r="AS564" s="2" t="s">
        <v>158</v>
      </c>
      <c r="AT564" s="1" t="s">
        <v>667</v>
      </c>
      <c r="AU564" s="2" t="s">
        <v>158</v>
      </c>
      <c r="AV564" s="2" t="s">
        <v>158</v>
      </c>
      <c r="AW564" s="2" t="s">
        <v>158</v>
      </c>
      <c r="AX564" s="2"/>
      <c r="AY564" s="2"/>
      <c r="AZ564" s="2" t="s">
        <v>158</v>
      </c>
      <c r="BA564" s="2" t="s">
        <v>158</v>
      </c>
      <c r="BB564" s="2" t="s">
        <v>158</v>
      </c>
      <c r="BC564" s="2" t="s">
        <v>158</v>
      </c>
      <c r="BD564" s="2" t="s">
        <v>158</v>
      </c>
      <c r="BE564" s="2" t="s">
        <v>158</v>
      </c>
      <c r="BF564" s="2" t="s">
        <v>158</v>
      </c>
      <c r="BG564" s="2" t="s">
        <v>158</v>
      </c>
      <c r="BH564" s="108" t="s">
        <v>158</v>
      </c>
      <c r="BI564" s="1"/>
    </row>
    <row r="565" spans="1:61" s="119" customFormat="1" ht="18" customHeight="1" x14ac:dyDescent="0.3">
      <c r="A565" s="1">
        <v>20</v>
      </c>
      <c r="B565" s="10">
        <v>20</v>
      </c>
      <c r="C565" s="10"/>
      <c r="D565" s="13"/>
      <c r="E565" s="1"/>
      <c r="F565" s="1"/>
      <c r="G565" s="10"/>
      <c r="H565" s="1" t="s">
        <v>2372</v>
      </c>
      <c r="I565" s="6"/>
      <c r="J565" s="1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2" t="s">
        <v>158</v>
      </c>
      <c r="AT565" s="1" t="s">
        <v>667</v>
      </c>
      <c r="AU565" s="2" t="s">
        <v>158</v>
      </c>
      <c r="AV565" s="2" t="s">
        <v>158</v>
      </c>
      <c r="AW565" s="2" t="s">
        <v>158</v>
      </c>
      <c r="AX565" s="2"/>
      <c r="AY565" s="2"/>
      <c r="AZ565" s="2" t="s">
        <v>158</v>
      </c>
      <c r="BA565" s="2" t="s">
        <v>158</v>
      </c>
      <c r="BB565" s="2" t="s">
        <v>158</v>
      </c>
      <c r="BC565" s="2" t="s">
        <v>158</v>
      </c>
      <c r="BD565" s="2" t="s">
        <v>158</v>
      </c>
      <c r="BE565" s="2" t="s">
        <v>158</v>
      </c>
      <c r="BF565" s="2" t="s">
        <v>158</v>
      </c>
      <c r="BG565" s="2" t="s">
        <v>158</v>
      </c>
      <c r="BH565" s="108" t="s">
        <v>158</v>
      </c>
      <c r="BI565" s="1"/>
    </row>
    <row r="566" spans="1:61" s="106" customFormat="1" ht="18" customHeight="1" x14ac:dyDescent="0.3">
      <c r="A566" s="123">
        <v>21</v>
      </c>
      <c r="B566" s="123">
        <v>0</v>
      </c>
      <c r="C566" s="123" t="s">
        <v>2373</v>
      </c>
      <c r="D566" s="59" t="s">
        <v>2374</v>
      </c>
      <c r="E566" s="4" t="s">
        <v>2374</v>
      </c>
      <c r="F566" s="4" t="s">
        <v>89</v>
      </c>
      <c r="G566" s="124" t="s">
        <v>158</v>
      </c>
      <c r="H566" s="60" t="s">
        <v>158</v>
      </c>
      <c r="I566" s="4" t="s">
        <v>158</v>
      </c>
      <c r="J566" s="4" t="s">
        <v>158</v>
      </c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22" t="s">
        <v>1362</v>
      </c>
      <c r="AT566" s="22" t="s">
        <v>1362</v>
      </c>
      <c r="AU566" s="22">
        <v>86</v>
      </c>
      <c r="AV566" s="22" t="s">
        <v>1362</v>
      </c>
      <c r="AW566" s="22" t="s">
        <v>1362</v>
      </c>
      <c r="AX566" s="22" t="s">
        <v>2375</v>
      </c>
      <c r="AY566" s="22" t="s">
        <v>2376</v>
      </c>
      <c r="AZ566" s="22" t="s">
        <v>1362</v>
      </c>
      <c r="BA566" s="22" t="s">
        <v>1362</v>
      </c>
      <c r="BB566" s="22">
        <v>283</v>
      </c>
      <c r="BC566" s="22" t="s">
        <v>1362</v>
      </c>
      <c r="BD566" s="22" t="s">
        <v>1362</v>
      </c>
      <c r="BE566" s="22" t="s">
        <v>1362</v>
      </c>
      <c r="BF566" s="22" t="s">
        <v>1362</v>
      </c>
      <c r="BG566" s="22" t="s">
        <v>1362</v>
      </c>
      <c r="BH566" s="22" t="s">
        <v>1362</v>
      </c>
      <c r="BI566" s="22"/>
    </row>
    <row r="567" spans="1:61" ht="18" customHeight="1" x14ac:dyDescent="0.3">
      <c r="A567" s="80">
        <v>21</v>
      </c>
      <c r="B567" s="80">
        <v>1</v>
      </c>
      <c r="C567" s="80"/>
      <c r="D567" s="79"/>
      <c r="E567" s="80"/>
      <c r="F567" s="185"/>
      <c r="G567" s="10" t="s">
        <v>2377</v>
      </c>
      <c r="H567" s="1" t="s">
        <v>2378</v>
      </c>
      <c r="I567" s="1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108" t="s">
        <v>158</v>
      </c>
      <c r="AT567" s="108" t="s">
        <v>158</v>
      </c>
      <c r="AU567" s="27" t="s">
        <v>667</v>
      </c>
      <c r="AV567" s="108" t="s">
        <v>158</v>
      </c>
      <c r="AW567" s="108" t="s">
        <v>158</v>
      </c>
      <c r="AX567" s="108"/>
      <c r="AY567" s="108"/>
      <c r="AZ567" s="108" t="s">
        <v>158</v>
      </c>
      <c r="BA567" s="108" t="s">
        <v>158</v>
      </c>
      <c r="BB567" s="27"/>
      <c r="BC567" s="108" t="s">
        <v>158</v>
      </c>
      <c r="BD567" s="108" t="s">
        <v>158</v>
      </c>
      <c r="BE567" s="108" t="s">
        <v>158</v>
      </c>
      <c r="BF567" s="108" t="s">
        <v>158</v>
      </c>
      <c r="BG567" s="108" t="s">
        <v>158</v>
      </c>
      <c r="BH567" s="108" t="s">
        <v>158</v>
      </c>
      <c r="BI567" s="27"/>
    </row>
    <row r="568" spans="1:61" ht="18" customHeight="1" x14ac:dyDescent="0.3">
      <c r="A568" s="27">
        <v>21</v>
      </c>
      <c r="B568" s="27">
        <v>2</v>
      </c>
      <c r="C568" s="27"/>
      <c r="D568" s="27"/>
      <c r="E568" s="80"/>
      <c r="F568" s="80"/>
      <c r="G568" s="1"/>
      <c r="H568" s="1" t="s">
        <v>2379</v>
      </c>
      <c r="I568" s="1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108" t="s">
        <v>158</v>
      </c>
      <c r="AT568" s="108" t="s">
        <v>158</v>
      </c>
      <c r="AU568" s="27" t="s">
        <v>667</v>
      </c>
      <c r="AV568" s="108" t="s">
        <v>158</v>
      </c>
      <c r="AW568" s="108" t="s">
        <v>158</v>
      </c>
      <c r="AX568" s="108"/>
      <c r="AY568" s="108"/>
      <c r="AZ568" s="108" t="s">
        <v>158</v>
      </c>
      <c r="BA568" s="108" t="s">
        <v>158</v>
      </c>
      <c r="BB568" s="27"/>
      <c r="BC568" s="108" t="s">
        <v>158</v>
      </c>
      <c r="BD568" s="108" t="s">
        <v>158</v>
      </c>
      <c r="BE568" s="108" t="s">
        <v>158</v>
      </c>
      <c r="BF568" s="108" t="s">
        <v>158</v>
      </c>
      <c r="BG568" s="108" t="s">
        <v>158</v>
      </c>
      <c r="BH568" s="108" t="s">
        <v>158</v>
      </c>
      <c r="BI568" s="27"/>
    </row>
    <row r="569" spans="1:61" ht="18" customHeight="1" x14ac:dyDescent="0.3">
      <c r="A569" s="27">
        <v>21</v>
      </c>
      <c r="B569" s="27">
        <v>3</v>
      </c>
      <c r="C569" s="27"/>
      <c r="D569" s="27"/>
      <c r="E569" s="27"/>
      <c r="F569" s="27"/>
      <c r="G569" s="1"/>
      <c r="H569" s="1" t="s">
        <v>2380</v>
      </c>
      <c r="I569" s="1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108" t="s">
        <v>158</v>
      </c>
      <c r="AT569" s="108" t="s">
        <v>158</v>
      </c>
      <c r="AU569" s="27" t="s">
        <v>667</v>
      </c>
      <c r="AV569" s="108" t="s">
        <v>158</v>
      </c>
      <c r="AW569" s="108" t="s">
        <v>158</v>
      </c>
      <c r="AX569" s="108"/>
      <c r="AY569" s="108"/>
      <c r="AZ569" s="108" t="s">
        <v>158</v>
      </c>
      <c r="BA569" s="108" t="s">
        <v>158</v>
      </c>
      <c r="BB569" s="27"/>
      <c r="BC569" s="108" t="s">
        <v>158</v>
      </c>
      <c r="BD569" s="108" t="s">
        <v>158</v>
      </c>
      <c r="BE569" s="108" t="s">
        <v>158</v>
      </c>
      <c r="BF569" s="108" t="s">
        <v>158</v>
      </c>
      <c r="BG569" s="108" t="s">
        <v>158</v>
      </c>
      <c r="BH569" s="108" t="s">
        <v>158</v>
      </c>
      <c r="BI569" s="27"/>
    </row>
    <row r="570" spans="1:61" ht="18" customHeight="1" x14ac:dyDescent="0.3">
      <c r="A570" s="27">
        <v>21</v>
      </c>
      <c r="B570" s="27">
        <v>4</v>
      </c>
      <c r="C570" s="27"/>
      <c r="D570" s="27"/>
      <c r="E570" s="27"/>
      <c r="F570" s="27"/>
      <c r="G570" s="1"/>
      <c r="H570" s="1" t="s">
        <v>2381</v>
      </c>
      <c r="I570" s="1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108" t="s">
        <v>158</v>
      </c>
      <c r="AT570" s="108" t="s">
        <v>158</v>
      </c>
      <c r="AU570" s="27" t="s">
        <v>667</v>
      </c>
      <c r="AV570" s="108" t="s">
        <v>158</v>
      </c>
      <c r="AW570" s="108" t="s">
        <v>158</v>
      </c>
      <c r="AX570" s="108"/>
      <c r="AY570" s="108"/>
      <c r="AZ570" s="108" t="s">
        <v>158</v>
      </c>
      <c r="BA570" s="108" t="s">
        <v>158</v>
      </c>
      <c r="BB570" s="27"/>
      <c r="BC570" s="108" t="s">
        <v>158</v>
      </c>
      <c r="BD570" s="108" t="s">
        <v>158</v>
      </c>
      <c r="BE570" s="108" t="s">
        <v>158</v>
      </c>
      <c r="BF570" s="108" t="s">
        <v>158</v>
      </c>
      <c r="BG570" s="108" t="s">
        <v>158</v>
      </c>
      <c r="BH570" s="108" t="s">
        <v>158</v>
      </c>
      <c r="BI570" s="27"/>
    </row>
    <row r="571" spans="1:61" ht="18" customHeight="1" x14ac:dyDescent="0.3">
      <c r="A571" s="27">
        <v>21</v>
      </c>
      <c r="B571" s="27">
        <v>5</v>
      </c>
      <c r="C571" s="27"/>
      <c r="D571" s="27"/>
      <c r="E571" s="27"/>
      <c r="F571" s="27"/>
      <c r="G571" s="1"/>
      <c r="H571" s="1" t="s">
        <v>1655</v>
      </c>
      <c r="I571" s="1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108" t="s">
        <v>158</v>
      </c>
      <c r="AT571" s="108" t="s">
        <v>158</v>
      </c>
      <c r="AU571" s="27" t="s">
        <v>667</v>
      </c>
      <c r="AV571" s="108" t="s">
        <v>158</v>
      </c>
      <c r="AW571" s="108" t="s">
        <v>158</v>
      </c>
      <c r="AX571" s="108"/>
      <c r="AY571" s="108"/>
      <c r="AZ571" s="108" t="s">
        <v>158</v>
      </c>
      <c r="BA571" s="108" t="s">
        <v>158</v>
      </c>
      <c r="BB571" s="27"/>
      <c r="BC571" s="108" t="s">
        <v>158</v>
      </c>
      <c r="BD571" s="108" t="s">
        <v>158</v>
      </c>
      <c r="BE571" s="108" t="s">
        <v>158</v>
      </c>
      <c r="BF571" s="108" t="s">
        <v>158</v>
      </c>
      <c r="BG571" s="108" t="s">
        <v>158</v>
      </c>
      <c r="BH571" s="108" t="s">
        <v>158</v>
      </c>
      <c r="BI571" s="27"/>
    </row>
    <row r="572" spans="1:61" ht="18" customHeight="1" x14ac:dyDescent="0.3">
      <c r="A572" s="27">
        <v>21</v>
      </c>
      <c r="B572" s="27">
        <v>6</v>
      </c>
      <c r="C572" s="27"/>
      <c r="D572" s="27"/>
      <c r="E572" s="27"/>
      <c r="F572" s="27"/>
      <c r="G572" s="1"/>
      <c r="H572" s="1" t="s">
        <v>2382</v>
      </c>
      <c r="I572" s="1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108" t="s">
        <v>158</v>
      </c>
      <c r="AT572" s="108" t="s">
        <v>158</v>
      </c>
      <c r="AU572" s="27" t="s">
        <v>667</v>
      </c>
      <c r="AV572" s="108" t="s">
        <v>158</v>
      </c>
      <c r="AW572" s="108" t="s">
        <v>158</v>
      </c>
      <c r="AX572" s="108"/>
      <c r="AY572" s="108"/>
      <c r="AZ572" s="108" t="s">
        <v>158</v>
      </c>
      <c r="BA572" s="108" t="s">
        <v>158</v>
      </c>
      <c r="BB572" s="27"/>
      <c r="BC572" s="108" t="s">
        <v>158</v>
      </c>
      <c r="BD572" s="108" t="s">
        <v>158</v>
      </c>
      <c r="BE572" s="108" t="s">
        <v>158</v>
      </c>
      <c r="BF572" s="108" t="s">
        <v>158</v>
      </c>
      <c r="BG572" s="108" t="s">
        <v>158</v>
      </c>
      <c r="BH572" s="108" t="s">
        <v>158</v>
      </c>
      <c r="BI572" s="27"/>
    </row>
    <row r="573" spans="1:61" ht="18" customHeight="1" x14ac:dyDescent="0.3">
      <c r="A573" s="27">
        <v>21</v>
      </c>
      <c r="B573" s="27">
        <v>7</v>
      </c>
      <c r="C573" s="27"/>
      <c r="D573" s="27"/>
      <c r="E573" s="27"/>
      <c r="F573" s="27"/>
      <c r="G573" s="1"/>
      <c r="H573" s="1" t="s">
        <v>2357</v>
      </c>
      <c r="I573" s="1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108" t="s">
        <v>158</v>
      </c>
      <c r="AT573" s="108" t="s">
        <v>158</v>
      </c>
      <c r="AU573" s="27" t="s">
        <v>667</v>
      </c>
      <c r="AV573" s="108" t="s">
        <v>158</v>
      </c>
      <c r="AW573" s="108" t="s">
        <v>158</v>
      </c>
      <c r="AX573" s="108"/>
      <c r="AY573" s="108"/>
      <c r="AZ573" s="108" t="s">
        <v>158</v>
      </c>
      <c r="BA573" s="108" t="s">
        <v>158</v>
      </c>
      <c r="BB573" s="27"/>
      <c r="BC573" s="108" t="s">
        <v>158</v>
      </c>
      <c r="BD573" s="108" t="s">
        <v>158</v>
      </c>
      <c r="BE573" s="108" t="s">
        <v>158</v>
      </c>
      <c r="BF573" s="108" t="s">
        <v>158</v>
      </c>
      <c r="BG573" s="108" t="s">
        <v>158</v>
      </c>
      <c r="BH573" s="108" t="s">
        <v>158</v>
      </c>
      <c r="BI573" s="27"/>
    </row>
    <row r="574" spans="1:61" ht="18" customHeight="1" x14ac:dyDescent="0.3">
      <c r="A574" s="27">
        <v>21</v>
      </c>
      <c r="B574" s="27">
        <v>8</v>
      </c>
      <c r="C574" s="27"/>
      <c r="D574" s="27"/>
      <c r="E574" s="27"/>
      <c r="F574" s="27"/>
      <c r="G574" s="1"/>
      <c r="H574" s="1" t="s">
        <v>2358</v>
      </c>
      <c r="I574" s="1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108" t="s">
        <v>158</v>
      </c>
      <c r="AT574" s="108" t="s">
        <v>158</v>
      </c>
      <c r="AU574" s="27" t="s">
        <v>667</v>
      </c>
      <c r="AV574" s="108" t="s">
        <v>158</v>
      </c>
      <c r="AW574" s="108" t="s">
        <v>158</v>
      </c>
      <c r="AX574" s="108"/>
      <c r="AY574" s="108"/>
      <c r="AZ574" s="108" t="s">
        <v>158</v>
      </c>
      <c r="BA574" s="108" t="s">
        <v>158</v>
      </c>
      <c r="BB574" s="27"/>
      <c r="BC574" s="108" t="s">
        <v>158</v>
      </c>
      <c r="BD574" s="108" t="s">
        <v>158</v>
      </c>
      <c r="BE574" s="108" t="s">
        <v>158</v>
      </c>
      <c r="BF574" s="108" t="s">
        <v>158</v>
      </c>
      <c r="BG574" s="108" t="s">
        <v>158</v>
      </c>
      <c r="BH574" s="108" t="s">
        <v>158</v>
      </c>
      <c r="BI574" s="27"/>
    </row>
    <row r="575" spans="1:61" ht="18" customHeight="1" x14ac:dyDescent="0.3">
      <c r="A575" s="27">
        <v>21</v>
      </c>
      <c r="B575" s="27">
        <v>10</v>
      </c>
      <c r="C575" s="27"/>
      <c r="D575" s="27"/>
      <c r="E575" s="27"/>
      <c r="F575" s="27"/>
      <c r="G575" s="1"/>
      <c r="H575" s="1" t="s">
        <v>2383</v>
      </c>
      <c r="I575" s="1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108" t="s">
        <v>158</v>
      </c>
      <c r="AT575" s="108" t="s">
        <v>158</v>
      </c>
      <c r="AU575" s="27" t="s">
        <v>667</v>
      </c>
      <c r="AV575" s="108" t="s">
        <v>158</v>
      </c>
      <c r="AW575" s="108" t="s">
        <v>158</v>
      </c>
      <c r="AX575" s="108"/>
      <c r="AY575" s="108"/>
      <c r="AZ575" s="108" t="s">
        <v>158</v>
      </c>
      <c r="BA575" s="108" t="s">
        <v>158</v>
      </c>
      <c r="BB575" s="27"/>
      <c r="BC575" s="108" t="s">
        <v>158</v>
      </c>
      <c r="BD575" s="108" t="s">
        <v>158</v>
      </c>
      <c r="BE575" s="108" t="s">
        <v>158</v>
      </c>
      <c r="BF575" s="108" t="s">
        <v>158</v>
      </c>
      <c r="BG575" s="108" t="s">
        <v>158</v>
      </c>
      <c r="BH575" s="108" t="s">
        <v>158</v>
      </c>
      <c r="BI575" s="27"/>
    </row>
    <row r="576" spans="1:61" ht="18" customHeight="1" x14ac:dyDescent="0.3">
      <c r="A576" s="27">
        <v>21</v>
      </c>
      <c r="B576" s="27">
        <v>11</v>
      </c>
      <c r="C576" s="27"/>
      <c r="D576" s="27"/>
      <c r="E576" s="27"/>
      <c r="F576" s="27"/>
      <c r="G576" s="1"/>
      <c r="H576" s="1" t="s">
        <v>2363</v>
      </c>
      <c r="I576" s="1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108" t="s">
        <v>158</v>
      </c>
      <c r="AT576" s="108" t="s">
        <v>158</v>
      </c>
      <c r="AU576" s="27" t="s">
        <v>667</v>
      </c>
      <c r="AV576" s="108" t="s">
        <v>158</v>
      </c>
      <c r="AW576" s="108" t="s">
        <v>158</v>
      </c>
      <c r="AX576" s="108"/>
      <c r="AY576" s="108"/>
      <c r="AZ576" s="108" t="s">
        <v>158</v>
      </c>
      <c r="BA576" s="108" t="s">
        <v>158</v>
      </c>
      <c r="BB576" s="27"/>
      <c r="BC576" s="108" t="s">
        <v>158</v>
      </c>
      <c r="BD576" s="108" t="s">
        <v>158</v>
      </c>
      <c r="BE576" s="108" t="s">
        <v>158</v>
      </c>
      <c r="BF576" s="108" t="s">
        <v>158</v>
      </c>
      <c r="BG576" s="108" t="s">
        <v>158</v>
      </c>
      <c r="BH576" s="108" t="s">
        <v>158</v>
      </c>
      <c r="BI576" s="27"/>
    </row>
    <row r="577" spans="1:61" ht="18" customHeight="1" x14ac:dyDescent="0.3">
      <c r="A577" s="27">
        <v>21</v>
      </c>
      <c r="B577" s="27">
        <v>12</v>
      </c>
      <c r="C577" s="27"/>
      <c r="D577" s="27"/>
      <c r="E577" s="27"/>
      <c r="F577" s="27"/>
      <c r="G577" s="1"/>
      <c r="H577" s="1" t="s">
        <v>2384</v>
      </c>
      <c r="I577" s="1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108" t="s">
        <v>158</v>
      </c>
      <c r="AT577" s="108" t="s">
        <v>158</v>
      </c>
      <c r="AU577" s="27" t="s">
        <v>667</v>
      </c>
      <c r="AV577" s="108" t="s">
        <v>158</v>
      </c>
      <c r="AW577" s="108" t="s">
        <v>158</v>
      </c>
      <c r="AX577" s="108"/>
      <c r="AY577" s="108"/>
      <c r="AZ577" s="108" t="s">
        <v>158</v>
      </c>
      <c r="BA577" s="108" t="s">
        <v>158</v>
      </c>
      <c r="BB577" s="27"/>
      <c r="BC577" s="108" t="s">
        <v>158</v>
      </c>
      <c r="BD577" s="108" t="s">
        <v>158</v>
      </c>
      <c r="BE577" s="108" t="s">
        <v>158</v>
      </c>
      <c r="BF577" s="108" t="s">
        <v>158</v>
      </c>
      <c r="BG577" s="108" t="s">
        <v>158</v>
      </c>
      <c r="BH577" s="108" t="s">
        <v>158</v>
      </c>
      <c r="BI577" s="27"/>
    </row>
    <row r="578" spans="1:61" ht="18" customHeight="1" x14ac:dyDescent="0.3">
      <c r="A578" s="27">
        <v>21</v>
      </c>
      <c r="B578" s="27">
        <v>13</v>
      </c>
      <c r="C578" s="27"/>
      <c r="D578" s="27"/>
      <c r="E578" s="27"/>
      <c r="F578" s="27"/>
      <c r="G578" s="1" t="s">
        <v>1453</v>
      </c>
      <c r="H578" s="1" t="s">
        <v>2385</v>
      </c>
      <c r="I578" s="1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108" t="s">
        <v>158</v>
      </c>
      <c r="AT578" s="108" t="s">
        <v>158</v>
      </c>
      <c r="AU578" s="27" t="s">
        <v>667</v>
      </c>
      <c r="AV578" s="108" t="s">
        <v>158</v>
      </c>
      <c r="AW578" s="108" t="s">
        <v>158</v>
      </c>
      <c r="AX578" s="108"/>
      <c r="AY578" s="108"/>
      <c r="AZ578" s="108" t="s">
        <v>158</v>
      </c>
      <c r="BA578" s="108" t="s">
        <v>158</v>
      </c>
      <c r="BB578" s="27"/>
      <c r="BC578" s="108" t="s">
        <v>158</v>
      </c>
      <c r="BD578" s="108" t="s">
        <v>158</v>
      </c>
      <c r="BE578" s="108" t="s">
        <v>158</v>
      </c>
      <c r="BF578" s="108" t="s">
        <v>158</v>
      </c>
      <c r="BG578" s="108" t="s">
        <v>158</v>
      </c>
      <c r="BH578" s="108" t="s">
        <v>158</v>
      </c>
      <c r="BI578" s="27"/>
    </row>
    <row r="579" spans="1:61" ht="18" customHeight="1" x14ac:dyDescent="0.3">
      <c r="A579" s="27">
        <v>21</v>
      </c>
      <c r="B579" s="27">
        <v>14</v>
      </c>
      <c r="C579" s="27"/>
      <c r="D579" s="27"/>
      <c r="E579" s="27"/>
      <c r="F579" s="27"/>
      <c r="G579" s="1"/>
      <c r="H579" s="1" t="s">
        <v>2386</v>
      </c>
      <c r="I579" s="1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108" t="s">
        <v>158</v>
      </c>
      <c r="AT579" s="108" t="s">
        <v>158</v>
      </c>
      <c r="AU579" s="27" t="s">
        <v>667</v>
      </c>
      <c r="AV579" s="108" t="s">
        <v>158</v>
      </c>
      <c r="AW579" s="108" t="s">
        <v>158</v>
      </c>
      <c r="AX579" s="108"/>
      <c r="AY579" s="108"/>
      <c r="AZ579" s="108" t="s">
        <v>158</v>
      </c>
      <c r="BA579" s="108" t="s">
        <v>158</v>
      </c>
      <c r="BB579" s="27"/>
      <c r="BC579" s="108" t="s">
        <v>158</v>
      </c>
      <c r="BD579" s="108" t="s">
        <v>158</v>
      </c>
      <c r="BE579" s="108" t="s">
        <v>158</v>
      </c>
      <c r="BF579" s="108" t="s">
        <v>158</v>
      </c>
      <c r="BG579" s="108" t="s">
        <v>158</v>
      </c>
      <c r="BH579" s="108" t="s">
        <v>158</v>
      </c>
      <c r="BI579" s="27"/>
    </row>
    <row r="580" spans="1:61" s="106" customFormat="1" ht="18" customHeight="1" x14ac:dyDescent="0.3">
      <c r="A580" s="22">
        <v>22</v>
      </c>
      <c r="B580" s="22">
        <v>0</v>
      </c>
      <c r="C580" s="3" t="s">
        <v>90</v>
      </c>
      <c r="D580" s="4" t="s">
        <v>91</v>
      </c>
      <c r="E580" s="4" t="s">
        <v>2387</v>
      </c>
      <c r="F580" s="53" t="s">
        <v>93</v>
      </c>
      <c r="G580" s="53" t="s">
        <v>158</v>
      </c>
      <c r="H580" s="4" t="s">
        <v>158</v>
      </c>
      <c r="I580" s="4" t="s">
        <v>158</v>
      </c>
      <c r="J580" s="4" t="s">
        <v>158</v>
      </c>
      <c r="K580" s="3"/>
      <c r="L580" s="3"/>
      <c r="M580" s="3"/>
      <c r="N580" s="3"/>
      <c r="O580" s="3"/>
      <c r="P580" s="3"/>
      <c r="Q580" s="3"/>
      <c r="R580" s="3"/>
      <c r="S580" s="4" t="s">
        <v>667</v>
      </c>
      <c r="T580" s="4" t="s">
        <v>667</v>
      </c>
      <c r="U580" s="3"/>
      <c r="V580" s="4" t="s">
        <v>667</v>
      </c>
      <c r="W580" s="4" t="s">
        <v>667</v>
      </c>
      <c r="X580" s="3"/>
      <c r="Y580" s="3"/>
      <c r="Z580" s="4" t="s">
        <v>667</v>
      </c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4" t="s">
        <v>667</v>
      </c>
      <c r="AN580" s="3"/>
      <c r="AO580" s="3"/>
      <c r="AP580" s="3"/>
      <c r="AQ580" s="3"/>
      <c r="AR580" s="3"/>
      <c r="AS580" s="22">
        <v>24</v>
      </c>
      <c r="AT580" s="22" t="s">
        <v>1362</v>
      </c>
      <c r="AU580" s="22" t="s">
        <v>1362</v>
      </c>
      <c r="AV580" s="22" t="s">
        <v>1362</v>
      </c>
      <c r="AW580" s="22" t="s">
        <v>1362</v>
      </c>
      <c r="AX580" s="22" t="s">
        <v>2375</v>
      </c>
      <c r="AY580" s="22" t="s">
        <v>2376</v>
      </c>
      <c r="AZ580" s="22" t="s">
        <v>1362</v>
      </c>
      <c r="BA580" s="22" t="s">
        <v>2388</v>
      </c>
      <c r="BB580" s="22" t="s">
        <v>1362</v>
      </c>
      <c r="BC580" s="22" t="s">
        <v>1362</v>
      </c>
      <c r="BD580" s="22" t="s">
        <v>1362</v>
      </c>
      <c r="BE580" s="22" t="s">
        <v>2389</v>
      </c>
      <c r="BF580" s="22" t="s">
        <v>1362</v>
      </c>
      <c r="BG580" s="22" t="s">
        <v>1362</v>
      </c>
      <c r="BH580" s="22" t="s">
        <v>1362</v>
      </c>
      <c r="BI580" s="22"/>
    </row>
    <row r="581" spans="1:61" ht="18" customHeight="1" x14ac:dyDescent="0.3">
      <c r="A581" s="80">
        <v>22</v>
      </c>
      <c r="B581" s="80">
        <v>1</v>
      </c>
      <c r="C581" s="80"/>
      <c r="D581" s="80"/>
      <c r="E581" s="80"/>
      <c r="F581" s="80"/>
      <c r="G581" s="1" t="s">
        <v>2390</v>
      </c>
      <c r="H581" s="1" t="s">
        <v>2391</v>
      </c>
      <c r="I581" s="1" t="s">
        <v>2392</v>
      </c>
      <c r="J581" s="27" t="s">
        <v>2393</v>
      </c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 t="s">
        <v>667</v>
      </c>
      <c r="AT581" s="108" t="s">
        <v>158</v>
      </c>
      <c r="AU581" s="108" t="s">
        <v>158</v>
      </c>
      <c r="AV581" s="108" t="s">
        <v>158</v>
      </c>
      <c r="AW581" s="108" t="s">
        <v>158</v>
      </c>
      <c r="AX581" s="108"/>
      <c r="AY581" s="108"/>
      <c r="AZ581" s="108" t="s">
        <v>158</v>
      </c>
      <c r="BA581" s="27"/>
      <c r="BB581" s="108" t="s">
        <v>158</v>
      </c>
      <c r="BC581" s="108" t="s">
        <v>158</v>
      </c>
      <c r="BD581" s="108" t="s">
        <v>158</v>
      </c>
      <c r="BE581" s="108" t="s">
        <v>158</v>
      </c>
      <c r="BF581" s="108" t="s">
        <v>158</v>
      </c>
      <c r="BG581" s="108" t="s">
        <v>158</v>
      </c>
      <c r="BH581" s="108" t="s">
        <v>158</v>
      </c>
      <c r="BI581" s="27"/>
    </row>
    <row r="582" spans="1:61" ht="18" customHeight="1" x14ac:dyDescent="0.3">
      <c r="A582" s="27">
        <v>22</v>
      </c>
      <c r="B582" s="27">
        <v>2</v>
      </c>
      <c r="C582" s="27"/>
      <c r="D582" s="27"/>
      <c r="E582" s="27"/>
      <c r="F582" s="27"/>
      <c r="G582" s="1"/>
      <c r="H582" s="1"/>
      <c r="I582" s="1" t="s">
        <v>1556</v>
      </c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 t="s">
        <v>667</v>
      </c>
      <c r="AT582" s="108" t="s">
        <v>158</v>
      </c>
      <c r="AU582" s="108" t="s">
        <v>158</v>
      </c>
      <c r="AV582" s="108" t="s">
        <v>158</v>
      </c>
      <c r="AW582" s="108" t="s">
        <v>158</v>
      </c>
      <c r="AX582" s="108"/>
      <c r="AY582" s="108"/>
      <c r="AZ582" s="108" t="s">
        <v>158</v>
      </c>
      <c r="BA582" s="27"/>
      <c r="BB582" s="108" t="s">
        <v>158</v>
      </c>
      <c r="BC582" s="108" t="s">
        <v>158</v>
      </c>
      <c r="BD582" s="108" t="s">
        <v>158</v>
      </c>
      <c r="BE582" s="108" t="s">
        <v>158</v>
      </c>
      <c r="BF582" s="108" t="s">
        <v>158</v>
      </c>
      <c r="BG582" s="108" t="s">
        <v>158</v>
      </c>
      <c r="BH582" s="108" t="s">
        <v>158</v>
      </c>
      <c r="BI582" s="27"/>
    </row>
    <row r="583" spans="1:61" ht="18" customHeight="1" x14ac:dyDescent="0.3">
      <c r="A583" s="27">
        <v>22</v>
      </c>
      <c r="B583" s="27">
        <v>3</v>
      </c>
      <c r="C583" s="27"/>
      <c r="D583" s="27"/>
      <c r="E583" s="27"/>
      <c r="F583" s="27"/>
      <c r="G583" s="1"/>
      <c r="H583" s="1"/>
      <c r="I583" s="1" t="s">
        <v>2394</v>
      </c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 t="s">
        <v>667</v>
      </c>
      <c r="AT583" s="108" t="s">
        <v>158</v>
      </c>
      <c r="AU583" s="108" t="s">
        <v>158</v>
      </c>
      <c r="AV583" s="108" t="s">
        <v>158</v>
      </c>
      <c r="AW583" s="108" t="s">
        <v>158</v>
      </c>
      <c r="AX583" s="108"/>
      <c r="AY583" s="108"/>
      <c r="AZ583" s="108" t="s">
        <v>158</v>
      </c>
      <c r="BA583" s="27"/>
      <c r="BB583" s="108" t="s">
        <v>158</v>
      </c>
      <c r="BC583" s="108" t="s">
        <v>158</v>
      </c>
      <c r="BD583" s="108" t="s">
        <v>158</v>
      </c>
      <c r="BE583" s="108" t="s">
        <v>158</v>
      </c>
      <c r="BF583" s="108" t="s">
        <v>158</v>
      </c>
      <c r="BG583" s="108" t="s">
        <v>158</v>
      </c>
      <c r="BH583" s="108" t="s">
        <v>158</v>
      </c>
      <c r="BI583" s="27"/>
    </row>
    <row r="584" spans="1:61" ht="18" customHeight="1" x14ac:dyDescent="0.3">
      <c r="A584" s="27">
        <v>22</v>
      </c>
      <c r="B584" s="27">
        <v>4</v>
      </c>
      <c r="C584" s="27"/>
      <c r="D584" s="27"/>
      <c r="E584" s="27"/>
      <c r="F584" s="27"/>
      <c r="G584" s="1"/>
      <c r="H584" s="1"/>
      <c r="I584" s="1" t="s">
        <v>2395</v>
      </c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 t="s">
        <v>667</v>
      </c>
      <c r="AT584" s="108" t="s">
        <v>158</v>
      </c>
      <c r="AU584" s="108" t="s">
        <v>158</v>
      </c>
      <c r="AV584" s="108" t="s">
        <v>158</v>
      </c>
      <c r="AW584" s="108" t="s">
        <v>158</v>
      </c>
      <c r="AX584" s="108"/>
      <c r="AY584" s="108"/>
      <c r="AZ584" s="108" t="s">
        <v>158</v>
      </c>
      <c r="BA584" s="27"/>
      <c r="BB584" s="108" t="s">
        <v>158</v>
      </c>
      <c r="BC584" s="108" t="s">
        <v>158</v>
      </c>
      <c r="BD584" s="108" t="s">
        <v>158</v>
      </c>
      <c r="BE584" s="108" t="s">
        <v>158</v>
      </c>
      <c r="BF584" s="108" t="s">
        <v>158</v>
      </c>
      <c r="BG584" s="108" t="s">
        <v>158</v>
      </c>
      <c r="BH584" s="108" t="s">
        <v>158</v>
      </c>
      <c r="BI584" s="27"/>
    </row>
    <row r="585" spans="1:61" ht="18" customHeight="1" x14ac:dyDescent="0.3">
      <c r="A585" s="27">
        <v>22</v>
      </c>
      <c r="B585" s="27">
        <v>5</v>
      </c>
      <c r="C585" s="27"/>
      <c r="D585" s="27"/>
      <c r="E585" s="27"/>
      <c r="F585" s="27"/>
      <c r="G585" s="1"/>
      <c r="H585" s="1"/>
      <c r="I585" s="1" t="s">
        <v>2396</v>
      </c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 t="s">
        <v>667</v>
      </c>
      <c r="AT585" s="108" t="s">
        <v>158</v>
      </c>
      <c r="AU585" s="108" t="s">
        <v>158</v>
      </c>
      <c r="AV585" s="108" t="s">
        <v>158</v>
      </c>
      <c r="AW585" s="108" t="s">
        <v>158</v>
      </c>
      <c r="AX585" s="108"/>
      <c r="AY585" s="108"/>
      <c r="AZ585" s="108" t="s">
        <v>158</v>
      </c>
      <c r="BA585" s="27"/>
      <c r="BB585" s="108" t="s">
        <v>158</v>
      </c>
      <c r="BC585" s="108" t="s">
        <v>158</v>
      </c>
      <c r="BD585" s="108" t="s">
        <v>158</v>
      </c>
      <c r="BE585" s="108" t="s">
        <v>158</v>
      </c>
      <c r="BF585" s="108" t="s">
        <v>158</v>
      </c>
      <c r="BG585" s="108" t="s">
        <v>158</v>
      </c>
      <c r="BH585" s="108" t="s">
        <v>158</v>
      </c>
      <c r="BI585" s="27"/>
    </row>
    <row r="586" spans="1:61" ht="18" customHeight="1" x14ac:dyDescent="0.3">
      <c r="A586" s="27">
        <v>22</v>
      </c>
      <c r="B586" s="27">
        <v>6</v>
      </c>
      <c r="C586" s="27"/>
      <c r="D586" s="27"/>
      <c r="E586" s="27"/>
      <c r="F586" s="27"/>
      <c r="G586" s="1"/>
      <c r="H586" s="1"/>
      <c r="I586" s="1" t="s">
        <v>2397</v>
      </c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 t="s">
        <v>667</v>
      </c>
      <c r="AT586" s="108" t="s">
        <v>158</v>
      </c>
      <c r="AU586" s="108" t="s">
        <v>158</v>
      </c>
      <c r="AV586" s="108" t="s">
        <v>158</v>
      </c>
      <c r="AW586" s="108" t="s">
        <v>158</v>
      </c>
      <c r="AX586" s="108"/>
      <c r="AY586" s="108"/>
      <c r="AZ586" s="108" t="s">
        <v>158</v>
      </c>
      <c r="BA586" s="27"/>
      <c r="BB586" s="108" t="s">
        <v>158</v>
      </c>
      <c r="BC586" s="108" t="s">
        <v>158</v>
      </c>
      <c r="BD586" s="108" t="s">
        <v>158</v>
      </c>
      <c r="BE586" s="108" t="s">
        <v>158</v>
      </c>
      <c r="BF586" s="108" t="s">
        <v>158</v>
      </c>
      <c r="BG586" s="108" t="s">
        <v>158</v>
      </c>
      <c r="BH586" s="108" t="s">
        <v>158</v>
      </c>
      <c r="BI586" s="27"/>
    </row>
    <row r="587" spans="1:61" ht="18" customHeight="1" x14ac:dyDescent="0.3">
      <c r="A587" s="27">
        <v>22</v>
      </c>
      <c r="B587" s="27">
        <v>7</v>
      </c>
      <c r="C587" s="27"/>
      <c r="D587" s="27"/>
      <c r="E587" s="27"/>
      <c r="F587" s="27"/>
      <c r="G587" s="1"/>
      <c r="H587" s="1"/>
      <c r="I587" s="1" t="s">
        <v>2398</v>
      </c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 t="s">
        <v>667</v>
      </c>
      <c r="AT587" s="108" t="s">
        <v>158</v>
      </c>
      <c r="AU587" s="108" t="s">
        <v>158</v>
      </c>
      <c r="AV587" s="108" t="s">
        <v>158</v>
      </c>
      <c r="AW587" s="108" t="s">
        <v>158</v>
      </c>
      <c r="AX587" s="108"/>
      <c r="AY587" s="108"/>
      <c r="AZ587" s="108" t="s">
        <v>158</v>
      </c>
      <c r="BA587" s="27"/>
      <c r="BB587" s="108" t="s">
        <v>158</v>
      </c>
      <c r="BC587" s="108" t="s">
        <v>158</v>
      </c>
      <c r="BD587" s="108" t="s">
        <v>158</v>
      </c>
      <c r="BE587" s="108" t="s">
        <v>158</v>
      </c>
      <c r="BF587" s="108" t="s">
        <v>158</v>
      </c>
      <c r="BG587" s="108" t="s">
        <v>158</v>
      </c>
      <c r="BH587" s="108" t="s">
        <v>158</v>
      </c>
      <c r="BI587" s="27"/>
    </row>
    <row r="588" spans="1:61" ht="18" customHeight="1" x14ac:dyDescent="0.3">
      <c r="A588" s="27">
        <v>22</v>
      </c>
      <c r="B588" s="27">
        <v>8</v>
      </c>
      <c r="C588" s="27"/>
      <c r="D588" s="27"/>
      <c r="E588" s="27"/>
      <c r="F588" s="27"/>
      <c r="G588" s="1"/>
      <c r="H588" s="1" t="s">
        <v>2399</v>
      </c>
      <c r="I588" s="1" t="s">
        <v>2400</v>
      </c>
      <c r="J588" s="27" t="s">
        <v>2401</v>
      </c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 t="s">
        <v>667</v>
      </c>
      <c r="AT588" s="108" t="s">
        <v>158</v>
      </c>
      <c r="AU588" s="108" t="s">
        <v>158</v>
      </c>
      <c r="AV588" s="108" t="s">
        <v>158</v>
      </c>
      <c r="AW588" s="108" t="s">
        <v>158</v>
      </c>
      <c r="AX588" s="108"/>
      <c r="AY588" s="108"/>
      <c r="AZ588" s="108" t="s">
        <v>158</v>
      </c>
      <c r="BA588" s="27"/>
      <c r="BB588" s="108" t="s">
        <v>158</v>
      </c>
      <c r="BC588" s="108" t="s">
        <v>158</v>
      </c>
      <c r="BD588" s="108" t="s">
        <v>158</v>
      </c>
      <c r="BE588" s="108" t="s">
        <v>158</v>
      </c>
      <c r="BF588" s="108" t="s">
        <v>158</v>
      </c>
      <c r="BG588" s="108" t="s">
        <v>158</v>
      </c>
      <c r="BH588" s="108" t="s">
        <v>158</v>
      </c>
      <c r="BI588" s="27"/>
    </row>
    <row r="589" spans="1:61" ht="18" customHeight="1" x14ac:dyDescent="0.3">
      <c r="A589" s="27">
        <v>22</v>
      </c>
      <c r="B589" s="27">
        <v>9</v>
      </c>
      <c r="C589" s="27"/>
      <c r="D589" s="27"/>
      <c r="E589" s="27"/>
      <c r="F589" s="27"/>
      <c r="G589" s="1"/>
      <c r="H589" s="1"/>
      <c r="I589" s="1" t="s">
        <v>1556</v>
      </c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 t="s">
        <v>667</v>
      </c>
      <c r="AT589" s="108" t="s">
        <v>158</v>
      </c>
      <c r="AU589" s="108" t="s">
        <v>158</v>
      </c>
      <c r="AV589" s="108" t="s">
        <v>158</v>
      </c>
      <c r="AW589" s="108" t="s">
        <v>158</v>
      </c>
      <c r="AX589" s="108"/>
      <c r="AY589" s="108"/>
      <c r="AZ589" s="108" t="s">
        <v>158</v>
      </c>
      <c r="BA589" s="27"/>
      <c r="BB589" s="108" t="s">
        <v>158</v>
      </c>
      <c r="BC589" s="108" t="s">
        <v>158</v>
      </c>
      <c r="BD589" s="108" t="s">
        <v>158</v>
      </c>
      <c r="BE589" s="108" t="s">
        <v>158</v>
      </c>
      <c r="BF589" s="108" t="s">
        <v>158</v>
      </c>
      <c r="BG589" s="108" t="s">
        <v>158</v>
      </c>
      <c r="BH589" s="108" t="s">
        <v>158</v>
      </c>
      <c r="BI589" s="27"/>
    </row>
    <row r="590" spans="1:61" ht="18" customHeight="1" x14ac:dyDescent="0.3">
      <c r="A590" s="27">
        <v>22</v>
      </c>
      <c r="B590" s="27">
        <v>10</v>
      </c>
      <c r="C590" s="27"/>
      <c r="D590" s="27"/>
      <c r="E590" s="27"/>
      <c r="F590" s="27"/>
      <c r="G590" s="1"/>
      <c r="H590" s="1"/>
      <c r="I590" s="1" t="s">
        <v>2394</v>
      </c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 t="s">
        <v>667</v>
      </c>
      <c r="AT590" s="108" t="s">
        <v>158</v>
      </c>
      <c r="AU590" s="108" t="s">
        <v>158</v>
      </c>
      <c r="AV590" s="108" t="s">
        <v>158</v>
      </c>
      <c r="AW590" s="108" t="s">
        <v>158</v>
      </c>
      <c r="AX590" s="108"/>
      <c r="AY590" s="108"/>
      <c r="AZ590" s="108" t="s">
        <v>158</v>
      </c>
      <c r="BA590" s="27"/>
      <c r="BB590" s="108" t="s">
        <v>158</v>
      </c>
      <c r="BC590" s="108" t="s">
        <v>158</v>
      </c>
      <c r="BD590" s="108" t="s">
        <v>158</v>
      </c>
      <c r="BE590" s="108" t="s">
        <v>158</v>
      </c>
      <c r="BF590" s="108" t="s">
        <v>158</v>
      </c>
      <c r="BG590" s="108" t="s">
        <v>158</v>
      </c>
      <c r="BH590" s="108" t="s">
        <v>158</v>
      </c>
      <c r="BI590" s="27"/>
    </row>
    <row r="591" spans="1:61" ht="18" customHeight="1" x14ac:dyDescent="0.3">
      <c r="A591" s="27">
        <v>22</v>
      </c>
      <c r="B591" s="27">
        <v>11</v>
      </c>
      <c r="C591" s="27"/>
      <c r="D591" s="27"/>
      <c r="E591" s="27"/>
      <c r="F591" s="27"/>
      <c r="G591" s="1"/>
      <c r="H591" s="1"/>
      <c r="I591" s="1" t="s">
        <v>2395</v>
      </c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 t="s">
        <v>667</v>
      </c>
      <c r="AT591" s="108" t="s">
        <v>158</v>
      </c>
      <c r="AU591" s="108" t="s">
        <v>158</v>
      </c>
      <c r="AV591" s="108" t="s">
        <v>158</v>
      </c>
      <c r="AW591" s="108" t="s">
        <v>158</v>
      </c>
      <c r="AX591" s="108"/>
      <c r="AY591" s="108"/>
      <c r="AZ591" s="108" t="s">
        <v>158</v>
      </c>
      <c r="BA591" s="27"/>
      <c r="BB591" s="108" t="s">
        <v>158</v>
      </c>
      <c r="BC591" s="108" t="s">
        <v>158</v>
      </c>
      <c r="BD591" s="108" t="s">
        <v>158</v>
      </c>
      <c r="BE591" s="108" t="s">
        <v>158</v>
      </c>
      <c r="BF591" s="108" t="s">
        <v>158</v>
      </c>
      <c r="BG591" s="108" t="s">
        <v>158</v>
      </c>
      <c r="BH591" s="108" t="s">
        <v>158</v>
      </c>
      <c r="BI591" s="27"/>
    </row>
    <row r="592" spans="1:61" ht="18" customHeight="1" x14ac:dyDescent="0.3">
      <c r="A592" s="27">
        <v>22</v>
      </c>
      <c r="B592" s="27">
        <v>12</v>
      </c>
      <c r="C592" s="27"/>
      <c r="D592" s="27"/>
      <c r="E592" s="27"/>
      <c r="F592" s="27"/>
      <c r="G592" s="1"/>
      <c r="H592" s="1"/>
      <c r="I592" s="1" t="s">
        <v>2396</v>
      </c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 t="s">
        <v>667</v>
      </c>
      <c r="AT592" s="108" t="s">
        <v>158</v>
      </c>
      <c r="AU592" s="108" t="s">
        <v>158</v>
      </c>
      <c r="AV592" s="108" t="s">
        <v>158</v>
      </c>
      <c r="AW592" s="108" t="s">
        <v>158</v>
      </c>
      <c r="AX592" s="108"/>
      <c r="AY592" s="108"/>
      <c r="AZ592" s="108" t="s">
        <v>158</v>
      </c>
      <c r="BA592" s="27"/>
      <c r="BB592" s="108" t="s">
        <v>158</v>
      </c>
      <c r="BC592" s="108" t="s">
        <v>158</v>
      </c>
      <c r="BD592" s="108" t="s">
        <v>158</v>
      </c>
      <c r="BE592" s="108" t="s">
        <v>158</v>
      </c>
      <c r="BF592" s="108" t="s">
        <v>158</v>
      </c>
      <c r="BG592" s="108" t="s">
        <v>158</v>
      </c>
      <c r="BH592" s="108" t="s">
        <v>158</v>
      </c>
      <c r="BI592" s="27"/>
    </row>
    <row r="593" spans="1:61" ht="18" customHeight="1" x14ac:dyDescent="0.3">
      <c r="A593" s="27">
        <v>22</v>
      </c>
      <c r="B593" s="27">
        <v>13</v>
      </c>
      <c r="C593" s="27"/>
      <c r="D593" s="27"/>
      <c r="E593" s="27"/>
      <c r="F593" s="27"/>
      <c r="G593" s="1"/>
      <c r="H593" s="1"/>
      <c r="I593" s="1" t="s">
        <v>2397</v>
      </c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 t="s">
        <v>667</v>
      </c>
      <c r="AT593" s="108" t="s">
        <v>158</v>
      </c>
      <c r="AU593" s="108" t="s">
        <v>158</v>
      </c>
      <c r="AV593" s="108" t="s">
        <v>158</v>
      </c>
      <c r="AW593" s="108" t="s">
        <v>158</v>
      </c>
      <c r="AX593" s="108"/>
      <c r="AY593" s="108"/>
      <c r="AZ593" s="108" t="s">
        <v>158</v>
      </c>
      <c r="BA593" s="27"/>
      <c r="BB593" s="108" t="s">
        <v>158</v>
      </c>
      <c r="BC593" s="108" t="s">
        <v>158</v>
      </c>
      <c r="BD593" s="108" t="s">
        <v>158</v>
      </c>
      <c r="BE593" s="108" t="s">
        <v>158</v>
      </c>
      <c r="BF593" s="108" t="s">
        <v>158</v>
      </c>
      <c r="BG593" s="108" t="s">
        <v>158</v>
      </c>
      <c r="BH593" s="108" t="s">
        <v>158</v>
      </c>
      <c r="BI593" s="27"/>
    </row>
    <row r="594" spans="1:61" ht="18" customHeight="1" x14ac:dyDescent="0.3">
      <c r="A594" s="27">
        <v>22</v>
      </c>
      <c r="B594" s="27">
        <v>15</v>
      </c>
      <c r="C594" s="27"/>
      <c r="D594" s="27"/>
      <c r="E594" s="1"/>
      <c r="F594" s="1"/>
      <c r="G594" s="1" t="s">
        <v>2402</v>
      </c>
      <c r="H594" s="1" t="s">
        <v>780</v>
      </c>
      <c r="I594" s="1" t="s">
        <v>2403</v>
      </c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27" t="s">
        <v>667</v>
      </c>
      <c r="AT594" s="108" t="s">
        <v>158</v>
      </c>
      <c r="AU594" s="108" t="s">
        <v>158</v>
      </c>
      <c r="AV594" s="108" t="s">
        <v>158</v>
      </c>
      <c r="AW594" s="108" t="s">
        <v>158</v>
      </c>
      <c r="AX594" s="108"/>
      <c r="AY594" s="108"/>
      <c r="AZ594" s="108" t="s">
        <v>158</v>
      </c>
      <c r="BA594" s="27"/>
      <c r="BB594" s="108" t="s">
        <v>158</v>
      </c>
      <c r="BC594" s="108" t="s">
        <v>158</v>
      </c>
      <c r="BD594" s="108" t="s">
        <v>158</v>
      </c>
      <c r="BE594" s="108" t="s">
        <v>667</v>
      </c>
      <c r="BF594" s="108" t="s">
        <v>158</v>
      </c>
      <c r="BG594" s="108" t="s">
        <v>158</v>
      </c>
      <c r="BH594" s="108" t="s">
        <v>158</v>
      </c>
      <c r="BI594" s="27"/>
    </row>
    <row r="595" spans="1:61" ht="18" customHeight="1" x14ac:dyDescent="0.3">
      <c r="A595" s="27">
        <v>22</v>
      </c>
      <c r="B595" s="27">
        <v>16</v>
      </c>
      <c r="C595" s="27"/>
      <c r="D595" s="27"/>
      <c r="E595" s="1" t="s">
        <v>140</v>
      </c>
      <c r="F595" s="1"/>
      <c r="G595" s="1"/>
      <c r="H595" s="1" t="s">
        <v>781</v>
      </c>
      <c r="I595" s="1" t="s">
        <v>2404</v>
      </c>
      <c r="J595" s="1" t="s">
        <v>2405</v>
      </c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27" t="s">
        <v>667</v>
      </c>
      <c r="AT595" s="108" t="s">
        <v>158</v>
      </c>
      <c r="AU595" s="108" t="s">
        <v>158</v>
      </c>
      <c r="AV595" s="108" t="s">
        <v>158</v>
      </c>
      <c r="AW595" s="108" t="s">
        <v>158</v>
      </c>
      <c r="AX595" s="108"/>
      <c r="AY595" s="108"/>
      <c r="AZ595" s="108" t="s">
        <v>158</v>
      </c>
      <c r="BA595" s="27"/>
      <c r="BB595" s="108" t="s">
        <v>158</v>
      </c>
      <c r="BC595" s="108" t="s">
        <v>158</v>
      </c>
      <c r="BD595" s="108" t="s">
        <v>158</v>
      </c>
      <c r="BE595" s="108" t="s">
        <v>667</v>
      </c>
      <c r="BF595" s="108" t="s">
        <v>158</v>
      </c>
      <c r="BG595" s="108" t="s">
        <v>158</v>
      </c>
      <c r="BH595" s="108" t="s">
        <v>158</v>
      </c>
      <c r="BI595" s="27"/>
    </row>
    <row r="596" spans="1:61" ht="18" customHeight="1" x14ac:dyDescent="0.3">
      <c r="A596" s="27">
        <v>22</v>
      </c>
      <c r="B596" s="27">
        <v>17</v>
      </c>
      <c r="C596" s="27"/>
      <c r="D596" s="27"/>
      <c r="E596" s="1"/>
      <c r="F596" s="1"/>
      <c r="G596" s="1"/>
      <c r="H596" s="1"/>
      <c r="I596" s="1" t="s">
        <v>2406</v>
      </c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27" t="s">
        <v>667</v>
      </c>
      <c r="AT596" s="108" t="s">
        <v>158</v>
      </c>
      <c r="AU596" s="108" t="s">
        <v>158</v>
      </c>
      <c r="AV596" s="108" t="s">
        <v>158</v>
      </c>
      <c r="AW596" s="108" t="s">
        <v>158</v>
      </c>
      <c r="AX596" s="108"/>
      <c r="AY596" s="108"/>
      <c r="AZ596" s="108" t="s">
        <v>158</v>
      </c>
      <c r="BA596" s="27"/>
      <c r="BB596" s="108" t="s">
        <v>158</v>
      </c>
      <c r="BC596" s="108" t="s">
        <v>158</v>
      </c>
      <c r="BD596" s="108" t="s">
        <v>158</v>
      </c>
      <c r="BE596" s="108" t="s">
        <v>667</v>
      </c>
      <c r="BF596" s="108" t="s">
        <v>158</v>
      </c>
      <c r="BG596" s="108" t="s">
        <v>158</v>
      </c>
      <c r="BH596" s="108" t="s">
        <v>158</v>
      </c>
      <c r="BI596" s="27"/>
    </row>
    <row r="597" spans="1:61" ht="18" customHeight="1" x14ac:dyDescent="0.3">
      <c r="A597" s="27">
        <v>22</v>
      </c>
      <c r="B597" s="27">
        <v>18</v>
      </c>
      <c r="C597" s="27"/>
      <c r="D597" s="27"/>
      <c r="E597" s="1"/>
      <c r="F597" s="1"/>
      <c r="G597" s="1"/>
      <c r="H597" s="1"/>
      <c r="I597" s="1" t="s">
        <v>2407</v>
      </c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27" t="s">
        <v>667</v>
      </c>
      <c r="AT597" s="108" t="s">
        <v>158</v>
      </c>
      <c r="AU597" s="108" t="s">
        <v>158</v>
      </c>
      <c r="AV597" s="108" t="s">
        <v>158</v>
      </c>
      <c r="AW597" s="108" t="s">
        <v>158</v>
      </c>
      <c r="AX597" s="108"/>
      <c r="AY597" s="108"/>
      <c r="AZ597" s="108" t="s">
        <v>158</v>
      </c>
      <c r="BA597" s="27"/>
      <c r="BB597" s="108" t="s">
        <v>158</v>
      </c>
      <c r="BC597" s="108" t="s">
        <v>158</v>
      </c>
      <c r="BD597" s="108" t="s">
        <v>158</v>
      </c>
      <c r="BE597" s="108" t="s">
        <v>667</v>
      </c>
      <c r="BF597" s="108" t="s">
        <v>158</v>
      </c>
      <c r="BG597" s="108" t="s">
        <v>158</v>
      </c>
      <c r="BH597" s="108" t="s">
        <v>158</v>
      </c>
      <c r="BI597" s="27"/>
    </row>
    <row r="598" spans="1:61" ht="18" customHeight="1" x14ac:dyDescent="0.3">
      <c r="A598" s="27">
        <v>22</v>
      </c>
      <c r="B598" s="27">
        <v>19</v>
      </c>
      <c r="C598" s="27"/>
      <c r="D598" s="27"/>
      <c r="E598" s="1" t="s">
        <v>140</v>
      </c>
      <c r="F598" s="1"/>
      <c r="G598" s="1"/>
      <c r="H598" s="1"/>
      <c r="I598" s="1" t="s">
        <v>2408</v>
      </c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27" t="s">
        <v>667</v>
      </c>
      <c r="AT598" s="108" t="s">
        <v>158</v>
      </c>
      <c r="AU598" s="108" t="s">
        <v>158</v>
      </c>
      <c r="AV598" s="108" t="s">
        <v>158</v>
      </c>
      <c r="AW598" s="108" t="s">
        <v>158</v>
      </c>
      <c r="AX598" s="108"/>
      <c r="AY598" s="108"/>
      <c r="AZ598" s="108" t="s">
        <v>158</v>
      </c>
      <c r="BA598" s="27"/>
      <c r="BB598" s="108" t="s">
        <v>158</v>
      </c>
      <c r="BC598" s="108" t="s">
        <v>158</v>
      </c>
      <c r="BD598" s="108" t="s">
        <v>158</v>
      </c>
      <c r="BE598" s="108" t="s">
        <v>667</v>
      </c>
      <c r="BF598" s="108" t="s">
        <v>158</v>
      </c>
      <c r="BG598" s="108" t="s">
        <v>158</v>
      </c>
      <c r="BH598" s="108" t="s">
        <v>158</v>
      </c>
      <c r="BI598" s="27"/>
    </row>
    <row r="599" spans="1:61" ht="18" customHeight="1" x14ac:dyDescent="0.3">
      <c r="A599" s="27">
        <v>22</v>
      </c>
      <c r="B599" s="27">
        <v>20</v>
      </c>
      <c r="C599" s="27"/>
      <c r="D599" s="27"/>
      <c r="E599" s="1"/>
      <c r="F599" s="1"/>
      <c r="G599" s="1"/>
      <c r="H599" s="1"/>
      <c r="I599" s="1" t="s">
        <v>2409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27" t="s">
        <v>667</v>
      </c>
      <c r="AT599" s="108" t="s">
        <v>158</v>
      </c>
      <c r="AU599" s="108" t="s">
        <v>158</v>
      </c>
      <c r="AV599" s="108" t="s">
        <v>158</v>
      </c>
      <c r="AW599" s="108" t="s">
        <v>158</v>
      </c>
      <c r="AX599" s="108"/>
      <c r="AY599" s="108"/>
      <c r="AZ599" s="108" t="s">
        <v>158</v>
      </c>
      <c r="BA599" s="27"/>
      <c r="BB599" s="108" t="s">
        <v>158</v>
      </c>
      <c r="BC599" s="108" t="s">
        <v>158</v>
      </c>
      <c r="BD599" s="108" t="s">
        <v>158</v>
      </c>
      <c r="BE599" s="108" t="s">
        <v>667</v>
      </c>
      <c r="BF599" s="108" t="s">
        <v>158</v>
      </c>
      <c r="BG599" s="108" t="s">
        <v>158</v>
      </c>
      <c r="BH599" s="108" t="s">
        <v>158</v>
      </c>
      <c r="BI599" s="27"/>
    </row>
    <row r="600" spans="1:61" ht="18" customHeight="1" x14ac:dyDescent="0.3">
      <c r="A600" s="27">
        <v>22</v>
      </c>
      <c r="B600" s="27">
        <v>21</v>
      </c>
      <c r="C600" s="27"/>
      <c r="D600" s="27"/>
      <c r="E600" s="1"/>
      <c r="F600" s="1"/>
      <c r="G600" s="1"/>
      <c r="H600" s="1"/>
      <c r="I600" s="1" t="s">
        <v>2410</v>
      </c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27" t="s">
        <v>667</v>
      </c>
      <c r="AT600" s="108" t="s">
        <v>158</v>
      </c>
      <c r="AU600" s="108" t="s">
        <v>158</v>
      </c>
      <c r="AV600" s="108" t="s">
        <v>158</v>
      </c>
      <c r="AW600" s="108" t="s">
        <v>158</v>
      </c>
      <c r="AX600" s="108"/>
      <c r="AY600" s="108"/>
      <c r="AZ600" s="108" t="s">
        <v>158</v>
      </c>
      <c r="BA600" s="27"/>
      <c r="BB600" s="108" t="s">
        <v>158</v>
      </c>
      <c r="BC600" s="108" t="s">
        <v>158</v>
      </c>
      <c r="BD600" s="108" t="s">
        <v>158</v>
      </c>
      <c r="BE600" s="108" t="s">
        <v>667</v>
      </c>
      <c r="BF600" s="108" t="s">
        <v>158</v>
      </c>
      <c r="BG600" s="108" t="s">
        <v>158</v>
      </c>
      <c r="BH600" s="108" t="s">
        <v>158</v>
      </c>
      <c r="BI600" s="27"/>
    </row>
    <row r="601" spans="1:61" ht="18" customHeight="1" x14ac:dyDescent="0.3">
      <c r="A601" s="27">
        <v>22</v>
      </c>
      <c r="B601" s="27">
        <v>22</v>
      </c>
      <c r="C601" s="27"/>
      <c r="D601" s="27"/>
      <c r="E601" s="1" t="s">
        <v>140</v>
      </c>
      <c r="F601" s="1"/>
      <c r="G601" s="1"/>
      <c r="H601" s="1" t="s">
        <v>2411</v>
      </c>
      <c r="I601" s="1" t="s">
        <v>2412</v>
      </c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27" t="s">
        <v>667</v>
      </c>
      <c r="AT601" s="108" t="s">
        <v>158</v>
      </c>
      <c r="AU601" s="108" t="s">
        <v>158</v>
      </c>
      <c r="AV601" s="108" t="s">
        <v>158</v>
      </c>
      <c r="AW601" s="108" t="s">
        <v>158</v>
      </c>
      <c r="AX601" s="108"/>
      <c r="AY601" s="108"/>
      <c r="AZ601" s="108" t="s">
        <v>158</v>
      </c>
      <c r="BA601" s="27"/>
      <c r="BB601" s="108" t="s">
        <v>158</v>
      </c>
      <c r="BC601" s="108" t="s">
        <v>158</v>
      </c>
      <c r="BD601" s="108" t="s">
        <v>158</v>
      </c>
      <c r="BE601" s="108" t="s">
        <v>667</v>
      </c>
      <c r="BF601" s="108" t="s">
        <v>158</v>
      </c>
      <c r="BG601" s="108" t="s">
        <v>158</v>
      </c>
      <c r="BH601" s="108" t="s">
        <v>158</v>
      </c>
      <c r="BI601" s="27"/>
    </row>
    <row r="602" spans="1:61" ht="18" customHeight="1" x14ac:dyDescent="0.3">
      <c r="A602" s="27">
        <v>22</v>
      </c>
      <c r="B602" s="27">
        <v>23</v>
      </c>
      <c r="C602" s="27"/>
      <c r="D602" s="27"/>
      <c r="E602" s="1"/>
      <c r="F602" s="1"/>
      <c r="G602" s="1"/>
      <c r="H602" s="1"/>
      <c r="I602" s="1" t="s">
        <v>1565</v>
      </c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27" t="s">
        <v>667</v>
      </c>
      <c r="AT602" s="108" t="s">
        <v>158</v>
      </c>
      <c r="AU602" s="108" t="s">
        <v>158</v>
      </c>
      <c r="AV602" s="108" t="s">
        <v>158</v>
      </c>
      <c r="AW602" s="108" t="s">
        <v>158</v>
      </c>
      <c r="AX602" s="108"/>
      <c r="AY602" s="108"/>
      <c r="AZ602" s="108" t="s">
        <v>158</v>
      </c>
      <c r="BA602" s="27"/>
      <c r="BB602" s="108" t="s">
        <v>158</v>
      </c>
      <c r="BC602" s="108" t="s">
        <v>158</v>
      </c>
      <c r="BD602" s="108" t="s">
        <v>158</v>
      </c>
      <c r="BE602" s="108" t="s">
        <v>667</v>
      </c>
      <c r="BF602" s="108" t="s">
        <v>158</v>
      </c>
      <c r="BG602" s="108" t="s">
        <v>158</v>
      </c>
      <c r="BH602" s="108" t="s">
        <v>158</v>
      </c>
      <c r="BI602" s="27"/>
    </row>
    <row r="603" spans="1:61" ht="18" customHeight="1" x14ac:dyDescent="0.3">
      <c r="A603" s="27">
        <v>22</v>
      </c>
      <c r="B603" s="27">
        <v>24</v>
      </c>
      <c r="C603" s="27"/>
      <c r="D603" s="27"/>
      <c r="E603" s="1"/>
      <c r="F603" s="1"/>
      <c r="G603" s="1"/>
      <c r="H603" s="1"/>
      <c r="I603" s="1" t="s">
        <v>2413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27" t="s">
        <v>667</v>
      </c>
      <c r="AT603" s="108" t="s">
        <v>158</v>
      </c>
      <c r="AU603" s="108" t="s">
        <v>158</v>
      </c>
      <c r="AV603" s="108" t="s">
        <v>158</v>
      </c>
      <c r="AW603" s="108" t="s">
        <v>158</v>
      </c>
      <c r="AX603" s="108"/>
      <c r="AY603" s="108"/>
      <c r="AZ603" s="108" t="s">
        <v>158</v>
      </c>
      <c r="BA603" s="27"/>
      <c r="BB603" s="108" t="s">
        <v>158</v>
      </c>
      <c r="BC603" s="108" t="s">
        <v>158</v>
      </c>
      <c r="BD603" s="108" t="s">
        <v>158</v>
      </c>
      <c r="BE603" s="108" t="s">
        <v>667</v>
      </c>
      <c r="BF603" s="108" t="s">
        <v>158</v>
      </c>
      <c r="BG603" s="108" t="s">
        <v>158</v>
      </c>
      <c r="BH603" s="108" t="s">
        <v>158</v>
      </c>
      <c r="BI603" s="27"/>
    </row>
    <row r="604" spans="1:61" ht="18" customHeight="1" x14ac:dyDescent="0.3">
      <c r="A604" s="27">
        <v>22</v>
      </c>
      <c r="B604" s="27">
        <v>25</v>
      </c>
      <c r="C604" s="27"/>
      <c r="D604" s="27"/>
      <c r="E604" s="1" t="s">
        <v>140</v>
      </c>
      <c r="F604" s="1"/>
      <c r="G604" s="1"/>
      <c r="H604" s="1"/>
      <c r="I604" s="1" t="s">
        <v>2414</v>
      </c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27" t="s">
        <v>667</v>
      </c>
      <c r="AT604" s="108" t="s">
        <v>158</v>
      </c>
      <c r="AU604" s="108" t="s">
        <v>158</v>
      </c>
      <c r="AV604" s="108" t="s">
        <v>158</v>
      </c>
      <c r="AW604" s="108" t="s">
        <v>158</v>
      </c>
      <c r="AX604" s="108"/>
      <c r="AY604" s="108"/>
      <c r="AZ604" s="108" t="s">
        <v>158</v>
      </c>
      <c r="BA604" s="27"/>
      <c r="BB604" s="108" t="s">
        <v>158</v>
      </c>
      <c r="BC604" s="108" t="s">
        <v>158</v>
      </c>
      <c r="BD604" s="108" t="s">
        <v>158</v>
      </c>
      <c r="BE604" s="108" t="s">
        <v>667</v>
      </c>
      <c r="BF604" s="108" t="s">
        <v>158</v>
      </c>
      <c r="BG604" s="108" t="s">
        <v>158</v>
      </c>
      <c r="BH604" s="108" t="s">
        <v>158</v>
      </c>
      <c r="BI604" s="27"/>
    </row>
    <row r="605" spans="1:61" ht="18" customHeight="1" x14ac:dyDescent="0.3">
      <c r="A605" s="27">
        <v>22</v>
      </c>
      <c r="B605" s="27">
        <v>26</v>
      </c>
      <c r="C605" s="27"/>
      <c r="D605" s="27"/>
      <c r="E605" s="1"/>
      <c r="F605" s="1"/>
      <c r="G605" s="1"/>
      <c r="H605" s="1"/>
      <c r="I605" s="1" t="s">
        <v>2415</v>
      </c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27" t="s">
        <v>667</v>
      </c>
      <c r="AT605" s="108" t="s">
        <v>158</v>
      </c>
      <c r="AU605" s="108" t="s">
        <v>158</v>
      </c>
      <c r="AV605" s="108" t="s">
        <v>158</v>
      </c>
      <c r="AW605" s="108" t="s">
        <v>158</v>
      </c>
      <c r="AX605" s="108"/>
      <c r="AY605" s="108"/>
      <c r="AZ605" s="108" t="s">
        <v>158</v>
      </c>
      <c r="BA605" s="27"/>
      <c r="BB605" s="108" t="s">
        <v>158</v>
      </c>
      <c r="BC605" s="108" t="s">
        <v>158</v>
      </c>
      <c r="BD605" s="108" t="s">
        <v>158</v>
      </c>
      <c r="BE605" s="108" t="s">
        <v>667</v>
      </c>
      <c r="BF605" s="108" t="s">
        <v>158</v>
      </c>
      <c r="BG605" s="108" t="s">
        <v>158</v>
      </c>
      <c r="BH605" s="108" t="s">
        <v>158</v>
      </c>
      <c r="BI605" s="27"/>
    </row>
    <row r="606" spans="1:61" ht="18" customHeight="1" x14ac:dyDescent="0.3">
      <c r="A606" s="109">
        <v>22</v>
      </c>
      <c r="B606" s="109">
        <v>27</v>
      </c>
      <c r="C606" s="109"/>
      <c r="D606" s="109"/>
      <c r="E606" s="8"/>
      <c r="F606" s="8"/>
      <c r="G606" s="8"/>
      <c r="H606" s="8"/>
      <c r="I606" s="8" t="s">
        <v>2416</v>
      </c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109" t="s">
        <v>667</v>
      </c>
      <c r="AT606" s="125" t="s">
        <v>158</v>
      </c>
      <c r="AU606" s="125" t="s">
        <v>158</v>
      </c>
      <c r="AV606" s="125" t="s">
        <v>158</v>
      </c>
      <c r="AW606" s="125" t="s">
        <v>158</v>
      </c>
      <c r="AX606" s="125"/>
      <c r="AY606" s="125"/>
      <c r="AZ606" s="125" t="s">
        <v>158</v>
      </c>
      <c r="BA606" s="109"/>
      <c r="BB606" s="125" t="s">
        <v>158</v>
      </c>
      <c r="BC606" s="125" t="s">
        <v>158</v>
      </c>
      <c r="BD606" s="125" t="s">
        <v>158</v>
      </c>
      <c r="BE606" s="108" t="s">
        <v>667</v>
      </c>
      <c r="BF606" s="125" t="s">
        <v>158</v>
      </c>
      <c r="BG606" s="125" t="s">
        <v>158</v>
      </c>
      <c r="BH606" s="125" t="s">
        <v>158</v>
      </c>
      <c r="BI606" s="109"/>
    </row>
    <row r="607" spans="1:61" ht="18" customHeight="1" x14ac:dyDescent="0.3">
      <c r="A607" s="27">
        <v>22</v>
      </c>
      <c r="B607" s="27">
        <v>28</v>
      </c>
      <c r="C607" s="27"/>
      <c r="D607" s="27"/>
      <c r="E607" s="27"/>
      <c r="F607" s="27"/>
      <c r="G607" s="1"/>
      <c r="H607" s="1" t="s">
        <v>2417</v>
      </c>
      <c r="I607" s="1" t="s">
        <v>2418</v>
      </c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27" t="s">
        <v>667</v>
      </c>
      <c r="AT607" s="108" t="s">
        <v>158</v>
      </c>
      <c r="AU607" s="108" t="s">
        <v>158</v>
      </c>
      <c r="AV607" s="108" t="s">
        <v>158</v>
      </c>
      <c r="AW607" s="108" t="s">
        <v>158</v>
      </c>
      <c r="AX607" s="108"/>
      <c r="AY607" s="108"/>
      <c r="AZ607" s="108" t="s">
        <v>158</v>
      </c>
      <c r="BA607" s="27"/>
      <c r="BB607" s="108" t="s">
        <v>158</v>
      </c>
      <c r="BC607" s="108" t="s">
        <v>158</v>
      </c>
      <c r="BD607" s="108" t="s">
        <v>158</v>
      </c>
      <c r="BE607" s="108" t="s">
        <v>667</v>
      </c>
      <c r="BF607" s="108" t="s">
        <v>158</v>
      </c>
      <c r="BG607" s="108" t="s">
        <v>158</v>
      </c>
      <c r="BH607" s="108" t="s">
        <v>158</v>
      </c>
      <c r="BI607" s="27"/>
    </row>
    <row r="608" spans="1:61" ht="18" customHeight="1" x14ac:dyDescent="0.3">
      <c r="A608" s="27">
        <v>22</v>
      </c>
      <c r="B608" s="27">
        <v>29</v>
      </c>
      <c r="C608" s="27"/>
      <c r="D608" s="27"/>
      <c r="E608" s="27"/>
      <c r="F608" s="27"/>
      <c r="G608" s="1" t="s">
        <v>714</v>
      </c>
      <c r="H608" s="1" t="s">
        <v>715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27"/>
      <c r="AT608" s="108"/>
      <c r="AU608" s="108"/>
      <c r="AV608" s="108"/>
      <c r="AW608" s="108"/>
      <c r="AX608" s="108"/>
      <c r="AY608" s="108"/>
      <c r="AZ608" s="108"/>
      <c r="BA608" s="27"/>
      <c r="BB608" s="108"/>
      <c r="BC608" s="108"/>
      <c r="BD608" s="108"/>
      <c r="BE608" s="27" t="s">
        <v>667</v>
      </c>
      <c r="BF608" s="108" t="s">
        <v>158</v>
      </c>
      <c r="BG608" s="108" t="s">
        <v>158</v>
      </c>
      <c r="BH608" s="108" t="s">
        <v>158</v>
      </c>
      <c r="BI608" s="27"/>
    </row>
    <row r="609" spans="1:61" ht="18" customHeight="1" x14ac:dyDescent="0.3">
      <c r="A609" s="27">
        <v>22</v>
      </c>
      <c r="B609" s="27">
        <v>30</v>
      </c>
      <c r="C609" s="27"/>
      <c r="D609" s="27"/>
      <c r="E609" s="27"/>
      <c r="F609" s="27"/>
      <c r="G609" s="1"/>
      <c r="H609" s="1" t="s">
        <v>716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27"/>
      <c r="AT609" s="108"/>
      <c r="AU609" s="108"/>
      <c r="AV609" s="108"/>
      <c r="AW609" s="108"/>
      <c r="AX609" s="108"/>
      <c r="AY609" s="108"/>
      <c r="AZ609" s="108"/>
      <c r="BA609" s="27"/>
      <c r="BB609" s="108"/>
      <c r="BC609" s="108"/>
      <c r="BD609" s="108"/>
      <c r="BE609" s="27" t="s">
        <v>667</v>
      </c>
      <c r="BF609" s="108" t="s">
        <v>158</v>
      </c>
      <c r="BG609" s="108" t="s">
        <v>158</v>
      </c>
      <c r="BH609" s="108" t="s">
        <v>158</v>
      </c>
      <c r="BI609" s="27"/>
    </row>
    <row r="610" spans="1:61" ht="18" customHeight="1" x14ac:dyDescent="0.3">
      <c r="A610" s="27">
        <v>22</v>
      </c>
      <c r="B610" s="27">
        <v>31</v>
      </c>
      <c r="C610" s="27"/>
      <c r="D610" s="27"/>
      <c r="E610" s="27"/>
      <c r="F610" s="27"/>
      <c r="G610" s="1"/>
      <c r="H610" s="1" t="s">
        <v>717</v>
      </c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27"/>
      <c r="AT610" s="108"/>
      <c r="AU610" s="108"/>
      <c r="AV610" s="108"/>
      <c r="AW610" s="108"/>
      <c r="AX610" s="108"/>
      <c r="AY610" s="108"/>
      <c r="AZ610" s="108"/>
      <c r="BA610" s="27"/>
      <c r="BB610" s="108"/>
      <c r="BC610" s="108"/>
      <c r="BD610" s="108"/>
      <c r="BE610" s="27" t="s">
        <v>667</v>
      </c>
      <c r="BF610" s="108" t="s">
        <v>158</v>
      </c>
      <c r="BG610" s="108" t="s">
        <v>158</v>
      </c>
      <c r="BH610" s="108" t="s">
        <v>158</v>
      </c>
      <c r="BI610" s="27"/>
    </row>
    <row r="611" spans="1:61" ht="18" customHeight="1" x14ac:dyDescent="0.3">
      <c r="A611" s="27">
        <v>22</v>
      </c>
      <c r="B611" s="27">
        <v>32</v>
      </c>
      <c r="C611" s="27"/>
      <c r="D611" s="27"/>
      <c r="E611" s="27"/>
      <c r="F611" s="27"/>
      <c r="G611" s="1"/>
      <c r="H611" s="1" t="s">
        <v>718</v>
      </c>
      <c r="I611" s="1" t="s">
        <v>719</v>
      </c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27"/>
      <c r="AT611" s="108"/>
      <c r="AU611" s="108"/>
      <c r="AV611" s="108"/>
      <c r="AW611" s="108"/>
      <c r="AX611" s="108"/>
      <c r="AY611" s="108"/>
      <c r="AZ611" s="108"/>
      <c r="BA611" s="27"/>
      <c r="BB611" s="108"/>
      <c r="BC611" s="108"/>
      <c r="BD611" s="108"/>
      <c r="BE611" s="27" t="s">
        <v>667</v>
      </c>
      <c r="BF611" s="108" t="s">
        <v>158</v>
      </c>
      <c r="BG611" s="108" t="s">
        <v>158</v>
      </c>
      <c r="BH611" s="108" t="s">
        <v>158</v>
      </c>
      <c r="BI611" s="27"/>
    </row>
    <row r="612" spans="1:61" ht="18" customHeight="1" x14ac:dyDescent="0.3">
      <c r="A612" s="27">
        <v>22</v>
      </c>
      <c r="B612" s="27">
        <v>33</v>
      </c>
      <c r="C612" s="27"/>
      <c r="D612" s="27"/>
      <c r="E612" s="27"/>
      <c r="F612" s="27"/>
      <c r="G612" s="1"/>
      <c r="H612" s="1"/>
      <c r="I612" s="1" t="s">
        <v>720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27"/>
      <c r="AT612" s="108"/>
      <c r="AU612" s="108"/>
      <c r="AV612" s="108"/>
      <c r="AW612" s="108"/>
      <c r="AX612" s="108"/>
      <c r="AY612" s="108"/>
      <c r="AZ612" s="108"/>
      <c r="BA612" s="27"/>
      <c r="BB612" s="108"/>
      <c r="BC612" s="108"/>
      <c r="BD612" s="108"/>
      <c r="BE612" s="27" t="s">
        <v>667</v>
      </c>
      <c r="BF612" s="108" t="s">
        <v>158</v>
      </c>
      <c r="BG612" s="108" t="s">
        <v>158</v>
      </c>
      <c r="BH612" s="108" t="s">
        <v>158</v>
      </c>
      <c r="BI612" s="27"/>
    </row>
    <row r="613" spans="1:61" s="106" customFormat="1" ht="18" customHeight="1" x14ac:dyDescent="0.3">
      <c r="A613" s="22">
        <v>23</v>
      </c>
      <c r="B613" s="22">
        <v>0</v>
      </c>
      <c r="C613" s="22" t="s">
        <v>396</v>
      </c>
      <c r="D613" s="4" t="s">
        <v>95</v>
      </c>
      <c r="E613" s="4" t="s">
        <v>96</v>
      </c>
      <c r="F613" s="4" t="s">
        <v>97</v>
      </c>
      <c r="G613" s="4" t="s">
        <v>158</v>
      </c>
      <c r="H613" s="4" t="s">
        <v>158</v>
      </c>
      <c r="I613" s="4" t="s">
        <v>158</v>
      </c>
      <c r="J613" s="4" t="s">
        <v>158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22" t="s">
        <v>1362</v>
      </c>
      <c r="AT613" s="22" t="s">
        <v>1362</v>
      </c>
      <c r="AU613" s="22">
        <v>88</v>
      </c>
      <c r="AV613" s="22" t="s">
        <v>1362</v>
      </c>
      <c r="AW613" s="22" t="s">
        <v>1362</v>
      </c>
      <c r="AX613" s="22" t="s">
        <v>1362</v>
      </c>
      <c r="AY613" s="22" t="s">
        <v>1362</v>
      </c>
      <c r="AZ613" s="22" t="s">
        <v>1362</v>
      </c>
      <c r="BA613" s="22" t="s">
        <v>1362</v>
      </c>
      <c r="BB613" s="22">
        <v>253</v>
      </c>
      <c r="BC613" s="22">
        <v>343</v>
      </c>
      <c r="BD613" s="22">
        <v>396</v>
      </c>
      <c r="BE613" s="22" t="s">
        <v>1362</v>
      </c>
      <c r="BF613" s="22" t="s">
        <v>1362</v>
      </c>
      <c r="BG613" s="22" t="s">
        <v>1362</v>
      </c>
      <c r="BH613" s="22" t="s">
        <v>1362</v>
      </c>
      <c r="BI613" s="22"/>
    </row>
    <row r="614" spans="1:61" ht="18" customHeight="1" x14ac:dyDescent="0.3">
      <c r="A614" s="27">
        <v>23</v>
      </c>
      <c r="B614" s="27">
        <v>1</v>
      </c>
      <c r="C614" s="27"/>
      <c r="D614" s="27"/>
      <c r="E614" s="27"/>
      <c r="F614" s="27"/>
      <c r="G614" s="1" t="s">
        <v>2419</v>
      </c>
      <c r="H614" s="1" t="s">
        <v>2420</v>
      </c>
      <c r="I614" s="1"/>
      <c r="J614" s="27"/>
      <c r="K614" s="27"/>
      <c r="L614" s="27"/>
      <c r="M614" s="27"/>
      <c r="N614" s="27"/>
      <c r="O614" s="27"/>
      <c r="P614" s="27"/>
      <c r="Q614" s="198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108" t="s">
        <v>158</v>
      </c>
      <c r="AT614" s="108" t="s">
        <v>158</v>
      </c>
      <c r="AU614" s="27" t="s">
        <v>667</v>
      </c>
      <c r="AV614" s="108" t="s">
        <v>158</v>
      </c>
      <c r="AW614" s="108" t="s">
        <v>158</v>
      </c>
      <c r="AX614" s="108" t="s">
        <v>158</v>
      </c>
      <c r="AY614" s="108" t="s">
        <v>158</v>
      </c>
      <c r="AZ614" s="108" t="s">
        <v>158</v>
      </c>
      <c r="BA614" s="108" t="s">
        <v>158</v>
      </c>
      <c r="BB614" s="27"/>
      <c r="BC614" s="27"/>
      <c r="BD614" s="27"/>
      <c r="BE614" s="108" t="s">
        <v>158</v>
      </c>
      <c r="BF614" s="108" t="s">
        <v>158</v>
      </c>
      <c r="BG614" s="108" t="s">
        <v>158</v>
      </c>
      <c r="BH614" s="108" t="s">
        <v>158</v>
      </c>
      <c r="BI614" s="27"/>
    </row>
    <row r="615" spans="1:61" ht="18" customHeight="1" x14ac:dyDescent="0.3">
      <c r="A615" s="27">
        <v>23</v>
      </c>
      <c r="B615" s="27">
        <v>2</v>
      </c>
      <c r="C615" s="27"/>
      <c r="D615" s="27"/>
      <c r="E615" s="27"/>
      <c r="F615" s="27"/>
      <c r="G615" s="1"/>
      <c r="H615" s="1" t="s">
        <v>2421</v>
      </c>
      <c r="I615" s="1" t="s">
        <v>2422</v>
      </c>
      <c r="J615" s="27"/>
      <c r="K615" s="27"/>
      <c r="L615" s="27"/>
      <c r="M615" s="27"/>
      <c r="N615" s="27"/>
      <c r="O615" s="27"/>
      <c r="P615" s="27"/>
      <c r="Q615" s="198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108" t="s">
        <v>158</v>
      </c>
      <c r="AT615" s="108" t="s">
        <v>158</v>
      </c>
      <c r="AU615" s="27" t="s">
        <v>667</v>
      </c>
      <c r="AV615" s="108" t="s">
        <v>158</v>
      </c>
      <c r="AW615" s="108" t="s">
        <v>158</v>
      </c>
      <c r="AX615" s="108" t="s">
        <v>158</v>
      </c>
      <c r="AY615" s="108" t="s">
        <v>158</v>
      </c>
      <c r="AZ615" s="108" t="s">
        <v>158</v>
      </c>
      <c r="BA615" s="108" t="s">
        <v>158</v>
      </c>
      <c r="BB615" s="27"/>
      <c r="BC615" s="27"/>
      <c r="BD615" s="27"/>
      <c r="BE615" s="108" t="s">
        <v>158</v>
      </c>
      <c r="BF615" s="108" t="s">
        <v>158</v>
      </c>
      <c r="BG615" s="108" t="s">
        <v>158</v>
      </c>
      <c r="BH615" s="108" t="s">
        <v>158</v>
      </c>
      <c r="BI615" s="27"/>
    </row>
    <row r="616" spans="1:61" ht="18" customHeight="1" x14ac:dyDescent="0.3">
      <c r="A616" s="27">
        <v>23</v>
      </c>
      <c r="B616" s="27">
        <v>3</v>
      </c>
      <c r="C616" s="27"/>
      <c r="D616" s="27"/>
      <c r="E616" s="27"/>
      <c r="F616" s="27"/>
      <c r="G616" s="1" t="s">
        <v>2423</v>
      </c>
      <c r="H616" s="1" t="s">
        <v>2424</v>
      </c>
      <c r="I616" s="1"/>
      <c r="J616" s="27"/>
      <c r="K616" s="27"/>
      <c r="L616" s="27"/>
      <c r="M616" s="27"/>
      <c r="N616" s="27"/>
      <c r="O616" s="27"/>
      <c r="P616" s="27"/>
      <c r="Q616" s="198" t="s">
        <v>1875</v>
      </c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108" t="s">
        <v>158</v>
      </c>
      <c r="AT616" s="108" t="s">
        <v>158</v>
      </c>
      <c r="AU616" s="27" t="s">
        <v>667</v>
      </c>
      <c r="AV616" s="108" t="s">
        <v>158</v>
      </c>
      <c r="AW616" s="108" t="s">
        <v>158</v>
      </c>
      <c r="AX616" s="108" t="s">
        <v>158</v>
      </c>
      <c r="AY616" s="108" t="s">
        <v>158</v>
      </c>
      <c r="AZ616" s="108" t="s">
        <v>158</v>
      </c>
      <c r="BA616" s="108" t="s">
        <v>158</v>
      </c>
      <c r="BB616" s="27"/>
      <c r="BC616" s="27"/>
      <c r="BD616" s="27"/>
      <c r="BE616" s="108" t="s">
        <v>158</v>
      </c>
      <c r="BF616" s="108" t="s">
        <v>158</v>
      </c>
      <c r="BG616" s="108" t="s">
        <v>158</v>
      </c>
      <c r="BH616" s="108" t="s">
        <v>158</v>
      </c>
      <c r="BI616" s="27"/>
    </row>
    <row r="617" spans="1:61" ht="18" customHeight="1" x14ac:dyDescent="0.3">
      <c r="A617" s="27">
        <v>23</v>
      </c>
      <c r="B617" s="27">
        <v>4</v>
      </c>
      <c r="C617" s="27"/>
      <c r="D617" s="27"/>
      <c r="E617" s="27"/>
      <c r="F617" s="27"/>
      <c r="G617" s="1"/>
      <c r="H617" s="1" t="s">
        <v>2357</v>
      </c>
      <c r="I617" s="1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108" t="s">
        <v>158</v>
      </c>
      <c r="AT617" s="108" t="s">
        <v>158</v>
      </c>
      <c r="AU617" s="27" t="s">
        <v>667</v>
      </c>
      <c r="AV617" s="108" t="s">
        <v>158</v>
      </c>
      <c r="AW617" s="108" t="s">
        <v>158</v>
      </c>
      <c r="AX617" s="108" t="s">
        <v>158</v>
      </c>
      <c r="AY617" s="108" t="s">
        <v>158</v>
      </c>
      <c r="AZ617" s="108" t="s">
        <v>158</v>
      </c>
      <c r="BA617" s="108" t="s">
        <v>158</v>
      </c>
      <c r="BB617" s="27"/>
      <c r="BC617" s="27"/>
      <c r="BD617" s="27"/>
      <c r="BE617" s="108" t="s">
        <v>158</v>
      </c>
      <c r="BF617" s="108" t="s">
        <v>158</v>
      </c>
      <c r="BG617" s="108" t="s">
        <v>158</v>
      </c>
      <c r="BH617" s="108" t="s">
        <v>158</v>
      </c>
      <c r="BI617" s="27"/>
    </row>
    <row r="618" spans="1:61" ht="18" customHeight="1" x14ac:dyDescent="0.3">
      <c r="A618" s="27">
        <v>23</v>
      </c>
      <c r="B618" s="27">
        <v>5</v>
      </c>
      <c r="C618" s="27"/>
      <c r="D618" s="27"/>
      <c r="E618" s="27"/>
      <c r="F618" s="27"/>
      <c r="G618" s="1"/>
      <c r="H618" s="1" t="s">
        <v>2358</v>
      </c>
      <c r="I618" s="1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108" t="s">
        <v>158</v>
      </c>
      <c r="AT618" s="108" t="s">
        <v>158</v>
      </c>
      <c r="AU618" s="27" t="s">
        <v>667</v>
      </c>
      <c r="AV618" s="108" t="s">
        <v>158</v>
      </c>
      <c r="AW618" s="108" t="s">
        <v>158</v>
      </c>
      <c r="AX618" s="108" t="s">
        <v>158</v>
      </c>
      <c r="AY618" s="108" t="s">
        <v>158</v>
      </c>
      <c r="AZ618" s="108" t="s">
        <v>158</v>
      </c>
      <c r="BA618" s="108" t="s">
        <v>158</v>
      </c>
      <c r="BB618" s="27"/>
      <c r="BC618" s="27"/>
      <c r="BD618" s="27"/>
      <c r="BE618" s="108" t="s">
        <v>158</v>
      </c>
      <c r="BF618" s="108" t="s">
        <v>158</v>
      </c>
      <c r="BG618" s="108" t="s">
        <v>158</v>
      </c>
      <c r="BH618" s="108" t="s">
        <v>158</v>
      </c>
      <c r="BI618" s="27"/>
    </row>
    <row r="619" spans="1:61" ht="18" customHeight="1" x14ac:dyDescent="0.3">
      <c r="A619" s="27">
        <v>23</v>
      </c>
      <c r="B619" s="27">
        <v>6</v>
      </c>
      <c r="C619" s="27"/>
      <c r="D619" s="27"/>
      <c r="E619" s="27"/>
      <c r="F619" s="27"/>
      <c r="G619" s="1"/>
      <c r="H619" s="1" t="s">
        <v>2425</v>
      </c>
      <c r="I619" s="1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108" t="s">
        <v>158</v>
      </c>
      <c r="AT619" s="108" t="s">
        <v>158</v>
      </c>
      <c r="AU619" s="27" t="s">
        <v>667</v>
      </c>
      <c r="AV619" s="108" t="s">
        <v>158</v>
      </c>
      <c r="AW619" s="108" t="s">
        <v>158</v>
      </c>
      <c r="AX619" s="108" t="s">
        <v>158</v>
      </c>
      <c r="AY619" s="108" t="s">
        <v>158</v>
      </c>
      <c r="AZ619" s="108" t="s">
        <v>158</v>
      </c>
      <c r="BA619" s="108" t="s">
        <v>158</v>
      </c>
      <c r="BB619" s="27"/>
      <c r="BC619" s="27"/>
      <c r="BD619" s="27"/>
      <c r="BE619" s="108" t="s">
        <v>158</v>
      </c>
      <c r="BF619" s="108" t="s">
        <v>158</v>
      </c>
      <c r="BG619" s="108" t="s">
        <v>158</v>
      </c>
      <c r="BH619" s="108" t="s">
        <v>158</v>
      </c>
      <c r="BI619" s="27"/>
    </row>
    <row r="620" spans="1:61" ht="18" customHeight="1" x14ac:dyDescent="0.3">
      <c r="A620" s="27">
        <v>23</v>
      </c>
      <c r="B620" s="27">
        <v>7</v>
      </c>
      <c r="C620" s="27"/>
      <c r="D620" s="27"/>
      <c r="E620" s="27"/>
      <c r="F620" s="27"/>
      <c r="G620" s="1"/>
      <c r="H620" s="1" t="s">
        <v>2426</v>
      </c>
      <c r="I620" s="1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108" t="s">
        <v>158</v>
      </c>
      <c r="AT620" s="108" t="s">
        <v>158</v>
      </c>
      <c r="AU620" s="27" t="s">
        <v>667</v>
      </c>
      <c r="AV620" s="108" t="s">
        <v>158</v>
      </c>
      <c r="AW620" s="108" t="s">
        <v>158</v>
      </c>
      <c r="AX620" s="108" t="s">
        <v>158</v>
      </c>
      <c r="AY620" s="108" t="s">
        <v>158</v>
      </c>
      <c r="AZ620" s="108" t="s">
        <v>158</v>
      </c>
      <c r="BA620" s="108" t="s">
        <v>158</v>
      </c>
      <c r="BB620" s="27"/>
      <c r="BC620" s="27"/>
      <c r="BD620" s="27"/>
      <c r="BE620" s="108" t="s">
        <v>158</v>
      </c>
      <c r="BF620" s="108" t="s">
        <v>158</v>
      </c>
      <c r="BG620" s="108" t="s">
        <v>158</v>
      </c>
      <c r="BH620" s="108" t="s">
        <v>158</v>
      </c>
      <c r="BI620" s="27"/>
    </row>
    <row r="621" spans="1:61" ht="18" customHeight="1" x14ac:dyDescent="0.3">
      <c r="A621" s="27">
        <v>23</v>
      </c>
      <c r="B621" s="27">
        <v>8</v>
      </c>
      <c r="C621" s="27"/>
      <c r="D621" s="27"/>
      <c r="E621" s="27"/>
      <c r="F621" s="27"/>
      <c r="G621" s="1"/>
      <c r="H621" s="1" t="s">
        <v>2427</v>
      </c>
      <c r="I621" s="1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108" t="s">
        <v>158</v>
      </c>
      <c r="AT621" s="108" t="s">
        <v>158</v>
      </c>
      <c r="AU621" s="27" t="s">
        <v>667</v>
      </c>
      <c r="AV621" s="108" t="s">
        <v>158</v>
      </c>
      <c r="AW621" s="108" t="s">
        <v>158</v>
      </c>
      <c r="AX621" s="108" t="s">
        <v>158</v>
      </c>
      <c r="AY621" s="108" t="s">
        <v>158</v>
      </c>
      <c r="AZ621" s="108" t="s">
        <v>158</v>
      </c>
      <c r="BA621" s="108" t="s">
        <v>158</v>
      </c>
      <c r="BB621" s="27"/>
      <c r="BC621" s="27"/>
      <c r="BD621" s="27"/>
      <c r="BE621" s="108" t="s">
        <v>158</v>
      </c>
      <c r="BF621" s="108" t="s">
        <v>158</v>
      </c>
      <c r="BG621" s="108" t="s">
        <v>158</v>
      </c>
      <c r="BH621" s="108" t="s">
        <v>158</v>
      </c>
      <c r="BI621" s="27"/>
    </row>
    <row r="622" spans="1:61" ht="18" customHeight="1" x14ac:dyDescent="0.3">
      <c r="A622" s="27">
        <v>23</v>
      </c>
      <c r="B622" s="27">
        <v>9</v>
      </c>
      <c r="C622" s="27"/>
      <c r="D622" s="27"/>
      <c r="E622" s="27"/>
      <c r="F622" s="27"/>
      <c r="G622" s="1"/>
      <c r="H622" s="1" t="s">
        <v>2428</v>
      </c>
      <c r="I622" s="1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108" t="s">
        <v>158</v>
      </c>
      <c r="AT622" s="108" t="s">
        <v>158</v>
      </c>
      <c r="AU622" s="27" t="s">
        <v>667</v>
      </c>
      <c r="AV622" s="108" t="s">
        <v>158</v>
      </c>
      <c r="AW622" s="108" t="s">
        <v>158</v>
      </c>
      <c r="AX622" s="108" t="s">
        <v>158</v>
      </c>
      <c r="AY622" s="108" t="s">
        <v>158</v>
      </c>
      <c r="AZ622" s="108" t="s">
        <v>158</v>
      </c>
      <c r="BA622" s="108" t="s">
        <v>158</v>
      </c>
      <c r="BB622" s="27"/>
      <c r="BC622" s="27"/>
      <c r="BD622" s="27"/>
      <c r="BE622" s="108" t="s">
        <v>158</v>
      </c>
      <c r="BF622" s="108" t="s">
        <v>158</v>
      </c>
      <c r="BG622" s="108" t="s">
        <v>158</v>
      </c>
      <c r="BH622" s="108" t="s">
        <v>158</v>
      </c>
      <c r="BI622" s="27"/>
    </row>
    <row r="623" spans="1:61" ht="18" customHeight="1" x14ac:dyDescent="0.3">
      <c r="A623" s="27">
        <v>23</v>
      </c>
      <c r="B623" s="27">
        <v>10</v>
      </c>
      <c r="C623" s="27"/>
      <c r="D623" s="27"/>
      <c r="E623" s="27"/>
      <c r="F623" s="27"/>
      <c r="G623" s="27"/>
      <c r="H623" s="27" t="s">
        <v>2429</v>
      </c>
      <c r="I623" s="1" t="s">
        <v>2430</v>
      </c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108" t="s">
        <v>158</v>
      </c>
      <c r="AT623" s="108" t="s">
        <v>158</v>
      </c>
      <c r="AU623" s="27" t="s">
        <v>667</v>
      </c>
      <c r="AV623" s="108" t="s">
        <v>158</v>
      </c>
      <c r="AW623" s="108" t="s">
        <v>158</v>
      </c>
      <c r="AX623" s="108" t="s">
        <v>158</v>
      </c>
      <c r="AY623" s="108" t="s">
        <v>158</v>
      </c>
      <c r="AZ623" s="108" t="s">
        <v>158</v>
      </c>
      <c r="BA623" s="108" t="s">
        <v>158</v>
      </c>
      <c r="BB623" s="27"/>
      <c r="BC623" s="27"/>
      <c r="BD623" s="27"/>
      <c r="BE623" s="108" t="s">
        <v>158</v>
      </c>
      <c r="BF623" s="108" t="s">
        <v>158</v>
      </c>
      <c r="BG623" s="108" t="s">
        <v>158</v>
      </c>
      <c r="BH623" s="108" t="s">
        <v>158</v>
      </c>
      <c r="BI623" s="27"/>
    </row>
    <row r="624" spans="1:61" ht="18" customHeight="1" x14ac:dyDescent="0.3">
      <c r="A624" s="27">
        <v>23</v>
      </c>
      <c r="B624" s="27">
        <v>11</v>
      </c>
      <c r="C624" s="27"/>
      <c r="D624" s="27"/>
      <c r="E624" s="27"/>
      <c r="F624" s="27"/>
      <c r="G624" s="27"/>
      <c r="H624" s="1" t="s">
        <v>2431</v>
      </c>
      <c r="I624" s="1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108" t="s">
        <v>158</v>
      </c>
      <c r="AT624" s="108" t="s">
        <v>158</v>
      </c>
      <c r="AU624" s="27" t="s">
        <v>667</v>
      </c>
      <c r="AV624" s="108" t="s">
        <v>158</v>
      </c>
      <c r="AW624" s="108" t="s">
        <v>158</v>
      </c>
      <c r="AX624" s="108" t="s">
        <v>158</v>
      </c>
      <c r="AY624" s="108" t="s">
        <v>158</v>
      </c>
      <c r="AZ624" s="108" t="s">
        <v>158</v>
      </c>
      <c r="BA624" s="108" t="s">
        <v>158</v>
      </c>
      <c r="BB624" s="27"/>
      <c r="BC624" s="27"/>
      <c r="BD624" s="27"/>
      <c r="BE624" s="108" t="s">
        <v>158</v>
      </c>
      <c r="BF624" s="108" t="s">
        <v>158</v>
      </c>
      <c r="BG624" s="108" t="s">
        <v>158</v>
      </c>
      <c r="BH624" s="108" t="s">
        <v>158</v>
      </c>
      <c r="BI624" s="27"/>
    </row>
    <row r="625" spans="1:61" ht="18" customHeight="1" x14ac:dyDescent="0.3">
      <c r="A625" s="27">
        <v>23</v>
      </c>
      <c r="B625" s="27">
        <v>12</v>
      </c>
      <c r="C625" s="27"/>
      <c r="D625" s="27"/>
      <c r="E625" s="27"/>
      <c r="F625" s="27"/>
      <c r="G625" s="27"/>
      <c r="H625" s="1" t="s">
        <v>2432</v>
      </c>
      <c r="I625" s="1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108" t="s">
        <v>158</v>
      </c>
      <c r="AT625" s="108" t="s">
        <v>158</v>
      </c>
      <c r="AU625" s="27" t="s">
        <v>667</v>
      </c>
      <c r="AV625" s="108" t="s">
        <v>158</v>
      </c>
      <c r="AW625" s="108" t="s">
        <v>158</v>
      </c>
      <c r="AX625" s="108" t="s">
        <v>158</v>
      </c>
      <c r="AY625" s="108" t="s">
        <v>158</v>
      </c>
      <c r="AZ625" s="108" t="s">
        <v>158</v>
      </c>
      <c r="BA625" s="108" t="s">
        <v>158</v>
      </c>
      <c r="BB625" s="27"/>
      <c r="BC625" s="27"/>
      <c r="BD625" s="27"/>
      <c r="BE625" s="108" t="s">
        <v>158</v>
      </c>
      <c r="BF625" s="108" t="s">
        <v>158</v>
      </c>
      <c r="BG625" s="108" t="s">
        <v>158</v>
      </c>
      <c r="BH625" s="108" t="s">
        <v>158</v>
      </c>
      <c r="BI625" s="27"/>
    </row>
    <row r="626" spans="1:61" ht="18" customHeight="1" x14ac:dyDescent="0.3">
      <c r="A626" s="27">
        <v>23</v>
      </c>
      <c r="B626" s="27">
        <v>13</v>
      </c>
      <c r="C626" s="27"/>
      <c r="D626" s="27"/>
      <c r="E626" s="27"/>
      <c r="F626" s="27"/>
      <c r="G626" s="27" t="s">
        <v>2433</v>
      </c>
      <c r="H626" s="1" t="s">
        <v>2434</v>
      </c>
      <c r="I626" s="1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108" t="s">
        <v>158</v>
      </c>
      <c r="AT626" s="108" t="s">
        <v>158</v>
      </c>
      <c r="AU626" s="27" t="s">
        <v>667</v>
      </c>
      <c r="AV626" s="108" t="s">
        <v>158</v>
      </c>
      <c r="AW626" s="108" t="s">
        <v>158</v>
      </c>
      <c r="AX626" s="108" t="s">
        <v>158</v>
      </c>
      <c r="AY626" s="108" t="s">
        <v>158</v>
      </c>
      <c r="AZ626" s="108" t="s">
        <v>158</v>
      </c>
      <c r="BA626" s="108" t="s">
        <v>158</v>
      </c>
      <c r="BB626" s="27"/>
      <c r="BC626" s="27"/>
      <c r="BD626" s="27"/>
      <c r="BE626" s="108" t="s">
        <v>158</v>
      </c>
      <c r="BF626" s="108" t="s">
        <v>158</v>
      </c>
      <c r="BG626" s="108" t="s">
        <v>158</v>
      </c>
      <c r="BH626" s="108" t="s">
        <v>158</v>
      </c>
      <c r="BI626" s="27"/>
    </row>
    <row r="627" spans="1:61" ht="18" customHeight="1" x14ac:dyDescent="0.3">
      <c r="A627" s="27">
        <v>23</v>
      </c>
      <c r="B627" s="27">
        <v>14</v>
      </c>
      <c r="C627" s="27"/>
      <c r="D627" s="27"/>
      <c r="E627" s="27"/>
      <c r="F627" s="27"/>
      <c r="G627" s="27"/>
      <c r="H627" s="1" t="s">
        <v>853</v>
      </c>
      <c r="I627" s="1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108" t="s">
        <v>158</v>
      </c>
      <c r="AT627" s="108" t="s">
        <v>158</v>
      </c>
      <c r="AU627" s="27" t="s">
        <v>667</v>
      </c>
      <c r="AV627" s="108" t="s">
        <v>158</v>
      </c>
      <c r="AW627" s="108" t="s">
        <v>158</v>
      </c>
      <c r="AX627" s="108" t="s">
        <v>158</v>
      </c>
      <c r="AY627" s="108" t="s">
        <v>158</v>
      </c>
      <c r="AZ627" s="108" t="s">
        <v>158</v>
      </c>
      <c r="BA627" s="108" t="s">
        <v>158</v>
      </c>
      <c r="BB627" s="27"/>
      <c r="BC627" s="27"/>
      <c r="BD627" s="27"/>
      <c r="BE627" s="108" t="s">
        <v>158</v>
      </c>
      <c r="BF627" s="108" t="s">
        <v>158</v>
      </c>
      <c r="BG627" s="108" t="s">
        <v>158</v>
      </c>
      <c r="BH627" s="108" t="s">
        <v>158</v>
      </c>
      <c r="BI627" s="27"/>
    </row>
    <row r="628" spans="1:61" ht="18" customHeight="1" x14ac:dyDescent="0.3">
      <c r="A628" s="27">
        <v>23</v>
      </c>
      <c r="B628" s="27">
        <v>15</v>
      </c>
      <c r="C628" s="27"/>
      <c r="D628" s="27"/>
      <c r="E628" s="27"/>
      <c r="F628" s="27"/>
      <c r="G628" s="27"/>
      <c r="H628" s="1" t="s">
        <v>2435</v>
      </c>
      <c r="I628" s="1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108" t="s">
        <v>158</v>
      </c>
      <c r="AT628" s="108" t="s">
        <v>158</v>
      </c>
      <c r="AU628" s="27" t="s">
        <v>667</v>
      </c>
      <c r="AV628" s="108" t="s">
        <v>158</v>
      </c>
      <c r="AW628" s="108" t="s">
        <v>158</v>
      </c>
      <c r="AX628" s="108" t="s">
        <v>158</v>
      </c>
      <c r="AY628" s="108" t="s">
        <v>158</v>
      </c>
      <c r="AZ628" s="108" t="s">
        <v>158</v>
      </c>
      <c r="BA628" s="108" t="s">
        <v>158</v>
      </c>
      <c r="BB628" s="27"/>
      <c r="BC628" s="27"/>
      <c r="BD628" s="27"/>
      <c r="BE628" s="108" t="s">
        <v>158</v>
      </c>
      <c r="BF628" s="108" t="s">
        <v>158</v>
      </c>
      <c r="BG628" s="108" t="s">
        <v>158</v>
      </c>
      <c r="BH628" s="108" t="s">
        <v>158</v>
      </c>
      <c r="BI628" s="27"/>
    </row>
    <row r="629" spans="1:61" ht="18" customHeight="1" x14ac:dyDescent="0.3">
      <c r="A629" s="27">
        <v>23</v>
      </c>
      <c r="B629" s="27">
        <v>16</v>
      </c>
      <c r="C629" s="27"/>
      <c r="D629" s="27"/>
      <c r="E629" s="27"/>
      <c r="F629" s="27"/>
      <c r="G629" s="27"/>
      <c r="H629" s="1" t="s">
        <v>2436</v>
      </c>
      <c r="I629" s="1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108" t="s">
        <v>158</v>
      </c>
      <c r="AT629" s="108" t="s">
        <v>158</v>
      </c>
      <c r="AU629" s="27" t="s">
        <v>667</v>
      </c>
      <c r="AV629" s="108" t="s">
        <v>158</v>
      </c>
      <c r="AW629" s="108" t="s">
        <v>158</v>
      </c>
      <c r="AX629" s="108" t="s">
        <v>158</v>
      </c>
      <c r="AY629" s="108" t="s">
        <v>158</v>
      </c>
      <c r="AZ629" s="108" t="s">
        <v>158</v>
      </c>
      <c r="BA629" s="108" t="s">
        <v>158</v>
      </c>
      <c r="BB629" s="27"/>
      <c r="BC629" s="27"/>
      <c r="BD629" s="27"/>
      <c r="BE629" s="108" t="s">
        <v>158</v>
      </c>
      <c r="BF629" s="108" t="s">
        <v>158</v>
      </c>
      <c r="BG629" s="108" t="s">
        <v>158</v>
      </c>
      <c r="BH629" s="108" t="s">
        <v>158</v>
      </c>
      <c r="BI629" s="27"/>
    </row>
    <row r="630" spans="1:61" ht="18" customHeight="1" x14ac:dyDescent="0.3">
      <c r="A630" s="27">
        <v>23</v>
      </c>
      <c r="B630" s="27">
        <v>17</v>
      </c>
      <c r="C630" s="27"/>
      <c r="D630" s="27"/>
      <c r="E630" s="27"/>
      <c r="F630" s="27"/>
      <c r="G630" s="27"/>
      <c r="H630" s="1" t="s">
        <v>2359</v>
      </c>
      <c r="I630" s="1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108" t="s">
        <v>158</v>
      </c>
      <c r="AT630" s="108" t="s">
        <v>158</v>
      </c>
      <c r="AU630" s="27" t="s">
        <v>667</v>
      </c>
      <c r="AV630" s="108" t="s">
        <v>158</v>
      </c>
      <c r="AW630" s="108" t="s">
        <v>158</v>
      </c>
      <c r="AX630" s="108" t="s">
        <v>158</v>
      </c>
      <c r="AY630" s="108" t="s">
        <v>158</v>
      </c>
      <c r="AZ630" s="108" t="s">
        <v>158</v>
      </c>
      <c r="BA630" s="108" t="s">
        <v>158</v>
      </c>
      <c r="BB630" s="27"/>
      <c r="BC630" s="27"/>
      <c r="BD630" s="27"/>
      <c r="BE630" s="108" t="s">
        <v>158</v>
      </c>
      <c r="BF630" s="108" t="s">
        <v>158</v>
      </c>
      <c r="BG630" s="108" t="s">
        <v>158</v>
      </c>
      <c r="BH630" s="108" t="s">
        <v>158</v>
      </c>
      <c r="BI630" s="27"/>
    </row>
    <row r="631" spans="1:61" ht="18" customHeight="1" x14ac:dyDescent="0.3">
      <c r="A631" s="27">
        <v>23</v>
      </c>
      <c r="B631" s="27">
        <v>18</v>
      </c>
      <c r="C631" s="27"/>
      <c r="D631" s="27"/>
      <c r="E631" s="27"/>
      <c r="F631" s="27"/>
      <c r="G631" s="27"/>
      <c r="H631" s="1" t="s">
        <v>2368</v>
      </c>
      <c r="I631" s="1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108" t="s">
        <v>158</v>
      </c>
      <c r="AT631" s="108" t="s">
        <v>158</v>
      </c>
      <c r="AU631" s="27" t="s">
        <v>667</v>
      </c>
      <c r="AV631" s="108" t="s">
        <v>158</v>
      </c>
      <c r="AW631" s="108" t="s">
        <v>158</v>
      </c>
      <c r="AX631" s="108" t="s">
        <v>158</v>
      </c>
      <c r="AY631" s="108" t="s">
        <v>158</v>
      </c>
      <c r="AZ631" s="108" t="s">
        <v>158</v>
      </c>
      <c r="BA631" s="108" t="s">
        <v>158</v>
      </c>
      <c r="BB631" s="27"/>
      <c r="BC631" s="27"/>
      <c r="BD631" s="27"/>
      <c r="BE631" s="108" t="s">
        <v>158</v>
      </c>
      <c r="BF631" s="108" t="s">
        <v>158</v>
      </c>
      <c r="BG631" s="108" t="s">
        <v>158</v>
      </c>
      <c r="BH631" s="108" t="s">
        <v>158</v>
      </c>
      <c r="BI631" s="27"/>
    </row>
    <row r="632" spans="1:61" ht="18" customHeight="1" x14ac:dyDescent="0.3">
      <c r="A632" s="27">
        <v>23</v>
      </c>
      <c r="B632" s="27">
        <v>19</v>
      </c>
      <c r="C632" s="27"/>
      <c r="D632" s="27"/>
      <c r="E632" s="27"/>
      <c r="F632" s="27"/>
      <c r="G632" s="1"/>
      <c r="H632" s="1" t="s">
        <v>2437</v>
      </c>
      <c r="I632" s="1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108" t="s">
        <v>158</v>
      </c>
      <c r="AT632" s="108" t="s">
        <v>158</v>
      </c>
      <c r="AU632" s="27" t="s">
        <v>667</v>
      </c>
      <c r="AV632" s="108" t="s">
        <v>158</v>
      </c>
      <c r="AW632" s="108" t="s">
        <v>158</v>
      </c>
      <c r="AX632" s="108" t="s">
        <v>158</v>
      </c>
      <c r="AY632" s="108" t="s">
        <v>158</v>
      </c>
      <c r="AZ632" s="108" t="s">
        <v>158</v>
      </c>
      <c r="BA632" s="108" t="s">
        <v>158</v>
      </c>
      <c r="BB632" s="27"/>
      <c r="BC632" s="27"/>
      <c r="BD632" s="27"/>
      <c r="BE632" s="108" t="s">
        <v>158</v>
      </c>
      <c r="BF632" s="108" t="s">
        <v>158</v>
      </c>
      <c r="BG632" s="108" t="s">
        <v>158</v>
      </c>
      <c r="BH632" s="108" t="s">
        <v>158</v>
      </c>
      <c r="BI632" s="27"/>
    </row>
    <row r="633" spans="1:61" ht="18" customHeight="1" x14ac:dyDescent="0.3">
      <c r="A633" s="27">
        <v>23</v>
      </c>
      <c r="B633" s="27">
        <v>20</v>
      </c>
      <c r="C633" s="27"/>
      <c r="D633" s="27"/>
      <c r="E633" s="27"/>
      <c r="F633" s="27"/>
      <c r="G633" s="1"/>
      <c r="H633" s="1" t="s">
        <v>2438</v>
      </c>
      <c r="I633" s="1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108" t="s">
        <v>158</v>
      </c>
      <c r="AT633" s="108" t="s">
        <v>158</v>
      </c>
      <c r="AU633" s="27" t="s">
        <v>667</v>
      </c>
      <c r="AV633" s="108" t="s">
        <v>158</v>
      </c>
      <c r="AW633" s="108" t="s">
        <v>158</v>
      </c>
      <c r="AX633" s="108" t="s">
        <v>158</v>
      </c>
      <c r="AY633" s="108" t="s">
        <v>158</v>
      </c>
      <c r="AZ633" s="108" t="s">
        <v>158</v>
      </c>
      <c r="BA633" s="108" t="s">
        <v>158</v>
      </c>
      <c r="BB633" s="27"/>
      <c r="BC633" s="27"/>
      <c r="BD633" s="27"/>
      <c r="BE633" s="108" t="s">
        <v>158</v>
      </c>
      <c r="BF633" s="108" t="s">
        <v>158</v>
      </c>
      <c r="BG633" s="108" t="s">
        <v>158</v>
      </c>
      <c r="BH633" s="108" t="s">
        <v>158</v>
      </c>
      <c r="BI633" s="27"/>
    </row>
    <row r="634" spans="1:61" ht="18" customHeight="1" x14ac:dyDescent="0.3">
      <c r="A634" s="27">
        <v>23</v>
      </c>
      <c r="B634" s="27">
        <v>21</v>
      </c>
      <c r="C634" s="27"/>
      <c r="D634" s="27"/>
      <c r="E634" s="27"/>
      <c r="F634" s="27"/>
      <c r="G634" s="1"/>
      <c r="H634" s="1" t="s">
        <v>2439</v>
      </c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108" t="s">
        <v>158</v>
      </c>
      <c r="AT634" s="108" t="s">
        <v>158</v>
      </c>
      <c r="AU634" s="27" t="s">
        <v>667</v>
      </c>
      <c r="AV634" s="108" t="s">
        <v>158</v>
      </c>
      <c r="AW634" s="108" t="s">
        <v>158</v>
      </c>
      <c r="AX634" s="108" t="s">
        <v>158</v>
      </c>
      <c r="AY634" s="108" t="s">
        <v>158</v>
      </c>
      <c r="AZ634" s="108" t="s">
        <v>158</v>
      </c>
      <c r="BA634" s="108" t="s">
        <v>158</v>
      </c>
      <c r="BB634" s="27"/>
      <c r="BC634" s="27"/>
      <c r="BD634" s="27"/>
      <c r="BE634" s="108" t="s">
        <v>158</v>
      </c>
      <c r="BF634" s="108" t="s">
        <v>158</v>
      </c>
      <c r="BG634" s="108" t="s">
        <v>158</v>
      </c>
      <c r="BH634" s="108" t="s">
        <v>158</v>
      </c>
      <c r="BI634" s="27"/>
    </row>
    <row r="635" spans="1:61" ht="18" customHeight="1" x14ac:dyDescent="0.3">
      <c r="A635" s="27">
        <v>23</v>
      </c>
      <c r="B635" s="27">
        <v>22</v>
      </c>
      <c r="C635" s="27"/>
      <c r="D635" s="27"/>
      <c r="E635" s="27"/>
      <c r="F635" s="27"/>
      <c r="G635" s="1"/>
      <c r="H635" s="1" t="s">
        <v>2440</v>
      </c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108" t="s">
        <v>158</v>
      </c>
      <c r="AT635" s="108" t="s">
        <v>158</v>
      </c>
      <c r="AU635" s="27" t="s">
        <v>667</v>
      </c>
      <c r="AV635" s="108" t="s">
        <v>158</v>
      </c>
      <c r="AW635" s="108" t="s">
        <v>158</v>
      </c>
      <c r="AX635" s="108" t="s">
        <v>158</v>
      </c>
      <c r="AY635" s="108" t="s">
        <v>158</v>
      </c>
      <c r="AZ635" s="108" t="s">
        <v>158</v>
      </c>
      <c r="BA635" s="108" t="s">
        <v>158</v>
      </c>
      <c r="BB635" s="27"/>
      <c r="BC635" s="27"/>
      <c r="BD635" s="27"/>
      <c r="BE635" s="108" t="s">
        <v>158</v>
      </c>
      <c r="BF635" s="108" t="s">
        <v>158</v>
      </c>
      <c r="BG635" s="108" t="s">
        <v>158</v>
      </c>
      <c r="BH635" s="108" t="s">
        <v>158</v>
      </c>
      <c r="BI635" s="27"/>
    </row>
    <row r="636" spans="1:61" ht="18" customHeight="1" x14ac:dyDescent="0.3">
      <c r="A636" s="27">
        <v>23</v>
      </c>
      <c r="B636" s="27">
        <v>23</v>
      </c>
      <c r="C636" s="27"/>
      <c r="D636" s="27"/>
      <c r="E636" s="109"/>
      <c r="F636" s="109"/>
      <c r="G636" s="8"/>
      <c r="H636" s="1" t="s">
        <v>2441</v>
      </c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108" t="s">
        <v>158</v>
      </c>
      <c r="AT636" s="108" t="s">
        <v>158</v>
      </c>
      <c r="AU636" s="27" t="s">
        <v>667</v>
      </c>
      <c r="AV636" s="108" t="s">
        <v>158</v>
      </c>
      <c r="AW636" s="108" t="s">
        <v>158</v>
      </c>
      <c r="AX636" s="108" t="s">
        <v>158</v>
      </c>
      <c r="AY636" s="108" t="s">
        <v>158</v>
      </c>
      <c r="AZ636" s="108" t="s">
        <v>158</v>
      </c>
      <c r="BA636" s="108" t="s">
        <v>158</v>
      </c>
      <c r="BB636" s="27"/>
      <c r="BC636" s="27"/>
      <c r="BD636" s="27"/>
      <c r="BE636" s="108" t="s">
        <v>158</v>
      </c>
      <c r="BF636" s="108" t="s">
        <v>158</v>
      </c>
      <c r="BG636" s="108" t="s">
        <v>158</v>
      </c>
      <c r="BH636" s="108" t="s">
        <v>158</v>
      </c>
      <c r="BI636" s="27"/>
    </row>
    <row r="637" spans="1:61" s="106" customFormat="1" ht="18" customHeight="1" x14ac:dyDescent="0.3">
      <c r="A637" s="22">
        <v>24</v>
      </c>
      <c r="B637" s="22">
        <v>0</v>
      </c>
      <c r="C637" s="3" t="s">
        <v>98</v>
      </c>
      <c r="D637" s="58" t="s">
        <v>99</v>
      </c>
      <c r="E637" s="4" t="s">
        <v>2442</v>
      </c>
      <c r="F637" s="4" t="s">
        <v>101</v>
      </c>
      <c r="G637" s="42" t="s">
        <v>158</v>
      </c>
      <c r="H637" s="50" t="s">
        <v>158</v>
      </c>
      <c r="I637" s="42" t="s">
        <v>158</v>
      </c>
      <c r="J637" s="42" t="s">
        <v>158</v>
      </c>
      <c r="K637" s="39"/>
      <c r="L637" s="42" t="s">
        <v>667</v>
      </c>
      <c r="M637" s="42" t="s">
        <v>667</v>
      </c>
      <c r="N637" s="39"/>
      <c r="O637" s="39"/>
      <c r="P637" s="42" t="s">
        <v>667</v>
      </c>
      <c r="Q637" s="42" t="s">
        <v>667</v>
      </c>
      <c r="R637" s="4" t="s">
        <v>667</v>
      </c>
      <c r="S637" s="3"/>
      <c r="T637" s="39"/>
      <c r="U637" s="39"/>
      <c r="V637" s="39"/>
      <c r="W637" s="4" t="s">
        <v>667</v>
      </c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22">
        <v>30</v>
      </c>
      <c r="AT637" s="22" t="s">
        <v>2443</v>
      </c>
      <c r="AU637" s="105" t="s">
        <v>2444</v>
      </c>
      <c r="AV637" s="22">
        <v>123</v>
      </c>
      <c r="AW637" s="105" t="s">
        <v>1362</v>
      </c>
      <c r="AX637" s="22" t="s">
        <v>2445</v>
      </c>
      <c r="AY637" s="105" t="s">
        <v>2446</v>
      </c>
      <c r="AZ637" s="22" t="s">
        <v>1362</v>
      </c>
      <c r="BA637" s="22">
        <v>45</v>
      </c>
      <c r="BB637" s="22" t="s">
        <v>2447</v>
      </c>
      <c r="BC637" s="105" t="s">
        <v>2448</v>
      </c>
      <c r="BD637" s="22">
        <v>413</v>
      </c>
      <c r="BE637" s="22">
        <v>11</v>
      </c>
      <c r="BF637" s="105" t="s">
        <v>2449</v>
      </c>
      <c r="BG637" s="22" t="s">
        <v>2450</v>
      </c>
      <c r="BH637" s="22" t="s">
        <v>2451</v>
      </c>
      <c r="BI637" s="22"/>
    </row>
    <row r="638" spans="1:61" s="114" customFormat="1" ht="18" customHeight="1" x14ac:dyDescent="0.3">
      <c r="A638" s="64">
        <v>24</v>
      </c>
      <c r="B638" s="64">
        <v>1</v>
      </c>
      <c r="C638" s="24"/>
      <c r="D638" s="25"/>
      <c r="E638" s="24"/>
      <c r="F638" s="24"/>
      <c r="G638" s="24" t="s">
        <v>2452</v>
      </c>
      <c r="H638" s="51" t="s">
        <v>2453</v>
      </c>
      <c r="I638" s="24"/>
      <c r="J638" s="24"/>
      <c r="K638" s="24"/>
      <c r="L638" s="24"/>
      <c r="M638" s="24"/>
      <c r="N638" s="24"/>
      <c r="O638" s="24"/>
      <c r="P638" s="24"/>
      <c r="Q638" s="24" t="s">
        <v>1856</v>
      </c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64" t="s">
        <v>667</v>
      </c>
      <c r="AT638" s="159" t="s">
        <v>158</v>
      </c>
      <c r="AU638" s="159" t="s">
        <v>158</v>
      </c>
      <c r="AV638" s="159" t="s">
        <v>158</v>
      </c>
      <c r="AW638" s="108" t="s">
        <v>158</v>
      </c>
      <c r="AX638" s="64"/>
      <c r="AY638" s="64"/>
      <c r="AZ638" s="159" t="s">
        <v>158</v>
      </c>
      <c r="BA638" s="159" t="s">
        <v>158</v>
      </c>
      <c r="BB638" s="64"/>
      <c r="BC638" s="64"/>
      <c r="BD638" s="64"/>
      <c r="BE638" s="159" t="s">
        <v>158</v>
      </c>
      <c r="BF638" s="159" t="s">
        <v>158</v>
      </c>
      <c r="BG638" s="2" t="s">
        <v>158</v>
      </c>
      <c r="BH638" s="2" t="s">
        <v>158</v>
      </c>
      <c r="BI638" s="64"/>
    </row>
    <row r="639" spans="1:61" s="119" customFormat="1" ht="18" customHeight="1" x14ac:dyDescent="0.3">
      <c r="A639" s="126">
        <v>24</v>
      </c>
      <c r="B639" s="112">
        <v>2</v>
      </c>
      <c r="C639" s="18"/>
      <c r="D639" s="131"/>
      <c r="E639" s="1"/>
      <c r="F639" s="1"/>
      <c r="G639" s="31" t="s">
        <v>140</v>
      </c>
      <c r="H639" s="30" t="s">
        <v>2454</v>
      </c>
      <c r="I639" s="30"/>
      <c r="J639" s="43" t="s">
        <v>140</v>
      </c>
      <c r="K639" s="49"/>
      <c r="L639" s="76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  <c r="AS639" s="36" t="s">
        <v>667</v>
      </c>
      <c r="AT639" s="36" t="s">
        <v>158</v>
      </c>
      <c r="AU639" s="36" t="s">
        <v>158</v>
      </c>
      <c r="AV639" s="36" t="s">
        <v>158</v>
      </c>
      <c r="AW639" s="108" t="s">
        <v>158</v>
      </c>
      <c r="AX639" s="18"/>
      <c r="AY639" s="18"/>
      <c r="AZ639" s="127" t="s">
        <v>158</v>
      </c>
      <c r="BA639" s="127" t="s">
        <v>158</v>
      </c>
      <c r="BB639" s="18"/>
      <c r="BC639" s="18"/>
      <c r="BD639" s="18"/>
      <c r="BE639" s="36" t="s">
        <v>158</v>
      </c>
      <c r="BF639" s="36" t="s">
        <v>158</v>
      </c>
      <c r="BG639" s="2" t="s">
        <v>158</v>
      </c>
      <c r="BH639" s="2" t="s">
        <v>158</v>
      </c>
      <c r="BI639" s="18"/>
    </row>
    <row r="640" spans="1:61" s="119" customFormat="1" ht="18" customHeight="1" x14ac:dyDescent="0.3">
      <c r="A640" s="128">
        <v>24</v>
      </c>
      <c r="B640" s="64">
        <v>3</v>
      </c>
      <c r="C640" s="1"/>
      <c r="D640" s="13"/>
      <c r="E640" s="1"/>
      <c r="F640" s="1"/>
      <c r="G640" s="31" t="s">
        <v>140</v>
      </c>
      <c r="H640" s="30" t="s">
        <v>2455</v>
      </c>
      <c r="I640" s="30" t="s">
        <v>2456</v>
      </c>
      <c r="J640" s="43" t="s">
        <v>140</v>
      </c>
      <c r="K640" s="31"/>
      <c r="L640" s="46"/>
      <c r="M640" s="31"/>
      <c r="N640" s="31"/>
      <c r="O640" s="31"/>
      <c r="P640" s="31"/>
      <c r="Q640" s="31" t="s">
        <v>1856</v>
      </c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2" t="s">
        <v>667</v>
      </c>
      <c r="AT640" s="2" t="s">
        <v>158</v>
      </c>
      <c r="AU640" s="2" t="s">
        <v>158</v>
      </c>
      <c r="AV640" s="2" t="s">
        <v>158</v>
      </c>
      <c r="AW640" s="108" t="s">
        <v>158</v>
      </c>
      <c r="AX640" s="1"/>
      <c r="AY640" s="1"/>
      <c r="AZ640" s="108" t="s">
        <v>158</v>
      </c>
      <c r="BA640" s="108" t="s">
        <v>158</v>
      </c>
      <c r="BB640" s="1"/>
      <c r="BC640" s="1"/>
      <c r="BD640" s="1"/>
      <c r="BE640" s="2" t="s">
        <v>158</v>
      </c>
      <c r="BF640" s="2" t="s">
        <v>158</v>
      </c>
      <c r="BG640" s="2" t="s">
        <v>158</v>
      </c>
      <c r="BH640" s="2" t="s">
        <v>158</v>
      </c>
      <c r="BI640" s="1"/>
    </row>
    <row r="641" spans="1:61" s="119" customFormat="1" ht="18" customHeight="1" x14ac:dyDescent="0.3">
      <c r="A641" s="128">
        <v>24</v>
      </c>
      <c r="B641" s="64">
        <v>4</v>
      </c>
      <c r="C641" s="1"/>
      <c r="D641" s="13"/>
      <c r="E641" s="1"/>
      <c r="F641" s="1"/>
      <c r="G641" s="31" t="s">
        <v>140</v>
      </c>
      <c r="H641" s="30" t="s">
        <v>2457</v>
      </c>
      <c r="I641" s="30"/>
      <c r="J641" s="43" t="s">
        <v>140</v>
      </c>
      <c r="K641" s="31"/>
      <c r="L641" s="46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2" t="s">
        <v>667</v>
      </c>
      <c r="AT641" s="2" t="s">
        <v>158</v>
      </c>
      <c r="AU641" s="2" t="s">
        <v>158</v>
      </c>
      <c r="AV641" s="2" t="s">
        <v>158</v>
      </c>
      <c r="AW641" s="108" t="s">
        <v>158</v>
      </c>
      <c r="AX641" s="1"/>
      <c r="AY641" s="1"/>
      <c r="AZ641" s="108" t="s">
        <v>158</v>
      </c>
      <c r="BA641" s="108" t="s">
        <v>158</v>
      </c>
      <c r="BB641" s="1"/>
      <c r="BC641" s="1"/>
      <c r="BD641" s="1"/>
      <c r="BE641" s="2" t="s">
        <v>158</v>
      </c>
      <c r="BF641" s="2" t="s">
        <v>158</v>
      </c>
      <c r="BG641" s="2" t="s">
        <v>158</v>
      </c>
      <c r="BH641" s="2" t="s">
        <v>158</v>
      </c>
      <c r="BI641" s="1"/>
    </row>
    <row r="642" spans="1:61" s="119" customFormat="1" ht="18" customHeight="1" x14ac:dyDescent="0.3">
      <c r="A642" s="128">
        <v>24</v>
      </c>
      <c r="B642" s="64">
        <v>5</v>
      </c>
      <c r="C642" s="1"/>
      <c r="D642" s="13"/>
      <c r="E642" s="1"/>
      <c r="F642" s="1"/>
      <c r="G642" s="31" t="s">
        <v>140</v>
      </c>
      <c r="H642" s="30" t="s">
        <v>2458</v>
      </c>
      <c r="I642" s="30" t="s">
        <v>2459</v>
      </c>
      <c r="J642" s="43" t="s">
        <v>140</v>
      </c>
      <c r="K642" s="31"/>
      <c r="L642" s="46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2" t="s">
        <v>667</v>
      </c>
      <c r="AT642" s="2" t="s">
        <v>158</v>
      </c>
      <c r="AU642" s="2" t="s">
        <v>158</v>
      </c>
      <c r="AV642" s="2" t="s">
        <v>158</v>
      </c>
      <c r="AW642" s="108" t="s">
        <v>158</v>
      </c>
      <c r="AX642" s="1"/>
      <c r="AY642" s="1"/>
      <c r="AZ642" s="108" t="s">
        <v>158</v>
      </c>
      <c r="BA642" s="108" t="s">
        <v>158</v>
      </c>
      <c r="BB642" s="1"/>
      <c r="BC642" s="1"/>
      <c r="BD642" s="1"/>
      <c r="BE642" s="2" t="s">
        <v>158</v>
      </c>
      <c r="BF642" s="2" t="s">
        <v>158</v>
      </c>
      <c r="BG642" s="2" t="s">
        <v>158</v>
      </c>
      <c r="BH642" s="2" t="s">
        <v>158</v>
      </c>
      <c r="BI642" s="1"/>
    </row>
    <row r="643" spans="1:61" s="119" customFormat="1" ht="18" customHeight="1" x14ac:dyDescent="0.3">
      <c r="A643" s="128">
        <v>24</v>
      </c>
      <c r="B643" s="64">
        <v>6</v>
      </c>
      <c r="C643" s="18"/>
      <c r="D643" s="131"/>
      <c r="E643" s="1"/>
      <c r="F643" s="1"/>
      <c r="G643" s="1" t="s">
        <v>788</v>
      </c>
      <c r="H643" s="6" t="s">
        <v>789</v>
      </c>
      <c r="I643" s="30"/>
      <c r="J643" s="43"/>
      <c r="K643" s="31"/>
      <c r="L643" s="46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2" t="s">
        <v>158</v>
      </c>
      <c r="AT643" s="2" t="s">
        <v>667</v>
      </c>
      <c r="AU643" s="2" t="s">
        <v>667</v>
      </c>
      <c r="AV643" s="2" t="s">
        <v>667</v>
      </c>
      <c r="AW643" s="108" t="s">
        <v>158</v>
      </c>
      <c r="AX643" s="1"/>
      <c r="AY643" s="1"/>
      <c r="AZ643" s="108" t="s">
        <v>158</v>
      </c>
      <c r="BA643" s="108" t="s">
        <v>158</v>
      </c>
      <c r="BB643" s="1"/>
      <c r="BC643" s="1"/>
      <c r="BD643" s="1"/>
      <c r="BE643" s="2" t="s">
        <v>667</v>
      </c>
      <c r="BF643" s="2" t="s">
        <v>667</v>
      </c>
      <c r="BG643" s="2" t="s">
        <v>158</v>
      </c>
      <c r="BH643" s="2" t="s">
        <v>158</v>
      </c>
      <c r="BI643" s="1"/>
    </row>
    <row r="644" spans="1:61" s="119" customFormat="1" ht="18" customHeight="1" x14ac:dyDescent="0.3">
      <c r="A644" s="128">
        <v>24</v>
      </c>
      <c r="B644" s="64">
        <v>7</v>
      </c>
      <c r="C644" s="18"/>
      <c r="D644" s="131"/>
      <c r="E644" s="1"/>
      <c r="F644" s="1"/>
      <c r="G644" s="1" t="s">
        <v>140</v>
      </c>
      <c r="H644" s="14" t="s">
        <v>790</v>
      </c>
      <c r="I644" s="30"/>
      <c r="J644" s="43"/>
      <c r="K644" s="31"/>
      <c r="L644" s="46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2" t="s">
        <v>158</v>
      </c>
      <c r="AT644" s="2" t="s">
        <v>667</v>
      </c>
      <c r="AU644" s="2" t="s">
        <v>667</v>
      </c>
      <c r="AV644" s="2" t="s">
        <v>667</v>
      </c>
      <c r="AW644" s="108" t="s">
        <v>158</v>
      </c>
      <c r="AX644" s="1"/>
      <c r="AY644" s="1"/>
      <c r="AZ644" s="108" t="s">
        <v>158</v>
      </c>
      <c r="BA644" s="108" t="s">
        <v>158</v>
      </c>
      <c r="BB644" s="1"/>
      <c r="BC644" s="1"/>
      <c r="BD644" s="1"/>
      <c r="BE644" s="2" t="s">
        <v>667</v>
      </c>
      <c r="BF644" s="2" t="s">
        <v>667</v>
      </c>
      <c r="BG644" s="2" t="s">
        <v>158</v>
      </c>
      <c r="BH644" s="2" t="s">
        <v>158</v>
      </c>
      <c r="BI644" s="1"/>
    </row>
    <row r="645" spans="1:61" s="119" customFormat="1" ht="18" customHeight="1" x14ac:dyDescent="0.3">
      <c r="A645" s="128">
        <v>24</v>
      </c>
      <c r="B645" s="64">
        <v>8</v>
      </c>
      <c r="C645" s="18"/>
      <c r="D645" s="131"/>
      <c r="E645" s="1"/>
      <c r="F645" s="1"/>
      <c r="G645" s="1" t="s">
        <v>140</v>
      </c>
      <c r="H645" s="14" t="s">
        <v>791</v>
      </c>
      <c r="I645" s="30"/>
      <c r="J645" s="43"/>
      <c r="K645" s="31"/>
      <c r="L645" s="46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2" t="s">
        <v>158</v>
      </c>
      <c r="AT645" s="2" t="s">
        <v>667</v>
      </c>
      <c r="AU645" s="2" t="s">
        <v>667</v>
      </c>
      <c r="AV645" s="2" t="s">
        <v>667</v>
      </c>
      <c r="AW645" s="108" t="s">
        <v>158</v>
      </c>
      <c r="AX645" s="1"/>
      <c r="AY645" s="1"/>
      <c r="AZ645" s="108" t="s">
        <v>158</v>
      </c>
      <c r="BA645" s="108" t="s">
        <v>158</v>
      </c>
      <c r="BB645" s="1"/>
      <c r="BC645" s="1"/>
      <c r="BD645" s="1"/>
      <c r="BE645" s="2" t="s">
        <v>667</v>
      </c>
      <c r="BF645" s="2" t="s">
        <v>667</v>
      </c>
      <c r="BG645" s="2" t="s">
        <v>158</v>
      </c>
      <c r="BH645" s="2" t="s">
        <v>158</v>
      </c>
      <c r="BI645" s="1"/>
    </row>
    <row r="646" spans="1:61" s="119" customFormat="1" ht="18" customHeight="1" x14ac:dyDescent="0.3">
      <c r="A646" s="128">
        <v>24</v>
      </c>
      <c r="B646" s="64">
        <v>9</v>
      </c>
      <c r="C646" s="18"/>
      <c r="D646" s="131"/>
      <c r="E646" s="1"/>
      <c r="F646" s="1"/>
      <c r="G646" s="1" t="s">
        <v>140</v>
      </c>
      <c r="H646" s="14" t="s">
        <v>792</v>
      </c>
      <c r="I646" s="30"/>
      <c r="J646" s="43"/>
      <c r="K646" s="31"/>
      <c r="L646" s="46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2" t="s">
        <v>158</v>
      </c>
      <c r="AT646" s="2" t="s">
        <v>667</v>
      </c>
      <c r="AU646" s="2" t="s">
        <v>667</v>
      </c>
      <c r="AV646" s="2" t="s">
        <v>667</v>
      </c>
      <c r="AW646" s="108" t="s">
        <v>158</v>
      </c>
      <c r="AX646" s="1"/>
      <c r="AY646" s="1"/>
      <c r="AZ646" s="108" t="s">
        <v>158</v>
      </c>
      <c r="BA646" s="108" t="s">
        <v>158</v>
      </c>
      <c r="BB646" s="1"/>
      <c r="BC646" s="1"/>
      <c r="BD646" s="1"/>
      <c r="BE646" s="2" t="s">
        <v>667</v>
      </c>
      <c r="BF646" s="2" t="s">
        <v>667</v>
      </c>
      <c r="BG646" s="2" t="s">
        <v>158</v>
      </c>
      <c r="BH646" s="2" t="s">
        <v>158</v>
      </c>
      <c r="BI646" s="1"/>
    </row>
    <row r="647" spans="1:61" s="119" customFormat="1" ht="18" customHeight="1" x14ac:dyDescent="0.3">
      <c r="A647" s="128">
        <v>24</v>
      </c>
      <c r="B647" s="64">
        <v>10</v>
      </c>
      <c r="C647" s="18"/>
      <c r="D647" s="131"/>
      <c r="E647" s="1"/>
      <c r="F647" s="1"/>
      <c r="G647" s="31" t="s">
        <v>793</v>
      </c>
      <c r="H647" s="30" t="s">
        <v>794</v>
      </c>
      <c r="I647" s="30" t="s">
        <v>140</v>
      </c>
      <c r="J647" s="43" t="s">
        <v>140</v>
      </c>
      <c r="K647" s="31"/>
      <c r="L647" s="46"/>
      <c r="M647" s="31"/>
      <c r="N647" s="31"/>
      <c r="O647" s="31"/>
      <c r="P647" s="31"/>
      <c r="Q647" s="31" t="s">
        <v>1875</v>
      </c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2" t="s">
        <v>667</v>
      </c>
      <c r="AT647" s="2" t="s">
        <v>667</v>
      </c>
      <c r="AU647" s="2" t="s">
        <v>158</v>
      </c>
      <c r="AV647" s="2" t="s">
        <v>158</v>
      </c>
      <c r="AW647" s="108" t="s">
        <v>158</v>
      </c>
      <c r="AX647" s="1"/>
      <c r="AY647" s="1"/>
      <c r="AZ647" s="108" t="s">
        <v>158</v>
      </c>
      <c r="BA647" s="108" t="s">
        <v>158</v>
      </c>
      <c r="BB647" s="1"/>
      <c r="BC647" s="1"/>
      <c r="BD647" s="1"/>
      <c r="BE647" s="2" t="s">
        <v>667</v>
      </c>
      <c r="BF647" s="2" t="s">
        <v>667</v>
      </c>
      <c r="BG647" s="2" t="s">
        <v>158</v>
      </c>
      <c r="BH647" s="2" t="s">
        <v>158</v>
      </c>
      <c r="BI647" s="1"/>
    </row>
    <row r="648" spans="1:61" s="119" customFormat="1" ht="18" customHeight="1" x14ac:dyDescent="0.3">
      <c r="A648" s="128">
        <v>24</v>
      </c>
      <c r="B648" s="64">
        <v>11</v>
      </c>
      <c r="C648" s="1"/>
      <c r="D648" s="13"/>
      <c r="E648" s="1"/>
      <c r="F648" s="1"/>
      <c r="G648" s="31" t="s">
        <v>140</v>
      </c>
      <c r="H648" s="30" t="s">
        <v>795</v>
      </c>
      <c r="I648" s="30" t="s">
        <v>140</v>
      </c>
      <c r="J648" s="43" t="s">
        <v>140</v>
      </c>
      <c r="K648" s="31"/>
      <c r="L648" s="46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2" t="s">
        <v>667</v>
      </c>
      <c r="AT648" s="2" t="s">
        <v>667</v>
      </c>
      <c r="AU648" s="2" t="s">
        <v>158</v>
      </c>
      <c r="AV648" s="2" t="s">
        <v>158</v>
      </c>
      <c r="AW648" s="108" t="s">
        <v>158</v>
      </c>
      <c r="AX648" s="1"/>
      <c r="AY648" s="1"/>
      <c r="AZ648" s="108" t="s">
        <v>158</v>
      </c>
      <c r="BA648" s="108" t="s">
        <v>158</v>
      </c>
      <c r="BB648" s="1"/>
      <c r="BC648" s="1"/>
      <c r="BD648" s="1"/>
      <c r="BE648" s="2" t="s">
        <v>667</v>
      </c>
      <c r="BF648" s="2" t="s">
        <v>667</v>
      </c>
      <c r="BG648" s="2" t="s">
        <v>158</v>
      </c>
      <c r="BH648" s="2" t="s">
        <v>158</v>
      </c>
      <c r="BI648" s="1"/>
    </row>
    <row r="649" spans="1:61" s="119" customFormat="1" ht="18" customHeight="1" x14ac:dyDescent="0.3">
      <c r="A649" s="128">
        <v>24</v>
      </c>
      <c r="B649" s="64">
        <v>12</v>
      </c>
      <c r="C649" s="1"/>
      <c r="D649" s="13"/>
      <c r="E649" s="1"/>
      <c r="F649" s="1"/>
      <c r="G649" s="31" t="s">
        <v>2460</v>
      </c>
      <c r="H649" s="6" t="s">
        <v>2461</v>
      </c>
      <c r="I649" s="30"/>
      <c r="J649" s="43"/>
      <c r="K649" s="31"/>
      <c r="L649" s="46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2" t="s">
        <v>158</v>
      </c>
      <c r="AT649" s="2" t="s">
        <v>667</v>
      </c>
      <c r="AU649" s="1" t="s">
        <v>667</v>
      </c>
      <c r="AV649" s="1" t="s">
        <v>667</v>
      </c>
      <c r="AW649" s="108" t="s">
        <v>158</v>
      </c>
      <c r="AX649" s="1"/>
      <c r="AY649" s="1"/>
      <c r="AZ649" s="108" t="s">
        <v>158</v>
      </c>
      <c r="BA649" s="108" t="s">
        <v>158</v>
      </c>
      <c r="BB649" s="1"/>
      <c r="BC649" s="1"/>
      <c r="BD649" s="1"/>
      <c r="BE649" s="2" t="s">
        <v>667</v>
      </c>
      <c r="BF649" s="2" t="s">
        <v>667</v>
      </c>
      <c r="BG649" s="2" t="s">
        <v>158</v>
      </c>
      <c r="BH649" s="2" t="s">
        <v>158</v>
      </c>
      <c r="BI649" s="1"/>
    </row>
    <row r="650" spans="1:61" s="119" customFormat="1" ht="18" customHeight="1" x14ac:dyDescent="0.3">
      <c r="A650" s="128">
        <v>24</v>
      </c>
      <c r="B650" s="64">
        <v>13</v>
      </c>
      <c r="C650" s="1"/>
      <c r="D650" s="13"/>
      <c r="E650" s="1"/>
      <c r="F650" s="1"/>
      <c r="G650" s="31" t="s">
        <v>140</v>
      </c>
      <c r="H650" s="14" t="s">
        <v>2462</v>
      </c>
      <c r="I650" s="30"/>
      <c r="J650" s="43"/>
      <c r="K650" s="31"/>
      <c r="L650" s="46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2" t="s">
        <v>158</v>
      </c>
      <c r="AT650" s="2" t="s">
        <v>667</v>
      </c>
      <c r="AU650" s="1" t="s">
        <v>667</v>
      </c>
      <c r="AV650" s="1" t="s">
        <v>667</v>
      </c>
      <c r="AW650" s="108" t="s">
        <v>158</v>
      </c>
      <c r="AX650" s="1"/>
      <c r="AY650" s="1"/>
      <c r="AZ650" s="108" t="s">
        <v>158</v>
      </c>
      <c r="BA650" s="108" t="s">
        <v>158</v>
      </c>
      <c r="BB650" s="1"/>
      <c r="BC650" s="1"/>
      <c r="BD650" s="1"/>
      <c r="BE650" s="2" t="s">
        <v>667</v>
      </c>
      <c r="BF650" s="2" t="s">
        <v>667</v>
      </c>
      <c r="BG650" s="2" t="s">
        <v>158</v>
      </c>
      <c r="BH650" s="2" t="s">
        <v>158</v>
      </c>
      <c r="BI650" s="1"/>
    </row>
    <row r="651" spans="1:61" s="119" customFormat="1" ht="18" customHeight="1" x14ac:dyDescent="0.3">
      <c r="A651" s="128">
        <v>24</v>
      </c>
      <c r="B651" s="64">
        <v>14</v>
      </c>
      <c r="C651" s="1"/>
      <c r="D651" s="13"/>
      <c r="E651" s="1"/>
      <c r="F651" s="1"/>
      <c r="G651" s="31" t="s">
        <v>101</v>
      </c>
      <c r="H651" s="30" t="s">
        <v>2463</v>
      </c>
      <c r="I651" s="30" t="s">
        <v>2464</v>
      </c>
      <c r="J651" s="43" t="s">
        <v>140</v>
      </c>
      <c r="K651" s="31"/>
      <c r="L651" s="46"/>
      <c r="M651" s="31"/>
      <c r="N651" s="31"/>
      <c r="O651" s="31"/>
      <c r="P651" s="31"/>
      <c r="Q651" s="197" t="s">
        <v>1875</v>
      </c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 t="s">
        <v>2000</v>
      </c>
      <c r="AL651" s="31" t="s">
        <v>2000</v>
      </c>
      <c r="AM651" s="31"/>
      <c r="AN651" s="31"/>
      <c r="AO651" s="31"/>
      <c r="AP651" s="31"/>
      <c r="AQ651" s="31"/>
      <c r="AR651" s="31"/>
      <c r="AS651" s="2" t="s">
        <v>667</v>
      </c>
      <c r="AT651" s="2" t="s">
        <v>667</v>
      </c>
      <c r="AU651" s="2" t="s">
        <v>158</v>
      </c>
      <c r="AV651" s="2" t="s">
        <v>158</v>
      </c>
      <c r="AW651" s="108" t="s">
        <v>158</v>
      </c>
      <c r="AX651" s="1"/>
      <c r="AY651" s="1"/>
      <c r="AZ651" s="108" t="s">
        <v>158</v>
      </c>
      <c r="BA651" s="108" t="s">
        <v>158</v>
      </c>
      <c r="BB651" s="1"/>
      <c r="BC651" s="1"/>
      <c r="BD651" s="1"/>
      <c r="BE651" s="2" t="s">
        <v>667</v>
      </c>
      <c r="BF651" s="2" t="s">
        <v>667</v>
      </c>
      <c r="BG651" s="2" t="s">
        <v>158</v>
      </c>
      <c r="BH651" s="2" t="s">
        <v>158</v>
      </c>
      <c r="BI651" s="1"/>
    </row>
    <row r="652" spans="1:61" s="119" customFormat="1" ht="18" customHeight="1" x14ac:dyDescent="0.3">
      <c r="A652" s="128">
        <v>24</v>
      </c>
      <c r="B652" s="64">
        <v>15</v>
      </c>
      <c r="C652" s="1"/>
      <c r="D652" s="13"/>
      <c r="E652" s="1"/>
      <c r="F652" s="1"/>
      <c r="G652" s="31" t="s">
        <v>140</v>
      </c>
      <c r="H652" s="30" t="s">
        <v>1000</v>
      </c>
      <c r="I652" s="30" t="s">
        <v>2465</v>
      </c>
      <c r="J652" s="43" t="s">
        <v>140</v>
      </c>
      <c r="K652" s="31"/>
      <c r="L652" s="46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2" t="s">
        <v>667</v>
      </c>
      <c r="AT652" s="2" t="s">
        <v>667</v>
      </c>
      <c r="AU652" s="2" t="s">
        <v>158</v>
      </c>
      <c r="AV652" s="2" t="s">
        <v>158</v>
      </c>
      <c r="AW652" s="108" t="s">
        <v>158</v>
      </c>
      <c r="AX652" s="1"/>
      <c r="AY652" s="1"/>
      <c r="AZ652" s="108" t="s">
        <v>158</v>
      </c>
      <c r="BA652" s="108" t="s">
        <v>158</v>
      </c>
      <c r="BB652" s="1"/>
      <c r="BC652" s="1"/>
      <c r="BD652" s="1"/>
      <c r="BE652" s="2" t="s">
        <v>667</v>
      </c>
      <c r="BF652" s="2" t="s">
        <v>667</v>
      </c>
      <c r="BG652" s="2" t="s">
        <v>158</v>
      </c>
      <c r="BH652" s="2" t="s">
        <v>158</v>
      </c>
      <c r="BI652" s="1"/>
    </row>
    <row r="653" spans="1:61" s="119" customFormat="1" ht="18" customHeight="1" x14ac:dyDescent="0.3">
      <c r="A653" s="128">
        <v>24</v>
      </c>
      <c r="B653" s="64">
        <v>16</v>
      </c>
      <c r="C653" s="1"/>
      <c r="D653" s="13"/>
      <c r="E653" s="1"/>
      <c r="F653" s="1"/>
      <c r="G653" s="31" t="s">
        <v>140</v>
      </c>
      <c r="H653" s="30" t="s">
        <v>981</v>
      </c>
      <c r="I653" s="30" t="s">
        <v>2466</v>
      </c>
      <c r="J653" s="43" t="s">
        <v>140</v>
      </c>
      <c r="K653" s="31"/>
      <c r="L653" s="46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 t="s">
        <v>2000</v>
      </c>
      <c r="AE653" s="31"/>
      <c r="AF653" s="31"/>
      <c r="AG653" s="31"/>
      <c r="AH653" s="31"/>
      <c r="AI653" s="31"/>
      <c r="AJ653" s="31"/>
      <c r="AK653" s="31" t="s">
        <v>2000</v>
      </c>
      <c r="AL653" s="31"/>
      <c r="AM653" s="31"/>
      <c r="AN653" s="31"/>
      <c r="AO653" s="31"/>
      <c r="AP653" s="31"/>
      <c r="AQ653" s="31"/>
      <c r="AR653" s="31"/>
      <c r="AS653" s="2" t="s">
        <v>667</v>
      </c>
      <c r="AT653" s="2" t="s">
        <v>158</v>
      </c>
      <c r="AU653" s="2" t="s">
        <v>158</v>
      </c>
      <c r="AV653" s="2" t="s">
        <v>158</v>
      </c>
      <c r="AW653" s="108" t="s">
        <v>158</v>
      </c>
      <c r="AX653" s="1"/>
      <c r="AY653" s="1"/>
      <c r="AZ653" s="108" t="s">
        <v>158</v>
      </c>
      <c r="BA653" s="108" t="s">
        <v>158</v>
      </c>
      <c r="BB653" s="1"/>
      <c r="BC653" s="1"/>
      <c r="BD653" s="1"/>
      <c r="BE653" s="2" t="s">
        <v>667</v>
      </c>
      <c r="BF653" s="2" t="s">
        <v>667</v>
      </c>
      <c r="BG653" s="2" t="s">
        <v>158</v>
      </c>
      <c r="BH653" s="2" t="s">
        <v>158</v>
      </c>
      <c r="BI653" s="1"/>
    </row>
    <row r="654" spans="1:61" s="119" customFormat="1" ht="18" customHeight="1" x14ac:dyDescent="0.3">
      <c r="A654" s="128">
        <v>24</v>
      </c>
      <c r="B654" s="64">
        <v>17</v>
      </c>
      <c r="C654" s="1"/>
      <c r="D654" s="13"/>
      <c r="E654" s="1"/>
      <c r="F654" s="1"/>
      <c r="G654" s="31" t="s">
        <v>140</v>
      </c>
      <c r="H654" s="30" t="s">
        <v>2467</v>
      </c>
      <c r="I654" s="30" t="s">
        <v>140</v>
      </c>
      <c r="J654" s="43" t="s">
        <v>140</v>
      </c>
      <c r="K654" s="31"/>
      <c r="L654" s="46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2" t="s">
        <v>667</v>
      </c>
      <c r="AT654" s="2" t="s">
        <v>158</v>
      </c>
      <c r="AU654" s="2" t="s">
        <v>158</v>
      </c>
      <c r="AV654" s="2" t="s">
        <v>158</v>
      </c>
      <c r="AW654" s="108" t="s">
        <v>158</v>
      </c>
      <c r="AX654" s="1"/>
      <c r="AY654" s="1"/>
      <c r="AZ654" s="108" t="s">
        <v>158</v>
      </c>
      <c r="BA654" s="108" t="s">
        <v>158</v>
      </c>
      <c r="BB654" s="1"/>
      <c r="BC654" s="1"/>
      <c r="BD654" s="1"/>
      <c r="BE654" s="2" t="s">
        <v>667</v>
      </c>
      <c r="BF654" s="2" t="s">
        <v>667</v>
      </c>
      <c r="BG654" s="2" t="s">
        <v>158</v>
      </c>
      <c r="BH654" s="2" t="s">
        <v>158</v>
      </c>
      <c r="BI654" s="1"/>
    </row>
    <row r="655" spans="1:61" ht="18" customHeight="1" x14ac:dyDescent="0.3">
      <c r="A655" s="128">
        <v>24</v>
      </c>
      <c r="B655" s="64">
        <v>18</v>
      </c>
      <c r="C655" s="5"/>
      <c r="D655" s="7"/>
      <c r="E655" s="1"/>
      <c r="F655" s="1"/>
      <c r="G655" s="31" t="s">
        <v>140</v>
      </c>
      <c r="H655" s="30" t="s">
        <v>2468</v>
      </c>
      <c r="I655" s="30" t="s">
        <v>2469</v>
      </c>
      <c r="J655" s="43" t="s">
        <v>140</v>
      </c>
      <c r="K655" s="31"/>
      <c r="L655" s="46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2" t="s">
        <v>667</v>
      </c>
      <c r="AT655" s="2" t="s">
        <v>158</v>
      </c>
      <c r="AU655" s="2" t="s">
        <v>158</v>
      </c>
      <c r="AV655" s="2" t="s">
        <v>158</v>
      </c>
      <c r="AW655" s="108" t="s">
        <v>158</v>
      </c>
      <c r="AX655" s="1"/>
      <c r="AY655" s="1"/>
      <c r="AZ655" s="108" t="s">
        <v>158</v>
      </c>
      <c r="BA655" s="108" t="s">
        <v>158</v>
      </c>
      <c r="BB655" s="1"/>
      <c r="BC655" s="1"/>
      <c r="BD655" s="1"/>
      <c r="BE655" s="2" t="s">
        <v>667</v>
      </c>
      <c r="BF655" s="2" t="s">
        <v>667</v>
      </c>
      <c r="BG655" s="2" t="s">
        <v>158</v>
      </c>
      <c r="BH655" s="2" t="s">
        <v>158</v>
      </c>
      <c r="BI655" s="1"/>
    </row>
    <row r="656" spans="1:61" ht="18" customHeight="1" x14ac:dyDescent="0.3">
      <c r="A656" s="128">
        <v>24</v>
      </c>
      <c r="B656" s="64">
        <v>19</v>
      </c>
      <c r="C656" s="5"/>
      <c r="D656" s="7"/>
      <c r="E656" s="1"/>
      <c r="F656" s="1"/>
      <c r="G656" s="31"/>
      <c r="H656" s="30" t="s">
        <v>2470</v>
      </c>
      <c r="I656" s="30"/>
      <c r="J656" s="43"/>
      <c r="K656" s="31"/>
      <c r="L656" s="46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2" t="s">
        <v>158</v>
      </c>
      <c r="AT656" s="2" t="s">
        <v>667</v>
      </c>
      <c r="AU656" s="2" t="s">
        <v>158</v>
      </c>
      <c r="AV656" s="2" t="s">
        <v>158</v>
      </c>
      <c r="AW656" s="108" t="s">
        <v>158</v>
      </c>
      <c r="AX656" s="1"/>
      <c r="AY656" s="1"/>
      <c r="AZ656" s="108" t="s">
        <v>158</v>
      </c>
      <c r="BA656" s="108" t="s">
        <v>158</v>
      </c>
      <c r="BB656" s="1"/>
      <c r="BC656" s="1"/>
      <c r="BD656" s="1"/>
      <c r="BE656" s="2" t="s">
        <v>158</v>
      </c>
      <c r="BF656" s="2" t="s">
        <v>667</v>
      </c>
      <c r="BG656" s="2" t="s">
        <v>158</v>
      </c>
      <c r="BH656" s="2" t="s">
        <v>158</v>
      </c>
      <c r="BI656" s="1"/>
    </row>
    <row r="657" spans="1:61" s="119" customFormat="1" ht="18" customHeight="1" x14ac:dyDescent="0.3">
      <c r="A657" s="128">
        <v>24</v>
      </c>
      <c r="B657" s="64">
        <v>20</v>
      </c>
      <c r="C657" s="1"/>
      <c r="D657" s="13"/>
      <c r="E657" s="1"/>
      <c r="F657" s="1"/>
      <c r="G657" s="31" t="s">
        <v>2471</v>
      </c>
      <c r="H657" s="30" t="s">
        <v>2472</v>
      </c>
      <c r="I657" s="30" t="s">
        <v>140</v>
      </c>
      <c r="J657" s="43" t="s">
        <v>140</v>
      </c>
      <c r="K657" s="31"/>
      <c r="L657" s="46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 t="s">
        <v>1875</v>
      </c>
      <c r="AG657" s="31" t="s">
        <v>1875</v>
      </c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2" t="s">
        <v>667</v>
      </c>
      <c r="AT657" s="2" t="s">
        <v>158</v>
      </c>
      <c r="AU657" s="2" t="s">
        <v>158</v>
      </c>
      <c r="AV657" s="2" t="s">
        <v>158</v>
      </c>
      <c r="AW657" s="108" t="s">
        <v>158</v>
      </c>
      <c r="AX657" s="1"/>
      <c r="AY657" s="1"/>
      <c r="AZ657" s="108" t="s">
        <v>158</v>
      </c>
      <c r="BA657" s="108" t="s">
        <v>158</v>
      </c>
      <c r="BB657" s="1"/>
      <c r="BC657" s="1"/>
      <c r="BD657" s="1"/>
      <c r="BE657" s="2" t="s">
        <v>667</v>
      </c>
      <c r="BF657" s="2" t="s">
        <v>158</v>
      </c>
      <c r="BG657" s="2" t="s">
        <v>158</v>
      </c>
      <c r="BH657" s="2" t="s">
        <v>158</v>
      </c>
      <c r="BI657" s="1"/>
    </row>
    <row r="658" spans="1:61" s="119" customFormat="1" ht="18" customHeight="1" x14ac:dyDescent="0.3">
      <c r="A658" s="128">
        <v>24</v>
      </c>
      <c r="B658" s="64">
        <v>21</v>
      </c>
      <c r="C658" s="1"/>
      <c r="D658" s="13"/>
      <c r="E658" s="1"/>
      <c r="F658" s="1"/>
      <c r="G658" s="31" t="s">
        <v>140</v>
      </c>
      <c r="H658" s="30" t="s">
        <v>2473</v>
      </c>
      <c r="I658" s="30" t="s">
        <v>140</v>
      </c>
      <c r="J658" s="43" t="s">
        <v>140</v>
      </c>
      <c r="K658" s="31"/>
      <c r="L658" s="46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2" t="s">
        <v>667</v>
      </c>
      <c r="AT658" s="2" t="s">
        <v>158</v>
      </c>
      <c r="AU658" s="2" t="s">
        <v>158</v>
      </c>
      <c r="AV658" s="2" t="s">
        <v>158</v>
      </c>
      <c r="AW658" s="108" t="s">
        <v>158</v>
      </c>
      <c r="AX658" s="1"/>
      <c r="AY658" s="1"/>
      <c r="AZ658" s="108" t="s">
        <v>158</v>
      </c>
      <c r="BA658" s="108" t="s">
        <v>158</v>
      </c>
      <c r="BB658" s="1"/>
      <c r="BC658" s="1"/>
      <c r="BD658" s="1"/>
      <c r="BE658" s="2" t="s">
        <v>158</v>
      </c>
      <c r="BF658" s="2" t="s">
        <v>158</v>
      </c>
      <c r="BG658" s="2" t="s">
        <v>158</v>
      </c>
      <c r="BH658" s="2" t="s">
        <v>158</v>
      </c>
      <c r="BI658" s="1"/>
    </row>
    <row r="659" spans="1:61" s="119" customFormat="1" ht="18" customHeight="1" x14ac:dyDescent="0.3">
      <c r="A659" s="128">
        <v>24</v>
      </c>
      <c r="B659" s="64">
        <v>22</v>
      </c>
      <c r="C659" s="1"/>
      <c r="D659" s="13"/>
      <c r="E659" s="1"/>
      <c r="F659" s="1"/>
      <c r="G659" s="31" t="s">
        <v>140</v>
      </c>
      <c r="H659" s="30" t="s">
        <v>2474</v>
      </c>
      <c r="I659" s="30" t="s">
        <v>140</v>
      </c>
      <c r="J659" s="43" t="s">
        <v>140</v>
      </c>
      <c r="K659" s="31"/>
      <c r="L659" s="46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2" t="s">
        <v>667</v>
      </c>
      <c r="AT659" s="2" t="s">
        <v>158</v>
      </c>
      <c r="AU659" s="2" t="s">
        <v>158</v>
      </c>
      <c r="AV659" s="2" t="s">
        <v>158</v>
      </c>
      <c r="AW659" s="108" t="s">
        <v>158</v>
      </c>
      <c r="AX659" s="1"/>
      <c r="AY659" s="1"/>
      <c r="AZ659" s="108" t="s">
        <v>158</v>
      </c>
      <c r="BA659" s="108" t="s">
        <v>158</v>
      </c>
      <c r="BB659" s="1"/>
      <c r="BC659" s="1"/>
      <c r="BD659" s="1"/>
      <c r="BE659" s="2" t="s">
        <v>158</v>
      </c>
      <c r="BF659" s="2" t="s">
        <v>158</v>
      </c>
      <c r="BG659" s="2" t="s">
        <v>158</v>
      </c>
      <c r="BH659" s="2" t="s">
        <v>158</v>
      </c>
      <c r="BI659" s="1"/>
    </row>
    <row r="660" spans="1:61" s="119" customFormat="1" ht="18" customHeight="1" x14ac:dyDescent="0.3">
      <c r="A660" s="128">
        <v>24</v>
      </c>
      <c r="B660" s="64">
        <v>23</v>
      </c>
      <c r="C660" s="1"/>
      <c r="D660" s="13"/>
      <c r="E660" s="1"/>
      <c r="F660" s="1"/>
      <c r="G660" s="31" t="s">
        <v>140</v>
      </c>
      <c r="H660" s="30" t="s">
        <v>2475</v>
      </c>
      <c r="I660" s="30" t="s">
        <v>140</v>
      </c>
      <c r="J660" s="43" t="s">
        <v>140</v>
      </c>
      <c r="K660" s="31"/>
      <c r="L660" s="46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2" t="s">
        <v>667</v>
      </c>
      <c r="AT660" s="2" t="s">
        <v>158</v>
      </c>
      <c r="AU660" s="2" t="s">
        <v>158</v>
      </c>
      <c r="AV660" s="2" t="s">
        <v>158</v>
      </c>
      <c r="AW660" s="108" t="s">
        <v>158</v>
      </c>
      <c r="AX660" s="1"/>
      <c r="AY660" s="1"/>
      <c r="AZ660" s="108" t="s">
        <v>158</v>
      </c>
      <c r="BA660" s="108" t="s">
        <v>158</v>
      </c>
      <c r="BB660" s="1"/>
      <c r="BC660" s="1"/>
      <c r="BD660" s="1"/>
      <c r="BE660" s="2" t="s">
        <v>158</v>
      </c>
      <c r="BF660" s="2" t="s">
        <v>158</v>
      </c>
      <c r="BG660" s="2" t="s">
        <v>158</v>
      </c>
      <c r="BH660" s="2" t="s">
        <v>158</v>
      </c>
      <c r="BI660" s="1"/>
    </row>
    <row r="661" spans="1:61" ht="18" customHeight="1" x14ac:dyDescent="0.3">
      <c r="A661" s="128">
        <v>24</v>
      </c>
      <c r="B661" s="64">
        <v>24</v>
      </c>
      <c r="C661" s="5"/>
      <c r="D661" s="7"/>
      <c r="E661" s="1"/>
      <c r="F661" s="1"/>
      <c r="G661" s="31" t="s">
        <v>2476</v>
      </c>
      <c r="H661" s="30" t="s">
        <v>2477</v>
      </c>
      <c r="I661" s="30" t="s">
        <v>140</v>
      </c>
      <c r="J661" s="43" t="s">
        <v>140</v>
      </c>
      <c r="K661" s="31"/>
      <c r="L661" s="46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2" t="s">
        <v>667</v>
      </c>
      <c r="AT661" s="2" t="s">
        <v>158</v>
      </c>
      <c r="AU661" s="2" t="s">
        <v>158</v>
      </c>
      <c r="AV661" s="2" t="s">
        <v>158</v>
      </c>
      <c r="AW661" s="108" t="s">
        <v>158</v>
      </c>
      <c r="AX661" s="1"/>
      <c r="AY661" s="1"/>
      <c r="AZ661" s="108" t="s">
        <v>158</v>
      </c>
      <c r="BA661" s="108" t="s">
        <v>158</v>
      </c>
      <c r="BB661" s="1"/>
      <c r="BC661" s="1"/>
      <c r="BD661" s="1"/>
      <c r="BE661" s="2" t="s">
        <v>158</v>
      </c>
      <c r="BF661" s="2" t="s">
        <v>158</v>
      </c>
      <c r="BG661" s="2" t="s">
        <v>158</v>
      </c>
      <c r="BH661" s="2" t="s">
        <v>158</v>
      </c>
      <c r="BI661" s="1"/>
    </row>
    <row r="662" spans="1:61" ht="18" customHeight="1" x14ac:dyDescent="0.3">
      <c r="A662" s="128">
        <v>24</v>
      </c>
      <c r="B662" s="64">
        <v>25</v>
      </c>
      <c r="C662" s="5"/>
      <c r="D662" s="7"/>
      <c r="E662" s="1"/>
      <c r="F662" s="1"/>
      <c r="G662" s="31" t="s">
        <v>140</v>
      </c>
      <c r="H662" s="30" t="s">
        <v>2478</v>
      </c>
      <c r="I662" s="30" t="s">
        <v>140</v>
      </c>
      <c r="J662" s="45" t="s">
        <v>140</v>
      </c>
      <c r="K662" s="31"/>
      <c r="L662" s="52"/>
      <c r="M662" s="47"/>
      <c r="N662" s="47"/>
      <c r="O662" s="47"/>
      <c r="P662" s="47"/>
      <c r="Q662" s="199" t="s">
        <v>1856</v>
      </c>
      <c r="R662" s="47"/>
      <c r="S662" s="47"/>
      <c r="T662" s="47"/>
      <c r="U662" s="47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 t="s">
        <v>1856</v>
      </c>
      <c r="AL662" s="31"/>
      <c r="AM662" s="31"/>
      <c r="AN662" s="31"/>
      <c r="AO662" s="31"/>
      <c r="AP662" s="31"/>
      <c r="AQ662" s="31"/>
      <c r="AR662" s="31"/>
      <c r="AS662" s="2" t="s">
        <v>667</v>
      </c>
      <c r="AT662" s="2" t="s">
        <v>158</v>
      </c>
      <c r="AU662" s="2" t="s">
        <v>158</v>
      </c>
      <c r="AV662" s="2" t="s">
        <v>158</v>
      </c>
      <c r="AW662" s="108" t="s">
        <v>158</v>
      </c>
      <c r="AX662" s="1"/>
      <c r="AY662" s="1"/>
      <c r="AZ662" s="108" t="s">
        <v>158</v>
      </c>
      <c r="BA662" s="108" t="s">
        <v>158</v>
      </c>
      <c r="BB662" s="1"/>
      <c r="BC662" s="1"/>
      <c r="BD662" s="1"/>
      <c r="BE662" s="2" t="s">
        <v>158</v>
      </c>
      <c r="BF662" s="2" t="s">
        <v>158</v>
      </c>
      <c r="BG662" s="2" t="s">
        <v>158</v>
      </c>
      <c r="BH662" s="2" t="s">
        <v>158</v>
      </c>
      <c r="BI662" s="1"/>
    </row>
    <row r="663" spans="1:61" ht="18" customHeight="1" x14ac:dyDescent="0.3">
      <c r="A663" s="128">
        <v>24</v>
      </c>
      <c r="B663" s="64">
        <v>26</v>
      </c>
      <c r="C663" s="5"/>
      <c r="D663" s="7"/>
      <c r="E663" s="1"/>
      <c r="F663" s="1"/>
      <c r="G663" s="31" t="s">
        <v>140</v>
      </c>
      <c r="H663" s="30" t="s">
        <v>2479</v>
      </c>
      <c r="I663" s="43" t="s">
        <v>140</v>
      </c>
      <c r="J663" s="44" t="s">
        <v>140</v>
      </c>
      <c r="K663" s="31"/>
      <c r="L663" s="46"/>
      <c r="M663" s="31"/>
      <c r="N663" s="31"/>
      <c r="O663" s="31"/>
      <c r="P663" s="31"/>
      <c r="Q663" s="31"/>
      <c r="R663" s="31"/>
      <c r="S663" s="31"/>
      <c r="T663" s="31"/>
      <c r="U663" s="31"/>
      <c r="V663" s="46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2" t="s">
        <v>667</v>
      </c>
      <c r="AT663" s="2" t="s">
        <v>158</v>
      </c>
      <c r="AU663" s="2" t="s">
        <v>158</v>
      </c>
      <c r="AV663" s="2" t="s">
        <v>158</v>
      </c>
      <c r="AW663" s="108" t="s">
        <v>158</v>
      </c>
      <c r="AX663" s="1"/>
      <c r="AY663" s="1"/>
      <c r="AZ663" s="108" t="s">
        <v>158</v>
      </c>
      <c r="BA663" s="108" t="s">
        <v>158</v>
      </c>
      <c r="BB663" s="1"/>
      <c r="BC663" s="1"/>
      <c r="BD663" s="1"/>
      <c r="BE663" s="2" t="s">
        <v>158</v>
      </c>
      <c r="BF663" s="2" t="s">
        <v>158</v>
      </c>
      <c r="BG663" s="2" t="s">
        <v>158</v>
      </c>
      <c r="BH663" s="2" t="s">
        <v>158</v>
      </c>
      <c r="BI663" s="1"/>
    </row>
    <row r="664" spans="1:61" ht="18" customHeight="1" x14ac:dyDescent="0.3">
      <c r="A664" s="128">
        <v>24</v>
      </c>
      <c r="B664" s="64">
        <v>27</v>
      </c>
      <c r="C664" s="5"/>
      <c r="D664" s="7"/>
      <c r="E664" s="1"/>
      <c r="F664" s="1"/>
      <c r="G664" s="31" t="s">
        <v>140</v>
      </c>
      <c r="H664" s="32" t="s">
        <v>2480</v>
      </c>
      <c r="I664" s="43" t="s">
        <v>140</v>
      </c>
      <c r="J664" s="44" t="s">
        <v>140</v>
      </c>
      <c r="K664" s="31"/>
      <c r="L664" s="46"/>
      <c r="M664" s="31"/>
      <c r="N664" s="31"/>
      <c r="O664" s="31"/>
      <c r="P664" s="31"/>
      <c r="Q664" s="31"/>
      <c r="R664" s="31"/>
      <c r="S664" s="31"/>
      <c r="T664" s="31"/>
      <c r="U664" s="31"/>
      <c r="V664" s="46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2" t="s">
        <v>667</v>
      </c>
      <c r="AT664" s="2" t="s">
        <v>158</v>
      </c>
      <c r="AU664" s="2" t="s">
        <v>158</v>
      </c>
      <c r="AV664" s="2" t="s">
        <v>158</v>
      </c>
      <c r="AW664" s="108" t="s">
        <v>158</v>
      </c>
      <c r="AX664" s="1"/>
      <c r="AY664" s="1"/>
      <c r="AZ664" s="108" t="s">
        <v>158</v>
      </c>
      <c r="BA664" s="108" t="s">
        <v>158</v>
      </c>
      <c r="BB664" s="1"/>
      <c r="BC664" s="1"/>
      <c r="BD664" s="1"/>
      <c r="BE664" s="2" t="s">
        <v>158</v>
      </c>
      <c r="BF664" s="2" t="s">
        <v>158</v>
      </c>
      <c r="BG664" s="2" t="s">
        <v>158</v>
      </c>
      <c r="BH664" s="2" t="s">
        <v>158</v>
      </c>
      <c r="BI664" s="1"/>
    </row>
    <row r="665" spans="1:61" ht="18" customHeight="1" x14ac:dyDescent="0.3">
      <c r="A665" s="128">
        <v>24</v>
      </c>
      <c r="B665" s="64">
        <v>28</v>
      </c>
      <c r="C665" s="5"/>
      <c r="D665" s="7"/>
      <c r="E665" s="1"/>
      <c r="F665" s="1"/>
      <c r="G665" s="31" t="s">
        <v>2481</v>
      </c>
      <c r="H665" s="46" t="s">
        <v>2482</v>
      </c>
      <c r="I665" s="43" t="s">
        <v>140</v>
      </c>
      <c r="J665" s="44" t="s">
        <v>140</v>
      </c>
      <c r="K665" s="31"/>
      <c r="L665" s="46"/>
      <c r="M665" s="31"/>
      <c r="N665" s="31"/>
      <c r="O665" s="31"/>
      <c r="P665" s="31"/>
      <c r="Q665" s="31"/>
      <c r="R665" s="31"/>
      <c r="S665" s="31"/>
      <c r="T665" s="31"/>
      <c r="U665" s="31"/>
      <c r="V665" s="46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2" t="s">
        <v>667</v>
      </c>
      <c r="AT665" s="2" t="s">
        <v>158</v>
      </c>
      <c r="AU665" s="2" t="s">
        <v>158</v>
      </c>
      <c r="AV665" s="2" t="s">
        <v>158</v>
      </c>
      <c r="AW665" s="108" t="s">
        <v>158</v>
      </c>
      <c r="AX665" s="1"/>
      <c r="AY665" s="1"/>
      <c r="AZ665" s="108" t="s">
        <v>158</v>
      </c>
      <c r="BA665" s="108" t="s">
        <v>158</v>
      </c>
      <c r="BB665" s="1"/>
      <c r="BC665" s="1"/>
      <c r="BD665" s="1"/>
      <c r="BE665" s="2" t="s">
        <v>158</v>
      </c>
      <c r="BF665" s="2" t="s">
        <v>158</v>
      </c>
      <c r="BG665" s="2" t="s">
        <v>158</v>
      </c>
      <c r="BH665" s="2" t="s">
        <v>158</v>
      </c>
      <c r="BI665" s="1"/>
    </row>
    <row r="666" spans="1:61" ht="18" customHeight="1" x14ac:dyDescent="0.3">
      <c r="A666" s="128">
        <v>24</v>
      </c>
      <c r="B666" s="64">
        <v>29</v>
      </c>
      <c r="C666" s="5"/>
      <c r="D666" s="7"/>
      <c r="E666" s="1"/>
      <c r="F666" s="1"/>
      <c r="G666" s="31"/>
      <c r="H666" s="46" t="s">
        <v>2483</v>
      </c>
      <c r="I666" s="43" t="s">
        <v>140</v>
      </c>
      <c r="J666" s="44" t="s">
        <v>140</v>
      </c>
      <c r="K666" s="31"/>
      <c r="L666" s="46"/>
      <c r="M666" s="31"/>
      <c r="N666" s="31"/>
      <c r="O666" s="31"/>
      <c r="P666" s="31"/>
      <c r="Q666" s="31"/>
      <c r="R666" s="31"/>
      <c r="S666" s="31"/>
      <c r="T666" s="31"/>
      <c r="U666" s="31"/>
      <c r="V666" s="46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2" t="s">
        <v>667</v>
      </c>
      <c r="AT666" s="2" t="s">
        <v>158</v>
      </c>
      <c r="AU666" s="2" t="s">
        <v>158</v>
      </c>
      <c r="AV666" s="2" t="s">
        <v>158</v>
      </c>
      <c r="AW666" s="108" t="s">
        <v>158</v>
      </c>
      <c r="AX666" s="1"/>
      <c r="AY666" s="1"/>
      <c r="AZ666" s="108" t="s">
        <v>158</v>
      </c>
      <c r="BA666" s="108" t="s">
        <v>158</v>
      </c>
      <c r="BB666" s="1"/>
      <c r="BC666" s="1"/>
      <c r="BD666" s="1"/>
      <c r="BE666" s="2" t="s">
        <v>158</v>
      </c>
      <c r="BF666" s="2" t="s">
        <v>158</v>
      </c>
      <c r="BG666" s="2" t="s">
        <v>158</v>
      </c>
      <c r="BH666" s="2" t="s">
        <v>158</v>
      </c>
      <c r="BI666" s="1"/>
    </row>
    <row r="667" spans="1:61" ht="18" customHeight="1" x14ac:dyDescent="0.3">
      <c r="A667" s="128">
        <v>24</v>
      </c>
      <c r="B667" s="64">
        <v>30</v>
      </c>
      <c r="C667" s="5"/>
      <c r="D667" s="7"/>
      <c r="E667" s="1"/>
      <c r="F667" s="1"/>
      <c r="G667" s="31" t="s">
        <v>2484</v>
      </c>
      <c r="H667" s="46" t="s">
        <v>2485</v>
      </c>
      <c r="I667" s="43" t="s">
        <v>140</v>
      </c>
      <c r="J667" s="44" t="s">
        <v>140</v>
      </c>
      <c r="K667" s="31"/>
      <c r="L667" s="46"/>
      <c r="M667" s="31"/>
      <c r="N667" s="31"/>
      <c r="O667" s="31"/>
      <c r="P667" s="31"/>
      <c r="Q667" s="31"/>
      <c r="R667" s="31"/>
      <c r="S667" s="31"/>
      <c r="T667" s="31"/>
      <c r="U667" s="31"/>
      <c r="V667" s="46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2" t="s">
        <v>667</v>
      </c>
      <c r="AT667" s="2" t="s">
        <v>158</v>
      </c>
      <c r="AU667" s="2" t="s">
        <v>158</v>
      </c>
      <c r="AV667" s="2" t="s">
        <v>158</v>
      </c>
      <c r="AW667" s="108" t="s">
        <v>158</v>
      </c>
      <c r="AX667" s="1"/>
      <c r="AY667" s="1"/>
      <c r="AZ667" s="108" t="s">
        <v>158</v>
      </c>
      <c r="BA667" s="108" t="s">
        <v>158</v>
      </c>
      <c r="BB667" s="1"/>
      <c r="BC667" s="1"/>
      <c r="BD667" s="1"/>
      <c r="BE667" s="2" t="s">
        <v>158</v>
      </c>
      <c r="BF667" s="2" t="s">
        <v>158</v>
      </c>
      <c r="BG667" s="2" t="s">
        <v>158</v>
      </c>
      <c r="BH667" s="2" t="s">
        <v>158</v>
      </c>
      <c r="BI667" s="1"/>
    </row>
    <row r="668" spans="1:61" ht="18" customHeight="1" x14ac:dyDescent="0.3">
      <c r="A668" s="128">
        <v>24</v>
      </c>
      <c r="B668" s="64">
        <v>31</v>
      </c>
      <c r="C668" s="5"/>
      <c r="D668" s="7"/>
      <c r="E668" s="1"/>
      <c r="F668" s="1"/>
      <c r="G668" s="31" t="s">
        <v>2486</v>
      </c>
      <c r="H668" s="46" t="s">
        <v>140</v>
      </c>
      <c r="I668" s="43" t="s">
        <v>140</v>
      </c>
      <c r="J668" s="44" t="s">
        <v>140</v>
      </c>
      <c r="K668" s="31"/>
      <c r="L668" s="46"/>
      <c r="M668" s="31"/>
      <c r="N668" s="31"/>
      <c r="O668" s="31"/>
      <c r="P668" s="31"/>
      <c r="Q668" s="31"/>
      <c r="R668" s="31"/>
      <c r="S668" s="31"/>
      <c r="T668" s="31"/>
      <c r="U668" s="31"/>
      <c r="V668" s="46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2" t="s">
        <v>667</v>
      </c>
      <c r="AT668" s="2" t="s">
        <v>158</v>
      </c>
      <c r="AU668" s="2" t="s">
        <v>158</v>
      </c>
      <c r="AV668" s="2" t="s">
        <v>158</v>
      </c>
      <c r="AW668" s="108" t="s">
        <v>158</v>
      </c>
      <c r="AX668" s="1"/>
      <c r="AY668" s="1"/>
      <c r="AZ668" s="108" t="s">
        <v>158</v>
      </c>
      <c r="BA668" s="108" t="s">
        <v>158</v>
      </c>
      <c r="BB668" s="1"/>
      <c r="BC668" s="1"/>
      <c r="BD668" s="1"/>
      <c r="BE668" s="2" t="s">
        <v>158</v>
      </c>
      <c r="BF668" s="2" t="s">
        <v>158</v>
      </c>
      <c r="BG668" s="2" t="s">
        <v>158</v>
      </c>
      <c r="BH668" s="2" t="s">
        <v>158</v>
      </c>
      <c r="BI668" s="1"/>
    </row>
    <row r="669" spans="1:61" ht="18" customHeight="1" x14ac:dyDescent="0.3">
      <c r="A669" s="128">
        <v>24</v>
      </c>
      <c r="B669" s="64">
        <v>32</v>
      </c>
      <c r="C669" s="5"/>
      <c r="D669" s="7"/>
      <c r="E669" s="1"/>
      <c r="F669" s="1"/>
      <c r="G669" s="31" t="s">
        <v>2487</v>
      </c>
      <c r="H669" s="46" t="s">
        <v>140</v>
      </c>
      <c r="I669" s="43" t="s">
        <v>140</v>
      </c>
      <c r="J669" s="31" t="s">
        <v>140</v>
      </c>
      <c r="K669" s="49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46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2" t="s">
        <v>667</v>
      </c>
      <c r="AT669" s="2" t="s">
        <v>158</v>
      </c>
      <c r="AU669" s="2" t="s">
        <v>158</v>
      </c>
      <c r="AV669" s="2" t="s">
        <v>158</v>
      </c>
      <c r="AW669" s="108" t="s">
        <v>158</v>
      </c>
      <c r="AX669" s="1"/>
      <c r="AY669" s="1"/>
      <c r="AZ669" s="108" t="s">
        <v>158</v>
      </c>
      <c r="BA669" s="108" t="s">
        <v>158</v>
      </c>
      <c r="BB669" s="1"/>
      <c r="BC669" s="1"/>
      <c r="BD669" s="1"/>
      <c r="BE669" s="2" t="s">
        <v>158</v>
      </c>
      <c r="BF669" s="2" t="s">
        <v>158</v>
      </c>
      <c r="BG669" s="2" t="s">
        <v>158</v>
      </c>
      <c r="BH669" s="2" t="s">
        <v>158</v>
      </c>
      <c r="BI669" s="1"/>
    </row>
    <row r="670" spans="1:61" ht="18" customHeight="1" x14ac:dyDescent="0.3">
      <c r="A670" s="128">
        <v>24</v>
      </c>
      <c r="B670" s="64">
        <v>33</v>
      </c>
      <c r="C670" s="5"/>
      <c r="D670" s="7"/>
      <c r="E670" s="1"/>
      <c r="F670" s="1"/>
      <c r="G670" s="31" t="s">
        <v>2488</v>
      </c>
      <c r="H670" s="46" t="s">
        <v>2489</v>
      </c>
      <c r="I670" s="43"/>
      <c r="J670" s="31"/>
      <c r="K670" s="31"/>
      <c r="L670" s="31"/>
      <c r="M670" s="31"/>
      <c r="N670" s="31" t="s">
        <v>1875</v>
      </c>
      <c r="O670" s="31" t="s">
        <v>1875</v>
      </c>
      <c r="P670" s="31"/>
      <c r="Q670" s="31"/>
      <c r="R670" s="31"/>
      <c r="S670" s="31"/>
      <c r="T670" s="31"/>
      <c r="U670" s="31"/>
      <c r="V670" s="46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2" t="s">
        <v>158</v>
      </c>
      <c r="AT670" s="2" t="s">
        <v>667</v>
      </c>
      <c r="AU670" s="2" t="s">
        <v>158</v>
      </c>
      <c r="AV670" s="2" t="s">
        <v>158</v>
      </c>
      <c r="AW670" s="108" t="s">
        <v>158</v>
      </c>
      <c r="AX670" s="1"/>
      <c r="AY670" s="1"/>
      <c r="AZ670" s="108" t="s">
        <v>158</v>
      </c>
      <c r="BA670" s="108" t="s">
        <v>158</v>
      </c>
      <c r="BB670" s="1"/>
      <c r="BC670" s="1"/>
      <c r="BD670" s="1"/>
      <c r="BE670" s="2" t="s">
        <v>158</v>
      </c>
      <c r="BF670" s="2" t="s">
        <v>667</v>
      </c>
      <c r="BG670" s="2" t="s">
        <v>158</v>
      </c>
      <c r="BH670" s="2" t="s">
        <v>158</v>
      </c>
      <c r="BI670" s="1"/>
    </row>
    <row r="671" spans="1:61" ht="18" customHeight="1" x14ac:dyDescent="0.3">
      <c r="A671" s="128">
        <v>24</v>
      </c>
      <c r="B671" s="64">
        <v>34</v>
      </c>
      <c r="C671" s="5"/>
      <c r="D671" s="7"/>
      <c r="E671" s="1"/>
      <c r="F671" s="1"/>
      <c r="G671" s="31"/>
      <c r="H671" s="46" t="s">
        <v>2490</v>
      </c>
      <c r="I671" s="43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46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2" t="s">
        <v>158</v>
      </c>
      <c r="AT671" s="2" t="s">
        <v>667</v>
      </c>
      <c r="AU671" s="2" t="s">
        <v>158</v>
      </c>
      <c r="AV671" s="2" t="s">
        <v>158</v>
      </c>
      <c r="AW671" s="108" t="s">
        <v>158</v>
      </c>
      <c r="AX671" s="1"/>
      <c r="AY671" s="1"/>
      <c r="AZ671" s="108" t="s">
        <v>158</v>
      </c>
      <c r="BA671" s="108" t="s">
        <v>158</v>
      </c>
      <c r="BB671" s="1"/>
      <c r="BC671" s="1"/>
      <c r="BD671" s="1"/>
      <c r="BE671" s="2" t="s">
        <v>158</v>
      </c>
      <c r="BF671" s="2" t="s">
        <v>667</v>
      </c>
      <c r="BG671" s="2" t="s">
        <v>158</v>
      </c>
      <c r="BH671" s="2" t="s">
        <v>158</v>
      </c>
      <c r="BI671" s="1"/>
    </row>
    <row r="672" spans="1:61" ht="18" customHeight="1" x14ac:dyDescent="0.3">
      <c r="A672" s="128">
        <v>24</v>
      </c>
      <c r="B672" s="64">
        <v>35</v>
      </c>
      <c r="C672" s="5"/>
      <c r="D672" s="7"/>
      <c r="E672" s="1"/>
      <c r="F672" s="1"/>
      <c r="G672" s="31"/>
      <c r="H672" s="46" t="s">
        <v>2491</v>
      </c>
      <c r="I672" s="43"/>
      <c r="J672" s="31"/>
      <c r="K672" s="31"/>
      <c r="L672" s="31"/>
      <c r="M672" s="31"/>
      <c r="N672" s="31"/>
      <c r="O672" s="31"/>
      <c r="P672" s="31"/>
      <c r="Q672" s="199" t="s">
        <v>1856</v>
      </c>
      <c r="R672" s="31"/>
      <c r="S672" s="31"/>
      <c r="T672" s="31"/>
      <c r="U672" s="31"/>
      <c r="V672" s="46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2" t="s">
        <v>158</v>
      </c>
      <c r="AT672" s="2" t="s">
        <v>667</v>
      </c>
      <c r="AU672" s="2" t="s">
        <v>158</v>
      </c>
      <c r="AV672" s="2" t="s">
        <v>158</v>
      </c>
      <c r="AW672" s="108" t="s">
        <v>158</v>
      </c>
      <c r="AX672" s="1"/>
      <c r="AY672" s="1"/>
      <c r="AZ672" s="108" t="s">
        <v>158</v>
      </c>
      <c r="BA672" s="108" t="s">
        <v>158</v>
      </c>
      <c r="BB672" s="1"/>
      <c r="BC672" s="1"/>
      <c r="BD672" s="1"/>
      <c r="BE672" s="2" t="s">
        <v>158</v>
      </c>
      <c r="BF672" s="2" t="s">
        <v>667</v>
      </c>
      <c r="BG672" s="2" t="s">
        <v>158</v>
      </c>
      <c r="BH672" s="2" t="s">
        <v>158</v>
      </c>
      <c r="BI672" s="1"/>
    </row>
    <row r="673" spans="1:61" ht="18" customHeight="1" x14ac:dyDescent="0.3">
      <c r="A673" s="128">
        <v>24</v>
      </c>
      <c r="B673" s="64">
        <v>36</v>
      </c>
      <c r="C673" s="5"/>
      <c r="D673" s="7"/>
      <c r="E673" s="1"/>
      <c r="F673" s="1"/>
      <c r="G673" s="31" t="s">
        <v>2492</v>
      </c>
      <c r="H673" s="33" t="s">
        <v>780</v>
      </c>
      <c r="I673" s="43"/>
      <c r="J673" s="31"/>
      <c r="K673" s="31"/>
      <c r="L673" s="31"/>
      <c r="M673" s="31"/>
      <c r="N673" s="31"/>
      <c r="O673" s="31"/>
      <c r="P673" s="31"/>
      <c r="Q673" s="31" t="s">
        <v>1856</v>
      </c>
      <c r="R673" s="31"/>
      <c r="S673" s="31"/>
      <c r="T673" s="31"/>
      <c r="U673" s="31"/>
      <c r="V673" s="46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2" t="s">
        <v>158</v>
      </c>
      <c r="AT673" s="2" t="s">
        <v>667</v>
      </c>
      <c r="AU673" s="2" t="s">
        <v>158</v>
      </c>
      <c r="AV673" s="2" t="s">
        <v>158</v>
      </c>
      <c r="AW673" s="108" t="s">
        <v>158</v>
      </c>
      <c r="AX673" s="1"/>
      <c r="AY673" s="1"/>
      <c r="AZ673" s="108" t="s">
        <v>158</v>
      </c>
      <c r="BA673" s="108" t="s">
        <v>158</v>
      </c>
      <c r="BB673" s="1"/>
      <c r="BC673" s="1"/>
      <c r="BD673" s="1"/>
      <c r="BE673" s="2" t="s">
        <v>158</v>
      </c>
      <c r="BF673" s="2" t="s">
        <v>667</v>
      </c>
      <c r="BG673" s="2" t="s">
        <v>667</v>
      </c>
      <c r="BH673" s="2" t="s">
        <v>158</v>
      </c>
      <c r="BI673" s="1"/>
    </row>
    <row r="674" spans="1:61" ht="18" customHeight="1" x14ac:dyDescent="0.3">
      <c r="A674" s="128">
        <v>24</v>
      </c>
      <c r="B674" s="64">
        <v>37</v>
      </c>
      <c r="C674" s="5"/>
      <c r="D674" s="7"/>
      <c r="E674" s="1"/>
      <c r="F674" s="1"/>
      <c r="G674" s="31" t="s">
        <v>140</v>
      </c>
      <c r="H674" s="34" t="s">
        <v>2493</v>
      </c>
      <c r="I674" s="45"/>
      <c r="J674" s="31"/>
      <c r="K674" s="31"/>
      <c r="L674" s="31"/>
      <c r="M674" s="31"/>
      <c r="N674" s="31"/>
      <c r="O674" s="31"/>
      <c r="P674" s="31"/>
      <c r="Q674" s="31" t="s">
        <v>1856</v>
      </c>
      <c r="R674" s="31"/>
      <c r="S674" s="31"/>
      <c r="T674" s="31"/>
      <c r="U674" s="31"/>
      <c r="V674" s="46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47"/>
      <c r="AP674" s="47"/>
      <c r="AQ674" s="47"/>
      <c r="AR674" s="47"/>
      <c r="AS674" s="78" t="s">
        <v>158</v>
      </c>
      <c r="AT674" s="78" t="s">
        <v>667</v>
      </c>
      <c r="AU674" s="78" t="s">
        <v>158</v>
      </c>
      <c r="AV674" s="2" t="s">
        <v>158</v>
      </c>
      <c r="AW674" s="108" t="s">
        <v>158</v>
      </c>
      <c r="AX674" s="1"/>
      <c r="AY674" s="1"/>
      <c r="AZ674" s="108" t="s">
        <v>158</v>
      </c>
      <c r="BA674" s="108" t="s">
        <v>158</v>
      </c>
      <c r="BB674" s="1"/>
      <c r="BC674" s="1"/>
      <c r="BD674" s="1"/>
      <c r="BE674" s="2" t="s">
        <v>158</v>
      </c>
      <c r="BF674" s="2" t="s">
        <v>667</v>
      </c>
      <c r="BG674" s="2" t="s">
        <v>667</v>
      </c>
      <c r="BH674" s="2" t="s">
        <v>158</v>
      </c>
      <c r="BI674" s="1"/>
    </row>
    <row r="675" spans="1:61" ht="18" customHeight="1" x14ac:dyDescent="0.3">
      <c r="A675" s="128">
        <v>24</v>
      </c>
      <c r="B675" s="64">
        <v>38</v>
      </c>
      <c r="C675" s="5"/>
      <c r="D675" s="7"/>
      <c r="E675" s="1"/>
      <c r="F675" s="1"/>
      <c r="G675" s="1" t="s">
        <v>140</v>
      </c>
      <c r="H675" s="10" t="s">
        <v>2494</v>
      </c>
      <c r="I675" s="44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46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2" t="s">
        <v>158</v>
      </c>
      <c r="AT675" s="2" t="s">
        <v>667</v>
      </c>
      <c r="AU675" s="2" t="s">
        <v>158</v>
      </c>
      <c r="AV675" s="2" t="s">
        <v>158</v>
      </c>
      <c r="AW675" s="108" t="s">
        <v>158</v>
      </c>
      <c r="AX675" s="1"/>
      <c r="AY675" s="1"/>
      <c r="AZ675" s="108" t="s">
        <v>158</v>
      </c>
      <c r="BA675" s="108" t="s">
        <v>158</v>
      </c>
      <c r="BB675" s="1"/>
      <c r="BC675" s="1"/>
      <c r="BD675" s="1"/>
      <c r="BE675" s="2" t="s">
        <v>158</v>
      </c>
      <c r="BF675" s="2" t="s">
        <v>667</v>
      </c>
      <c r="BG675" s="2" t="s">
        <v>667</v>
      </c>
      <c r="BH675" s="2" t="s">
        <v>158</v>
      </c>
      <c r="BI675" s="1"/>
    </row>
    <row r="676" spans="1:61" ht="18" customHeight="1" x14ac:dyDescent="0.3">
      <c r="A676" s="128">
        <v>24</v>
      </c>
      <c r="B676" s="64">
        <v>39</v>
      </c>
      <c r="C676" s="5"/>
      <c r="D676" s="7"/>
      <c r="E676" s="1"/>
      <c r="F676" s="1"/>
      <c r="G676" s="1" t="s">
        <v>140</v>
      </c>
      <c r="H676" s="46" t="s">
        <v>779</v>
      </c>
      <c r="I676" s="44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46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2" t="s">
        <v>158</v>
      </c>
      <c r="AT676" s="2" t="s">
        <v>667</v>
      </c>
      <c r="AU676" s="2" t="s">
        <v>158</v>
      </c>
      <c r="AV676" s="2" t="s">
        <v>158</v>
      </c>
      <c r="AW676" s="108" t="s">
        <v>158</v>
      </c>
      <c r="AX676" s="1"/>
      <c r="AY676" s="1"/>
      <c r="AZ676" s="108" t="s">
        <v>158</v>
      </c>
      <c r="BA676" s="108" t="s">
        <v>158</v>
      </c>
      <c r="BB676" s="1"/>
      <c r="BC676" s="1"/>
      <c r="BD676" s="1"/>
      <c r="BE676" s="2" t="s">
        <v>158</v>
      </c>
      <c r="BF676" s="2" t="s">
        <v>667</v>
      </c>
      <c r="BG676" s="2" t="s">
        <v>667</v>
      </c>
      <c r="BH676" s="2" t="s">
        <v>158</v>
      </c>
      <c r="BI676" s="1"/>
    </row>
    <row r="677" spans="1:61" ht="18" customHeight="1" x14ac:dyDescent="0.3">
      <c r="A677" s="128">
        <v>24</v>
      </c>
      <c r="B677" s="64">
        <v>40</v>
      </c>
      <c r="C677" s="5"/>
      <c r="D677" s="7"/>
      <c r="E677" s="1"/>
      <c r="F677" s="1"/>
      <c r="G677" s="1" t="s">
        <v>2495</v>
      </c>
      <c r="H677" s="10" t="s">
        <v>103</v>
      </c>
      <c r="I677" s="44"/>
      <c r="J677" s="31"/>
      <c r="K677" s="31"/>
      <c r="L677" s="31"/>
      <c r="M677" s="31"/>
      <c r="N677" s="31"/>
      <c r="O677" s="31"/>
      <c r="P677" s="31"/>
      <c r="Q677" s="31"/>
      <c r="R677" s="31"/>
      <c r="S677" s="31" t="s">
        <v>1856</v>
      </c>
      <c r="T677" s="31" t="s">
        <v>1856</v>
      </c>
      <c r="U677" s="31"/>
      <c r="V677" s="46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2" t="s">
        <v>158</v>
      </c>
      <c r="AT677" s="2" t="s">
        <v>158</v>
      </c>
      <c r="AU677" s="2" t="s">
        <v>667</v>
      </c>
      <c r="AV677" s="2" t="s">
        <v>667</v>
      </c>
      <c r="AW677" s="108" t="s">
        <v>158</v>
      </c>
      <c r="AX677" s="1"/>
      <c r="AY677" s="1"/>
      <c r="AZ677" s="108" t="s">
        <v>158</v>
      </c>
      <c r="BA677" s="108" t="s">
        <v>158</v>
      </c>
      <c r="BB677" s="1"/>
      <c r="BC677" s="1"/>
      <c r="BD677" s="1"/>
      <c r="BE677" s="2" t="s">
        <v>158</v>
      </c>
      <c r="BF677" s="2" t="s">
        <v>158</v>
      </c>
      <c r="BG677" s="2" t="s">
        <v>667</v>
      </c>
      <c r="BH677" s="2" t="s">
        <v>158</v>
      </c>
      <c r="BI677" s="1"/>
    </row>
    <row r="678" spans="1:61" ht="18" customHeight="1" x14ac:dyDescent="0.3">
      <c r="A678" s="128">
        <v>24</v>
      </c>
      <c r="B678" s="64">
        <v>41</v>
      </c>
      <c r="C678" s="5"/>
      <c r="D678" s="54"/>
      <c r="E678" s="1"/>
      <c r="F678" s="1"/>
      <c r="G678" s="1" t="s">
        <v>140</v>
      </c>
      <c r="H678" s="10" t="s">
        <v>2496</v>
      </c>
      <c r="I678" s="31"/>
      <c r="J678" s="48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2" t="s">
        <v>158</v>
      </c>
      <c r="AT678" s="2" t="s">
        <v>158</v>
      </c>
      <c r="AU678" s="2" t="s">
        <v>667</v>
      </c>
      <c r="AV678" s="2" t="s">
        <v>667</v>
      </c>
      <c r="AW678" s="108" t="s">
        <v>158</v>
      </c>
      <c r="AX678" s="1"/>
      <c r="AY678" s="1"/>
      <c r="AZ678" s="108" t="s">
        <v>158</v>
      </c>
      <c r="BA678" s="108" t="s">
        <v>158</v>
      </c>
      <c r="BB678" s="1"/>
      <c r="BC678" s="1"/>
      <c r="BD678" s="1"/>
      <c r="BE678" s="2" t="s">
        <v>158</v>
      </c>
      <c r="BF678" s="2" t="s">
        <v>158</v>
      </c>
      <c r="BG678" s="2" t="s">
        <v>158</v>
      </c>
      <c r="BH678" s="2" t="s">
        <v>158</v>
      </c>
      <c r="BI678" s="1"/>
    </row>
    <row r="679" spans="1:61" ht="18" customHeight="1" x14ac:dyDescent="0.3">
      <c r="A679" s="128">
        <v>24</v>
      </c>
      <c r="B679" s="64">
        <v>42</v>
      </c>
      <c r="C679" s="7"/>
      <c r="D679" s="1"/>
      <c r="E679" s="10"/>
      <c r="F679" s="1"/>
      <c r="G679" s="1" t="s">
        <v>140</v>
      </c>
      <c r="H679" s="10" t="s">
        <v>2497</v>
      </c>
      <c r="I679" s="27"/>
      <c r="J679" s="5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" t="s">
        <v>158</v>
      </c>
      <c r="AT679" s="2" t="s">
        <v>158</v>
      </c>
      <c r="AU679" s="2" t="s">
        <v>667</v>
      </c>
      <c r="AV679" s="2" t="s">
        <v>667</v>
      </c>
      <c r="AW679" s="108" t="s">
        <v>158</v>
      </c>
      <c r="AX679" s="1"/>
      <c r="AY679" s="1"/>
      <c r="AZ679" s="108" t="s">
        <v>158</v>
      </c>
      <c r="BA679" s="108" t="s">
        <v>158</v>
      </c>
      <c r="BB679" s="1"/>
      <c r="BC679" s="1"/>
      <c r="BD679" s="1"/>
      <c r="BE679" s="2" t="s">
        <v>158</v>
      </c>
      <c r="BF679" s="2" t="s">
        <v>158</v>
      </c>
      <c r="BG679" s="2" t="s">
        <v>667</v>
      </c>
      <c r="BH679" s="2" t="s">
        <v>158</v>
      </c>
      <c r="BI679" s="1"/>
    </row>
    <row r="680" spans="1:61" ht="18" customHeight="1" x14ac:dyDescent="0.3">
      <c r="A680" s="129">
        <v>24</v>
      </c>
      <c r="B680" s="116">
        <v>43</v>
      </c>
      <c r="C680" s="54"/>
      <c r="D680" s="8"/>
      <c r="E680" s="184"/>
      <c r="F680" s="8"/>
      <c r="G680" s="1" t="s">
        <v>140</v>
      </c>
      <c r="H680" s="10" t="s">
        <v>2498</v>
      </c>
      <c r="I680" s="27"/>
      <c r="J680" s="5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" t="s">
        <v>158</v>
      </c>
      <c r="AT680" s="2" t="s">
        <v>158</v>
      </c>
      <c r="AU680" s="2" t="s">
        <v>667</v>
      </c>
      <c r="AV680" s="2" t="s">
        <v>667</v>
      </c>
      <c r="AW680" s="108" t="s">
        <v>158</v>
      </c>
      <c r="AX680" s="1"/>
      <c r="AY680" s="1"/>
      <c r="AZ680" s="108" t="s">
        <v>158</v>
      </c>
      <c r="BA680" s="108" t="s">
        <v>158</v>
      </c>
      <c r="BB680" s="1"/>
      <c r="BC680" s="1"/>
      <c r="BD680" s="1"/>
      <c r="BE680" s="2" t="s">
        <v>158</v>
      </c>
      <c r="BF680" s="2" t="s">
        <v>158</v>
      </c>
      <c r="BG680" s="2" t="s">
        <v>158</v>
      </c>
      <c r="BH680" s="2" t="s">
        <v>158</v>
      </c>
      <c r="BI680" s="1"/>
    </row>
    <row r="681" spans="1:61" ht="18" customHeight="1" x14ac:dyDescent="0.3">
      <c r="A681" s="64">
        <v>24</v>
      </c>
      <c r="B681" s="64">
        <v>44</v>
      </c>
      <c r="C681" s="1"/>
      <c r="D681" s="1"/>
      <c r="E681" s="1"/>
      <c r="F681" s="1"/>
      <c r="G681" s="10" t="s">
        <v>140</v>
      </c>
      <c r="H681" s="10" t="s">
        <v>2169</v>
      </c>
      <c r="I681" s="27"/>
      <c r="J681" s="5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" t="s">
        <v>158</v>
      </c>
      <c r="AT681" s="2" t="s">
        <v>158</v>
      </c>
      <c r="AU681" s="2" t="s">
        <v>667</v>
      </c>
      <c r="AV681" s="2" t="s">
        <v>667</v>
      </c>
      <c r="AW681" s="108" t="s">
        <v>158</v>
      </c>
      <c r="AX681" s="1"/>
      <c r="AY681" s="1"/>
      <c r="AZ681" s="108" t="s">
        <v>158</v>
      </c>
      <c r="BA681" s="108" t="s">
        <v>158</v>
      </c>
      <c r="BB681" s="1"/>
      <c r="BC681" s="1"/>
      <c r="BD681" s="1"/>
      <c r="BE681" s="2" t="s">
        <v>158</v>
      </c>
      <c r="BF681" s="2" t="s">
        <v>158</v>
      </c>
      <c r="BG681" s="2" t="s">
        <v>158</v>
      </c>
      <c r="BH681" s="2" t="s">
        <v>158</v>
      </c>
      <c r="BI681" s="1"/>
    </row>
    <row r="682" spans="1:61" ht="18" customHeight="1" x14ac:dyDescent="0.3">
      <c r="A682" s="64">
        <v>24</v>
      </c>
      <c r="B682" s="64">
        <v>45</v>
      </c>
      <c r="C682" s="1"/>
      <c r="D682" s="1"/>
      <c r="E682" s="1"/>
      <c r="F682" s="1"/>
      <c r="G682" s="10" t="s">
        <v>140</v>
      </c>
      <c r="H682" s="10" t="s">
        <v>2499</v>
      </c>
      <c r="I682" s="27"/>
      <c r="J682" s="5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" t="s">
        <v>158</v>
      </c>
      <c r="AT682" s="2" t="s">
        <v>158</v>
      </c>
      <c r="AU682" s="2" t="s">
        <v>667</v>
      </c>
      <c r="AV682" s="2" t="s">
        <v>667</v>
      </c>
      <c r="AW682" s="108" t="s">
        <v>158</v>
      </c>
      <c r="AX682" s="1"/>
      <c r="AY682" s="1"/>
      <c r="AZ682" s="108" t="s">
        <v>158</v>
      </c>
      <c r="BA682" s="108" t="s">
        <v>158</v>
      </c>
      <c r="BB682" s="1"/>
      <c r="BC682" s="1"/>
      <c r="BD682" s="1"/>
      <c r="BE682" s="2" t="s">
        <v>158</v>
      </c>
      <c r="BF682" s="2" t="s">
        <v>158</v>
      </c>
      <c r="BG682" s="2" t="s">
        <v>667</v>
      </c>
      <c r="BH682" s="2" t="s">
        <v>158</v>
      </c>
      <c r="BI682" s="1"/>
    </row>
    <row r="683" spans="1:61" ht="18" customHeight="1" x14ac:dyDescent="0.3">
      <c r="A683" s="64">
        <v>24</v>
      </c>
      <c r="B683" s="64">
        <v>46</v>
      </c>
      <c r="C683" s="1"/>
      <c r="D683" s="1"/>
      <c r="E683" s="1"/>
      <c r="F683" s="1"/>
      <c r="G683" s="184" t="s">
        <v>140</v>
      </c>
      <c r="H683" s="184" t="s">
        <v>2500</v>
      </c>
      <c r="I683" s="109"/>
      <c r="J683" s="5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" t="s">
        <v>158</v>
      </c>
      <c r="AT683" s="2" t="s">
        <v>158</v>
      </c>
      <c r="AU683" s="2" t="s">
        <v>667</v>
      </c>
      <c r="AV683" s="2" t="s">
        <v>667</v>
      </c>
      <c r="AW683" s="108" t="s">
        <v>158</v>
      </c>
      <c r="AX683" s="1"/>
      <c r="AY683" s="1"/>
      <c r="AZ683" s="108" t="s">
        <v>158</v>
      </c>
      <c r="BA683" s="108" t="s">
        <v>158</v>
      </c>
      <c r="BB683" s="1"/>
      <c r="BC683" s="1"/>
      <c r="BD683" s="1"/>
      <c r="BE683" s="2" t="s">
        <v>158</v>
      </c>
      <c r="BF683" s="2" t="s">
        <v>158</v>
      </c>
      <c r="BG683" s="2" t="s">
        <v>667</v>
      </c>
      <c r="BH683" s="2" t="s">
        <v>158</v>
      </c>
      <c r="BI683" s="1"/>
    </row>
    <row r="684" spans="1:61" ht="18" customHeight="1" x14ac:dyDescent="0.3">
      <c r="A684" s="64">
        <v>24</v>
      </c>
      <c r="B684" s="64">
        <v>47</v>
      </c>
      <c r="C684" s="1"/>
      <c r="D684" s="1"/>
      <c r="E684" s="1"/>
      <c r="F684" s="1"/>
      <c r="G684" s="10"/>
      <c r="H684" s="1" t="s">
        <v>1299</v>
      </c>
      <c r="I684" s="27"/>
      <c r="J684" s="218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" t="s">
        <v>158</v>
      </c>
      <c r="AT684" s="2" t="s">
        <v>158</v>
      </c>
      <c r="AU684" s="2" t="s">
        <v>158</v>
      </c>
      <c r="AV684" s="2" t="s">
        <v>158</v>
      </c>
      <c r="AW684" s="108"/>
      <c r="AX684" s="1"/>
      <c r="AY684" s="1"/>
      <c r="AZ684" s="108"/>
      <c r="BA684" s="108"/>
      <c r="BB684" s="1"/>
      <c r="BC684" s="1"/>
      <c r="BD684" s="1"/>
      <c r="BE684" s="2" t="s">
        <v>158</v>
      </c>
      <c r="BF684" s="2" t="s">
        <v>158</v>
      </c>
      <c r="BG684" s="2" t="s">
        <v>667</v>
      </c>
      <c r="BH684" s="2" t="s">
        <v>158</v>
      </c>
      <c r="BI684" s="1"/>
    </row>
    <row r="685" spans="1:61" ht="18" customHeight="1" x14ac:dyDescent="0.3">
      <c r="A685" s="64">
        <v>24</v>
      </c>
      <c r="B685" s="64">
        <v>48</v>
      </c>
      <c r="C685" s="1"/>
      <c r="D685" s="1"/>
      <c r="E685" s="1"/>
      <c r="F685" s="1"/>
      <c r="G685" s="10"/>
      <c r="H685" s="1" t="s">
        <v>1298</v>
      </c>
      <c r="I685" s="27"/>
      <c r="J685" s="218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" t="s">
        <v>158</v>
      </c>
      <c r="AT685" s="2" t="s">
        <v>158</v>
      </c>
      <c r="AU685" s="2" t="s">
        <v>158</v>
      </c>
      <c r="AV685" s="2" t="s">
        <v>158</v>
      </c>
      <c r="AW685" s="108"/>
      <c r="AX685" s="1"/>
      <c r="AY685" s="1"/>
      <c r="AZ685" s="108"/>
      <c r="BA685" s="108"/>
      <c r="BB685" s="1"/>
      <c r="BC685" s="1"/>
      <c r="BD685" s="1"/>
      <c r="BE685" s="2" t="s">
        <v>158</v>
      </c>
      <c r="BF685" s="2" t="s">
        <v>158</v>
      </c>
      <c r="BG685" s="2" t="s">
        <v>667</v>
      </c>
      <c r="BH685" s="2" t="s">
        <v>158</v>
      </c>
      <c r="BI685" s="1"/>
    </row>
    <row r="686" spans="1:61" ht="18" customHeight="1" x14ac:dyDescent="0.3">
      <c r="A686" s="64">
        <v>24</v>
      </c>
      <c r="B686" s="64">
        <v>49</v>
      </c>
      <c r="C686" s="1"/>
      <c r="D686" s="1"/>
      <c r="E686" s="1"/>
      <c r="F686" s="1"/>
      <c r="G686" s="201" t="s">
        <v>1306</v>
      </c>
      <c r="H686" s="18" t="s">
        <v>1307</v>
      </c>
      <c r="I686" s="80" t="s">
        <v>2501</v>
      </c>
      <c r="J686" s="218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" t="s">
        <v>158</v>
      </c>
      <c r="AT686" s="2" t="s">
        <v>158</v>
      </c>
      <c r="AU686" s="2" t="s">
        <v>158</v>
      </c>
      <c r="AV686" s="2" t="s">
        <v>158</v>
      </c>
      <c r="AW686" s="108"/>
      <c r="AX686" s="1"/>
      <c r="AY686" s="1"/>
      <c r="AZ686" s="108"/>
      <c r="BA686" s="108"/>
      <c r="BB686" s="1"/>
      <c r="BC686" s="1"/>
      <c r="BD686" s="1"/>
      <c r="BE686" s="2" t="s">
        <v>158</v>
      </c>
      <c r="BF686" s="2" t="s">
        <v>158</v>
      </c>
      <c r="BG686" s="2" t="s">
        <v>158</v>
      </c>
      <c r="BH686" s="2" t="s">
        <v>158</v>
      </c>
      <c r="BI686" s="1"/>
    </row>
    <row r="687" spans="1:61" ht="18" customHeight="1" x14ac:dyDescent="0.3">
      <c r="A687" s="64">
        <v>24</v>
      </c>
      <c r="B687" s="64">
        <v>50</v>
      </c>
      <c r="C687" s="1"/>
      <c r="D687" s="1"/>
      <c r="E687" s="1"/>
      <c r="F687" s="1"/>
      <c r="G687" s="201"/>
      <c r="H687" s="1"/>
      <c r="I687" s="27"/>
      <c r="J687" s="218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" t="s">
        <v>158</v>
      </c>
      <c r="AT687" s="2" t="s">
        <v>158</v>
      </c>
      <c r="AU687" s="2" t="s">
        <v>158</v>
      </c>
      <c r="AV687" s="2" t="s">
        <v>158</v>
      </c>
      <c r="AW687" s="108"/>
      <c r="AX687" s="1"/>
      <c r="AY687" s="1"/>
      <c r="AZ687" s="108"/>
      <c r="BA687" s="108"/>
      <c r="BB687" s="1"/>
      <c r="BC687" s="1"/>
      <c r="BD687" s="1"/>
      <c r="BE687" s="2" t="s">
        <v>158</v>
      </c>
      <c r="BF687" s="2" t="s">
        <v>158</v>
      </c>
      <c r="BG687" s="2" t="s">
        <v>158</v>
      </c>
      <c r="BH687" s="2" t="s">
        <v>158</v>
      </c>
      <c r="BI687" s="1"/>
    </row>
    <row r="688" spans="1:61" ht="18" customHeight="1" x14ac:dyDescent="0.3">
      <c r="A688" s="64">
        <v>24</v>
      </c>
      <c r="B688" s="64">
        <v>51</v>
      </c>
      <c r="C688" s="1"/>
      <c r="D688" s="1"/>
      <c r="E688" s="1"/>
      <c r="F688" s="1"/>
      <c r="G688" s="201"/>
      <c r="H688" s="1"/>
      <c r="I688" s="27"/>
      <c r="J688" s="218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" t="s">
        <v>158</v>
      </c>
      <c r="AT688" s="2" t="s">
        <v>158</v>
      </c>
      <c r="AU688" s="2" t="s">
        <v>158</v>
      </c>
      <c r="AV688" s="2" t="s">
        <v>158</v>
      </c>
      <c r="AW688" s="108"/>
      <c r="AX688" s="1"/>
      <c r="AY688" s="1"/>
      <c r="AZ688" s="108"/>
      <c r="BA688" s="108"/>
      <c r="BB688" s="1"/>
      <c r="BC688" s="1"/>
      <c r="BD688" s="1"/>
      <c r="BE688" s="2" t="s">
        <v>158</v>
      </c>
      <c r="BF688" s="2" t="s">
        <v>158</v>
      </c>
      <c r="BG688" s="2" t="s">
        <v>158</v>
      </c>
      <c r="BH688" s="2" t="s">
        <v>158</v>
      </c>
      <c r="BI688" s="1"/>
    </row>
    <row r="689" spans="1:61" ht="18" customHeight="1" x14ac:dyDescent="0.3">
      <c r="A689" s="64">
        <v>24</v>
      </c>
      <c r="B689" s="64">
        <v>52</v>
      </c>
      <c r="C689" s="1"/>
      <c r="D689" s="1"/>
      <c r="E689" s="1"/>
      <c r="F689" s="1"/>
      <c r="G689" s="201"/>
      <c r="H689" s="1"/>
      <c r="I689" s="27"/>
      <c r="J689" s="218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" t="s">
        <v>158</v>
      </c>
      <c r="AT689" s="2" t="s">
        <v>158</v>
      </c>
      <c r="AU689" s="2" t="s">
        <v>158</v>
      </c>
      <c r="AV689" s="2" t="s">
        <v>158</v>
      </c>
      <c r="AW689" s="108"/>
      <c r="AX689" s="1"/>
      <c r="AY689" s="1"/>
      <c r="AZ689" s="108"/>
      <c r="BA689" s="108"/>
      <c r="BB689" s="1"/>
      <c r="BC689" s="1"/>
      <c r="BD689" s="1"/>
      <c r="BE689" s="2" t="s">
        <v>158</v>
      </c>
      <c r="BF689" s="2" t="s">
        <v>158</v>
      </c>
      <c r="BG689" s="2" t="s">
        <v>158</v>
      </c>
      <c r="BH689" s="2" t="s">
        <v>158</v>
      </c>
      <c r="BI689" s="1"/>
    </row>
    <row r="690" spans="1:61" s="106" customFormat="1" ht="18" customHeight="1" x14ac:dyDescent="0.3">
      <c r="A690" s="123">
        <v>25</v>
      </c>
      <c r="B690" s="123">
        <v>0</v>
      </c>
      <c r="C690" s="41" t="s">
        <v>98</v>
      </c>
      <c r="D690" s="59" t="s">
        <v>99</v>
      </c>
      <c r="E690" s="183" t="s">
        <v>2502</v>
      </c>
      <c r="F690" s="183" t="s">
        <v>103</v>
      </c>
      <c r="G690" s="60" t="s">
        <v>158</v>
      </c>
      <c r="H690" s="208" t="s">
        <v>158</v>
      </c>
      <c r="I690" s="210" t="s">
        <v>158</v>
      </c>
      <c r="J690" s="105" t="s">
        <v>158</v>
      </c>
      <c r="K690" s="22"/>
      <c r="L690" s="22"/>
      <c r="M690" s="22"/>
      <c r="N690" s="22"/>
      <c r="O690" s="22"/>
      <c r="P690" s="22"/>
      <c r="Q690" s="22"/>
      <c r="R690" s="22"/>
      <c r="S690" s="4" t="s">
        <v>667</v>
      </c>
      <c r="T690" s="4" t="s">
        <v>667</v>
      </c>
      <c r="U690" s="4" t="s">
        <v>667</v>
      </c>
      <c r="V690" s="22"/>
      <c r="W690" s="4" t="s">
        <v>667</v>
      </c>
      <c r="X690" s="22"/>
      <c r="Y690" s="22"/>
      <c r="Z690" s="22"/>
      <c r="AA690" s="22"/>
      <c r="AB690" s="22"/>
      <c r="AC690" s="22"/>
      <c r="AD690" s="22"/>
      <c r="AE690" s="22"/>
      <c r="AF690" s="105" t="s">
        <v>667</v>
      </c>
      <c r="AG690" s="105" t="s">
        <v>667</v>
      </c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>
        <v>30</v>
      </c>
      <c r="AT690" s="22">
        <v>68</v>
      </c>
      <c r="AU690" s="22">
        <v>99</v>
      </c>
      <c r="AV690" s="22">
        <v>123</v>
      </c>
      <c r="AW690" s="22">
        <v>25</v>
      </c>
      <c r="AX690" s="22" t="s">
        <v>2503</v>
      </c>
      <c r="AY690" s="22" t="s">
        <v>2446</v>
      </c>
      <c r="AZ690" s="22" t="s">
        <v>1362</v>
      </c>
      <c r="BA690" s="22" t="s">
        <v>1362</v>
      </c>
      <c r="BB690" s="22">
        <v>260</v>
      </c>
      <c r="BC690" s="22">
        <v>359</v>
      </c>
      <c r="BD690" s="22">
        <v>413</v>
      </c>
      <c r="BE690" s="22">
        <v>11</v>
      </c>
      <c r="BF690" s="3" t="s">
        <v>1362</v>
      </c>
      <c r="BG690" s="22" t="s">
        <v>2450</v>
      </c>
      <c r="BH690" s="3" t="s">
        <v>1362</v>
      </c>
      <c r="BI690" s="22"/>
    </row>
    <row r="691" spans="1:61" ht="18" customHeight="1" x14ac:dyDescent="0.3">
      <c r="A691" s="57">
        <v>25</v>
      </c>
      <c r="B691" s="64">
        <v>2</v>
      </c>
      <c r="C691" s="27"/>
      <c r="D691" s="57"/>
      <c r="E691" s="27"/>
      <c r="F691" s="27"/>
      <c r="G691" s="1" t="s">
        <v>2504</v>
      </c>
      <c r="H691" s="6" t="s">
        <v>757</v>
      </c>
      <c r="I691" s="5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1" t="s">
        <v>667</v>
      </c>
      <c r="AT691" s="1" t="s">
        <v>667</v>
      </c>
      <c r="AU691" s="1" t="s">
        <v>667</v>
      </c>
      <c r="AV691" s="1" t="s">
        <v>667</v>
      </c>
      <c r="AW691" s="27" t="s">
        <v>667</v>
      </c>
      <c r="AX691" s="27"/>
      <c r="AY691" s="27"/>
      <c r="AZ691" s="108" t="s">
        <v>158</v>
      </c>
      <c r="BA691" s="108" t="s">
        <v>158</v>
      </c>
      <c r="BB691" s="27"/>
      <c r="BC691" s="27"/>
      <c r="BD691" s="27"/>
      <c r="BE691" s="1" t="s">
        <v>667</v>
      </c>
      <c r="BF691" s="108" t="s">
        <v>158</v>
      </c>
      <c r="BG691" s="1" t="s">
        <v>667</v>
      </c>
      <c r="BH691" s="108" t="s">
        <v>158</v>
      </c>
      <c r="BI691" s="27"/>
    </row>
    <row r="692" spans="1:61" ht="18" customHeight="1" x14ac:dyDescent="0.3">
      <c r="A692" s="57">
        <v>25</v>
      </c>
      <c r="B692" s="64">
        <v>3</v>
      </c>
      <c r="C692" s="27"/>
      <c r="D692" s="57"/>
      <c r="E692" s="27"/>
      <c r="F692" s="27"/>
      <c r="G692" s="1"/>
      <c r="H692" s="6" t="s">
        <v>758</v>
      </c>
      <c r="I692" s="5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1" t="s">
        <v>667</v>
      </c>
      <c r="AT692" s="1" t="s">
        <v>667</v>
      </c>
      <c r="AU692" s="1" t="s">
        <v>667</v>
      </c>
      <c r="AV692" s="1" t="s">
        <v>667</v>
      </c>
      <c r="AW692" s="27" t="s">
        <v>667</v>
      </c>
      <c r="AX692" s="27"/>
      <c r="AY692" s="27"/>
      <c r="AZ692" s="108" t="s">
        <v>158</v>
      </c>
      <c r="BA692" s="108" t="s">
        <v>158</v>
      </c>
      <c r="BB692" s="27"/>
      <c r="BC692" s="27"/>
      <c r="BD692" s="27"/>
      <c r="BE692" s="1" t="s">
        <v>667</v>
      </c>
      <c r="BF692" s="108" t="s">
        <v>158</v>
      </c>
      <c r="BG692" s="1" t="s">
        <v>667</v>
      </c>
      <c r="BH692" s="108" t="s">
        <v>158</v>
      </c>
      <c r="BI692" s="27"/>
    </row>
    <row r="693" spans="1:61" ht="18" customHeight="1" x14ac:dyDescent="0.3">
      <c r="A693" s="57">
        <v>25</v>
      </c>
      <c r="B693" s="64">
        <v>4</v>
      </c>
      <c r="C693" s="27"/>
      <c r="D693" s="57"/>
      <c r="E693" s="27"/>
      <c r="F693" s="27"/>
      <c r="G693" s="1"/>
      <c r="H693" s="6" t="s">
        <v>759</v>
      </c>
      <c r="I693" s="5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1" t="s">
        <v>667</v>
      </c>
      <c r="AT693" s="1" t="s">
        <v>667</v>
      </c>
      <c r="AU693" s="1" t="s">
        <v>667</v>
      </c>
      <c r="AV693" s="1" t="s">
        <v>667</v>
      </c>
      <c r="AW693" s="27" t="s">
        <v>667</v>
      </c>
      <c r="AX693" s="27"/>
      <c r="AY693" s="27"/>
      <c r="AZ693" s="108" t="s">
        <v>158</v>
      </c>
      <c r="BA693" s="108" t="s">
        <v>158</v>
      </c>
      <c r="BB693" s="27"/>
      <c r="BC693" s="27"/>
      <c r="BD693" s="27"/>
      <c r="BE693" s="1" t="s">
        <v>667</v>
      </c>
      <c r="BF693" s="108" t="s">
        <v>158</v>
      </c>
      <c r="BG693" s="1" t="s">
        <v>667</v>
      </c>
      <c r="BH693" s="108" t="s">
        <v>158</v>
      </c>
      <c r="BI693" s="27"/>
    </row>
    <row r="694" spans="1:61" ht="18" customHeight="1" x14ac:dyDescent="0.3">
      <c r="A694" s="57">
        <v>25</v>
      </c>
      <c r="B694" s="64">
        <v>5</v>
      </c>
      <c r="C694" s="27"/>
      <c r="D694" s="57"/>
      <c r="E694" s="27"/>
      <c r="F694" s="27"/>
      <c r="G694" s="1"/>
      <c r="H694" s="6" t="s">
        <v>2505</v>
      </c>
      <c r="I694" s="5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1" t="s">
        <v>667</v>
      </c>
      <c r="AT694" s="1" t="s">
        <v>667</v>
      </c>
      <c r="AU694" s="1" t="s">
        <v>667</v>
      </c>
      <c r="AV694" s="1" t="s">
        <v>667</v>
      </c>
      <c r="AW694" s="27" t="s">
        <v>667</v>
      </c>
      <c r="AX694" s="27"/>
      <c r="AY694" s="27"/>
      <c r="AZ694" s="108" t="s">
        <v>158</v>
      </c>
      <c r="BA694" s="108" t="s">
        <v>158</v>
      </c>
      <c r="BB694" s="27"/>
      <c r="BC694" s="27"/>
      <c r="BD694" s="27"/>
      <c r="BE694" s="1" t="s">
        <v>667</v>
      </c>
      <c r="BF694" s="108" t="s">
        <v>158</v>
      </c>
      <c r="BG694" s="1" t="s">
        <v>667</v>
      </c>
      <c r="BH694" s="108" t="s">
        <v>158</v>
      </c>
      <c r="BI694" s="27"/>
    </row>
    <row r="695" spans="1:61" ht="18" customHeight="1" x14ac:dyDescent="0.3">
      <c r="A695" s="57">
        <v>25</v>
      </c>
      <c r="B695" s="64">
        <v>6</v>
      </c>
      <c r="C695" s="27"/>
      <c r="D695" s="57"/>
      <c r="E695" s="27"/>
      <c r="F695" s="27"/>
      <c r="G695" s="1"/>
      <c r="H695" s="6" t="s">
        <v>761</v>
      </c>
      <c r="I695" s="5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1" t="s">
        <v>667</v>
      </c>
      <c r="AT695" s="1" t="s">
        <v>667</v>
      </c>
      <c r="AU695" s="1" t="s">
        <v>667</v>
      </c>
      <c r="AV695" s="1" t="s">
        <v>667</v>
      </c>
      <c r="AW695" s="27" t="s">
        <v>667</v>
      </c>
      <c r="AX695" s="27"/>
      <c r="AY695" s="27"/>
      <c r="AZ695" s="108" t="s">
        <v>158</v>
      </c>
      <c r="BA695" s="108" t="s">
        <v>158</v>
      </c>
      <c r="BB695" s="27"/>
      <c r="BC695" s="27"/>
      <c r="BD695" s="27"/>
      <c r="BE695" s="1" t="s">
        <v>667</v>
      </c>
      <c r="BF695" s="108" t="s">
        <v>158</v>
      </c>
      <c r="BG695" s="1" t="s">
        <v>667</v>
      </c>
      <c r="BH695" s="108" t="s">
        <v>158</v>
      </c>
      <c r="BI695" s="27"/>
    </row>
    <row r="696" spans="1:61" ht="18" customHeight="1" x14ac:dyDescent="0.3">
      <c r="A696" s="57">
        <v>25</v>
      </c>
      <c r="B696" s="64">
        <v>7</v>
      </c>
      <c r="C696" s="27"/>
      <c r="D696" s="57"/>
      <c r="E696" s="27"/>
      <c r="F696" s="27"/>
      <c r="G696" s="1"/>
      <c r="H696" s="6" t="s">
        <v>2506</v>
      </c>
      <c r="I696" s="5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1" t="s">
        <v>667</v>
      </c>
      <c r="AT696" s="1" t="s">
        <v>667</v>
      </c>
      <c r="AU696" s="1" t="s">
        <v>667</v>
      </c>
      <c r="AV696" s="1" t="s">
        <v>667</v>
      </c>
      <c r="AW696" s="108" t="s">
        <v>158</v>
      </c>
      <c r="AX696" s="27"/>
      <c r="AY696" s="27"/>
      <c r="AZ696" s="108" t="s">
        <v>158</v>
      </c>
      <c r="BA696" s="108" t="s">
        <v>158</v>
      </c>
      <c r="BB696" s="27"/>
      <c r="BC696" s="27"/>
      <c r="BD696" s="27"/>
      <c r="BE696" s="2" t="s">
        <v>158</v>
      </c>
      <c r="BF696" s="108" t="s">
        <v>158</v>
      </c>
      <c r="BG696" s="2" t="s">
        <v>158</v>
      </c>
      <c r="BH696" s="108" t="s">
        <v>158</v>
      </c>
      <c r="BI696" s="27"/>
    </row>
    <row r="697" spans="1:61" ht="18" customHeight="1" x14ac:dyDescent="0.3">
      <c r="A697" s="57">
        <v>25</v>
      </c>
      <c r="B697" s="64">
        <v>8</v>
      </c>
      <c r="C697" s="27"/>
      <c r="D697" s="57"/>
      <c r="E697" s="27"/>
      <c r="F697" s="27"/>
      <c r="G697" s="1" t="s">
        <v>1408</v>
      </c>
      <c r="H697" s="6" t="s">
        <v>1409</v>
      </c>
      <c r="I697" s="5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1" t="s">
        <v>667</v>
      </c>
      <c r="AT697" s="1" t="s">
        <v>667</v>
      </c>
      <c r="AU697" s="1" t="s">
        <v>667</v>
      </c>
      <c r="AV697" s="1" t="s">
        <v>667</v>
      </c>
      <c r="AW697" s="27" t="s">
        <v>667</v>
      </c>
      <c r="AX697" s="27"/>
      <c r="AY697" s="27"/>
      <c r="AZ697" s="108" t="s">
        <v>158</v>
      </c>
      <c r="BA697" s="108" t="s">
        <v>158</v>
      </c>
      <c r="BB697" s="27"/>
      <c r="BC697" s="27"/>
      <c r="BD697" s="27"/>
      <c r="BE697" s="1" t="s">
        <v>667</v>
      </c>
      <c r="BF697" s="108" t="s">
        <v>158</v>
      </c>
      <c r="BG697" s="1" t="s">
        <v>667</v>
      </c>
      <c r="BH697" s="108" t="s">
        <v>158</v>
      </c>
      <c r="BI697" s="27"/>
    </row>
    <row r="698" spans="1:61" ht="18" customHeight="1" x14ac:dyDescent="0.3">
      <c r="A698" s="57">
        <v>25</v>
      </c>
      <c r="B698" s="64">
        <v>9</v>
      </c>
      <c r="C698" s="27"/>
      <c r="D698" s="57"/>
      <c r="E698" s="27"/>
      <c r="F698" s="27"/>
      <c r="G698" s="1"/>
      <c r="H698" s="6" t="s">
        <v>2507</v>
      </c>
      <c r="I698" s="5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1" t="s">
        <v>667</v>
      </c>
      <c r="AT698" s="1" t="s">
        <v>667</v>
      </c>
      <c r="AU698" s="1" t="s">
        <v>667</v>
      </c>
      <c r="AV698" s="1" t="s">
        <v>667</v>
      </c>
      <c r="AW698" s="27" t="s">
        <v>667</v>
      </c>
      <c r="AX698" s="27"/>
      <c r="AY698" s="27"/>
      <c r="AZ698" s="108" t="s">
        <v>158</v>
      </c>
      <c r="BA698" s="108" t="s">
        <v>158</v>
      </c>
      <c r="BB698" s="27"/>
      <c r="BC698" s="27"/>
      <c r="BD698" s="27"/>
      <c r="BE698" s="1" t="s">
        <v>667</v>
      </c>
      <c r="BF698" s="108" t="s">
        <v>158</v>
      </c>
      <c r="BG698" s="1" t="s">
        <v>667</v>
      </c>
      <c r="BH698" s="108" t="s">
        <v>158</v>
      </c>
      <c r="BI698" s="27"/>
    </row>
    <row r="699" spans="1:61" ht="18" customHeight="1" x14ac:dyDescent="0.3">
      <c r="A699" s="57">
        <v>25</v>
      </c>
      <c r="B699" s="64">
        <v>10</v>
      </c>
      <c r="C699" s="27"/>
      <c r="D699" s="57"/>
      <c r="E699" s="27"/>
      <c r="F699" s="27"/>
      <c r="G699" s="1"/>
      <c r="H699" s="6" t="s">
        <v>2333</v>
      </c>
      <c r="I699" s="5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1" t="s">
        <v>667</v>
      </c>
      <c r="AT699" s="1" t="s">
        <v>667</v>
      </c>
      <c r="AU699" s="1" t="s">
        <v>667</v>
      </c>
      <c r="AV699" s="1" t="s">
        <v>667</v>
      </c>
      <c r="AW699" s="27" t="s">
        <v>667</v>
      </c>
      <c r="AX699" s="27"/>
      <c r="AY699" s="27"/>
      <c r="AZ699" s="108" t="s">
        <v>158</v>
      </c>
      <c r="BA699" s="108" t="s">
        <v>158</v>
      </c>
      <c r="BB699" s="27"/>
      <c r="BC699" s="27"/>
      <c r="BD699" s="27"/>
      <c r="BE699" s="1" t="s">
        <v>667</v>
      </c>
      <c r="BF699" s="108" t="s">
        <v>158</v>
      </c>
      <c r="BG699" s="1" t="s">
        <v>667</v>
      </c>
      <c r="BH699" s="108" t="s">
        <v>158</v>
      </c>
      <c r="BI699" s="27"/>
    </row>
    <row r="700" spans="1:61" ht="18" customHeight="1" x14ac:dyDescent="0.3">
      <c r="A700" s="57">
        <v>25</v>
      </c>
      <c r="B700" s="64">
        <v>11</v>
      </c>
      <c r="C700" s="27"/>
      <c r="D700" s="57"/>
      <c r="E700" s="27"/>
      <c r="F700" s="27"/>
      <c r="G700" s="1"/>
      <c r="H700" s="6" t="s">
        <v>1412</v>
      </c>
      <c r="I700" s="5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1" t="s">
        <v>667</v>
      </c>
      <c r="AT700" s="1" t="s">
        <v>667</v>
      </c>
      <c r="AU700" s="1" t="s">
        <v>667</v>
      </c>
      <c r="AV700" s="1" t="s">
        <v>667</v>
      </c>
      <c r="AW700" s="27" t="s">
        <v>667</v>
      </c>
      <c r="AX700" s="27"/>
      <c r="AY700" s="27"/>
      <c r="AZ700" s="108" t="s">
        <v>158</v>
      </c>
      <c r="BA700" s="108" t="s">
        <v>158</v>
      </c>
      <c r="BB700" s="27"/>
      <c r="BC700" s="27"/>
      <c r="BD700" s="27"/>
      <c r="BE700" s="1" t="s">
        <v>667</v>
      </c>
      <c r="BF700" s="108" t="s">
        <v>158</v>
      </c>
      <c r="BG700" s="1" t="s">
        <v>667</v>
      </c>
      <c r="BH700" s="108" t="s">
        <v>158</v>
      </c>
      <c r="BI700" s="27"/>
    </row>
    <row r="701" spans="1:61" ht="18" customHeight="1" x14ac:dyDescent="0.3">
      <c r="A701" s="57">
        <v>25</v>
      </c>
      <c r="B701" s="64">
        <v>12</v>
      </c>
      <c r="C701" s="27"/>
      <c r="D701" s="57"/>
      <c r="E701" s="27"/>
      <c r="F701" s="27"/>
      <c r="G701" s="1"/>
      <c r="H701" s="6" t="s">
        <v>2508</v>
      </c>
      <c r="I701" s="5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1" t="s">
        <v>667</v>
      </c>
      <c r="AT701" s="1" t="s">
        <v>667</v>
      </c>
      <c r="AU701" s="1" t="s">
        <v>667</v>
      </c>
      <c r="AV701" s="1" t="s">
        <v>667</v>
      </c>
      <c r="AW701" s="27" t="s">
        <v>667</v>
      </c>
      <c r="AX701" s="27"/>
      <c r="AY701" s="27"/>
      <c r="AZ701" s="108" t="s">
        <v>158</v>
      </c>
      <c r="BA701" s="108" t="s">
        <v>158</v>
      </c>
      <c r="BB701" s="27"/>
      <c r="BC701" s="27"/>
      <c r="BD701" s="27"/>
      <c r="BE701" s="1" t="s">
        <v>667</v>
      </c>
      <c r="BF701" s="108" t="s">
        <v>158</v>
      </c>
      <c r="BG701" s="1" t="s">
        <v>667</v>
      </c>
      <c r="BH701" s="108" t="s">
        <v>158</v>
      </c>
      <c r="BI701" s="27"/>
    </row>
    <row r="702" spans="1:61" ht="18" customHeight="1" x14ac:dyDescent="0.3">
      <c r="A702" s="57">
        <v>25</v>
      </c>
      <c r="B702" s="64">
        <v>13</v>
      </c>
      <c r="C702" s="27"/>
      <c r="D702" s="57"/>
      <c r="E702" s="27"/>
      <c r="F702" s="27"/>
      <c r="G702" s="1"/>
      <c r="H702" s="6" t="s">
        <v>1897</v>
      </c>
      <c r="I702" s="5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1" t="s">
        <v>667</v>
      </c>
      <c r="AT702" s="1" t="s">
        <v>667</v>
      </c>
      <c r="AU702" s="1" t="s">
        <v>667</v>
      </c>
      <c r="AV702" s="1" t="s">
        <v>667</v>
      </c>
      <c r="AW702" s="27" t="s">
        <v>667</v>
      </c>
      <c r="AX702" s="27"/>
      <c r="AY702" s="27"/>
      <c r="AZ702" s="108" t="s">
        <v>158</v>
      </c>
      <c r="BA702" s="108" t="s">
        <v>158</v>
      </c>
      <c r="BB702" s="27"/>
      <c r="BC702" s="27"/>
      <c r="BD702" s="27"/>
      <c r="BE702" s="1" t="s">
        <v>667</v>
      </c>
      <c r="BF702" s="108" t="s">
        <v>158</v>
      </c>
      <c r="BG702" s="1" t="s">
        <v>667</v>
      </c>
      <c r="BH702" s="108" t="s">
        <v>158</v>
      </c>
      <c r="BI702" s="27"/>
    </row>
    <row r="703" spans="1:61" ht="18" customHeight="1" x14ac:dyDescent="0.3">
      <c r="A703" s="57">
        <v>25</v>
      </c>
      <c r="B703" s="64">
        <v>14</v>
      </c>
      <c r="C703" s="27"/>
      <c r="D703" s="57"/>
      <c r="E703" s="27"/>
      <c r="F703" s="27"/>
      <c r="G703" s="1"/>
      <c r="H703" s="6" t="s">
        <v>1414</v>
      </c>
      <c r="I703" s="5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1" t="s">
        <v>667</v>
      </c>
      <c r="AT703" s="1" t="s">
        <v>667</v>
      </c>
      <c r="AU703" s="1" t="s">
        <v>667</v>
      </c>
      <c r="AV703" s="1" t="s">
        <v>667</v>
      </c>
      <c r="AW703" s="27" t="s">
        <v>667</v>
      </c>
      <c r="AX703" s="27"/>
      <c r="AY703" s="27"/>
      <c r="AZ703" s="108" t="s">
        <v>158</v>
      </c>
      <c r="BA703" s="108" t="s">
        <v>158</v>
      </c>
      <c r="BB703" s="27"/>
      <c r="BC703" s="27"/>
      <c r="BD703" s="27"/>
      <c r="BE703" s="1" t="s">
        <v>667</v>
      </c>
      <c r="BF703" s="108" t="s">
        <v>158</v>
      </c>
      <c r="BG703" s="1" t="s">
        <v>667</v>
      </c>
      <c r="BH703" s="108" t="s">
        <v>158</v>
      </c>
      <c r="BI703" s="27"/>
    </row>
    <row r="704" spans="1:61" ht="18" customHeight="1" x14ac:dyDescent="0.3">
      <c r="A704" s="57">
        <v>25</v>
      </c>
      <c r="B704" s="64">
        <v>15</v>
      </c>
      <c r="C704" s="27"/>
      <c r="D704" s="57"/>
      <c r="E704" s="27"/>
      <c r="F704" s="27"/>
      <c r="G704" s="1"/>
      <c r="H704" s="6" t="s">
        <v>2509</v>
      </c>
      <c r="I704" s="5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1" t="s">
        <v>667</v>
      </c>
      <c r="AT704" s="1" t="s">
        <v>667</v>
      </c>
      <c r="AU704" s="1" t="s">
        <v>667</v>
      </c>
      <c r="AV704" s="1" t="s">
        <v>667</v>
      </c>
      <c r="AW704" s="27" t="s">
        <v>667</v>
      </c>
      <c r="AX704" s="27"/>
      <c r="AY704" s="27"/>
      <c r="AZ704" s="108" t="s">
        <v>158</v>
      </c>
      <c r="BA704" s="108" t="s">
        <v>158</v>
      </c>
      <c r="BB704" s="27"/>
      <c r="BC704" s="27"/>
      <c r="BD704" s="27"/>
      <c r="BE704" s="1" t="s">
        <v>667</v>
      </c>
      <c r="BF704" s="108" t="s">
        <v>158</v>
      </c>
      <c r="BG704" s="1" t="s">
        <v>667</v>
      </c>
      <c r="BH704" s="108" t="s">
        <v>158</v>
      </c>
      <c r="BI704" s="27"/>
    </row>
    <row r="705" spans="1:61" ht="18" customHeight="1" x14ac:dyDescent="0.3">
      <c r="A705" s="57">
        <v>25</v>
      </c>
      <c r="B705" s="64">
        <v>16</v>
      </c>
      <c r="C705" s="27"/>
      <c r="D705" s="57"/>
      <c r="E705" s="27"/>
      <c r="F705" s="27"/>
      <c r="G705" s="1"/>
      <c r="H705" s="6" t="s">
        <v>2510</v>
      </c>
      <c r="I705" s="5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1" t="s">
        <v>667</v>
      </c>
      <c r="AT705" s="1" t="s">
        <v>667</v>
      </c>
      <c r="AU705" s="1" t="s">
        <v>667</v>
      </c>
      <c r="AV705" s="1" t="s">
        <v>667</v>
      </c>
      <c r="AW705" s="27" t="s">
        <v>667</v>
      </c>
      <c r="AX705" s="27"/>
      <c r="AY705" s="27"/>
      <c r="AZ705" s="108" t="s">
        <v>158</v>
      </c>
      <c r="BA705" s="108" t="s">
        <v>158</v>
      </c>
      <c r="BB705" s="27"/>
      <c r="BC705" s="27"/>
      <c r="BD705" s="27"/>
      <c r="BE705" s="1" t="s">
        <v>667</v>
      </c>
      <c r="BF705" s="108" t="s">
        <v>158</v>
      </c>
      <c r="BG705" s="1" t="s">
        <v>667</v>
      </c>
      <c r="BH705" s="108" t="s">
        <v>158</v>
      </c>
      <c r="BI705" s="27"/>
    </row>
    <row r="706" spans="1:61" ht="18" customHeight="1" x14ac:dyDescent="0.3">
      <c r="A706" s="57">
        <v>25</v>
      </c>
      <c r="B706" s="64">
        <v>17</v>
      </c>
      <c r="C706" s="27"/>
      <c r="D706" s="57"/>
      <c r="E706" s="27"/>
      <c r="F706" s="27"/>
      <c r="G706" s="1" t="s">
        <v>2511</v>
      </c>
      <c r="H706" s="6" t="s">
        <v>2512</v>
      </c>
      <c r="I706" s="5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1" t="s">
        <v>667</v>
      </c>
      <c r="AT706" s="1" t="s">
        <v>667</v>
      </c>
      <c r="AU706" s="1" t="s">
        <v>667</v>
      </c>
      <c r="AV706" s="1" t="s">
        <v>667</v>
      </c>
      <c r="AW706" s="27" t="s">
        <v>667</v>
      </c>
      <c r="AX706" s="27"/>
      <c r="AY706" s="27"/>
      <c r="AZ706" s="108" t="s">
        <v>158</v>
      </c>
      <c r="BA706" s="108" t="s">
        <v>158</v>
      </c>
      <c r="BB706" s="27"/>
      <c r="BC706" s="27"/>
      <c r="BD706" s="27"/>
      <c r="BE706" s="1" t="s">
        <v>667</v>
      </c>
      <c r="BF706" s="108" t="s">
        <v>158</v>
      </c>
      <c r="BG706" s="1" t="s">
        <v>667</v>
      </c>
      <c r="BH706" s="108" t="s">
        <v>158</v>
      </c>
      <c r="BI706" s="27"/>
    </row>
    <row r="707" spans="1:61" ht="18" customHeight="1" x14ac:dyDescent="0.3">
      <c r="A707" s="57">
        <v>25</v>
      </c>
      <c r="B707" s="64">
        <v>18</v>
      </c>
      <c r="C707" s="27"/>
      <c r="D707" s="57"/>
      <c r="E707" s="27"/>
      <c r="F707" s="27"/>
      <c r="G707" s="1"/>
      <c r="H707" s="6" t="s">
        <v>1417</v>
      </c>
      <c r="I707" s="5" t="s">
        <v>2513</v>
      </c>
      <c r="J707" s="27"/>
      <c r="K707" s="27"/>
      <c r="L707" s="27"/>
      <c r="M707" s="27"/>
      <c r="N707" s="27"/>
      <c r="O707" s="27"/>
      <c r="P707" s="27"/>
      <c r="Q707" s="27" t="s">
        <v>2000</v>
      </c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1" t="s">
        <v>667</v>
      </c>
      <c r="AT707" s="1" t="s">
        <v>667</v>
      </c>
      <c r="AU707" s="1" t="s">
        <v>667</v>
      </c>
      <c r="AV707" s="1" t="s">
        <v>667</v>
      </c>
      <c r="AW707" s="27" t="s">
        <v>667</v>
      </c>
      <c r="AX707" s="27"/>
      <c r="AY707" s="27"/>
      <c r="AZ707" s="108" t="s">
        <v>158</v>
      </c>
      <c r="BA707" s="108" t="s">
        <v>158</v>
      </c>
      <c r="BB707" s="27"/>
      <c r="BC707" s="27"/>
      <c r="BD707" s="27"/>
      <c r="BE707" s="1" t="s">
        <v>667</v>
      </c>
      <c r="BF707" s="108" t="s">
        <v>158</v>
      </c>
      <c r="BG707" s="1" t="s">
        <v>667</v>
      </c>
      <c r="BH707" s="108" t="s">
        <v>158</v>
      </c>
      <c r="BI707" s="27"/>
    </row>
    <row r="708" spans="1:61" ht="18" customHeight="1" x14ac:dyDescent="0.3">
      <c r="A708" s="57">
        <v>25</v>
      </c>
      <c r="B708" s="64">
        <v>19</v>
      </c>
      <c r="C708" s="27"/>
      <c r="D708" s="57"/>
      <c r="E708" s="27"/>
      <c r="F708" s="27"/>
      <c r="G708" s="1"/>
      <c r="H708" s="6" t="s">
        <v>2514</v>
      </c>
      <c r="I708" s="5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1" t="s">
        <v>667</v>
      </c>
      <c r="AT708" s="1" t="s">
        <v>667</v>
      </c>
      <c r="AU708" s="1" t="s">
        <v>667</v>
      </c>
      <c r="AV708" s="1" t="s">
        <v>667</v>
      </c>
      <c r="AW708" s="27" t="s">
        <v>667</v>
      </c>
      <c r="AX708" s="27"/>
      <c r="AY708" s="27"/>
      <c r="AZ708" s="108" t="s">
        <v>158</v>
      </c>
      <c r="BA708" s="108" t="s">
        <v>158</v>
      </c>
      <c r="BB708" s="27"/>
      <c r="BC708" s="27"/>
      <c r="BD708" s="27"/>
      <c r="BE708" s="1" t="s">
        <v>667</v>
      </c>
      <c r="BF708" s="108" t="s">
        <v>158</v>
      </c>
      <c r="BG708" s="1" t="s">
        <v>667</v>
      </c>
      <c r="BH708" s="108" t="s">
        <v>158</v>
      </c>
      <c r="BI708" s="27"/>
    </row>
    <row r="709" spans="1:61" ht="18" customHeight="1" x14ac:dyDescent="0.3">
      <c r="A709" s="57">
        <v>25</v>
      </c>
      <c r="B709" s="64">
        <v>20</v>
      </c>
      <c r="C709" s="27"/>
      <c r="D709" s="57"/>
      <c r="E709" s="27"/>
      <c r="F709" s="27"/>
      <c r="G709" s="1"/>
      <c r="H709" s="6" t="s">
        <v>2515</v>
      </c>
      <c r="I709" s="5"/>
      <c r="J709" s="27"/>
      <c r="K709" s="27"/>
      <c r="L709" s="27"/>
      <c r="M709" s="27"/>
      <c r="N709" s="27"/>
      <c r="O709" s="27"/>
      <c r="P709" s="27"/>
      <c r="Q709" s="198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 t="s">
        <v>1856</v>
      </c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1" t="s">
        <v>667</v>
      </c>
      <c r="AT709" s="1" t="s">
        <v>667</v>
      </c>
      <c r="AU709" s="1" t="s">
        <v>667</v>
      </c>
      <c r="AV709" s="1" t="s">
        <v>667</v>
      </c>
      <c r="AW709" s="27" t="s">
        <v>667</v>
      </c>
      <c r="AX709" s="27"/>
      <c r="AY709" s="27"/>
      <c r="AZ709" s="108" t="s">
        <v>158</v>
      </c>
      <c r="BA709" s="108" t="s">
        <v>158</v>
      </c>
      <c r="BB709" s="27"/>
      <c r="BC709" s="27"/>
      <c r="BD709" s="27"/>
      <c r="BE709" s="1" t="s">
        <v>667</v>
      </c>
      <c r="BF709" s="108" t="s">
        <v>158</v>
      </c>
      <c r="BG709" s="1" t="s">
        <v>667</v>
      </c>
      <c r="BH709" s="108" t="s">
        <v>158</v>
      </c>
      <c r="BI709" s="27"/>
    </row>
    <row r="710" spans="1:61" ht="18" customHeight="1" x14ac:dyDescent="0.3">
      <c r="A710" s="57">
        <v>25</v>
      </c>
      <c r="B710" s="64">
        <v>21</v>
      </c>
      <c r="C710" s="27"/>
      <c r="D710" s="57"/>
      <c r="E710" s="27"/>
      <c r="F710" s="27"/>
      <c r="G710" s="1"/>
      <c r="H710" s="6" t="s">
        <v>2516</v>
      </c>
      <c r="I710" s="5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1" t="s">
        <v>667</v>
      </c>
      <c r="AT710" s="1" t="s">
        <v>667</v>
      </c>
      <c r="AU710" s="1" t="s">
        <v>667</v>
      </c>
      <c r="AV710" s="1" t="s">
        <v>667</v>
      </c>
      <c r="AW710" s="27" t="s">
        <v>667</v>
      </c>
      <c r="AX710" s="27"/>
      <c r="AY710" s="27"/>
      <c r="AZ710" s="108" t="s">
        <v>158</v>
      </c>
      <c r="BA710" s="108" t="s">
        <v>158</v>
      </c>
      <c r="BB710" s="27"/>
      <c r="BC710" s="27"/>
      <c r="BD710" s="27"/>
      <c r="BE710" s="1" t="s">
        <v>667</v>
      </c>
      <c r="BF710" s="108" t="s">
        <v>158</v>
      </c>
      <c r="BG710" s="1" t="s">
        <v>667</v>
      </c>
      <c r="BH710" s="108" t="s">
        <v>158</v>
      </c>
      <c r="BI710" s="27"/>
    </row>
    <row r="711" spans="1:61" ht="18" customHeight="1" x14ac:dyDescent="0.3">
      <c r="A711" s="57">
        <v>25</v>
      </c>
      <c r="B711" s="64">
        <v>22</v>
      </c>
      <c r="C711" s="27"/>
      <c r="D711" s="57"/>
      <c r="E711" s="27"/>
      <c r="F711" s="27"/>
      <c r="G711" s="1"/>
      <c r="H711" s="6" t="s">
        <v>2517</v>
      </c>
      <c r="I711" s="5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1" t="s">
        <v>667</v>
      </c>
      <c r="AT711" s="1" t="s">
        <v>667</v>
      </c>
      <c r="AU711" s="1" t="s">
        <v>667</v>
      </c>
      <c r="AV711" s="1" t="s">
        <v>667</v>
      </c>
      <c r="AW711" s="27" t="s">
        <v>667</v>
      </c>
      <c r="AX711" s="27"/>
      <c r="AY711" s="27"/>
      <c r="AZ711" s="108" t="s">
        <v>158</v>
      </c>
      <c r="BA711" s="108" t="s">
        <v>158</v>
      </c>
      <c r="BB711" s="27"/>
      <c r="BC711" s="27"/>
      <c r="BD711" s="27"/>
      <c r="BE711" s="1" t="s">
        <v>667</v>
      </c>
      <c r="BF711" s="108" t="s">
        <v>158</v>
      </c>
      <c r="BG711" s="1" t="s">
        <v>667</v>
      </c>
      <c r="BH711" s="108" t="s">
        <v>158</v>
      </c>
      <c r="BI711" s="27"/>
    </row>
    <row r="712" spans="1:61" ht="18" customHeight="1" x14ac:dyDescent="0.3">
      <c r="A712" s="57">
        <v>25</v>
      </c>
      <c r="B712" s="64">
        <v>23</v>
      </c>
      <c r="C712" s="27"/>
      <c r="D712" s="57"/>
      <c r="E712" s="27"/>
      <c r="F712" s="27"/>
      <c r="G712" s="1"/>
      <c r="H712" s="6" t="s">
        <v>2518</v>
      </c>
      <c r="I712" s="5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1" t="s">
        <v>667</v>
      </c>
      <c r="AT712" s="1" t="s">
        <v>667</v>
      </c>
      <c r="AU712" s="1" t="s">
        <v>667</v>
      </c>
      <c r="AV712" s="1" t="s">
        <v>667</v>
      </c>
      <c r="AW712" s="27" t="s">
        <v>667</v>
      </c>
      <c r="AX712" s="27"/>
      <c r="AY712" s="27"/>
      <c r="AZ712" s="108" t="s">
        <v>158</v>
      </c>
      <c r="BA712" s="108" t="s">
        <v>158</v>
      </c>
      <c r="BB712" s="27"/>
      <c r="BC712" s="27"/>
      <c r="BD712" s="27"/>
      <c r="BE712" s="1" t="s">
        <v>667</v>
      </c>
      <c r="BF712" s="108" t="s">
        <v>158</v>
      </c>
      <c r="BG712" s="1" t="s">
        <v>667</v>
      </c>
      <c r="BH712" s="108" t="s">
        <v>158</v>
      </c>
      <c r="BI712" s="27"/>
    </row>
    <row r="713" spans="1:61" ht="18" customHeight="1" x14ac:dyDescent="0.3">
      <c r="A713" s="57">
        <v>25</v>
      </c>
      <c r="B713" s="64">
        <v>25</v>
      </c>
      <c r="C713" s="27"/>
      <c r="D713" s="57"/>
      <c r="E713" s="27"/>
      <c r="F713" s="27"/>
      <c r="G713" s="1"/>
      <c r="H713" s="6" t="s">
        <v>2519</v>
      </c>
      <c r="I713" s="5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1" t="s">
        <v>667</v>
      </c>
      <c r="AT713" s="1" t="s">
        <v>667</v>
      </c>
      <c r="AU713" s="1" t="s">
        <v>667</v>
      </c>
      <c r="AV713" s="1" t="s">
        <v>667</v>
      </c>
      <c r="AW713" s="27" t="s">
        <v>667</v>
      </c>
      <c r="AX713" s="27"/>
      <c r="AY713" s="27"/>
      <c r="AZ713" s="108" t="s">
        <v>158</v>
      </c>
      <c r="BA713" s="108" t="s">
        <v>158</v>
      </c>
      <c r="BB713" s="27"/>
      <c r="BC713" s="27"/>
      <c r="BD713" s="27"/>
      <c r="BE713" s="1" t="s">
        <v>667</v>
      </c>
      <c r="BF713" s="108" t="s">
        <v>158</v>
      </c>
      <c r="BG713" s="1" t="s">
        <v>667</v>
      </c>
      <c r="BH713" s="108" t="s">
        <v>158</v>
      </c>
      <c r="BI713" s="27"/>
    </row>
    <row r="714" spans="1:61" ht="18" customHeight="1" x14ac:dyDescent="0.3">
      <c r="A714" s="57">
        <v>25</v>
      </c>
      <c r="B714" s="64">
        <v>26</v>
      </c>
      <c r="C714" s="27"/>
      <c r="D714" s="57"/>
      <c r="E714" s="27"/>
      <c r="F714" s="27"/>
      <c r="G714" s="1" t="s">
        <v>2520</v>
      </c>
      <c r="H714" s="6" t="s">
        <v>2521</v>
      </c>
      <c r="I714" s="5"/>
      <c r="J714" s="27"/>
      <c r="K714" s="109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1" t="s">
        <v>667</v>
      </c>
      <c r="AT714" s="1" t="s">
        <v>667</v>
      </c>
      <c r="AU714" s="1" t="s">
        <v>667</v>
      </c>
      <c r="AV714" s="1" t="s">
        <v>667</v>
      </c>
      <c r="AW714" s="108" t="s">
        <v>158</v>
      </c>
      <c r="AX714" s="27"/>
      <c r="AY714" s="27"/>
      <c r="AZ714" s="108" t="s">
        <v>158</v>
      </c>
      <c r="BA714" s="108" t="s">
        <v>158</v>
      </c>
      <c r="BB714" s="27"/>
      <c r="BC714" s="27"/>
      <c r="BD714" s="27"/>
      <c r="BE714" s="2" t="s">
        <v>158</v>
      </c>
      <c r="BF714" s="108" t="s">
        <v>158</v>
      </c>
      <c r="BG714" s="2" t="s">
        <v>158</v>
      </c>
      <c r="BH714" s="108" t="s">
        <v>158</v>
      </c>
      <c r="BI714" s="27"/>
    </row>
    <row r="715" spans="1:61" ht="18" customHeight="1" x14ac:dyDescent="0.3">
      <c r="A715" s="120">
        <v>25</v>
      </c>
      <c r="B715" s="116">
        <v>27</v>
      </c>
      <c r="C715" s="109"/>
      <c r="D715" s="120"/>
      <c r="E715" s="27"/>
      <c r="F715" s="27"/>
      <c r="G715" s="8"/>
      <c r="H715" s="17" t="s">
        <v>2522</v>
      </c>
      <c r="I715" s="5"/>
      <c r="J715" s="57"/>
      <c r="K715" s="27"/>
      <c r="L715" s="130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  <c r="AA715" s="109"/>
      <c r="AB715" s="109"/>
      <c r="AC715" s="109"/>
      <c r="AD715" s="109"/>
      <c r="AE715" s="109"/>
      <c r="AF715" s="109"/>
      <c r="AG715" s="109"/>
      <c r="AH715" s="109"/>
      <c r="AI715" s="109"/>
      <c r="AJ715" s="109"/>
      <c r="AK715" s="109"/>
      <c r="AL715" s="109"/>
      <c r="AM715" s="109"/>
      <c r="AN715" s="109"/>
      <c r="AO715" s="109"/>
      <c r="AP715" s="109"/>
      <c r="AQ715" s="109"/>
      <c r="AR715" s="109"/>
      <c r="AS715" s="1" t="s">
        <v>667</v>
      </c>
      <c r="AT715" s="1" t="s">
        <v>667</v>
      </c>
      <c r="AU715" s="1" t="s">
        <v>667</v>
      </c>
      <c r="AV715" s="1" t="s">
        <v>667</v>
      </c>
      <c r="AW715" s="108" t="s">
        <v>158</v>
      </c>
      <c r="AX715" s="27"/>
      <c r="AY715" s="27"/>
      <c r="AZ715" s="108" t="s">
        <v>158</v>
      </c>
      <c r="BA715" s="108" t="s">
        <v>158</v>
      </c>
      <c r="BB715" s="27"/>
      <c r="BC715" s="27"/>
      <c r="BD715" s="27"/>
      <c r="BE715" s="2" t="s">
        <v>158</v>
      </c>
      <c r="BF715" s="108" t="s">
        <v>158</v>
      </c>
      <c r="BG715" s="2" t="s">
        <v>158</v>
      </c>
      <c r="BH715" s="108" t="s">
        <v>158</v>
      </c>
      <c r="BI715" s="27"/>
    </row>
    <row r="716" spans="1:61" ht="18" customHeight="1" x14ac:dyDescent="0.3">
      <c r="A716" s="120">
        <v>25</v>
      </c>
      <c r="B716" s="116">
        <v>28</v>
      </c>
      <c r="C716" s="109"/>
      <c r="D716" s="120"/>
      <c r="E716" s="27"/>
      <c r="F716" s="57"/>
      <c r="G716" s="1" t="s">
        <v>2523</v>
      </c>
      <c r="H716" s="1" t="s">
        <v>2524</v>
      </c>
      <c r="I716" s="6"/>
      <c r="J716" s="57"/>
      <c r="K716" s="27"/>
      <c r="L716" s="130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  <c r="AA716" s="109"/>
      <c r="AB716" s="109"/>
      <c r="AC716" s="109"/>
      <c r="AD716" s="109"/>
      <c r="AE716" s="109"/>
      <c r="AF716" s="109"/>
      <c r="AG716" s="109"/>
      <c r="AH716" s="109"/>
      <c r="AI716" s="109"/>
      <c r="AJ716" s="109"/>
      <c r="AK716" s="109"/>
      <c r="AL716" s="109"/>
      <c r="AM716" s="109"/>
      <c r="AN716" s="109"/>
      <c r="AO716" s="109"/>
      <c r="AP716" s="109"/>
      <c r="AQ716" s="109"/>
      <c r="AR716" s="109"/>
      <c r="AS716" s="1"/>
      <c r="AT716" s="1"/>
      <c r="AU716" s="1"/>
      <c r="AV716" s="1"/>
      <c r="AW716" s="108"/>
      <c r="AX716" s="27"/>
      <c r="AY716" s="27"/>
      <c r="AZ716" s="108"/>
      <c r="BA716" s="108"/>
      <c r="BB716" s="27"/>
      <c r="BC716" s="27"/>
      <c r="BD716" s="27"/>
      <c r="BE716" s="1" t="s">
        <v>667</v>
      </c>
      <c r="BF716" s="108" t="s">
        <v>158</v>
      </c>
      <c r="BG716" s="1" t="s">
        <v>667</v>
      </c>
      <c r="BH716" s="108" t="s">
        <v>158</v>
      </c>
      <c r="BI716" s="27"/>
    </row>
    <row r="717" spans="1:61" ht="18" customHeight="1" x14ac:dyDescent="0.3">
      <c r="A717" s="120">
        <v>25</v>
      </c>
      <c r="B717" s="116">
        <v>29</v>
      </c>
      <c r="C717" s="109"/>
      <c r="D717" s="120"/>
      <c r="E717" s="27"/>
      <c r="F717" s="57"/>
      <c r="G717" s="1"/>
      <c r="H717" s="1" t="s">
        <v>1434</v>
      </c>
      <c r="I717" s="6"/>
      <c r="J717" s="57"/>
      <c r="K717" s="27"/>
      <c r="L717" s="130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  <c r="AA717" s="109"/>
      <c r="AB717" s="109"/>
      <c r="AC717" s="109"/>
      <c r="AD717" s="109"/>
      <c r="AE717" s="109"/>
      <c r="AF717" s="109"/>
      <c r="AG717" s="109"/>
      <c r="AH717" s="109"/>
      <c r="AI717" s="109"/>
      <c r="AJ717" s="109"/>
      <c r="AK717" s="109"/>
      <c r="AL717" s="109"/>
      <c r="AM717" s="109"/>
      <c r="AN717" s="109"/>
      <c r="AO717" s="109"/>
      <c r="AP717" s="109"/>
      <c r="AQ717" s="109"/>
      <c r="AR717" s="109"/>
      <c r="AS717" s="1"/>
      <c r="AT717" s="1"/>
      <c r="AU717" s="1"/>
      <c r="AV717" s="1"/>
      <c r="AW717" s="108"/>
      <c r="AX717" s="27"/>
      <c r="AY717" s="27"/>
      <c r="AZ717" s="108"/>
      <c r="BA717" s="108"/>
      <c r="BB717" s="27"/>
      <c r="BC717" s="27"/>
      <c r="BD717" s="27"/>
      <c r="BE717" s="1" t="s">
        <v>667</v>
      </c>
      <c r="BF717" s="108" t="s">
        <v>158</v>
      </c>
      <c r="BG717" s="1" t="s">
        <v>667</v>
      </c>
      <c r="BH717" s="108" t="s">
        <v>158</v>
      </c>
      <c r="BI717" s="27"/>
    </row>
    <row r="718" spans="1:61" ht="18" customHeight="1" x14ac:dyDescent="0.3">
      <c r="A718" s="120">
        <v>25</v>
      </c>
      <c r="B718" s="116">
        <v>30</v>
      </c>
      <c r="C718" s="109"/>
      <c r="D718" s="120"/>
      <c r="E718" s="27"/>
      <c r="F718" s="57"/>
      <c r="G718" s="1"/>
      <c r="H718" s="1" t="s">
        <v>1435</v>
      </c>
      <c r="I718" s="6"/>
      <c r="J718" s="57"/>
      <c r="K718" s="27"/>
      <c r="L718" s="130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  <c r="AA718" s="109"/>
      <c r="AB718" s="109"/>
      <c r="AC718" s="109"/>
      <c r="AD718" s="109"/>
      <c r="AE718" s="109"/>
      <c r="AF718" s="109"/>
      <c r="AG718" s="109"/>
      <c r="AH718" s="109"/>
      <c r="AI718" s="109"/>
      <c r="AJ718" s="109"/>
      <c r="AK718" s="109"/>
      <c r="AL718" s="109"/>
      <c r="AM718" s="109"/>
      <c r="AN718" s="109"/>
      <c r="AO718" s="109"/>
      <c r="AP718" s="109"/>
      <c r="AQ718" s="109"/>
      <c r="AR718" s="109"/>
      <c r="AS718" s="1"/>
      <c r="AT718" s="1"/>
      <c r="AU718" s="1"/>
      <c r="AV718" s="1"/>
      <c r="AW718" s="108"/>
      <c r="AX718" s="27"/>
      <c r="AY718" s="27"/>
      <c r="AZ718" s="108"/>
      <c r="BA718" s="108"/>
      <c r="BB718" s="27"/>
      <c r="BC718" s="27"/>
      <c r="BD718" s="27"/>
      <c r="BE718" s="1" t="s">
        <v>667</v>
      </c>
      <c r="BF718" s="108" t="s">
        <v>158</v>
      </c>
      <c r="BG718" s="1" t="s">
        <v>667</v>
      </c>
      <c r="BH718" s="108" t="s">
        <v>158</v>
      </c>
      <c r="BI718" s="27"/>
    </row>
    <row r="719" spans="1:61" s="118" customFormat="1" ht="18" customHeight="1" x14ac:dyDescent="0.3">
      <c r="A719" s="3">
        <v>26</v>
      </c>
      <c r="B719" s="3">
        <v>0</v>
      </c>
      <c r="C719" s="3" t="s">
        <v>98</v>
      </c>
      <c r="D719" s="58" t="s">
        <v>99</v>
      </c>
      <c r="E719" s="4" t="s">
        <v>104</v>
      </c>
      <c r="F719" s="4" t="s">
        <v>105</v>
      </c>
      <c r="G719" s="60" t="s">
        <v>158</v>
      </c>
      <c r="H719" s="124" t="s">
        <v>158</v>
      </c>
      <c r="I719" s="37" t="s">
        <v>158</v>
      </c>
      <c r="J719" s="58" t="s">
        <v>158</v>
      </c>
      <c r="K719" s="39"/>
      <c r="L719" s="39"/>
      <c r="M719" s="39"/>
      <c r="N719" s="39"/>
      <c r="O719" s="39"/>
      <c r="P719" s="39"/>
      <c r="Q719" s="39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 t="s">
        <v>1362</v>
      </c>
      <c r="AT719" s="3" t="s">
        <v>1362</v>
      </c>
      <c r="AU719" s="3">
        <v>99</v>
      </c>
      <c r="AV719" s="3">
        <v>123</v>
      </c>
      <c r="AW719" s="3" t="s">
        <v>1362</v>
      </c>
      <c r="AX719" s="3" t="s">
        <v>1362</v>
      </c>
      <c r="AY719" s="3" t="s">
        <v>1362</v>
      </c>
      <c r="AZ719" s="3">
        <v>35</v>
      </c>
      <c r="BA719" s="3" t="s">
        <v>2525</v>
      </c>
      <c r="BB719" s="3" t="s">
        <v>1362</v>
      </c>
      <c r="BC719" s="3" t="s">
        <v>1362</v>
      </c>
      <c r="BD719" s="3" t="s">
        <v>1362</v>
      </c>
      <c r="BE719" s="3" t="s">
        <v>1362</v>
      </c>
      <c r="BF719" s="3" t="s">
        <v>1362</v>
      </c>
      <c r="BG719" s="3" t="s">
        <v>1362</v>
      </c>
      <c r="BH719" s="3" t="s">
        <v>1362</v>
      </c>
      <c r="BI719" s="3"/>
    </row>
    <row r="720" spans="1:61" s="119" customFormat="1" ht="18" customHeight="1" x14ac:dyDescent="0.3">
      <c r="A720" s="18">
        <v>26</v>
      </c>
      <c r="B720" s="18">
        <v>2</v>
      </c>
      <c r="C720" s="18"/>
      <c r="D720" s="131"/>
      <c r="E720" s="18"/>
      <c r="F720" s="18"/>
      <c r="G720" s="16" t="s">
        <v>2526</v>
      </c>
      <c r="H720" s="5" t="s">
        <v>140</v>
      </c>
      <c r="I720" s="5"/>
      <c r="J720" s="5"/>
      <c r="K720" s="1"/>
      <c r="L720" s="1"/>
      <c r="M720" s="1"/>
      <c r="N720" s="1"/>
      <c r="O720" s="1"/>
      <c r="P720" s="1"/>
      <c r="Q720" s="1"/>
      <c r="R720" s="1" t="s">
        <v>1875</v>
      </c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2" t="s">
        <v>158</v>
      </c>
      <c r="AT720" s="2" t="s">
        <v>158</v>
      </c>
      <c r="AU720" s="2" t="s">
        <v>667</v>
      </c>
      <c r="AV720" s="2" t="s">
        <v>667</v>
      </c>
      <c r="AW720" s="2" t="s">
        <v>158</v>
      </c>
      <c r="AX720" s="2" t="s">
        <v>158</v>
      </c>
      <c r="AY720" s="2" t="s">
        <v>158</v>
      </c>
      <c r="AZ720" s="1"/>
      <c r="BA720" s="1"/>
      <c r="BB720" s="2" t="s">
        <v>158</v>
      </c>
      <c r="BC720" s="2" t="s">
        <v>158</v>
      </c>
      <c r="BD720" s="2" t="s">
        <v>158</v>
      </c>
      <c r="BE720" s="2" t="s">
        <v>158</v>
      </c>
      <c r="BF720" s="2" t="s">
        <v>158</v>
      </c>
      <c r="BG720" s="2" t="s">
        <v>158</v>
      </c>
      <c r="BH720" s="2" t="s">
        <v>158</v>
      </c>
      <c r="BI720" s="1"/>
    </row>
    <row r="721" spans="1:61" s="119" customFormat="1" ht="18" customHeight="1" x14ac:dyDescent="0.3">
      <c r="A721" s="1">
        <v>26</v>
      </c>
      <c r="B721" s="1">
        <v>3</v>
      </c>
      <c r="C721" s="1"/>
      <c r="D721" s="13"/>
      <c r="E721" s="1"/>
      <c r="F721" s="1"/>
      <c r="G721" s="5" t="s">
        <v>2527</v>
      </c>
      <c r="H721" s="5" t="s">
        <v>140</v>
      </c>
      <c r="I721" s="5"/>
      <c r="J721" s="5"/>
      <c r="K721" s="1"/>
      <c r="L721" s="1"/>
      <c r="M721" s="1"/>
      <c r="N721" s="1"/>
      <c r="O721" s="1"/>
      <c r="P721" s="1"/>
      <c r="Q721" s="1"/>
      <c r="R721" s="1" t="s">
        <v>1875</v>
      </c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2" t="s">
        <v>158</v>
      </c>
      <c r="AT721" s="2" t="s">
        <v>158</v>
      </c>
      <c r="AU721" s="2" t="s">
        <v>667</v>
      </c>
      <c r="AV721" s="2" t="s">
        <v>667</v>
      </c>
      <c r="AW721" s="2" t="s">
        <v>158</v>
      </c>
      <c r="AX721" s="2" t="s">
        <v>158</v>
      </c>
      <c r="AY721" s="2" t="s">
        <v>158</v>
      </c>
      <c r="AZ721" s="1"/>
      <c r="BA721" s="1"/>
      <c r="BB721" s="2" t="s">
        <v>158</v>
      </c>
      <c r="BC721" s="2" t="s">
        <v>158</v>
      </c>
      <c r="BD721" s="2" t="s">
        <v>158</v>
      </c>
      <c r="BE721" s="2" t="s">
        <v>158</v>
      </c>
      <c r="BF721" s="2" t="s">
        <v>158</v>
      </c>
      <c r="BG721" s="2" t="s">
        <v>158</v>
      </c>
      <c r="BH721" s="2" t="s">
        <v>158</v>
      </c>
      <c r="BI721" s="1"/>
    </row>
    <row r="722" spans="1:61" s="119" customFormat="1" ht="18" customHeight="1" x14ac:dyDescent="0.3">
      <c r="A722" s="1">
        <v>26</v>
      </c>
      <c r="B722" s="18">
        <v>4</v>
      </c>
      <c r="C722" s="1"/>
      <c r="D722" s="13"/>
      <c r="E722" s="1"/>
      <c r="F722" s="1"/>
      <c r="G722" s="5" t="s">
        <v>2528</v>
      </c>
      <c r="H722" s="5" t="s">
        <v>140</v>
      </c>
      <c r="I722" s="5"/>
      <c r="J722" s="5"/>
      <c r="K722" s="1"/>
      <c r="L722" s="1"/>
      <c r="M722" s="1"/>
      <c r="N722" s="1"/>
      <c r="O722" s="1"/>
      <c r="P722" s="1"/>
      <c r="Q722" s="1"/>
      <c r="R722" s="1" t="s">
        <v>1875</v>
      </c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2" t="s">
        <v>158</v>
      </c>
      <c r="AT722" s="2" t="s">
        <v>158</v>
      </c>
      <c r="AU722" s="2" t="s">
        <v>667</v>
      </c>
      <c r="AV722" s="2" t="s">
        <v>667</v>
      </c>
      <c r="AW722" s="2" t="s">
        <v>158</v>
      </c>
      <c r="AX722" s="2" t="s">
        <v>158</v>
      </c>
      <c r="AY722" s="2" t="s">
        <v>158</v>
      </c>
      <c r="AZ722" s="1"/>
      <c r="BA722" s="1"/>
      <c r="BB722" s="2" t="s">
        <v>158</v>
      </c>
      <c r="BC722" s="2" t="s">
        <v>158</v>
      </c>
      <c r="BD722" s="2" t="s">
        <v>158</v>
      </c>
      <c r="BE722" s="2" t="s">
        <v>158</v>
      </c>
      <c r="BF722" s="2" t="s">
        <v>158</v>
      </c>
      <c r="BG722" s="2" t="s">
        <v>158</v>
      </c>
      <c r="BH722" s="2" t="s">
        <v>158</v>
      </c>
      <c r="BI722" s="1"/>
    </row>
    <row r="723" spans="1:61" s="119" customFormat="1" ht="18" customHeight="1" x14ac:dyDescent="0.3">
      <c r="A723" s="1">
        <v>26</v>
      </c>
      <c r="B723" s="18">
        <v>5</v>
      </c>
      <c r="C723" s="1"/>
      <c r="D723" s="13"/>
      <c r="E723" s="1"/>
      <c r="F723" s="1"/>
      <c r="G723" s="5" t="s">
        <v>2529</v>
      </c>
      <c r="H723" s="5" t="s">
        <v>140</v>
      </c>
      <c r="I723" s="5"/>
      <c r="J723" s="5"/>
      <c r="K723" s="18"/>
      <c r="L723" s="18"/>
      <c r="M723" s="18"/>
      <c r="N723" s="18"/>
      <c r="O723" s="18"/>
      <c r="P723" s="18"/>
      <c r="Q723" s="18"/>
      <c r="R723" s="1" t="s">
        <v>1875</v>
      </c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2" t="s">
        <v>158</v>
      </c>
      <c r="AT723" s="2" t="s">
        <v>158</v>
      </c>
      <c r="AU723" s="2" t="s">
        <v>667</v>
      </c>
      <c r="AV723" s="2" t="s">
        <v>667</v>
      </c>
      <c r="AW723" s="2" t="s">
        <v>158</v>
      </c>
      <c r="AX723" s="2" t="s">
        <v>158</v>
      </c>
      <c r="AY723" s="2" t="s">
        <v>158</v>
      </c>
      <c r="AZ723" s="1"/>
      <c r="BA723" s="1"/>
      <c r="BB723" s="2" t="s">
        <v>158</v>
      </c>
      <c r="BC723" s="2" t="s">
        <v>158</v>
      </c>
      <c r="BD723" s="2" t="s">
        <v>158</v>
      </c>
      <c r="BE723" s="2" t="s">
        <v>158</v>
      </c>
      <c r="BF723" s="2" t="s">
        <v>158</v>
      </c>
      <c r="BG723" s="2" t="s">
        <v>158</v>
      </c>
      <c r="BH723" s="2" t="s">
        <v>158</v>
      </c>
      <c r="BI723" s="1"/>
    </row>
    <row r="724" spans="1:61" s="119" customFormat="1" ht="18" customHeight="1" x14ac:dyDescent="0.3">
      <c r="A724" s="1">
        <v>26</v>
      </c>
      <c r="B724" s="1">
        <v>6</v>
      </c>
      <c r="C724" s="1"/>
      <c r="D724" s="13"/>
      <c r="E724" s="1"/>
      <c r="F724" s="1"/>
      <c r="G724" s="5" t="s">
        <v>2530</v>
      </c>
      <c r="H724" s="5" t="s">
        <v>140</v>
      </c>
      <c r="I724" s="5"/>
      <c r="J724" s="5"/>
      <c r="K724" s="1"/>
      <c r="L724" s="1"/>
      <c r="M724" s="1"/>
      <c r="N724" s="1"/>
      <c r="O724" s="1"/>
      <c r="P724" s="1"/>
      <c r="Q724" s="1"/>
      <c r="R724" s="1" t="s">
        <v>1875</v>
      </c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2" t="s">
        <v>158</v>
      </c>
      <c r="AT724" s="2" t="s">
        <v>158</v>
      </c>
      <c r="AU724" s="2" t="s">
        <v>667</v>
      </c>
      <c r="AV724" s="2" t="s">
        <v>667</v>
      </c>
      <c r="AW724" s="2" t="s">
        <v>158</v>
      </c>
      <c r="AX724" s="2" t="s">
        <v>158</v>
      </c>
      <c r="AY724" s="2" t="s">
        <v>158</v>
      </c>
      <c r="AZ724" s="1"/>
      <c r="BA724" s="1"/>
      <c r="BB724" s="2" t="s">
        <v>158</v>
      </c>
      <c r="BC724" s="2" t="s">
        <v>158</v>
      </c>
      <c r="BD724" s="2" t="s">
        <v>158</v>
      </c>
      <c r="BE724" s="2" t="s">
        <v>158</v>
      </c>
      <c r="BF724" s="2" t="s">
        <v>158</v>
      </c>
      <c r="BG724" s="2" t="s">
        <v>158</v>
      </c>
      <c r="BH724" s="2" t="s">
        <v>158</v>
      </c>
      <c r="BI724" s="1"/>
    </row>
    <row r="725" spans="1:61" s="119" customFormat="1" ht="18" customHeight="1" x14ac:dyDescent="0.3">
      <c r="A725" s="1">
        <v>26</v>
      </c>
      <c r="B725" s="18">
        <v>7</v>
      </c>
      <c r="C725" s="1"/>
      <c r="D725" s="13"/>
      <c r="E725" s="1"/>
      <c r="F725" s="1"/>
      <c r="G725" s="5" t="s">
        <v>2531</v>
      </c>
      <c r="H725" s="5" t="s">
        <v>140</v>
      </c>
      <c r="I725" s="5"/>
      <c r="J725" s="5"/>
      <c r="K725" s="1"/>
      <c r="L725" s="1"/>
      <c r="M725" s="1"/>
      <c r="N725" s="1"/>
      <c r="O725" s="1"/>
      <c r="P725" s="1"/>
      <c r="Q725" s="1"/>
      <c r="R725" s="1" t="s">
        <v>1875</v>
      </c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2" t="s">
        <v>158</v>
      </c>
      <c r="AT725" s="2" t="s">
        <v>158</v>
      </c>
      <c r="AU725" s="2" t="s">
        <v>667</v>
      </c>
      <c r="AV725" s="2" t="s">
        <v>667</v>
      </c>
      <c r="AW725" s="2" t="s">
        <v>158</v>
      </c>
      <c r="AX725" s="2" t="s">
        <v>158</v>
      </c>
      <c r="AY725" s="2" t="s">
        <v>158</v>
      </c>
      <c r="AZ725" s="1"/>
      <c r="BA725" s="1"/>
      <c r="BB725" s="2" t="s">
        <v>158</v>
      </c>
      <c r="BC725" s="2" t="s">
        <v>158</v>
      </c>
      <c r="BD725" s="2" t="s">
        <v>158</v>
      </c>
      <c r="BE725" s="2" t="s">
        <v>158</v>
      </c>
      <c r="BF725" s="2" t="s">
        <v>158</v>
      </c>
      <c r="BG725" s="2" t="s">
        <v>158</v>
      </c>
      <c r="BH725" s="2" t="s">
        <v>158</v>
      </c>
      <c r="BI725" s="1"/>
    </row>
    <row r="726" spans="1:61" s="119" customFormat="1" ht="18" customHeight="1" x14ac:dyDescent="0.3">
      <c r="A726" s="1">
        <v>26</v>
      </c>
      <c r="B726" s="18">
        <v>8</v>
      </c>
      <c r="C726" s="1"/>
      <c r="D726" s="13"/>
      <c r="E726" s="1"/>
      <c r="F726" s="1"/>
      <c r="G726" s="5" t="s">
        <v>2532</v>
      </c>
      <c r="H726" s="5" t="s">
        <v>140</v>
      </c>
      <c r="I726" s="5"/>
      <c r="J726" s="5"/>
      <c r="K726" s="1"/>
      <c r="L726" s="1"/>
      <c r="M726" s="1"/>
      <c r="N726" s="1"/>
      <c r="O726" s="1"/>
      <c r="P726" s="1"/>
      <c r="Q726" s="1"/>
      <c r="R726" s="1" t="s">
        <v>1875</v>
      </c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2" t="s">
        <v>158</v>
      </c>
      <c r="AT726" s="2" t="s">
        <v>158</v>
      </c>
      <c r="AU726" s="2" t="s">
        <v>667</v>
      </c>
      <c r="AV726" s="2" t="s">
        <v>667</v>
      </c>
      <c r="AW726" s="2" t="s">
        <v>158</v>
      </c>
      <c r="AX726" s="2" t="s">
        <v>158</v>
      </c>
      <c r="AY726" s="2" t="s">
        <v>158</v>
      </c>
      <c r="AZ726" s="1"/>
      <c r="BA726" s="1"/>
      <c r="BB726" s="2" t="s">
        <v>158</v>
      </c>
      <c r="BC726" s="2" t="s">
        <v>158</v>
      </c>
      <c r="BD726" s="2" t="s">
        <v>158</v>
      </c>
      <c r="BE726" s="2" t="s">
        <v>158</v>
      </c>
      <c r="BF726" s="2" t="s">
        <v>158</v>
      </c>
      <c r="BG726" s="2" t="s">
        <v>158</v>
      </c>
      <c r="BH726" s="2" t="s">
        <v>158</v>
      </c>
      <c r="BI726" s="1"/>
    </row>
    <row r="727" spans="1:61" s="119" customFormat="1" ht="18" customHeight="1" x14ac:dyDescent="0.3">
      <c r="A727" s="1">
        <v>26</v>
      </c>
      <c r="B727" s="1">
        <v>9</v>
      </c>
      <c r="C727" s="1"/>
      <c r="D727" s="13"/>
      <c r="E727" s="1"/>
      <c r="F727" s="1"/>
      <c r="G727" s="5" t="s">
        <v>1980</v>
      </c>
      <c r="H727" s="5" t="s">
        <v>140</v>
      </c>
      <c r="I727" s="5"/>
      <c r="J727" s="5"/>
      <c r="K727" s="1"/>
      <c r="L727" s="1"/>
      <c r="M727" s="1"/>
      <c r="N727" s="1"/>
      <c r="O727" s="1"/>
      <c r="P727" s="1"/>
      <c r="Q727" s="1"/>
      <c r="R727" s="1" t="s">
        <v>1875</v>
      </c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2" t="s">
        <v>158</v>
      </c>
      <c r="AT727" s="2" t="s">
        <v>158</v>
      </c>
      <c r="AU727" s="2" t="s">
        <v>667</v>
      </c>
      <c r="AV727" s="2" t="s">
        <v>667</v>
      </c>
      <c r="AW727" s="2" t="s">
        <v>158</v>
      </c>
      <c r="AX727" s="2" t="s">
        <v>158</v>
      </c>
      <c r="AY727" s="2" t="s">
        <v>158</v>
      </c>
      <c r="AZ727" s="1"/>
      <c r="BA727" s="1"/>
      <c r="BB727" s="2" t="s">
        <v>158</v>
      </c>
      <c r="BC727" s="2" t="s">
        <v>158</v>
      </c>
      <c r="BD727" s="2" t="s">
        <v>158</v>
      </c>
      <c r="BE727" s="2" t="s">
        <v>158</v>
      </c>
      <c r="BF727" s="2" t="s">
        <v>158</v>
      </c>
      <c r="BG727" s="2" t="s">
        <v>158</v>
      </c>
      <c r="BH727" s="2" t="s">
        <v>158</v>
      </c>
      <c r="BI727" s="1"/>
    </row>
    <row r="728" spans="1:61" s="119" customFormat="1" ht="18" customHeight="1" x14ac:dyDescent="0.3">
      <c r="A728" s="1">
        <v>26</v>
      </c>
      <c r="B728" s="18">
        <v>10</v>
      </c>
      <c r="C728" s="1"/>
      <c r="D728" s="13"/>
      <c r="E728" s="1"/>
      <c r="F728" s="1"/>
      <c r="G728" s="5" t="s">
        <v>2533</v>
      </c>
      <c r="H728" s="5" t="s">
        <v>140</v>
      </c>
      <c r="I728" s="5"/>
      <c r="J728" s="5"/>
      <c r="K728" s="1"/>
      <c r="L728" s="1"/>
      <c r="M728" s="1"/>
      <c r="N728" s="1"/>
      <c r="O728" s="1"/>
      <c r="P728" s="1"/>
      <c r="Q728" s="1"/>
      <c r="R728" s="1" t="s">
        <v>1875</v>
      </c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2" t="s">
        <v>158</v>
      </c>
      <c r="AT728" s="2" t="s">
        <v>158</v>
      </c>
      <c r="AU728" s="2" t="s">
        <v>667</v>
      </c>
      <c r="AV728" s="2" t="s">
        <v>667</v>
      </c>
      <c r="AW728" s="2" t="s">
        <v>158</v>
      </c>
      <c r="AX728" s="2" t="s">
        <v>158</v>
      </c>
      <c r="AY728" s="2" t="s">
        <v>158</v>
      </c>
      <c r="AZ728" s="1"/>
      <c r="BA728" s="1"/>
      <c r="BB728" s="2" t="s">
        <v>158</v>
      </c>
      <c r="BC728" s="2" t="s">
        <v>158</v>
      </c>
      <c r="BD728" s="2" t="s">
        <v>158</v>
      </c>
      <c r="BE728" s="2" t="s">
        <v>158</v>
      </c>
      <c r="BF728" s="2" t="s">
        <v>158</v>
      </c>
      <c r="BG728" s="2" t="s">
        <v>158</v>
      </c>
      <c r="BH728" s="2" t="s">
        <v>158</v>
      </c>
      <c r="BI728" s="1"/>
    </row>
    <row r="729" spans="1:61" s="119" customFormat="1" ht="18" customHeight="1" x14ac:dyDescent="0.3">
      <c r="A729" s="1">
        <v>26</v>
      </c>
      <c r="B729" s="18">
        <v>11</v>
      </c>
      <c r="C729" s="1"/>
      <c r="D729" s="13"/>
      <c r="E729" s="1"/>
      <c r="F729" s="1"/>
      <c r="G729" s="5" t="s">
        <v>2534</v>
      </c>
      <c r="H729" s="5" t="s">
        <v>140</v>
      </c>
      <c r="I729" s="5"/>
      <c r="J729" s="5"/>
      <c r="K729" s="1"/>
      <c r="L729" s="1"/>
      <c r="M729" s="1"/>
      <c r="N729" s="1"/>
      <c r="O729" s="1"/>
      <c r="P729" s="1"/>
      <c r="Q729" s="1"/>
      <c r="R729" s="1" t="s">
        <v>1875</v>
      </c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2" t="s">
        <v>158</v>
      </c>
      <c r="AT729" s="2" t="s">
        <v>158</v>
      </c>
      <c r="AU729" s="2" t="s">
        <v>667</v>
      </c>
      <c r="AV729" s="2" t="s">
        <v>667</v>
      </c>
      <c r="AW729" s="2" t="s">
        <v>158</v>
      </c>
      <c r="AX729" s="2" t="s">
        <v>158</v>
      </c>
      <c r="AY729" s="2" t="s">
        <v>158</v>
      </c>
      <c r="AZ729" s="1"/>
      <c r="BA729" s="1"/>
      <c r="BB729" s="2" t="s">
        <v>158</v>
      </c>
      <c r="BC729" s="2" t="s">
        <v>158</v>
      </c>
      <c r="BD729" s="2" t="s">
        <v>158</v>
      </c>
      <c r="BE729" s="2" t="s">
        <v>158</v>
      </c>
      <c r="BF729" s="2" t="s">
        <v>158</v>
      </c>
      <c r="BG729" s="2" t="s">
        <v>158</v>
      </c>
      <c r="BH729" s="2" t="s">
        <v>158</v>
      </c>
      <c r="BI729" s="1"/>
    </row>
    <row r="730" spans="1:61" s="119" customFormat="1" ht="18" customHeight="1" x14ac:dyDescent="0.3">
      <c r="A730" s="1">
        <v>26</v>
      </c>
      <c r="B730" s="1">
        <v>12</v>
      </c>
      <c r="C730" s="1"/>
      <c r="D730" s="13"/>
      <c r="E730" s="1"/>
      <c r="F730" s="1"/>
      <c r="G730" s="5" t="s">
        <v>2535</v>
      </c>
      <c r="H730" s="5" t="s">
        <v>140</v>
      </c>
      <c r="I730" s="5"/>
      <c r="J730" s="5"/>
      <c r="K730" s="1"/>
      <c r="L730" s="1"/>
      <c r="M730" s="1"/>
      <c r="N730" s="1"/>
      <c r="O730" s="1"/>
      <c r="P730" s="1"/>
      <c r="Q730" s="1"/>
      <c r="R730" s="1" t="s">
        <v>1875</v>
      </c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2" t="s">
        <v>158</v>
      </c>
      <c r="AT730" s="2" t="s">
        <v>158</v>
      </c>
      <c r="AU730" s="2" t="s">
        <v>667</v>
      </c>
      <c r="AV730" s="2" t="s">
        <v>667</v>
      </c>
      <c r="AW730" s="2" t="s">
        <v>158</v>
      </c>
      <c r="AX730" s="2" t="s">
        <v>158</v>
      </c>
      <c r="AY730" s="2" t="s">
        <v>158</v>
      </c>
      <c r="AZ730" s="1"/>
      <c r="BA730" s="1"/>
      <c r="BB730" s="2" t="s">
        <v>158</v>
      </c>
      <c r="BC730" s="2" t="s">
        <v>158</v>
      </c>
      <c r="BD730" s="2" t="s">
        <v>158</v>
      </c>
      <c r="BE730" s="2" t="s">
        <v>158</v>
      </c>
      <c r="BF730" s="2" t="s">
        <v>158</v>
      </c>
      <c r="BG730" s="2" t="s">
        <v>158</v>
      </c>
      <c r="BH730" s="2" t="s">
        <v>158</v>
      </c>
      <c r="BI730" s="1"/>
    </row>
    <row r="731" spans="1:61" s="119" customFormat="1" ht="18" customHeight="1" x14ac:dyDescent="0.3">
      <c r="A731" s="1">
        <v>26</v>
      </c>
      <c r="B731" s="18">
        <v>13</v>
      </c>
      <c r="C731" s="1"/>
      <c r="D731" s="13"/>
      <c r="E731" s="1"/>
      <c r="F731" s="1"/>
      <c r="G731" s="5" t="s">
        <v>2536</v>
      </c>
      <c r="H731" s="5" t="s">
        <v>2537</v>
      </c>
      <c r="I731" s="5"/>
      <c r="J731" s="5"/>
      <c r="K731" s="1"/>
      <c r="L731" s="1"/>
      <c r="M731" s="1"/>
      <c r="N731" s="1"/>
      <c r="O731" s="1"/>
      <c r="P731" s="1"/>
      <c r="Q731" s="1"/>
      <c r="R731" s="1" t="s">
        <v>1875</v>
      </c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2" t="s">
        <v>158</v>
      </c>
      <c r="AT731" s="2" t="s">
        <v>158</v>
      </c>
      <c r="AU731" s="2" t="s">
        <v>667</v>
      </c>
      <c r="AV731" s="2" t="s">
        <v>667</v>
      </c>
      <c r="AW731" s="2" t="s">
        <v>158</v>
      </c>
      <c r="AX731" s="2" t="s">
        <v>158</v>
      </c>
      <c r="AY731" s="2" t="s">
        <v>158</v>
      </c>
      <c r="AZ731" s="1"/>
      <c r="BA731" s="1"/>
      <c r="BB731" s="2" t="s">
        <v>158</v>
      </c>
      <c r="BC731" s="2" t="s">
        <v>158</v>
      </c>
      <c r="BD731" s="2" t="s">
        <v>158</v>
      </c>
      <c r="BE731" s="2" t="s">
        <v>158</v>
      </c>
      <c r="BF731" s="2" t="s">
        <v>158</v>
      </c>
      <c r="BG731" s="2" t="s">
        <v>158</v>
      </c>
      <c r="BH731" s="2" t="s">
        <v>158</v>
      </c>
      <c r="BI731" s="1"/>
    </row>
    <row r="732" spans="1:61" s="119" customFormat="1" ht="18" customHeight="1" x14ac:dyDescent="0.3">
      <c r="A732" s="1">
        <v>26</v>
      </c>
      <c r="B732" s="18">
        <v>14</v>
      </c>
      <c r="C732" s="1"/>
      <c r="D732" s="13"/>
      <c r="E732" s="1"/>
      <c r="F732" s="1"/>
      <c r="G732" s="5" t="s">
        <v>2538</v>
      </c>
      <c r="H732" s="5" t="s">
        <v>2537</v>
      </c>
      <c r="I732" s="5"/>
      <c r="J732" s="5"/>
      <c r="K732" s="1"/>
      <c r="L732" s="1"/>
      <c r="M732" s="1"/>
      <c r="N732" s="1"/>
      <c r="O732" s="1"/>
      <c r="P732" s="1"/>
      <c r="Q732" s="1"/>
      <c r="R732" s="1" t="s">
        <v>1875</v>
      </c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2" t="s">
        <v>158</v>
      </c>
      <c r="AT732" s="2" t="s">
        <v>158</v>
      </c>
      <c r="AU732" s="2" t="s">
        <v>667</v>
      </c>
      <c r="AV732" s="2" t="s">
        <v>667</v>
      </c>
      <c r="AW732" s="2" t="s">
        <v>158</v>
      </c>
      <c r="AX732" s="2" t="s">
        <v>158</v>
      </c>
      <c r="AY732" s="2" t="s">
        <v>158</v>
      </c>
      <c r="AZ732" s="1"/>
      <c r="BA732" s="1"/>
      <c r="BB732" s="2" t="s">
        <v>158</v>
      </c>
      <c r="BC732" s="2" t="s">
        <v>158</v>
      </c>
      <c r="BD732" s="2" t="s">
        <v>158</v>
      </c>
      <c r="BE732" s="2" t="s">
        <v>158</v>
      </c>
      <c r="BF732" s="2" t="s">
        <v>158</v>
      </c>
      <c r="BG732" s="2" t="s">
        <v>158</v>
      </c>
      <c r="BH732" s="2" t="s">
        <v>158</v>
      </c>
      <c r="BI732" s="1"/>
    </row>
    <row r="733" spans="1:61" s="119" customFormat="1" ht="18" customHeight="1" x14ac:dyDescent="0.3">
      <c r="A733" s="8">
        <v>26</v>
      </c>
      <c r="B733" s="1">
        <v>15</v>
      </c>
      <c r="C733" s="8"/>
      <c r="D733" s="132"/>
      <c r="E733" s="1"/>
      <c r="F733" s="1"/>
      <c r="G733" s="5" t="s">
        <v>2539</v>
      </c>
      <c r="H733" s="5" t="s">
        <v>140</v>
      </c>
      <c r="I733" s="5"/>
      <c r="J733" s="5"/>
      <c r="K733" s="8"/>
      <c r="L733" s="8"/>
      <c r="M733" s="8"/>
      <c r="N733" s="8"/>
      <c r="O733" s="8"/>
      <c r="P733" s="8"/>
      <c r="Q733" s="8"/>
      <c r="R733" s="1" t="s">
        <v>1875</v>
      </c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2" t="s">
        <v>158</v>
      </c>
      <c r="AT733" s="2" t="s">
        <v>158</v>
      </c>
      <c r="AU733" s="2" t="s">
        <v>667</v>
      </c>
      <c r="AV733" s="2" t="s">
        <v>667</v>
      </c>
      <c r="AW733" s="2" t="s">
        <v>158</v>
      </c>
      <c r="AX733" s="2" t="s">
        <v>158</v>
      </c>
      <c r="AY733" s="2" t="s">
        <v>158</v>
      </c>
      <c r="AZ733" s="8"/>
      <c r="BA733" s="8"/>
      <c r="BB733" s="2" t="s">
        <v>158</v>
      </c>
      <c r="BC733" s="2" t="s">
        <v>158</v>
      </c>
      <c r="BD733" s="2" t="s">
        <v>158</v>
      </c>
      <c r="BE733" s="2" t="s">
        <v>158</v>
      </c>
      <c r="BF733" s="2" t="s">
        <v>158</v>
      </c>
      <c r="BG733" s="2" t="s">
        <v>158</v>
      </c>
      <c r="BH733" s="2" t="s">
        <v>158</v>
      </c>
      <c r="BI733" s="8"/>
    </row>
    <row r="734" spans="1:61" s="106" customFormat="1" ht="18" customHeight="1" x14ac:dyDescent="0.3">
      <c r="A734" s="3">
        <v>27</v>
      </c>
      <c r="B734" s="3">
        <v>0</v>
      </c>
      <c r="C734" s="3" t="s">
        <v>98</v>
      </c>
      <c r="D734" s="58" t="s">
        <v>99</v>
      </c>
      <c r="E734" s="4" t="s">
        <v>2540</v>
      </c>
      <c r="F734" s="4" t="s">
        <v>107</v>
      </c>
      <c r="G734" s="53" t="s">
        <v>158</v>
      </c>
      <c r="H734" s="4" t="s">
        <v>158</v>
      </c>
      <c r="I734" s="4" t="s">
        <v>158</v>
      </c>
      <c r="J734" s="105" t="s">
        <v>158</v>
      </c>
      <c r="K734" s="22"/>
      <c r="L734" s="22"/>
      <c r="M734" s="22"/>
      <c r="N734" s="22"/>
      <c r="O734" s="22"/>
      <c r="P734" s="22"/>
      <c r="Q734" s="22"/>
      <c r="R734" s="105" t="s">
        <v>667</v>
      </c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>
        <v>30</v>
      </c>
      <c r="AT734" s="22">
        <v>68</v>
      </c>
      <c r="AU734" s="22" t="s">
        <v>1362</v>
      </c>
      <c r="AV734" s="22" t="s">
        <v>1362</v>
      </c>
      <c r="AW734" s="22" t="s">
        <v>1362</v>
      </c>
      <c r="AX734" s="22" t="s">
        <v>1362</v>
      </c>
      <c r="AY734" s="22" t="s">
        <v>1362</v>
      </c>
      <c r="AZ734" s="22" t="s">
        <v>1362</v>
      </c>
      <c r="BA734" s="22" t="s">
        <v>1362</v>
      </c>
      <c r="BB734" s="22" t="s">
        <v>1362</v>
      </c>
      <c r="BC734" s="22" t="s">
        <v>1362</v>
      </c>
      <c r="BD734" s="22" t="s">
        <v>1362</v>
      </c>
      <c r="BE734" s="22">
        <v>11</v>
      </c>
      <c r="BF734" s="22">
        <v>32</v>
      </c>
      <c r="BG734" s="22" t="s">
        <v>1362</v>
      </c>
      <c r="BH734" s="22" t="s">
        <v>1362</v>
      </c>
      <c r="BI734" s="22"/>
    </row>
    <row r="735" spans="1:61" s="114" customFormat="1" ht="18" customHeight="1" x14ac:dyDescent="0.3">
      <c r="A735" s="28">
        <v>27</v>
      </c>
      <c r="B735" s="28">
        <v>1</v>
      </c>
      <c r="C735" s="28"/>
      <c r="D735" s="182"/>
      <c r="E735" s="24"/>
      <c r="F735" s="24"/>
      <c r="G735" s="51" t="s">
        <v>2541</v>
      </c>
      <c r="H735" s="24" t="s">
        <v>2542</v>
      </c>
      <c r="I735" s="2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 t="s">
        <v>667</v>
      </c>
      <c r="AT735" s="64" t="s">
        <v>667</v>
      </c>
      <c r="AU735" s="159" t="s">
        <v>158</v>
      </c>
      <c r="AV735" s="159" t="s">
        <v>158</v>
      </c>
      <c r="AW735" s="159" t="s">
        <v>158</v>
      </c>
      <c r="AX735" s="159" t="s">
        <v>158</v>
      </c>
      <c r="AY735" s="159" t="s">
        <v>158</v>
      </c>
      <c r="AZ735" s="159" t="s">
        <v>158</v>
      </c>
      <c r="BA735" s="159" t="s">
        <v>158</v>
      </c>
      <c r="BB735" s="159" t="s">
        <v>158</v>
      </c>
      <c r="BC735" s="159" t="s">
        <v>158</v>
      </c>
      <c r="BD735" s="159" t="s">
        <v>158</v>
      </c>
      <c r="BE735" s="2" t="s">
        <v>158</v>
      </c>
      <c r="BF735" s="2" t="s">
        <v>158</v>
      </c>
      <c r="BG735" s="159" t="s">
        <v>158</v>
      </c>
      <c r="BH735" s="159" t="s">
        <v>158</v>
      </c>
      <c r="BI735" s="64"/>
    </row>
    <row r="736" spans="1:61" ht="18" customHeight="1" x14ac:dyDescent="0.3">
      <c r="A736" s="24">
        <v>27</v>
      </c>
      <c r="B736" s="24">
        <v>2</v>
      </c>
      <c r="C736" s="27"/>
      <c r="D736" s="57"/>
      <c r="E736" s="31" t="s">
        <v>140</v>
      </c>
      <c r="F736" s="31"/>
      <c r="G736" s="46" t="s">
        <v>140</v>
      </c>
      <c r="H736" s="31" t="s">
        <v>2543</v>
      </c>
      <c r="I736" s="31" t="s">
        <v>140</v>
      </c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 t="s">
        <v>667</v>
      </c>
      <c r="AT736" s="27" t="s">
        <v>667</v>
      </c>
      <c r="AU736" s="2" t="s">
        <v>158</v>
      </c>
      <c r="AV736" s="2" t="s">
        <v>158</v>
      </c>
      <c r="AW736" s="2" t="s">
        <v>158</v>
      </c>
      <c r="AX736" s="2" t="s">
        <v>158</v>
      </c>
      <c r="AY736" s="2" t="s">
        <v>158</v>
      </c>
      <c r="AZ736" s="2" t="s">
        <v>158</v>
      </c>
      <c r="BA736" s="2" t="s">
        <v>158</v>
      </c>
      <c r="BB736" s="2" t="s">
        <v>158</v>
      </c>
      <c r="BC736" s="2" t="s">
        <v>158</v>
      </c>
      <c r="BD736" s="2" t="s">
        <v>158</v>
      </c>
      <c r="BE736" s="2" t="s">
        <v>158</v>
      </c>
      <c r="BF736" s="2" t="s">
        <v>158</v>
      </c>
      <c r="BG736" s="2" t="s">
        <v>158</v>
      </c>
      <c r="BH736" s="2" t="s">
        <v>158</v>
      </c>
      <c r="BI736" s="27"/>
    </row>
    <row r="737" spans="1:61" ht="18" customHeight="1" x14ac:dyDescent="0.3">
      <c r="A737" s="24">
        <v>27</v>
      </c>
      <c r="B737" s="24">
        <v>3</v>
      </c>
      <c r="C737" s="27"/>
      <c r="D737" s="57"/>
      <c r="E737" s="31"/>
      <c r="F737" s="31"/>
      <c r="G737" s="46" t="s">
        <v>140</v>
      </c>
      <c r="H737" s="31" t="s">
        <v>2544</v>
      </c>
      <c r="I737" s="31" t="s">
        <v>140</v>
      </c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 t="s">
        <v>667</v>
      </c>
      <c r="AT737" s="27" t="s">
        <v>667</v>
      </c>
      <c r="AU737" s="2" t="s">
        <v>158</v>
      </c>
      <c r="AV737" s="2" t="s">
        <v>158</v>
      </c>
      <c r="AW737" s="2" t="s">
        <v>158</v>
      </c>
      <c r="AX737" s="2" t="s">
        <v>158</v>
      </c>
      <c r="AY737" s="2" t="s">
        <v>158</v>
      </c>
      <c r="AZ737" s="2" t="s">
        <v>158</v>
      </c>
      <c r="BA737" s="2" t="s">
        <v>158</v>
      </c>
      <c r="BB737" s="2" t="s">
        <v>158</v>
      </c>
      <c r="BC737" s="2" t="s">
        <v>158</v>
      </c>
      <c r="BD737" s="2" t="s">
        <v>158</v>
      </c>
      <c r="BE737" s="2" t="s">
        <v>158</v>
      </c>
      <c r="BF737" s="2" t="s">
        <v>158</v>
      </c>
      <c r="BG737" s="2" t="s">
        <v>158</v>
      </c>
      <c r="BH737" s="2" t="s">
        <v>158</v>
      </c>
      <c r="BI737" s="27"/>
    </row>
    <row r="738" spans="1:61" ht="18" customHeight="1" x14ac:dyDescent="0.3">
      <c r="A738" s="24">
        <v>27</v>
      </c>
      <c r="B738" s="24">
        <v>4</v>
      </c>
      <c r="C738" s="27"/>
      <c r="D738" s="27"/>
      <c r="E738" s="49" t="s">
        <v>140</v>
      </c>
      <c r="F738" s="49"/>
      <c r="G738" s="31" t="s">
        <v>140</v>
      </c>
      <c r="H738" s="31" t="s">
        <v>2545</v>
      </c>
      <c r="I738" s="31" t="s">
        <v>140</v>
      </c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 t="s">
        <v>667</v>
      </c>
      <c r="AT738" s="27" t="s">
        <v>667</v>
      </c>
      <c r="AU738" s="2" t="s">
        <v>158</v>
      </c>
      <c r="AV738" s="2" t="s">
        <v>158</v>
      </c>
      <c r="AW738" s="2" t="s">
        <v>158</v>
      </c>
      <c r="AX738" s="2" t="s">
        <v>158</v>
      </c>
      <c r="AY738" s="2" t="s">
        <v>158</v>
      </c>
      <c r="AZ738" s="2" t="s">
        <v>158</v>
      </c>
      <c r="BA738" s="2" t="s">
        <v>158</v>
      </c>
      <c r="BB738" s="2" t="s">
        <v>158</v>
      </c>
      <c r="BC738" s="2" t="s">
        <v>158</v>
      </c>
      <c r="BD738" s="2" t="s">
        <v>158</v>
      </c>
      <c r="BE738" s="2" t="s">
        <v>158</v>
      </c>
      <c r="BF738" s="2" t="s">
        <v>158</v>
      </c>
      <c r="BG738" s="2" t="s">
        <v>158</v>
      </c>
      <c r="BH738" s="2" t="s">
        <v>158</v>
      </c>
      <c r="BI738" s="27"/>
    </row>
    <row r="739" spans="1:61" ht="18" customHeight="1" x14ac:dyDescent="0.3">
      <c r="A739" s="24">
        <v>27</v>
      </c>
      <c r="B739" s="24">
        <v>5</v>
      </c>
      <c r="C739" s="27"/>
      <c r="D739" s="27"/>
      <c r="E739" s="31" t="s">
        <v>140</v>
      </c>
      <c r="F739" s="31"/>
      <c r="G739" s="31" t="s">
        <v>2546</v>
      </c>
      <c r="H739" s="31" t="s">
        <v>2547</v>
      </c>
      <c r="I739" s="31" t="s">
        <v>2548</v>
      </c>
      <c r="J739" s="27"/>
      <c r="K739" s="27"/>
      <c r="L739" s="27"/>
      <c r="M739" s="27"/>
      <c r="N739" s="27"/>
      <c r="O739" s="27"/>
      <c r="P739" s="27"/>
      <c r="Q739" s="27"/>
      <c r="R739" s="27" t="s">
        <v>1856</v>
      </c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 t="s">
        <v>667</v>
      </c>
      <c r="AT739" s="27" t="s">
        <v>667</v>
      </c>
      <c r="AU739" s="2" t="s">
        <v>158</v>
      </c>
      <c r="AV739" s="2" t="s">
        <v>158</v>
      </c>
      <c r="AW739" s="2" t="s">
        <v>158</v>
      </c>
      <c r="AX739" s="2" t="s">
        <v>158</v>
      </c>
      <c r="AY739" s="2" t="s">
        <v>158</v>
      </c>
      <c r="AZ739" s="2" t="s">
        <v>158</v>
      </c>
      <c r="BA739" s="2" t="s">
        <v>158</v>
      </c>
      <c r="BB739" s="2" t="s">
        <v>158</v>
      </c>
      <c r="BC739" s="2" t="s">
        <v>158</v>
      </c>
      <c r="BD739" s="2" t="s">
        <v>158</v>
      </c>
      <c r="BE739" s="27" t="s">
        <v>667</v>
      </c>
      <c r="BF739" s="27" t="s">
        <v>667</v>
      </c>
      <c r="BG739" s="2" t="s">
        <v>158</v>
      </c>
      <c r="BH739" s="2" t="s">
        <v>158</v>
      </c>
      <c r="BI739" s="27"/>
    </row>
    <row r="740" spans="1:61" ht="18" customHeight="1" x14ac:dyDescent="0.3">
      <c r="A740" s="24">
        <v>27</v>
      </c>
      <c r="B740" s="24">
        <v>6</v>
      </c>
      <c r="C740" s="27"/>
      <c r="D740" s="27"/>
      <c r="E740" s="31" t="s">
        <v>140</v>
      </c>
      <c r="F740" s="31"/>
      <c r="G740" s="31" t="s">
        <v>140</v>
      </c>
      <c r="H740" s="31" t="s">
        <v>140</v>
      </c>
      <c r="I740" s="31" t="s">
        <v>2549</v>
      </c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 t="s">
        <v>667</v>
      </c>
      <c r="AT740" s="27" t="s">
        <v>667</v>
      </c>
      <c r="AU740" s="2" t="s">
        <v>158</v>
      </c>
      <c r="AV740" s="2" t="s">
        <v>158</v>
      </c>
      <c r="AW740" s="2" t="s">
        <v>158</v>
      </c>
      <c r="AX740" s="2" t="s">
        <v>158</v>
      </c>
      <c r="AY740" s="2" t="s">
        <v>158</v>
      </c>
      <c r="AZ740" s="2" t="s">
        <v>158</v>
      </c>
      <c r="BA740" s="2" t="s">
        <v>158</v>
      </c>
      <c r="BB740" s="2" t="s">
        <v>158</v>
      </c>
      <c r="BC740" s="2" t="s">
        <v>158</v>
      </c>
      <c r="BD740" s="2" t="s">
        <v>158</v>
      </c>
      <c r="BE740" s="27" t="s">
        <v>667</v>
      </c>
      <c r="BF740" s="27" t="s">
        <v>667</v>
      </c>
      <c r="BG740" s="2" t="s">
        <v>158</v>
      </c>
      <c r="BH740" s="2" t="s">
        <v>158</v>
      </c>
      <c r="BI740" s="27"/>
    </row>
    <row r="741" spans="1:61" ht="18" customHeight="1" x14ac:dyDescent="0.3">
      <c r="A741" s="24">
        <v>27</v>
      </c>
      <c r="B741" s="24">
        <v>7</v>
      </c>
      <c r="C741" s="27"/>
      <c r="D741" s="27"/>
      <c r="E741" s="31" t="s">
        <v>140</v>
      </c>
      <c r="F741" s="31"/>
      <c r="G741" s="31" t="s">
        <v>140</v>
      </c>
      <c r="H741" s="31" t="s">
        <v>140</v>
      </c>
      <c r="I741" s="31" t="s">
        <v>2550</v>
      </c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 t="s">
        <v>667</v>
      </c>
      <c r="AT741" s="27" t="s">
        <v>667</v>
      </c>
      <c r="AU741" s="2" t="s">
        <v>158</v>
      </c>
      <c r="AV741" s="2" t="s">
        <v>158</v>
      </c>
      <c r="AW741" s="2" t="s">
        <v>158</v>
      </c>
      <c r="AX741" s="2" t="s">
        <v>158</v>
      </c>
      <c r="AY741" s="2" t="s">
        <v>158</v>
      </c>
      <c r="AZ741" s="2" t="s">
        <v>158</v>
      </c>
      <c r="BA741" s="2" t="s">
        <v>158</v>
      </c>
      <c r="BB741" s="2" t="s">
        <v>158</v>
      </c>
      <c r="BC741" s="2" t="s">
        <v>158</v>
      </c>
      <c r="BD741" s="2" t="s">
        <v>158</v>
      </c>
      <c r="BE741" s="27" t="s">
        <v>667</v>
      </c>
      <c r="BF741" s="27" t="s">
        <v>667</v>
      </c>
      <c r="BG741" s="2" t="s">
        <v>158</v>
      </c>
      <c r="BH741" s="2" t="s">
        <v>158</v>
      </c>
      <c r="BI741" s="27"/>
    </row>
    <row r="742" spans="1:61" ht="18" customHeight="1" x14ac:dyDescent="0.3">
      <c r="A742" s="24">
        <v>27</v>
      </c>
      <c r="B742" s="24">
        <v>8</v>
      </c>
      <c r="C742" s="27"/>
      <c r="D742" s="27"/>
      <c r="E742" s="31" t="s">
        <v>140</v>
      </c>
      <c r="F742" s="31"/>
      <c r="G742" s="31" t="s">
        <v>140</v>
      </c>
      <c r="H742" s="31" t="s">
        <v>2551</v>
      </c>
      <c r="I742" s="31" t="s">
        <v>140</v>
      </c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 t="s">
        <v>667</v>
      </c>
      <c r="AT742" s="27" t="s">
        <v>667</v>
      </c>
      <c r="AU742" s="2" t="s">
        <v>158</v>
      </c>
      <c r="AV742" s="2" t="s">
        <v>158</v>
      </c>
      <c r="AW742" s="2" t="s">
        <v>158</v>
      </c>
      <c r="AX742" s="2" t="s">
        <v>158</v>
      </c>
      <c r="AY742" s="2" t="s">
        <v>158</v>
      </c>
      <c r="AZ742" s="2" t="s">
        <v>158</v>
      </c>
      <c r="BA742" s="2" t="s">
        <v>158</v>
      </c>
      <c r="BB742" s="2" t="s">
        <v>158</v>
      </c>
      <c r="BC742" s="2" t="s">
        <v>158</v>
      </c>
      <c r="BD742" s="2" t="s">
        <v>158</v>
      </c>
      <c r="BE742" s="27" t="s">
        <v>667</v>
      </c>
      <c r="BF742" s="27" t="s">
        <v>667</v>
      </c>
      <c r="BG742" s="2" t="s">
        <v>158</v>
      </c>
      <c r="BH742" s="2" t="s">
        <v>158</v>
      </c>
      <c r="BI742" s="27"/>
    </row>
    <row r="743" spans="1:61" ht="18" customHeight="1" x14ac:dyDescent="0.3">
      <c r="A743" s="24">
        <v>27</v>
      </c>
      <c r="B743" s="24">
        <v>9</v>
      </c>
      <c r="C743" s="27"/>
      <c r="D743" s="27"/>
      <c r="E743" s="31" t="s">
        <v>140</v>
      </c>
      <c r="F743" s="31"/>
      <c r="G743" s="31" t="s">
        <v>140</v>
      </c>
      <c r="H743" s="31" t="s">
        <v>675</v>
      </c>
      <c r="I743" s="31" t="s">
        <v>140</v>
      </c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 t="s">
        <v>667</v>
      </c>
      <c r="AT743" s="27" t="s">
        <v>667</v>
      </c>
      <c r="AU743" s="2" t="s">
        <v>158</v>
      </c>
      <c r="AV743" s="2" t="s">
        <v>158</v>
      </c>
      <c r="AW743" s="2" t="s">
        <v>158</v>
      </c>
      <c r="AX743" s="2" t="s">
        <v>158</v>
      </c>
      <c r="AY743" s="2" t="s">
        <v>158</v>
      </c>
      <c r="AZ743" s="2" t="s">
        <v>158</v>
      </c>
      <c r="BA743" s="2" t="s">
        <v>158</v>
      </c>
      <c r="BB743" s="2" t="s">
        <v>158</v>
      </c>
      <c r="BC743" s="2" t="s">
        <v>158</v>
      </c>
      <c r="BD743" s="2" t="s">
        <v>158</v>
      </c>
      <c r="BE743" s="27" t="s">
        <v>667</v>
      </c>
      <c r="BF743" s="27" t="s">
        <v>667</v>
      </c>
      <c r="BG743" s="2" t="s">
        <v>158</v>
      </c>
      <c r="BH743" s="2" t="s">
        <v>158</v>
      </c>
      <c r="BI743" s="27"/>
    </row>
    <row r="744" spans="1:61" ht="18" customHeight="1" x14ac:dyDescent="0.3">
      <c r="A744" s="24">
        <v>27</v>
      </c>
      <c r="B744" s="24">
        <v>10</v>
      </c>
      <c r="C744" s="27"/>
      <c r="D744" s="27"/>
      <c r="E744" s="31" t="s">
        <v>140</v>
      </c>
      <c r="F744" s="31"/>
      <c r="G744" s="31" t="s">
        <v>140</v>
      </c>
      <c r="H744" s="31" t="s">
        <v>2552</v>
      </c>
      <c r="I744" s="31" t="s">
        <v>2553</v>
      </c>
      <c r="J744" s="27"/>
      <c r="K744" s="27"/>
      <c r="L744" s="27"/>
      <c r="M744" s="27"/>
      <c r="N744" s="27"/>
      <c r="O744" s="27"/>
      <c r="P744" s="27"/>
      <c r="Q744" s="27"/>
      <c r="R744" s="27" t="s">
        <v>1856</v>
      </c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 t="s">
        <v>667</v>
      </c>
      <c r="AT744" s="27" t="s">
        <v>667</v>
      </c>
      <c r="AU744" s="2" t="s">
        <v>158</v>
      </c>
      <c r="AV744" s="2" t="s">
        <v>158</v>
      </c>
      <c r="AW744" s="2" t="s">
        <v>158</v>
      </c>
      <c r="AX744" s="2" t="s">
        <v>158</v>
      </c>
      <c r="AY744" s="2" t="s">
        <v>158</v>
      </c>
      <c r="AZ744" s="2" t="s">
        <v>158</v>
      </c>
      <c r="BA744" s="2" t="s">
        <v>158</v>
      </c>
      <c r="BB744" s="2" t="s">
        <v>158</v>
      </c>
      <c r="BC744" s="2" t="s">
        <v>158</v>
      </c>
      <c r="BD744" s="2" t="s">
        <v>158</v>
      </c>
      <c r="BE744" s="27" t="s">
        <v>667</v>
      </c>
      <c r="BF744" s="27" t="s">
        <v>667</v>
      </c>
      <c r="BG744" s="2" t="s">
        <v>158</v>
      </c>
      <c r="BH744" s="2" t="s">
        <v>158</v>
      </c>
      <c r="BI744" s="27"/>
    </row>
    <row r="745" spans="1:61" ht="18" customHeight="1" x14ac:dyDescent="0.3">
      <c r="A745" s="24">
        <v>27</v>
      </c>
      <c r="B745" s="24">
        <v>11</v>
      </c>
      <c r="C745" s="27"/>
      <c r="D745" s="27"/>
      <c r="E745" s="31" t="s">
        <v>140</v>
      </c>
      <c r="F745" s="31"/>
      <c r="G745" s="31" t="s">
        <v>140</v>
      </c>
      <c r="H745" s="31" t="s">
        <v>140</v>
      </c>
      <c r="I745" s="31" t="s">
        <v>2554</v>
      </c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 t="s">
        <v>667</v>
      </c>
      <c r="AT745" s="27" t="s">
        <v>667</v>
      </c>
      <c r="AU745" s="2" t="s">
        <v>158</v>
      </c>
      <c r="AV745" s="2" t="s">
        <v>158</v>
      </c>
      <c r="AW745" s="2" t="s">
        <v>158</v>
      </c>
      <c r="AX745" s="2" t="s">
        <v>158</v>
      </c>
      <c r="AY745" s="2" t="s">
        <v>158</v>
      </c>
      <c r="AZ745" s="2" t="s">
        <v>158</v>
      </c>
      <c r="BA745" s="2" t="s">
        <v>158</v>
      </c>
      <c r="BB745" s="2" t="s">
        <v>158</v>
      </c>
      <c r="BC745" s="2" t="s">
        <v>158</v>
      </c>
      <c r="BD745" s="2" t="s">
        <v>158</v>
      </c>
      <c r="BE745" s="27" t="s">
        <v>667</v>
      </c>
      <c r="BF745" s="27" t="s">
        <v>667</v>
      </c>
      <c r="BG745" s="2" t="s">
        <v>158</v>
      </c>
      <c r="BH745" s="2" t="s">
        <v>158</v>
      </c>
      <c r="BI745" s="27"/>
    </row>
    <row r="746" spans="1:61" ht="18" customHeight="1" x14ac:dyDescent="0.3">
      <c r="A746" s="82">
        <v>27</v>
      </c>
      <c r="B746" s="82">
        <v>12</v>
      </c>
      <c r="C746" s="109"/>
      <c r="D746" s="109"/>
      <c r="E746" s="47" t="s">
        <v>140</v>
      </c>
      <c r="F746" s="47"/>
      <c r="G746" s="31" t="s">
        <v>140</v>
      </c>
      <c r="H746" s="31" t="s">
        <v>2194</v>
      </c>
      <c r="I746" s="31" t="s">
        <v>2555</v>
      </c>
      <c r="J746" s="27"/>
      <c r="K746" s="27"/>
      <c r="L746" s="27"/>
      <c r="M746" s="27"/>
      <c r="N746" s="27"/>
      <c r="O746" s="27"/>
      <c r="P746" s="27"/>
      <c r="Q746" s="27"/>
      <c r="R746" s="27" t="s">
        <v>1856</v>
      </c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 t="s">
        <v>1856</v>
      </c>
      <c r="AG746" s="27" t="s">
        <v>1856</v>
      </c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 t="s">
        <v>667</v>
      </c>
      <c r="AT746" s="27" t="s">
        <v>667</v>
      </c>
      <c r="AU746" s="2" t="s">
        <v>158</v>
      </c>
      <c r="AV746" s="2" t="s">
        <v>158</v>
      </c>
      <c r="AW746" s="2" t="s">
        <v>158</v>
      </c>
      <c r="AX746" s="2" t="s">
        <v>158</v>
      </c>
      <c r="AY746" s="2" t="s">
        <v>158</v>
      </c>
      <c r="AZ746" s="2" t="s">
        <v>158</v>
      </c>
      <c r="BA746" s="2" t="s">
        <v>158</v>
      </c>
      <c r="BB746" s="2" t="s">
        <v>158</v>
      </c>
      <c r="BC746" s="2" t="s">
        <v>158</v>
      </c>
      <c r="BD746" s="2" t="s">
        <v>158</v>
      </c>
      <c r="BE746" s="27" t="s">
        <v>667</v>
      </c>
      <c r="BF746" s="27" t="s">
        <v>667</v>
      </c>
      <c r="BG746" s="2" t="s">
        <v>158</v>
      </c>
      <c r="BH746" s="2" t="s">
        <v>158</v>
      </c>
      <c r="BI746" s="27"/>
    </row>
    <row r="747" spans="1:61" s="118" customFormat="1" ht="18" customHeight="1" x14ac:dyDescent="0.3">
      <c r="A747" s="3">
        <v>29</v>
      </c>
      <c r="B747" s="3">
        <v>0</v>
      </c>
      <c r="C747" s="56" t="s">
        <v>109</v>
      </c>
      <c r="D747" s="4" t="s">
        <v>2556</v>
      </c>
      <c r="E747" s="179" t="s">
        <v>2557</v>
      </c>
      <c r="F747" s="4" t="s">
        <v>112</v>
      </c>
      <c r="G747" s="53" t="s">
        <v>158</v>
      </c>
      <c r="H747" s="4" t="s">
        <v>158</v>
      </c>
      <c r="I747" s="4" t="s">
        <v>158</v>
      </c>
      <c r="J747" s="4" t="s">
        <v>158</v>
      </c>
      <c r="K747" s="3"/>
      <c r="L747" s="3"/>
      <c r="M747" s="3"/>
      <c r="N747" s="3"/>
      <c r="O747" s="3"/>
      <c r="P747" s="3"/>
      <c r="Q747" s="3"/>
      <c r="R747" s="4" t="s">
        <v>667</v>
      </c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4" t="s">
        <v>667</v>
      </c>
      <c r="AN747" s="3"/>
      <c r="AO747" s="3"/>
      <c r="AP747" s="3"/>
      <c r="AQ747" s="3"/>
      <c r="AR747" s="3"/>
      <c r="AS747" s="3" t="s">
        <v>2558</v>
      </c>
      <c r="AT747" s="3" t="s">
        <v>2559</v>
      </c>
      <c r="AU747" s="3" t="s">
        <v>2560</v>
      </c>
      <c r="AV747" s="3" t="s">
        <v>2561</v>
      </c>
      <c r="AW747" s="3" t="s">
        <v>1362</v>
      </c>
      <c r="AX747" s="3" t="s">
        <v>1362</v>
      </c>
      <c r="AY747" s="3" t="s">
        <v>1362</v>
      </c>
      <c r="AZ747" s="3">
        <v>39</v>
      </c>
      <c r="BA747" s="3" t="s">
        <v>2562</v>
      </c>
      <c r="BB747" s="3">
        <v>259</v>
      </c>
      <c r="BC747" s="3" t="s">
        <v>2563</v>
      </c>
      <c r="BD747" s="3" t="s">
        <v>2564</v>
      </c>
      <c r="BE747" s="3" t="s">
        <v>2565</v>
      </c>
      <c r="BF747" s="3" t="s">
        <v>2566</v>
      </c>
      <c r="BG747" s="3" t="s">
        <v>2567</v>
      </c>
      <c r="BH747" s="3" t="s">
        <v>2451</v>
      </c>
      <c r="BI747" s="3"/>
    </row>
    <row r="748" spans="1:61" s="119" customFormat="1" ht="18" customHeight="1" x14ac:dyDescent="0.3">
      <c r="A748" s="131">
        <v>29</v>
      </c>
      <c r="B748" s="18">
        <v>1</v>
      </c>
      <c r="C748" s="18"/>
      <c r="D748" s="18"/>
      <c r="E748" s="131"/>
      <c r="F748" s="18"/>
      <c r="G748" s="5" t="s">
        <v>2568</v>
      </c>
      <c r="H748" s="5"/>
      <c r="I748" s="1"/>
      <c r="J748" s="10"/>
      <c r="K748" s="10"/>
      <c r="L748" s="10"/>
      <c r="M748" s="10"/>
      <c r="N748" s="10"/>
      <c r="O748" s="10"/>
      <c r="P748" s="10"/>
      <c r="Q748" s="10"/>
      <c r="R748" s="10"/>
      <c r="S748" s="10" t="s">
        <v>1875</v>
      </c>
      <c r="T748" s="10" t="s">
        <v>1875</v>
      </c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2" t="s">
        <v>158</v>
      </c>
      <c r="AT748" s="2" t="s">
        <v>667</v>
      </c>
      <c r="AU748" s="1" t="s">
        <v>667</v>
      </c>
      <c r="AV748" s="1" t="s">
        <v>667</v>
      </c>
      <c r="AW748" s="2" t="s">
        <v>158</v>
      </c>
      <c r="AX748" s="2" t="s">
        <v>158</v>
      </c>
      <c r="AY748" s="2" t="s">
        <v>158</v>
      </c>
      <c r="AZ748" s="1"/>
      <c r="BA748" s="9"/>
      <c r="BB748" s="1"/>
      <c r="BC748" s="1"/>
      <c r="BD748" s="1"/>
      <c r="BE748" s="2" t="s">
        <v>158</v>
      </c>
      <c r="BF748" s="2" t="s">
        <v>158</v>
      </c>
      <c r="BG748" s="1" t="s">
        <v>667</v>
      </c>
      <c r="BH748" s="159" t="s">
        <v>158</v>
      </c>
      <c r="BI748" s="1"/>
    </row>
    <row r="749" spans="1:61" s="119" customFormat="1" ht="18" customHeight="1" x14ac:dyDescent="0.3">
      <c r="A749" s="13">
        <v>29</v>
      </c>
      <c r="B749" s="1">
        <v>2</v>
      </c>
      <c r="C749" s="1"/>
      <c r="D749" s="1"/>
      <c r="E749" s="13"/>
      <c r="F749" s="1"/>
      <c r="G749" s="5" t="s">
        <v>2569</v>
      </c>
      <c r="H749" s="5"/>
      <c r="I749" s="1"/>
      <c r="J749" s="10"/>
      <c r="K749" s="10"/>
      <c r="L749" s="10"/>
      <c r="M749" s="10"/>
      <c r="N749" s="10"/>
      <c r="O749" s="10"/>
      <c r="P749" s="10"/>
      <c r="Q749" s="10"/>
      <c r="R749" s="10"/>
      <c r="S749" s="10" t="s">
        <v>1875</v>
      </c>
      <c r="T749" s="10" t="s">
        <v>1875</v>
      </c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" t="s">
        <v>667</v>
      </c>
      <c r="AT749" s="2" t="s">
        <v>667</v>
      </c>
      <c r="AU749" s="2" t="s">
        <v>158</v>
      </c>
      <c r="AV749" s="2" t="s">
        <v>158</v>
      </c>
      <c r="AW749" s="2" t="s">
        <v>158</v>
      </c>
      <c r="AX749" s="2" t="s">
        <v>158</v>
      </c>
      <c r="AY749" s="2" t="s">
        <v>158</v>
      </c>
      <c r="AZ749" s="1"/>
      <c r="BA749" s="1"/>
      <c r="BB749" s="1"/>
      <c r="BC749" s="1"/>
      <c r="BD749" s="1"/>
      <c r="BE749" s="1" t="s">
        <v>667</v>
      </c>
      <c r="BF749" s="1" t="s">
        <v>667</v>
      </c>
      <c r="BG749" s="1" t="s">
        <v>667</v>
      </c>
      <c r="BH749" s="159" t="s">
        <v>158</v>
      </c>
      <c r="BI749" s="1"/>
    </row>
    <row r="750" spans="1:61" s="119" customFormat="1" ht="18" customHeight="1" x14ac:dyDescent="0.3">
      <c r="A750" s="13">
        <v>29</v>
      </c>
      <c r="B750" s="1">
        <v>3</v>
      </c>
      <c r="C750" s="1"/>
      <c r="D750" s="1"/>
      <c r="E750" s="13"/>
      <c r="F750" s="1"/>
      <c r="G750" s="5" t="s">
        <v>2462</v>
      </c>
      <c r="H750" s="5"/>
      <c r="I750" s="1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2" t="s">
        <v>158</v>
      </c>
      <c r="AT750" s="2" t="s">
        <v>667</v>
      </c>
      <c r="AU750" s="1" t="s">
        <v>667</v>
      </c>
      <c r="AV750" s="2" t="s">
        <v>667</v>
      </c>
      <c r="AW750" s="2" t="s">
        <v>158</v>
      </c>
      <c r="AX750" s="2" t="s">
        <v>158</v>
      </c>
      <c r="AY750" s="2" t="s">
        <v>158</v>
      </c>
      <c r="AZ750" s="1"/>
      <c r="BA750" s="1"/>
      <c r="BB750" s="1"/>
      <c r="BC750" s="1"/>
      <c r="BD750" s="1"/>
      <c r="BE750" s="1" t="s">
        <v>667</v>
      </c>
      <c r="BF750" s="1" t="s">
        <v>667</v>
      </c>
      <c r="BG750" s="1" t="s">
        <v>667</v>
      </c>
      <c r="BH750" s="159" t="s">
        <v>158</v>
      </c>
      <c r="BI750" s="1"/>
    </row>
    <row r="751" spans="1:61" s="119" customFormat="1" ht="18" customHeight="1" x14ac:dyDescent="0.3">
      <c r="A751" s="13">
        <v>29</v>
      </c>
      <c r="B751" s="1">
        <v>4</v>
      </c>
      <c r="C751" s="1"/>
      <c r="D751" s="1"/>
      <c r="E751" s="13"/>
      <c r="F751" s="1"/>
      <c r="G751" s="5" t="s">
        <v>2570</v>
      </c>
      <c r="H751" s="5"/>
      <c r="I751" s="1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2" t="s">
        <v>158</v>
      </c>
      <c r="AT751" s="2" t="s">
        <v>667</v>
      </c>
      <c r="AU751" s="2" t="s">
        <v>158</v>
      </c>
      <c r="AV751" s="2" t="s">
        <v>158</v>
      </c>
      <c r="AW751" s="2" t="s">
        <v>158</v>
      </c>
      <c r="AX751" s="2" t="s">
        <v>158</v>
      </c>
      <c r="AY751" s="2" t="s">
        <v>158</v>
      </c>
      <c r="AZ751" s="1"/>
      <c r="BA751" s="1"/>
      <c r="BB751" s="1"/>
      <c r="BC751" s="1"/>
      <c r="BD751" s="1"/>
      <c r="BE751" s="2" t="s">
        <v>158</v>
      </c>
      <c r="BF751" s="2" t="s">
        <v>158</v>
      </c>
      <c r="BG751" s="2" t="s">
        <v>158</v>
      </c>
      <c r="BH751" s="159" t="s">
        <v>158</v>
      </c>
      <c r="BI751" s="1"/>
    </row>
    <row r="752" spans="1:61" s="119" customFormat="1" ht="18" customHeight="1" x14ac:dyDescent="0.3">
      <c r="A752" s="132">
        <v>29</v>
      </c>
      <c r="B752" s="8">
        <v>5</v>
      </c>
      <c r="C752" s="8"/>
      <c r="D752" s="8"/>
      <c r="E752" s="132"/>
      <c r="F752" s="1"/>
      <c r="G752" s="5" t="s">
        <v>2571</v>
      </c>
      <c r="H752" s="5"/>
      <c r="I752" s="1"/>
      <c r="J752" s="10"/>
      <c r="K752" s="10"/>
      <c r="L752" s="10"/>
      <c r="M752" s="10"/>
      <c r="N752" s="10"/>
      <c r="O752" s="10"/>
      <c r="P752" s="10"/>
      <c r="Q752" s="10"/>
      <c r="R752" s="10"/>
      <c r="S752" s="10" t="s">
        <v>1875</v>
      </c>
      <c r="T752" s="10" t="s">
        <v>1875</v>
      </c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2" t="s">
        <v>158</v>
      </c>
      <c r="AT752" s="2" t="s">
        <v>158</v>
      </c>
      <c r="AU752" s="1" t="s">
        <v>667</v>
      </c>
      <c r="AV752" s="2" t="s">
        <v>667</v>
      </c>
      <c r="AW752" s="2" t="s">
        <v>158</v>
      </c>
      <c r="AX752" s="2" t="s">
        <v>158</v>
      </c>
      <c r="AY752" s="2" t="s">
        <v>158</v>
      </c>
      <c r="AZ752" s="1"/>
      <c r="BA752" s="1"/>
      <c r="BB752" s="1"/>
      <c r="BC752" s="1"/>
      <c r="BD752" s="1"/>
      <c r="BE752" s="2" t="s">
        <v>158</v>
      </c>
      <c r="BF752" s="2" t="s">
        <v>158</v>
      </c>
      <c r="BG752" s="1" t="s">
        <v>667</v>
      </c>
      <c r="BH752" s="159" t="s">
        <v>158</v>
      </c>
      <c r="BI752" s="1"/>
    </row>
    <row r="753" spans="1:61" s="106" customFormat="1" ht="18" customHeight="1" x14ac:dyDescent="0.3">
      <c r="A753" s="22">
        <v>30</v>
      </c>
      <c r="B753" s="22">
        <v>0</v>
      </c>
      <c r="C753" s="22" t="s">
        <v>116</v>
      </c>
      <c r="D753" s="133" t="s">
        <v>117</v>
      </c>
      <c r="E753" s="58" t="s">
        <v>2572</v>
      </c>
      <c r="F753" s="4" t="s">
        <v>120</v>
      </c>
      <c r="G753" s="53" t="s">
        <v>158</v>
      </c>
      <c r="H753" s="4" t="s">
        <v>158</v>
      </c>
      <c r="I753" s="4" t="s">
        <v>158</v>
      </c>
      <c r="J753" s="4" t="s">
        <v>158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4" t="s">
        <v>667</v>
      </c>
      <c r="AL753" s="3"/>
      <c r="AM753" s="3"/>
      <c r="AN753" s="3"/>
      <c r="AO753" s="3"/>
      <c r="AP753" s="3"/>
      <c r="AQ753" s="3"/>
      <c r="AR753" s="3"/>
      <c r="AS753" s="22">
        <v>20</v>
      </c>
      <c r="AT753" s="22">
        <v>60</v>
      </c>
      <c r="AU753" s="22" t="s">
        <v>1362</v>
      </c>
      <c r="AV753" s="22" t="s">
        <v>1362</v>
      </c>
      <c r="AW753" s="22" t="s">
        <v>2573</v>
      </c>
      <c r="AX753" s="22" t="s">
        <v>1362</v>
      </c>
      <c r="AY753" s="22" t="s">
        <v>1362</v>
      </c>
      <c r="AZ753" s="22" t="s">
        <v>1362</v>
      </c>
      <c r="BA753" s="22" t="s">
        <v>2574</v>
      </c>
      <c r="BB753" s="22">
        <v>205</v>
      </c>
      <c r="BC753" s="22" t="s">
        <v>1362</v>
      </c>
      <c r="BD753" s="22" t="s">
        <v>1362</v>
      </c>
      <c r="BE753" s="22" t="s">
        <v>2575</v>
      </c>
      <c r="BF753" s="22">
        <v>30</v>
      </c>
      <c r="BG753" s="22" t="s">
        <v>1362</v>
      </c>
      <c r="BH753" s="22" t="s">
        <v>1362</v>
      </c>
      <c r="BI753" s="22"/>
    </row>
    <row r="754" spans="1:61" ht="18" customHeight="1" x14ac:dyDescent="0.3">
      <c r="A754" s="80">
        <v>30</v>
      </c>
      <c r="B754" s="80">
        <v>1</v>
      </c>
      <c r="C754" s="80"/>
      <c r="D754" s="80"/>
      <c r="E754" s="79"/>
      <c r="F754" s="27"/>
      <c r="G754" s="10" t="s">
        <v>2576</v>
      </c>
      <c r="H754" s="1" t="s">
        <v>2355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27" t="s">
        <v>667</v>
      </c>
      <c r="AT754" s="27" t="s">
        <v>667</v>
      </c>
      <c r="AU754" s="108" t="s">
        <v>158</v>
      </c>
      <c r="AV754" s="108" t="s">
        <v>158</v>
      </c>
      <c r="AW754" s="27" t="s">
        <v>667</v>
      </c>
      <c r="AX754" s="108" t="s">
        <v>158</v>
      </c>
      <c r="AY754" s="108" t="s">
        <v>158</v>
      </c>
      <c r="AZ754" s="108" t="s">
        <v>158</v>
      </c>
      <c r="BA754" s="27"/>
      <c r="BB754" s="27"/>
      <c r="BC754" s="108" t="s">
        <v>158</v>
      </c>
      <c r="BD754" s="108" t="s">
        <v>158</v>
      </c>
      <c r="BE754" s="108" t="s">
        <v>158</v>
      </c>
      <c r="BF754" s="108" t="s">
        <v>158</v>
      </c>
      <c r="BG754" s="108" t="s">
        <v>158</v>
      </c>
      <c r="BH754" s="108" t="s">
        <v>158</v>
      </c>
      <c r="BI754" s="27"/>
    </row>
    <row r="755" spans="1:61" ht="18" customHeight="1" x14ac:dyDescent="0.3">
      <c r="A755" s="27">
        <v>30</v>
      </c>
      <c r="B755" s="27">
        <v>2</v>
      </c>
      <c r="C755" s="27"/>
      <c r="D755" s="27"/>
      <c r="E755" s="57"/>
      <c r="F755" s="27"/>
      <c r="G755" s="10"/>
      <c r="H755" s="1" t="s">
        <v>2577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27" t="s">
        <v>667</v>
      </c>
      <c r="AT755" s="27" t="s">
        <v>667</v>
      </c>
      <c r="AU755" s="108" t="s">
        <v>158</v>
      </c>
      <c r="AV755" s="108" t="s">
        <v>158</v>
      </c>
      <c r="AW755" s="27" t="s">
        <v>667</v>
      </c>
      <c r="AX755" s="108" t="s">
        <v>158</v>
      </c>
      <c r="AY755" s="108" t="s">
        <v>158</v>
      </c>
      <c r="AZ755" s="108" t="s">
        <v>158</v>
      </c>
      <c r="BA755" s="27"/>
      <c r="BB755" s="27"/>
      <c r="BC755" s="108" t="s">
        <v>158</v>
      </c>
      <c r="BD755" s="108" t="s">
        <v>158</v>
      </c>
      <c r="BE755" s="108" t="s">
        <v>158</v>
      </c>
      <c r="BF755" s="108" t="s">
        <v>158</v>
      </c>
      <c r="BG755" s="108" t="s">
        <v>158</v>
      </c>
      <c r="BH755" s="108" t="s">
        <v>158</v>
      </c>
      <c r="BI755" s="27"/>
    </row>
    <row r="756" spans="1:61" ht="18" customHeight="1" x14ac:dyDescent="0.3">
      <c r="A756" s="80">
        <v>30</v>
      </c>
      <c r="B756" s="80">
        <v>3</v>
      </c>
      <c r="C756" s="27"/>
      <c r="D756" s="27"/>
      <c r="E756" s="57"/>
      <c r="F756" s="27"/>
      <c r="G756" s="10"/>
      <c r="H756" s="1" t="s">
        <v>2578</v>
      </c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27" t="s">
        <v>667</v>
      </c>
      <c r="AT756" s="27" t="s">
        <v>667</v>
      </c>
      <c r="AU756" s="108" t="s">
        <v>158</v>
      </c>
      <c r="AV756" s="108" t="s">
        <v>158</v>
      </c>
      <c r="AW756" s="27" t="s">
        <v>667</v>
      </c>
      <c r="AX756" s="108" t="s">
        <v>158</v>
      </c>
      <c r="AY756" s="108" t="s">
        <v>158</v>
      </c>
      <c r="AZ756" s="108" t="s">
        <v>158</v>
      </c>
      <c r="BA756" s="27"/>
      <c r="BB756" s="27"/>
      <c r="BC756" s="108" t="s">
        <v>158</v>
      </c>
      <c r="BD756" s="108" t="s">
        <v>158</v>
      </c>
      <c r="BE756" s="108" t="s">
        <v>158</v>
      </c>
      <c r="BF756" s="108" t="s">
        <v>158</v>
      </c>
      <c r="BG756" s="108" t="s">
        <v>158</v>
      </c>
      <c r="BH756" s="108" t="s">
        <v>158</v>
      </c>
      <c r="BI756" s="27"/>
    </row>
    <row r="757" spans="1:61" ht="18" customHeight="1" x14ac:dyDescent="0.3">
      <c r="A757" s="27">
        <v>30</v>
      </c>
      <c r="B757" s="27">
        <v>4</v>
      </c>
      <c r="C757" s="27"/>
      <c r="D757" s="27"/>
      <c r="E757" s="57"/>
      <c r="F757" s="27"/>
      <c r="G757" s="10"/>
      <c r="H757" s="1" t="s">
        <v>2579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27" t="s">
        <v>667</v>
      </c>
      <c r="AT757" s="27" t="s">
        <v>667</v>
      </c>
      <c r="AU757" s="108" t="s">
        <v>158</v>
      </c>
      <c r="AV757" s="108" t="s">
        <v>158</v>
      </c>
      <c r="AW757" s="27" t="s">
        <v>667</v>
      </c>
      <c r="AX757" s="108" t="s">
        <v>158</v>
      </c>
      <c r="AY757" s="108" t="s">
        <v>158</v>
      </c>
      <c r="AZ757" s="108" t="s">
        <v>158</v>
      </c>
      <c r="BA757" s="27"/>
      <c r="BB757" s="27"/>
      <c r="BC757" s="108" t="s">
        <v>158</v>
      </c>
      <c r="BD757" s="108" t="s">
        <v>158</v>
      </c>
      <c r="BE757" s="108" t="s">
        <v>158</v>
      </c>
      <c r="BF757" s="108" t="s">
        <v>158</v>
      </c>
      <c r="BG757" s="108" t="s">
        <v>158</v>
      </c>
      <c r="BH757" s="108" t="s">
        <v>158</v>
      </c>
      <c r="BI757" s="27"/>
    </row>
    <row r="758" spans="1:61" ht="18" customHeight="1" x14ac:dyDescent="0.3">
      <c r="A758" s="80">
        <v>30</v>
      </c>
      <c r="B758" s="80">
        <v>5</v>
      </c>
      <c r="C758" s="27"/>
      <c r="D758" s="27"/>
      <c r="E758" s="27"/>
      <c r="F758" s="80"/>
      <c r="G758" s="1"/>
      <c r="H758" s="1" t="s">
        <v>2580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27" t="s">
        <v>667</v>
      </c>
      <c r="AT758" s="27" t="s">
        <v>667</v>
      </c>
      <c r="AU758" s="108" t="s">
        <v>158</v>
      </c>
      <c r="AV758" s="108" t="s">
        <v>158</v>
      </c>
      <c r="AW758" s="27" t="s">
        <v>667</v>
      </c>
      <c r="AX758" s="108" t="s">
        <v>158</v>
      </c>
      <c r="AY758" s="108" t="s">
        <v>158</v>
      </c>
      <c r="AZ758" s="108" t="s">
        <v>158</v>
      </c>
      <c r="BA758" s="27"/>
      <c r="BB758" s="27"/>
      <c r="BC758" s="108" t="s">
        <v>158</v>
      </c>
      <c r="BD758" s="108" t="s">
        <v>158</v>
      </c>
      <c r="BE758" s="108" t="s">
        <v>158</v>
      </c>
      <c r="BF758" s="108" t="s">
        <v>158</v>
      </c>
      <c r="BG758" s="108" t="s">
        <v>158</v>
      </c>
      <c r="BH758" s="108" t="s">
        <v>158</v>
      </c>
      <c r="BI758" s="27"/>
    </row>
    <row r="759" spans="1:61" ht="18" customHeight="1" x14ac:dyDescent="0.3">
      <c r="A759" s="27">
        <v>30</v>
      </c>
      <c r="B759" s="27">
        <v>6</v>
      </c>
      <c r="C759" s="27"/>
      <c r="D759" s="27"/>
      <c r="E759" s="27"/>
      <c r="F759" s="27"/>
      <c r="G759" s="1"/>
      <c r="H759" s="1" t="s">
        <v>2581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27" t="s">
        <v>667</v>
      </c>
      <c r="AT759" s="27" t="s">
        <v>667</v>
      </c>
      <c r="AU759" s="108" t="s">
        <v>158</v>
      </c>
      <c r="AV759" s="108" t="s">
        <v>158</v>
      </c>
      <c r="AW759" s="27" t="s">
        <v>667</v>
      </c>
      <c r="AX759" s="108" t="s">
        <v>158</v>
      </c>
      <c r="AY759" s="108" t="s">
        <v>158</v>
      </c>
      <c r="AZ759" s="108" t="s">
        <v>158</v>
      </c>
      <c r="BA759" s="27"/>
      <c r="BB759" s="27"/>
      <c r="BC759" s="108" t="s">
        <v>158</v>
      </c>
      <c r="BD759" s="108" t="s">
        <v>158</v>
      </c>
      <c r="BE759" s="108" t="s">
        <v>158</v>
      </c>
      <c r="BF759" s="108" t="s">
        <v>158</v>
      </c>
      <c r="BG759" s="108" t="s">
        <v>158</v>
      </c>
      <c r="BH759" s="108" t="s">
        <v>158</v>
      </c>
      <c r="BI759" s="27"/>
    </row>
    <row r="760" spans="1:61" ht="18" customHeight="1" x14ac:dyDescent="0.3">
      <c r="A760" s="80">
        <v>30</v>
      </c>
      <c r="B760" s="80">
        <v>7</v>
      </c>
      <c r="C760" s="27"/>
      <c r="D760" s="27"/>
      <c r="E760" s="27"/>
      <c r="F760" s="27"/>
      <c r="G760" s="1"/>
      <c r="H760" s="1" t="s">
        <v>2582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27" t="s">
        <v>667</v>
      </c>
      <c r="AT760" s="27" t="s">
        <v>667</v>
      </c>
      <c r="AU760" s="108" t="s">
        <v>158</v>
      </c>
      <c r="AV760" s="108" t="s">
        <v>158</v>
      </c>
      <c r="AW760" s="27" t="s">
        <v>667</v>
      </c>
      <c r="AX760" s="108" t="s">
        <v>158</v>
      </c>
      <c r="AY760" s="108" t="s">
        <v>158</v>
      </c>
      <c r="AZ760" s="108" t="s">
        <v>158</v>
      </c>
      <c r="BA760" s="27"/>
      <c r="BB760" s="27"/>
      <c r="BC760" s="108" t="s">
        <v>158</v>
      </c>
      <c r="BD760" s="108" t="s">
        <v>158</v>
      </c>
      <c r="BE760" s="108" t="s">
        <v>158</v>
      </c>
      <c r="BF760" s="108" t="s">
        <v>158</v>
      </c>
      <c r="BG760" s="108" t="s">
        <v>158</v>
      </c>
      <c r="BH760" s="108" t="s">
        <v>158</v>
      </c>
      <c r="BI760" s="27"/>
    </row>
    <row r="761" spans="1:61" ht="18" customHeight="1" x14ac:dyDescent="0.3">
      <c r="A761" s="27">
        <v>30</v>
      </c>
      <c r="B761" s="27">
        <v>8</v>
      </c>
      <c r="C761" s="27"/>
      <c r="D761" s="27"/>
      <c r="E761" s="27"/>
      <c r="F761" s="27"/>
      <c r="G761" s="1"/>
      <c r="H761" s="1" t="s">
        <v>2583</v>
      </c>
      <c r="I761" s="1" t="s">
        <v>2584</v>
      </c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27" t="s">
        <v>667</v>
      </c>
      <c r="AT761" s="27" t="s">
        <v>667</v>
      </c>
      <c r="AU761" s="108" t="s">
        <v>158</v>
      </c>
      <c r="AV761" s="108" t="s">
        <v>158</v>
      </c>
      <c r="AW761" s="27" t="s">
        <v>667</v>
      </c>
      <c r="AX761" s="108" t="s">
        <v>158</v>
      </c>
      <c r="AY761" s="108" t="s">
        <v>158</v>
      </c>
      <c r="AZ761" s="108" t="s">
        <v>158</v>
      </c>
      <c r="BA761" s="27"/>
      <c r="BB761" s="27"/>
      <c r="BC761" s="108" t="s">
        <v>158</v>
      </c>
      <c r="BD761" s="108" t="s">
        <v>158</v>
      </c>
      <c r="BE761" s="108" t="s">
        <v>158</v>
      </c>
      <c r="BF761" s="108" t="s">
        <v>158</v>
      </c>
      <c r="BG761" s="108" t="s">
        <v>158</v>
      </c>
      <c r="BH761" s="108" t="s">
        <v>158</v>
      </c>
      <c r="BI761" s="27"/>
    </row>
    <row r="762" spans="1:61" ht="18" customHeight="1" x14ac:dyDescent="0.3">
      <c r="A762" s="80">
        <v>30</v>
      </c>
      <c r="B762" s="80">
        <v>9</v>
      </c>
      <c r="C762" s="27"/>
      <c r="D762" s="27"/>
      <c r="E762" s="27"/>
      <c r="F762" s="27"/>
      <c r="G762" s="1" t="s">
        <v>2585</v>
      </c>
      <c r="H762" s="1" t="s">
        <v>2586</v>
      </c>
      <c r="I762" s="1" t="s">
        <v>2587</v>
      </c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27" t="s">
        <v>667</v>
      </c>
      <c r="AT762" s="27" t="s">
        <v>667</v>
      </c>
      <c r="AU762" s="108" t="s">
        <v>158</v>
      </c>
      <c r="AV762" s="108" t="s">
        <v>158</v>
      </c>
      <c r="AW762" s="27" t="s">
        <v>667</v>
      </c>
      <c r="AX762" s="108" t="s">
        <v>158</v>
      </c>
      <c r="AY762" s="108" t="s">
        <v>158</v>
      </c>
      <c r="AZ762" s="108" t="s">
        <v>158</v>
      </c>
      <c r="BA762" s="27"/>
      <c r="BB762" s="27"/>
      <c r="BC762" s="108" t="s">
        <v>158</v>
      </c>
      <c r="BD762" s="108" t="s">
        <v>158</v>
      </c>
      <c r="BE762" s="108" t="s">
        <v>158</v>
      </c>
      <c r="BF762" s="108" t="s">
        <v>158</v>
      </c>
      <c r="BG762" s="108" t="s">
        <v>158</v>
      </c>
      <c r="BH762" s="108" t="s">
        <v>158</v>
      </c>
      <c r="BI762" s="27"/>
    </row>
    <row r="763" spans="1:61" ht="18" customHeight="1" x14ac:dyDescent="0.3">
      <c r="A763" s="27">
        <v>30</v>
      </c>
      <c r="B763" s="27">
        <v>10</v>
      </c>
      <c r="C763" s="27"/>
      <c r="D763" s="27"/>
      <c r="E763" s="27"/>
      <c r="F763" s="27"/>
      <c r="G763" s="1"/>
      <c r="H763" s="1"/>
      <c r="I763" s="1" t="s">
        <v>2588</v>
      </c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27" t="s">
        <v>667</v>
      </c>
      <c r="AT763" s="27" t="s">
        <v>667</v>
      </c>
      <c r="AU763" s="108" t="s">
        <v>158</v>
      </c>
      <c r="AV763" s="108" t="s">
        <v>158</v>
      </c>
      <c r="AW763" s="27" t="s">
        <v>667</v>
      </c>
      <c r="AX763" s="108" t="s">
        <v>158</v>
      </c>
      <c r="AY763" s="108" t="s">
        <v>158</v>
      </c>
      <c r="AZ763" s="108" t="s">
        <v>158</v>
      </c>
      <c r="BA763" s="27"/>
      <c r="BB763" s="27"/>
      <c r="BC763" s="108" t="s">
        <v>158</v>
      </c>
      <c r="BD763" s="108" t="s">
        <v>158</v>
      </c>
      <c r="BE763" s="108" t="s">
        <v>158</v>
      </c>
      <c r="BF763" s="108" t="s">
        <v>158</v>
      </c>
      <c r="BG763" s="108" t="s">
        <v>158</v>
      </c>
      <c r="BH763" s="108" t="s">
        <v>158</v>
      </c>
      <c r="BI763" s="27"/>
    </row>
    <row r="764" spans="1:61" ht="18" customHeight="1" x14ac:dyDescent="0.3">
      <c r="A764" s="80">
        <v>30</v>
      </c>
      <c r="B764" s="80">
        <v>11</v>
      </c>
      <c r="C764" s="27"/>
      <c r="D764" s="27"/>
      <c r="E764" s="27"/>
      <c r="F764" s="27"/>
      <c r="G764" s="1"/>
      <c r="H764" s="1" t="s">
        <v>2589</v>
      </c>
      <c r="I764" s="1" t="s">
        <v>2590</v>
      </c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27" t="s">
        <v>667</v>
      </c>
      <c r="AT764" s="27" t="s">
        <v>667</v>
      </c>
      <c r="AU764" s="108" t="s">
        <v>158</v>
      </c>
      <c r="AV764" s="108" t="s">
        <v>158</v>
      </c>
      <c r="AW764" s="27" t="s">
        <v>667</v>
      </c>
      <c r="AX764" s="108" t="s">
        <v>158</v>
      </c>
      <c r="AY764" s="108" t="s">
        <v>158</v>
      </c>
      <c r="AZ764" s="108" t="s">
        <v>158</v>
      </c>
      <c r="BA764" s="27"/>
      <c r="BB764" s="27"/>
      <c r="BC764" s="108" t="s">
        <v>158</v>
      </c>
      <c r="BD764" s="108" t="s">
        <v>158</v>
      </c>
      <c r="BE764" s="108" t="s">
        <v>158</v>
      </c>
      <c r="BF764" s="108" t="s">
        <v>158</v>
      </c>
      <c r="BG764" s="108" t="s">
        <v>158</v>
      </c>
      <c r="BH764" s="108" t="s">
        <v>158</v>
      </c>
      <c r="BI764" s="27"/>
    </row>
    <row r="765" spans="1:61" ht="18" customHeight="1" x14ac:dyDescent="0.3">
      <c r="A765" s="27">
        <v>30</v>
      </c>
      <c r="B765" s="27">
        <v>12</v>
      </c>
      <c r="C765" s="27"/>
      <c r="D765" s="27"/>
      <c r="E765" s="27"/>
      <c r="F765" s="27"/>
      <c r="G765" s="1"/>
      <c r="H765" s="1" t="s">
        <v>2591</v>
      </c>
      <c r="I765" s="1" t="s">
        <v>2592</v>
      </c>
      <c r="J765" s="1" t="s">
        <v>2593</v>
      </c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27" t="s">
        <v>667</v>
      </c>
      <c r="AT765" s="27" t="s">
        <v>667</v>
      </c>
      <c r="AU765" s="108" t="s">
        <v>158</v>
      </c>
      <c r="AV765" s="108" t="s">
        <v>158</v>
      </c>
      <c r="AW765" s="27" t="s">
        <v>667</v>
      </c>
      <c r="AX765" s="108" t="s">
        <v>158</v>
      </c>
      <c r="AY765" s="108" t="s">
        <v>158</v>
      </c>
      <c r="AZ765" s="108" t="s">
        <v>158</v>
      </c>
      <c r="BA765" s="27"/>
      <c r="BB765" s="27"/>
      <c r="BC765" s="108" t="s">
        <v>158</v>
      </c>
      <c r="BD765" s="108" t="s">
        <v>158</v>
      </c>
      <c r="BE765" s="108" t="s">
        <v>158</v>
      </c>
      <c r="BF765" s="108" t="s">
        <v>158</v>
      </c>
      <c r="BG765" s="108" t="s">
        <v>158</v>
      </c>
      <c r="BH765" s="108" t="s">
        <v>158</v>
      </c>
      <c r="BI765" s="27"/>
    </row>
    <row r="766" spans="1:61" ht="18" customHeight="1" x14ac:dyDescent="0.3">
      <c r="A766" s="80">
        <v>30</v>
      </c>
      <c r="B766" s="80">
        <v>13</v>
      </c>
      <c r="C766" s="27"/>
      <c r="D766" s="27"/>
      <c r="E766" s="27"/>
      <c r="F766" s="27"/>
      <c r="G766" s="1"/>
      <c r="H766" s="1"/>
      <c r="I766" s="1"/>
      <c r="J766" s="1" t="s">
        <v>2594</v>
      </c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27" t="s">
        <v>667</v>
      </c>
      <c r="AT766" s="27" t="s">
        <v>667</v>
      </c>
      <c r="AU766" s="108" t="s">
        <v>158</v>
      </c>
      <c r="AV766" s="108" t="s">
        <v>158</v>
      </c>
      <c r="AW766" s="27" t="s">
        <v>667</v>
      </c>
      <c r="AX766" s="108" t="s">
        <v>158</v>
      </c>
      <c r="AY766" s="108" t="s">
        <v>158</v>
      </c>
      <c r="AZ766" s="108" t="s">
        <v>158</v>
      </c>
      <c r="BA766" s="27"/>
      <c r="BB766" s="27"/>
      <c r="BC766" s="108" t="s">
        <v>158</v>
      </c>
      <c r="BD766" s="108" t="s">
        <v>158</v>
      </c>
      <c r="BE766" s="108" t="s">
        <v>158</v>
      </c>
      <c r="BF766" s="108" t="s">
        <v>158</v>
      </c>
      <c r="BG766" s="108" t="s">
        <v>158</v>
      </c>
      <c r="BH766" s="108" t="s">
        <v>158</v>
      </c>
      <c r="BI766" s="27"/>
    </row>
    <row r="767" spans="1:61" ht="18" customHeight="1" x14ac:dyDescent="0.3">
      <c r="A767" s="27">
        <v>30</v>
      </c>
      <c r="B767" s="27">
        <v>14</v>
      </c>
      <c r="C767" s="27"/>
      <c r="D767" s="27"/>
      <c r="E767" s="27"/>
      <c r="F767" s="27"/>
      <c r="G767" s="1"/>
      <c r="H767" s="1" t="s">
        <v>2595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08" t="s">
        <v>158</v>
      </c>
      <c r="AT767" s="108" t="s">
        <v>158</v>
      </c>
      <c r="AU767" s="108" t="s">
        <v>158</v>
      </c>
      <c r="AV767" s="108" t="s">
        <v>158</v>
      </c>
      <c r="AW767" s="27" t="s">
        <v>667</v>
      </c>
      <c r="AX767" s="108" t="s">
        <v>158</v>
      </c>
      <c r="AY767" s="108" t="s">
        <v>158</v>
      </c>
      <c r="AZ767" s="108" t="s">
        <v>158</v>
      </c>
      <c r="BA767" s="27"/>
      <c r="BB767" s="27"/>
      <c r="BC767" s="108" t="s">
        <v>158</v>
      </c>
      <c r="BD767" s="108" t="s">
        <v>158</v>
      </c>
      <c r="BE767" s="108" t="s">
        <v>158</v>
      </c>
      <c r="BF767" s="108" t="s">
        <v>158</v>
      </c>
      <c r="BG767" s="108" t="s">
        <v>158</v>
      </c>
      <c r="BH767" s="108" t="s">
        <v>158</v>
      </c>
      <c r="BI767" s="27"/>
    </row>
    <row r="768" spans="1:61" ht="18" customHeight="1" x14ac:dyDescent="0.3">
      <c r="A768" s="80">
        <v>30</v>
      </c>
      <c r="B768" s="80">
        <v>15</v>
      </c>
      <c r="C768" s="27"/>
      <c r="D768" s="27"/>
      <c r="E768" s="27"/>
      <c r="F768" s="27"/>
      <c r="G768" s="1" t="s">
        <v>2596</v>
      </c>
      <c r="H768" s="1" t="s">
        <v>2597</v>
      </c>
      <c r="I768" s="1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 t="s">
        <v>667</v>
      </c>
      <c r="AT768" s="27" t="s">
        <v>667</v>
      </c>
      <c r="AU768" s="108" t="s">
        <v>158</v>
      </c>
      <c r="AV768" s="108" t="s">
        <v>158</v>
      </c>
      <c r="AW768" s="27" t="s">
        <v>667</v>
      </c>
      <c r="AX768" s="108" t="s">
        <v>158</v>
      </c>
      <c r="AY768" s="108" t="s">
        <v>158</v>
      </c>
      <c r="AZ768" s="108" t="s">
        <v>158</v>
      </c>
      <c r="BA768" s="27"/>
      <c r="BB768" s="27"/>
      <c r="BC768" s="108" t="s">
        <v>158</v>
      </c>
      <c r="BD768" s="108" t="s">
        <v>158</v>
      </c>
      <c r="BE768" s="108" t="s">
        <v>158</v>
      </c>
      <c r="BF768" s="108" t="s">
        <v>158</v>
      </c>
      <c r="BG768" s="108" t="s">
        <v>158</v>
      </c>
      <c r="BH768" s="108" t="s">
        <v>158</v>
      </c>
      <c r="BI768" s="27"/>
    </row>
    <row r="769" spans="1:61" ht="18" customHeight="1" x14ac:dyDescent="0.3">
      <c r="A769" s="27">
        <v>30</v>
      </c>
      <c r="B769" s="27">
        <v>16</v>
      </c>
      <c r="C769" s="27"/>
      <c r="D769" s="27"/>
      <c r="E769" s="27"/>
      <c r="F769" s="27"/>
      <c r="G769" s="1"/>
      <c r="H769" s="1" t="s">
        <v>2598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27" t="s">
        <v>667</v>
      </c>
      <c r="AT769" s="27" t="s">
        <v>667</v>
      </c>
      <c r="AU769" s="108" t="s">
        <v>158</v>
      </c>
      <c r="AV769" s="108" t="s">
        <v>158</v>
      </c>
      <c r="AW769" s="27" t="s">
        <v>667</v>
      </c>
      <c r="AX769" s="108" t="s">
        <v>158</v>
      </c>
      <c r="AY769" s="108" t="s">
        <v>158</v>
      </c>
      <c r="AZ769" s="108" t="s">
        <v>158</v>
      </c>
      <c r="BA769" s="27"/>
      <c r="BB769" s="27"/>
      <c r="BC769" s="108" t="s">
        <v>158</v>
      </c>
      <c r="BD769" s="108" t="s">
        <v>158</v>
      </c>
      <c r="BE769" s="108" t="s">
        <v>158</v>
      </c>
      <c r="BF769" s="108" t="s">
        <v>158</v>
      </c>
      <c r="BG769" s="108" t="s">
        <v>158</v>
      </c>
      <c r="BH769" s="108" t="s">
        <v>158</v>
      </c>
      <c r="BI769" s="27"/>
    </row>
    <row r="770" spans="1:61" ht="18" customHeight="1" x14ac:dyDescent="0.3">
      <c r="A770" s="80">
        <v>30</v>
      </c>
      <c r="B770" s="80">
        <v>17</v>
      </c>
      <c r="C770" s="27"/>
      <c r="D770" s="27"/>
      <c r="E770" s="27"/>
      <c r="F770" s="27"/>
      <c r="G770" s="1"/>
      <c r="H770" s="1" t="s">
        <v>2599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27" t="s">
        <v>667</v>
      </c>
      <c r="AT770" s="27" t="s">
        <v>667</v>
      </c>
      <c r="AU770" s="108" t="s">
        <v>158</v>
      </c>
      <c r="AV770" s="108" t="s">
        <v>158</v>
      </c>
      <c r="AW770" s="27" t="s">
        <v>667</v>
      </c>
      <c r="AX770" s="108" t="s">
        <v>158</v>
      </c>
      <c r="AY770" s="108" t="s">
        <v>158</v>
      </c>
      <c r="AZ770" s="108" t="s">
        <v>158</v>
      </c>
      <c r="BA770" s="27"/>
      <c r="BB770" s="27"/>
      <c r="BC770" s="108" t="s">
        <v>158</v>
      </c>
      <c r="BD770" s="108" t="s">
        <v>158</v>
      </c>
      <c r="BE770" s="108" t="s">
        <v>158</v>
      </c>
      <c r="BF770" s="108" t="s">
        <v>158</v>
      </c>
      <c r="BG770" s="108" t="s">
        <v>158</v>
      </c>
      <c r="BH770" s="108" t="s">
        <v>158</v>
      </c>
      <c r="BI770" s="27"/>
    </row>
    <row r="771" spans="1:61" ht="18" customHeight="1" x14ac:dyDescent="0.3">
      <c r="A771" s="27">
        <v>30</v>
      </c>
      <c r="B771" s="27">
        <v>18</v>
      </c>
      <c r="C771" s="27"/>
      <c r="D771" s="27"/>
      <c r="E771" s="27"/>
      <c r="F771" s="27"/>
      <c r="G771" s="1" t="s">
        <v>2600</v>
      </c>
      <c r="H771" s="1" t="s">
        <v>2601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27" t="s">
        <v>667</v>
      </c>
      <c r="AT771" s="27" t="s">
        <v>667</v>
      </c>
      <c r="AU771" s="108" t="s">
        <v>158</v>
      </c>
      <c r="AV771" s="108" t="s">
        <v>158</v>
      </c>
      <c r="AW771" s="27" t="s">
        <v>667</v>
      </c>
      <c r="AX771" s="108" t="s">
        <v>158</v>
      </c>
      <c r="AY771" s="108" t="s">
        <v>158</v>
      </c>
      <c r="AZ771" s="108" t="s">
        <v>158</v>
      </c>
      <c r="BA771" s="27"/>
      <c r="BB771" s="27"/>
      <c r="BC771" s="108" t="s">
        <v>158</v>
      </c>
      <c r="BD771" s="108" t="s">
        <v>158</v>
      </c>
      <c r="BE771" s="108" t="s">
        <v>158</v>
      </c>
      <c r="BF771" s="108" t="s">
        <v>158</v>
      </c>
      <c r="BG771" s="108" t="s">
        <v>158</v>
      </c>
      <c r="BH771" s="108" t="s">
        <v>158</v>
      </c>
      <c r="BI771" s="27"/>
    </row>
    <row r="772" spans="1:61" ht="18" customHeight="1" x14ac:dyDescent="0.3">
      <c r="A772" s="80">
        <v>30</v>
      </c>
      <c r="B772" s="80">
        <v>19</v>
      </c>
      <c r="C772" s="27"/>
      <c r="D772" s="27"/>
      <c r="E772" s="27"/>
      <c r="F772" s="27"/>
      <c r="G772" s="1"/>
      <c r="H772" s="1" t="s">
        <v>2602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27" t="s">
        <v>667</v>
      </c>
      <c r="AT772" s="27" t="s">
        <v>667</v>
      </c>
      <c r="AU772" s="108" t="s">
        <v>158</v>
      </c>
      <c r="AV772" s="108" t="s">
        <v>158</v>
      </c>
      <c r="AW772" s="27" t="s">
        <v>667</v>
      </c>
      <c r="AX772" s="108" t="s">
        <v>158</v>
      </c>
      <c r="AY772" s="108" t="s">
        <v>158</v>
      </c>
      <c r="AZ772" s="108" t="s">
        <v>158</v>
      </c>
      <c r="BA772" s="27"/>
      <c r="BB772" s="27"/>
      <c r="BC772" s="108" t="s">
        <v>158</v>
      </c>
      <c r="BD772" s="108" t="s">
        <v>158</v>
      </c>
      <c r="BE772" s="108" t="s">
        <v>158</v>
      </c>
      <c r="BF772" s="108" t="s">
        <v>158</v>
      </c>
      <c r="BG772" s="108" t="s">
        <v>158</v>
      </c>
      <c r="BH772" s="108" t="s">
        <v>158</v>
      </c>
      <c r="BI772" s="27"/>
    </row>
    <row r="773" spans="1:61" ht="18" customHeight="1" x14ac:dyDescent="0.3">
      <c r="A773" s="27">
        <v>30</v>
      </c>
      <c r="B773" s="27">
        <v>20</v>
      </c>
      <c r="C773" s="27"/>
      <c r="D773" s="27"/>
      <c r="E773" s="27"/>
      <c r="F773" s="27"/>
      <c r="G773" s="1"/>
      <c r="H773" s="1" t="s">
        <v>2603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27" t="s">
        <v>667</v>
      </c>
      <c r="AT773" s="27" t="s">
        <v>667</v>
      </c>
      <c r="AU773" s="108" t="s">
        <v>158</v>
      </c>
      <c r="AV773" s="108" t="s">
        <v>158</v>
      </c>
      <c r="AW773" s="27" t="s">
        <v>667</v>
      </c>
      <c r="AX773" s="108" t="s">
        <v>158</v>
      </c>
      <c r="AY773" s="108" t="s">
        <v>158</v>
      </c>
      <c r="AZ773" s="108" t="s">
        <v>158</v>
      </c>
      <c r="BA773" s="27"/>
      <c r="BB773" s="27"/>
      <c r="BC773" s="108" t="s">
        <v>158</v>
      </c>
      <c r="BD773" s="108" t="s">
        <v>158</v>
      </c>
      <c r="BE773" s="108" t="s">
        <v>158</v>
      </c>
      <c r="BF773" s="108" t="s">
        <v>158</v>
      </c>
      <c r="BG773" s="108" t="s">
        <v>158</v>
      </c>
      <c r="BH773" s="108" t="s">
        <v>158</v>
      </c>
      <c r="BI773" s="27"/>
    </row>
    <row r="774" spans="1:61" ht="18" customHeight="1" x14ac:dyDescent="0.3">
      <c r="A774" s="80">
        <v>30</v>
      </c>
      <c r="B774" s="80">
        <v>21</v>
      </c>
      <c r="C774" s="27"/>
      <c r="D774" s="27"/>
      <c r="E774" s="27"/>
      <c r="F774" s="27"/>
      <c r="G774" s="1"/>
      <c r="H774" s="1" t="s">
        <v>2604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27" t="s">
        <v>667</v>
      </c>
      <c r="AT774" s="27" t="s">
        <v>667</v>
      </c>
      <c r="AU774" s="108" t="s">
        <v>158</v>
      </c>
      <c r="AV774" s="108" t="s">
        <v>158</v>
      </c>
      <c r="AW774" s="27" t="s">
        <v>667</v>
      </c>
      <c r="AX774" s="108" t="s">
        <v>158</v>
      </c>
      <c r="AY774" s="108" t="s">
        <v>158</v>
      </c>
      <c r="AZ774" s="108" t="s">
        <v>158</v>
      </c>
      <c r="BA774" s="27"/>
      <c r="BB774" s="27"/>
      <c r="BC774" s="108" t="s">
        <v>158</v>
      </c>
      <c r="BD774" s="108" t="s">
        <v>158</v>
      </c>
      <c r="BE774" s="108" t="s">
        <v>158</v>
      </c>
      <c r="BF774" s="108" t="s">
        <v>158</v>
      </c>
      <c r="BG774" s="108" t="s">
        <v>158</v>
      </c>
      <c r="BH774" s="108" t="s">
        <v>158</v>
      </c>
      <c r="BI774" s="27"/>
    </row>
    <row r="775" spans="1:61" ht="18" customHeight="1" x14ac:dyDescent="0.3">
      <c r="A775" s="27">
        <v>30</v>
      </c>
      <c r="B775" s="27">
        <v>22</v>
      </c>
      <c r="C775" s="27"/>
      <c r="D775" s="27"/>
      <c r="E775" s="27"/>
      <c r="F775" s="27"/>
      <c r="G775" s="1"/>
      <c r="H775" s="1" t="s">
        <v>2605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27" t="s">
        <v>667</v>
      </c>
      <c r="AT775" s="27" t="s">
        <v>667</v>
      </c>
      <c r="AU775" s="108" t="s">
        <v>158</v>
      </c>
      <c r="AV775" s="108" t="s">
        <v>158</v>
      </c>
      <c r="AW775" s="27" t="s">
        <v>667</v>
      </c>
      <c r="AX775" s="108" t="s">
        <v>158</v>
      </c>
      <c r="AY775" s="108" t="s">
        <v>158</v>
      </c>
      <c r="AZ775" s="108" t="s">
        <v>158</v>
      </c>
      <c r="BA775" s="27"/>
      <c r="BB775" s="27"/>
      <c r="BC775" s="108" t="s">
        <v>158</v>
      </c>
      <c r="BD775" s="108" t="s">
        <v>158</v>
      </c>
      <c r="BE775" s="108" t="s">
        <v>158</v>
      </c>
      <c r="BF775" s="108" t="s">
        <v>158</v>
      </c>
      <c r="BG775" s="108" t="s">
        <v>158</v>
      </c>
      <c r="BH775" s="108" t="s">
        <v>158</v>
      </c>
      <c r="BI775" s="27"/>
    </row>
    <row r="776" spans="1:61" ht="18" customHeight="1" x14ac:dyDescent="0.3">
      <c r="A776" s="80">
        <v>30</v>
      </c>
      <c r="B776" s="80">
        <v>23</v>
      </c>
      <c r="C776" s="27"/>
      <c r="D776" s="27"/>
      <c r="E776" s="27"/>
      <c r="F776" s="27"/>
      <c r="G776" s="1" t="s">
        <v>1387</v>
      </c>
      <c r="H776" s="1" t="s">
        <v>2606</v>
      </c>
      <c r="I776" s="1" t="s">
        <v>2607</v>
      </c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27" t="s">
        <v>667</v>
      </c>
      <c r="AT776" s="27" t="s">
        <v>667</v>
      </c>
      <c r="AU776" s="108" t="s">
        <v>158</v>
      </c>
      <c r="AV776" s="108" t="s">
        <v>158</v>
      </c>
      <c r="AW776" s="27" t="s">
        <v>667</v>
      </c>
      <c r="AX776" s="108" t="s">
        <v>158</v>
      </c>
      <c r="AY776" s="108" t="s">
        <v>158</v>
      </c>
      <c r="AZ776" s="108" t="s">
        <v>158</v>
      </c>
      <c r="BA776" s="27"/>
      <c r="BB776" s="27"/>
      <c r="BC776" s="108" t="s">
        <v>158</v>
      </c>
      <c r="BD776" s="108" t="s">
        <v>158</v>
      </c>
      <c r="BE776" s="27" t="s">
        <v>667</v>
      </c>
      <c r="BF776" s="108" t="s">
        <v>158</v>
      </c>
      <c r="BG776" s="108" t="s">
        <v>158</v>
      </c>
      <c r="BH776" s="108" t="s">
        <v>158</v>
      </c>
      <c r="BI776" s="27"/>
    </row>
    <row r="777" spans="1:61" ht="18" customHeight="1" x14ac:dyDescent="0.3">
      <c r="A777" s="27">
        <v>30</v>
      </c>
      <c r="B777" s="27">
        <v>24</v>
      </c>
      <c r="C777" s="27"/>
      <c r="D777" s="27"/>
      <c r="E777" s="27"/>
      <c r="F777" s="27"/>
      <c r="G777" s="1"/>
      <c r="H777" s="1"/>
      <c r="I777" s="1" t="s">
        <v>2608</v>
      </c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27" t="s">
        <v>667</v>
      </c>
      <c r="AT777" s="27" t="s">
        <v>667</v>
      </c>
      <c r="AU777" s="108" t="s">
        <v>158</v>
      </c>
      <c r="AV777" s="108" t="s">
        <v>158</v>
      </c>
      <c r="AW777" s="27" t="s">
        <v>667</v>
      </c>
      <c r="AX777" s="108" t="s">
        <v>158</v>
      </c>
      <c r="AY777" s="108" t="s">
        <v>158</v>
      </c>
      <c r="AZ777" s="108" t="s">
        <v>158</v>
      </c>
      <c r="BA777" s="27"/>
      <c r="BB777" s="27"/>
      <c r="BC777" s="108" t="s">
        <v>158</v>
      </c>
      <c r="BD777" s="108" t="s">
        <v>158</v>
      </c>
      <c r="BE777" s="27" t="s">
        <v>667</v>
      </c>
      <c r="BF777" s="108" t="s">
        <v>158</v>
      </c>
      <c r="BG777" s="108" t="s">
        <v>158</v>
      </c>
      <c r="BH777" s="108" t="s">
        <v>158</v>
      </c>
      <c r="BI777" s="27"/>
    </row>
    <row r="778" spans="1:61" ht="18" customHeight="1" x14ac:dyDescent="0.3">
      <c r="A778" s="80">
        <v>30</v>
      </c>
      <c r="B778" s="80">
        <v>25</v>
      </c>
      <c r="C778" s="27"/>
      <c r="D778" s="27"/>
      <c r="E778" s="27"/>
      <c r="F778" s="27"/>
      <c r="G778" s="1"/>
      <c r="H778" s="1"/>
      <c r="I778" s="1" t="s">
        <v>2609</v>
      </c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27" t="s">
        <v>667</v>
      </c>
      <c r="AT778" s="27" t="s">
        <v>667</v>
      </c>
      <c r="AU778" s="108" t="s">
        <v>158</v>
      </c>
      <c r="AV778" s="108" t="s">
        <v>158</v>
      </c>
      <c r="AW778" s="27" t="s">
        <v>667</v>
      </c>
      <c r="AX778" s="108" t="s">
        <v>158</v>
      </c>
      <c r="AY778" s="108" t="s">
        <v>158</v>
      </c>
      <c r="AZ778" s="108" t="s">
        <v>158</v>
      </c>
      <c r="BA778" s="27"/>
      <c r="BB778" s="27"/>
      <c r="BC778" s="108" t="s">
        <v>158</v>
      </c>
      <c r="BD778" s="108" t="s">
        <v>158</v>
      </c>
      <c r="BE778" s="27" t="s">
        <v>667</v>
      </c>
      <c r="BF778" s="108" t="s">
        <v>158</v>
      </c>
      <c r="BG778" s="108" t="s">
        <v>158</v>
      </c>
      <c r="BH778" s="108" t="s">
        <v>158</v>
      </c>
      <c r="BI778" s="27"/>
    </row>
    <row r="779" spans="1:61" ht="18" customHeight="1" x14ac:dyDescent="0.3">
      <c r="A779" s="27">
        <v>30</v>
      </c>
      <c r="B779" s="27">
        <v>26</v>
      </c>
      <c r="C779" s="27"/>
      <c r="D779" s="27"/>
      <c r="E779" s="27"/>
      <c r="F779" s="27"/>
      <c r="G779" s="1"/>
      <c r="H779" s="1"/>
      <c r="I779" s="1" t="s">
        <v>2610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27" t="s">
        <v>667</v>
      </c>
      <c r="AT779" s="27" t="s">
        <v>667</v>
      </c>
      <c r="AU779" s="108" t="s">
        <v>158</v>
      </c>
      <c r="AV779" s="108" t="s">
        <v>158</v>
      </c>
      <c r="AW779" s="27" t="s">
        <v>667</v>
      </c>
      <c r="AX779" s="108" t="s">
        <v>158</v>
      </c>
      <c r="AY779" s="108" t="s">
        <v>158</v>
      </c>
      <c r="AZ779" s="108" t="s">
        <v>158</v>
      </c>
      <c r="BA779" s="27"/>
      <c r="BB779" s="27"/>
      <c r="BC779" s="108" t="s">
        <v>158</v>
      </c>
      <c r="BD779" s="108" t="s">
        <v>158</v>
      </c>
      <c r="BE779" s="27" t="s">
        <v>667</v>
      </c>
      <c r="BF779" s="108" t="s">
        <v>158</v>
      </c>
      <c r="BG779" s="108" t="s">
        <v>158</v>
      </c>
      <c r="BH779" s="108" t="s">
        <v>158</v>
      </c>
      <c r="BI779" s="27"/>
    </row>
    <row r="780" spans="1:61" ht="18" customHeight="1" x14ac:dyDescent="0.3">
      <c r="A780" s="80">
        <v>30</v>
      </c>
      <c r="B780" s="80">
        <v>27</v>
      </c>
      <c r="C780" s="27"/>
      <c r="D780" s="27"/>
      <c r="E780" s="27"/>
      <c r="F780" s="27"/>
      <c r="G780" s="1"/>
      <c r="H780" s="1"/>
      <c r="I780" s="1" t="s">
        <v>2611</v>
      </c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27" t="s">
        <v>667</v>
      </c>
      <c r="AT780" s="27" t="s">
        <v>667</v>
      </c>
      <c r="AU780" s="108" t="s">
        <v>158</v>
      </c>
      <c r="AV780" s="108" t="s">
        <v>158</v>
      </c>
      <c r="AW780" s="27" t="s">
        <v>667</v>
      </c>
      <c r="AX780" s="108" t="s">
        <v>158</v>
      </c>
      <c r="AY780" s="108" t="s">
        <v>158</v>
      </c>
      <c r="AZ780" s="108" t="s">
        <v>158</v>
      </c>
      <c r="BA780" s="27"/>
      <c r="BB780" s="27"/>
      <c r="BC780" s="108" t="s">
        <v>158</v>
      </c>
      <c r="BD780" s="108" t="s">
        <v>158</v>
      </c>
      <c r="BE780" s="27" t="s">
        <v>667</v>
      </c>
      <c r="BF780" s="108" t="s">
        <v>158</v>
      </c>
      <c r="BG780" s="108" t="s">
        <v>158</v>
      </c>
      <c r="BH780" s="108" t="s">
        <v>158</v>
      </c>
      <c r="BI780" s="27"/>
    </row>
    <row r="781" spans="1:61" ht="18" customHeight="1" x14ac:dyDescent="0.3">
      <c r="A781" s="27">
        <v>30</v>
      </c>
      <c r="B781" s="27">
        <v>28</v>
      </c>
      <c r="C781" s="27"/>
      <c r="D781" s="27"/>
      <c r="E781" s="27"/>
      <c r="F781" s="27"/>
      <c r="G781" s="1"/>
      <c r="H781" s="1"/>
      <c r="I781" s="1" t="s">
        <v>2612</v>
      </c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27" t="s">
        <v>667</v>
      </c>
      <c r="AT781" s="27" t="s">
        <v>667</v>
      </c>
      <c r="AU781" s="108" t="s">
        <v>158</v>
      </c>
      <c r="AV781" s="108" t="s">
        <v>158</v>
      </c>
      <c r="AW781" s="27" t="s">
        <v>667</v>
      </c>
      <c r="AX781" s="108" t="s">
        <v>158</v>
      </c>
      <c r="AY781" s="108" t="s">
        <v>158</v>
      </c>
      <c r="AZ781" s="108" t="s">
        <v>158</v>
      </c>
      <c r="BA781" s="27"/>
      <c r="BB781" s="27"/>
      <c r="BC781" s="108" t="s">
        <v>158</v>
      </c>
      <c r="BD781" s="108" t="s">
        <v>158</v>
      </c>
      <c r="BE781" s="27" t="s">
        <v>667</v>
      </c>
      <c r="BF781" s="108" t="s">
        <v>158</v>
      </c>
      <c r="BG781" s="108" t="s">
        <v>158</v>
      </c>
      <c r="BH781" s="108" t="s">
        <v>158</v>
      </c>
      <c r="BI781" s="27"/>
    </row>
    <row r="782" spans="1:61" ht="18" customHeight="1" x14ac:dyDescent="0.3">
      <c r="A782" s="80">
        <v>30</v>
      </c>
      <c r="B782" s="80">
        <v>29</v>
      </c>
      <c r="C782" s="27"/>
      <c r="D782" s="27"/>
      <c r="E782" s="27"/>
      <c r="F782" s="27"/>
      <c r="G782" s="1"/>
      <c r="H782" s="1" t="s">
        <v>2613</v>
      </c>
      <c r="I782" s="1" t="s">
        <v>2614</v>
      </c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27" t="s">
        <v>667</v>
      </c>
      <c r="AT782" s="27" t="s">
        <v>667</v>
      </c>
      <c r="AU782" s="108" t="s">
        <v>158</v>
      </c>
      <c r="AV782" s="108" t="s">
        <v>158</v>
      </c>
      <c r="AW782" s="27" t="s">
        <v>667</v>
      </c>
      <c r="AX782" s="108" t="s">
        <v>158</v>
      </c>
      <c r="AY782" s="108" t="s">
        <v>158</v>
      </c>
      <c r="AZ782" s="108" t="s">
        <v>158</v>
      </c>
      <c r="BA782" s="27"/>
      <c r="BB782" s="27"/>
      <c r="BC782" s="108" t="s">
        <v>158</v>
      </c>
      <c r="BD782" s="108" t="s">
        <v>158</v>
      </c>
      <c r="BE782" s="27" t="s">
        <v>667</v>
      </c>
      <c r="BF782" s="108" t="s">
        <v>158</v>
      </c>
      <c r="BG782" s="108" t="s">
        <v>158</v>
      </c>
      <c r="BH782" s="108" t="s">
        <v>158</v>
      </c>
      <c r="BI782" s="27"/>
    </row>
    <row r="783" spans="1:61" ht="18" customHeight="1" x14ac:dyDescent="0.3">
      <c r="A783" s="27">
        <v>30</v>
      </c>
      <c r="B783" s="27">
        <v>30</v>
      </c>
      <c r="C783" s="27"/>
      <c r="D783" s="27"/>
      <c r="E783" s="27"/>
      <c r="F783" s="27"/>
      <c r="G783" s="1"/>
      <c r="H783" s="1"/>
      <c r="I783" s="1" t="s">
        <v>2615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27" t="s">
        <v>667</v>
      </c>
      <c r="AT783" s="27" t="s">
        <v>667</v>
      </c>
      <c r="AU783" s="108" t="s">
        <v>158</v>
      </c>
      <c r="AV783" s="108" t="s">
        <v>158</v>
      </c>
      <c r="AW783" s="27" t="s">
        <v>667</v>
      </c>
      <c r="AX783" s="108" t="s">
        <v>158</v>
      </c>
      <c r="AY783" s="108" t="s">
        <v>158</v>
      </c>
      <c r="AZ783" s="108" t="s">
        <v>158</v>
      </c>
      <c r="BA783" s="27"/>
      <c r="BB783" s="27"/>
      <c r="BC783" s="108" t="s">
        <v>158</v>
      </c>
      <c r="BD783" s="108" t="s">
        <v>158</v>
      </c>
      <c r="BE783" s="27" t="s">
        <v>667</v>
      </c>
      <c r="BF783" s="108" t="s">
        <v>158</v>
      </c>
      <c r="BG783" s="108" t="s">
        <v>158</v>
      </c>
      <c r="BH783" s="108" t="s">
        <v>158</v>
      </c>
      <c r="BI783" s="27"/>
    </row>
    <row r="784" spans="1:61" ht="18" customHeight="1" x14ac:dyDescent="0.3">
      <c r="A784" s="80">
        <v>30</v>
      </c>
      <c r="B784" s="80">
        <v>31</v>
      </c>
      <c r="C784" s="27"/>
      <c r="D784" s="27"/>
      <c r="E784" s="27"/>
      <c r="F784" s="27"/>
      <c r="G784" s="1"/>
      <c r="H784" s="1"/>
      <c r="I784" s="1" t="s">
        <v>1902</v>
      </c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27" t="s">
        <v>667</v>
      </c>
      <c r="AT784" s="27" t="s">
        <v>667</v>
      </c>
      <c r="AU784" s="108" t="s">
        <v>158</v>
      </c>
      <c r="AV784" s="108" t="s">
        <v>158</v>
      </c>
      <c r="AW784" s="27" t="s">
        <v>667</v>
      </c>
      <c r="AX784" s="108" t="s">
        <v>158</v>
      </c>
      <c r="AY784" s="108" t="s">
        <v>158</v>
      </c>
      <c r="AZ784" s="108" t="s">
        <v>158</v>
      </c>
      <c r="BA784" s="27"/>
      <c r="BB784" s="27"/>
      <c r="BC784" s="108" t="s">
        <v>158</v>
      </c>
      <c r="BD784" s="108" t="s">
        <v>158</v>
      </c>
      <c r="BE784" s="27" t="s">
        <v>667</v>
      </c>
      <c r="BF784" s="108" t="s">
        <v>158</v>
      </c>
      <c r="BG784" s="108" t="s">
        <v>158</v>
      </c>
      <c r="BH784" s="108" t="s">
        <v>158</v>
      </c>
      <c r="BI784" s="27"/>
    </row>
    <row r="785" spans="1:61" ht="18" customHeight="1" x14ac:dyDescent="0.3">
      <c r="A785" s="27">
        <v>30</v>
      </c>
      <c r="B785" s="27">
        <v>32</v>
      </c>
      <c r="C785" s="27"/>
      <c r="D785" s="27"/>
      <c r="E785" s="27"/>
      <c r="F785" s="27"/>
      <c r="G785" s="1"/>
      <c r="H785" s="1"/>
      <c r="I785" s="1" t="s">
        <v>2616</v>
      </c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27" t="s">
        <v>667</v>
      </c>
      <c r="AT785" s="27" t="s">
        <v>667</v>
      </c>
      <c r="AU785" s="108" t="s">
        <v>158</v>
      </c>
      <c r="AV785" s="108" t="s">
        <v>158</v>
      </c>
      <c r="AW785" s="27" t="s">
        <v>667</v>
      </c>
      <c r="AX785" s="108" t="s">
        <v>158</v>
      </c>
      <c r="AY785" s="108" t="s">
        <v>158</v>
      </c>
      <c r="AZ785" s="108" t="s">
        <v>158</v>
      </c>
      <c r="BA785" s="27"/>
      <c r="BB785" s="27"/>
      <c r="BC785" s="108" t="s">
        <v>158</v>
      </c>
      <c r="BD785" s="108" t="s">
        <v>158</v>
      </c>
      <c r="BE785" s="27" t="s">
        <v>667</v>
      </c>
      <c r="BF785" s="108" t="s">
        <v>158</v>
      </c>
      <c r="BG785" s="108" t="s">
        <v>158</v>
      </c>
      <c r="BH785" s="108" t="s">
        <v>158</v>
      </c>
      <c r="BI785" s="27"/>
    </row>
    <row r="786" spans="1:61" ht="18" customHeight="1" x14ac:dyDescent="0.3">
      <c r="A786" s="80">
        <v>30</v>
      </c>
      <c r="B786" s="80">
        <v>33</v>
      </c>
      <c r="C786" s="27"/>
      <c r="D786" s="27"/>
      <c r="E786" s="27"/>
      <c r="F786" s="27"/>
      <c r="G786" s="1"/>
      <c r="H786" s="1"/>
      <c r="I786" s="1" t="s">
        <v>2617</v>
      </c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27" t="s">
        <v>667</v>
      </c>
      <c r="AT786" s="27" t="s">
        <v>667</v>
      </c>
      <c r="AU786" s="108" t="s">
        <v>158</v>
      </c>
      <c r="AV786" s="108" t="s">
        <v>158</v>
      </c>
      <c r="AW786" s="27" t="s">
        <v>667</v>
      </c>
      <c r="AX786" s="108" t="s">
        <v>158</v>
      </c>
      <c r="AY786" s="108" t="s">
        <v>158</v>
      </c>
      <c r="AZ786" s="108" t="s">
        <v>158</v>
      </c>
      <c r="BA786" s="27"/>
      <c r="BB786" s="27"/>
      <c r="BC786" s="108" t="s">
        <v>158</v>
      </c>
      <c r="BD786" s="108" t="s">
        <v>158</v>
      </c>
      <c r="BE786" s="27" t="s">
        <v>667</v>
      </c>
      <c r="BF786" s="108" t="s">
        <v>158</v>
      </c>
      <c r="BG786" s="108" t="s">
        <v>158</v>
      </c>
      <c r="BH786" s="108" t="s">
        <v>158</v>
      </c>
      <c r="BI786" s="27"/>
    </row>
    <row r="787" spans="1:61" ht="18" customHeight="1" x14ac:dyDescent="0.3">
      <c r="A787" s="27">
        <v>30</v>
      </c>
      <c r="B787" s="27">
        <v>34</v>
      </c>
      <c r="C787" s="27"/>
      <c r="D787" s="27"/>
      <c r="E787" s="27"/>
      <c r="F787" s="27"/>
      <c r="G787" s="1"/>
      <c r="H787" s="1" t="s">
        <v>2618</v>
      </c>
      <c r="I787" s="1" t="s">
        <v>1395</v>
      </c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27" t="s">
        <v>667</v>
      </c>
      <c r="AT787" s="27" t="s">
        <v>667</v>
      </c>
      <c r="AU787" s="108" t="s">
        <v>158</v>
      </c>
      <c r="AV787" s="108" t="s">
        <v>158</v>
      </c>
      <c r="AW787" s="27" t="s">
        <v>667</v>
      </c>
      <c r="AX787" s="108" t="s">
        <v>158</v>
      </c>
      <c r="AY787" s="108" t="s">
        <v>158</v>
      </c>
      <c r="AZ787" s="108" t="s">
        <v>158</v>
      </c>
      <c r="BA787" s="27"/>
      <c r="BB787" s="27"/>
      <c r="BC787" s="108" t="s">
        <v>158</v>
      </c>
      <c r="BD787" s="108" t="s">
        <v>158</v>
      </c>
      <c r="BE787" s="27" t="s">
        <v>667</v>
      </c>
      <c r="BF787" s="108" t="s">
        <v>158</v>
      </c>
      <c r="BG787" s="108" t="s">
        <v>158</v>
      </c>
      <c r="BH787" s="108" t="s">
        <v>158</v>
      </c>
      <c r="BI787" s="27"/>
    </row>
    <row r="788" spans="1:61" ht="18" customHeight="1" x14ac:dyDescent="0.3">
      <c r="A788" s="80">
        <v>30</v>
      </c>
      <c r="B788" s="80">
        <v>35</v>
      </c>
      <c r="C788" s="27"/>
      <c r="D788" s="27"/>
      <c r="E788" s="27"/>
      <c r="F788" s="27"/>
      <c r="G788" s="1"/>
      <c r="H788" s="1"/>
      <c r="I788" s="1" t="s">
        <v>2619</v>
      </c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27" t="s">
        <v>667</v>
      </c>
      <c r="AT788" s="27" t="s">
        <v>667</v>
      </c>
      <c r="AU788" s="108" t="s">
        <v>158</v>
      </c>
      <c r="AV788" s="108" t="s">
        <v>158</v>
      </c>
      <c r="AW788" s="27" t="s">
        <v>667</v>
      </c>
      <c r="AX788" s="108" t="s">
        <v>158</v>
      </c>
      <c r="AY788" s="108" t="s">
        <v>158</v>
      </c>
      <c r="AZ788" s="108" t="s">
        <v>158</v>
      </c>
      <c r="BA788" s="27"/>
      <c r="BB788" s="27"/>
      <c r="BC788" s="108" t="s">
        <v>158</v>
      </c>
      <c r="BD788" s="108" t="s">
        <v>158</v>
      </c>
      <c r="BE788" s="27" t="s">
        <v>667</v>
      </c>
      <c r="BF788" s="108" t="s">
        <v>158</v>
      </c>
      <c r="BG788" s="108" t="s">
        <v>158</v>
      </c>
      <c r="BH788" s="108" t="s">
        <v>158</v>
      </c>
      <c r="BI788" s="27"/>
    </row>
    <row r="789" spans="1:61" ht="18" customHeight="1" x14ac:dyDescent="0.3">
      <c r="A789" s="27">
        <v>30</v>
      </c>
      <c r="B789" s="27">
        <v>36</v>
      </c>
      <c r="C789" s="27"/>
      <c r="D789" s="27"/>
      <c r="E789" s="27"/>
      <c r="F789" s="27"/>
      <c r="G789" s="1"/>
      <c r="H789" s="1"/>
      <c r="I789" s="1" t="s">
        <v>2620</v>
      </c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27" t="s">
        <v>667</v>
      </c>
      <c r="AT789" s="27" t="s">
        <v>667</v>
      </c>
      <c r="AU789" s="108" t="s">
        <v>158</v>
      </c>
      <c r="AV789" s="108" t="s">
        <v>158</v>
      </c>
      <c r="AW789" s="27" t="s">
        <v>667</v>
      </c>
      <c r="AX789" s="108" t="s">
        <v>158</v>
      </c>
      <c r="AY789" s="108" t="s">
        <v>158</v>
      </c>
      <c r="AZ789" s="108" t="s">
        <v>158</v>
      </c>
      <c r="BA789" s="27"/>
      <c r="BB789" s="27"/>
      <c r="BC789" s="108" t="s">
        <v>158</v>
      </c>
      <c r="BD789" s="108" t="s">
        <v>158</v>
      </c>
      <c r="BE789" s="27" t="s">
        <v>667</v>
      </c>
      <c r="BF789" s="108" t="s">
        <v>158</v>
      </c>
      <c r="BG789" s="108" t="s">
        <v>158</v>
      </c>
      <c r="BH789" s="108" t="s">
        <v>158</v>
      </c>
      <c r="BI789" s="27"/>
    </row>
    <row r="790" spans="1:61" ht="18" customHeight="1" x14ac:dyDescent="0.3">
      <c r="A790" s="80">
        <v>30</v>
      </c>
      <c r="B790" s="80">
        <v>37</v>
      </c>
      <c r="C790" s="27"/>
      <c r="D790" s="27"/>
      <c r="E790" s="27"/>
      <c r="F790" s="27"/>
      <c r="G790" s="1"/>
      <c r="H790" s="1"/>
      <c r="I790" s="1" t="s">
        <v>2621</v>
      </c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27" t="s">
        <v>667</v>
      </c>
      <c r="AT790" s="27" t="s">
        <v>667</v>
      </c>
      <c r="AU790" s="108" t="s">
        <v>158</v>
      </c>
      <c r="AV790" s="108" t="s">
        <v>158</v>
      </c>
      <c r="AW790" s="27" t="s">
        <v>667</v>
      </c>
      <c r="AX790" s="108" t="s">
        <v>158</v>
      </c>
      <c r="AY790" s="108" t="s">
        <v>158</v>
      </c>
      <c r="AZ790" s="108" t="s">
        <v>158</v>
      </c>
      <c r="BA790" s="27"/>
      <c r="BB790" s="27"/>
      <c r="BC790" s="108" t="s">
        <v>158</v>
      </c>
      <c r="BD790" s="108" t="s">
        <v>158</v>
      </c>
      <c r="BE790" s="27" t="s">
        <v>667</v>
      </c>
      <c r="BF790" s="108" t="s">
        <v>158</v>
      </c>
      <c r="BG790" s="108" t="s">
        <v>158</v>
      </c>
      <c r="BH790" s="108" t="s">
        <v>158</v>
      </c>
      <c r="BI790" s="27"/>
    </row>
    <row r="791" spans="1:61" ht="18" customHeight="1" x14ac:dyDescent="0.3">
      <c r="A791" s="27">
        <v>30</v>
      </c>
      <c r="B791" s="27">
        <v>38</v>
      </c>
      <c r="C791" s="27"/>
      <c r="D791" s="27"/>
      <c r="E791" s="27"/>
      <c r="F791" s="27"/>
      <c r="G791" s="1"/>
      <c r="H791" s="1"/>
      <c r="I791" s="1" t="s">
        <v>2622</v>
      </c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27" t="s">
        <v>667</v>
      </c>
      <c r="AT791" s="27" t="s">
        <v>667</v>
      </c>
      <c r="AU791" s="108" t="s">
        <v>158</v>
      </c>
      <c r="AV791" s="108" t="s">
        <v>158</v>
      </c>
      <c r="AW791" s="27" t="s">
        <v>667</v>
      </c>
      <c r="AX791" s="108" t="s">
        <v>158</v>
      </c>
      <c r="AY791" s="108" t="s">
        <v>158</v>
      </c>
      <c r="AZ791" s="108" t="s">
        <v>158</v>
      </c>
      <c r="BA791" s="27"/>
      <c r="BB791" s="27"/>
      <c r="BC791" s="108" t="s">
        <v>158</v>
      </c>
      <c r="BD791" s="108" t="s">
        <v>158</v>
      </c>
      <c r="BE791" s="27" t="s">
        <v>667</v>
      </c>
      <c r="BF791" s="108" t="s">
        <v>158</v>
      </c>
      <c r="BG791" s="108" t="s">
        <v>158</v>
      </c>
      <c r="BH791" s="108" t="s">
        <v>158</v>
      </c>
      <c r="BI791" s="27"/>
    </row>
    <row r="792" spans="1:61" ht="18" customHeight="1" x14ac:dyDescent="0.3">
      <c r="A792" s="80">
        <v>30</v>
      </c>
      <c r="B792" s="80">
        <v>39</v>
      </c>
      <c r="C792" s="27"/>
      <c r="D792" s="27"/>
      <c r="E792" s="27"/>
      <c r="F792" s="27"/>
      <c r="G792" s="1"/>
      <c r="H792" s="1"/>
      <c r="I792" s="1" t="s">
        <v>2623</v>
      </c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27" t="s">
        <v>667</v>
      </c>
      <c r="AT792" s="27" t="s">
        <v>667</v>
      </c>
      <c r="AU792" s="108" t="s">
        <v>158</v>
      </c>
      <c r="AV792" s="108" t="s">
        <v>158</v>
      </c>
      <c r="AW792" s="27" t="s">
        <v>667</v>
      </c>
      <c r="AX792" s="108" t="s">
        <v>158</v>
      </c>
      <c r="AY792" s="108" t="s">
        <v>158</v>
      </c>
      <c r="AZ792" s="108" t="s">
        <v>158</v>
      </c>
      <c r="BA792" s="27"/>
      <c r="BB792" s="27"/>
      <c r="BC792" s="108" t="s">
        <v>158</v>
      </c>
      <c r="BD792" s="108" t="s">
        <v>158</v>
      </c>
      <c r="BE792" s="27" t="s">
        <v>667</v>
      </c>
      <c r="BF792" s="108" t="s">
        <v>158</v>
      </c>
      <c r="BG792" s="108" t="s">
        <v>158</v>
      </c>
      <c r="BH792" s="108" t="s">
        <v>158</v>
      </c>
      <c r="BI792" s="27"/>
    </row>
    <row r="793" spans="1:61" ht="18" customHeight="1" x14ac:dyDescent="0.3">
      <c r="A793" s="27">
        <v>30</v>
      </c>
      <c r="B793" s="27">
        <v>40</v>
      </c>
      <c r="C793" s="27"/>
      <c r="D793" s="27"/>
      <c r="E793" s="27"/>
      <c r="F793" s="27"/>
      <c r="G793" s="1"/>
      <c r="H793" s="1"/>
      <c r="I793" s="1" t="s">
        <v>2624</v>
      </c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27" t="s">
        <v>667</v>
      </c>
      <c r="AT793" s="27" t="s">
        <v>667</v>
      </c>
      <c r="AU793" s="108" t="s">
        <v>158</v>
      </c>
      <c r="AV793" s="108" t="s">
        <v>158</v>
      </c>
      <c r="AW793" s="27" t="s">
        <v>667</v>
      </c>
      <c r="AX793" s="108" t="s">
        <v>158</v>
      </c>
      <c r="AY793" s="108" t="s">
        <v>158</v>
      </c>
      <c r="AZ793" s="108" t="s">
        <v>158</v>
      </c>
      <c r="BA793" s="27"/>
      <c r="BB793" s="27"/>
      <c r="BC793" s="108" t="s">
        <v>158</v>
      </c>
      <c r="BD793" s="108" t="s">
        <v>158</v>
      </c>
      <c r="BE793" s="27" t="s">
        <v>667</v>
      </c>
      <c r="BF793" s="108" t="s">
        <v>158</v>
      </c>
      <c r="BG793" s="108" t="s">
        <v>158</v>
      </c>
      <c r="BH793" s="108" t="s">
        <v>158</v>
      </c>
      <c r="BI793" s="27"/>
    </row>
    <row r="794" spans="1:61" ht="18" customHeight="1" x14ac:dyDescent="0.3">
      <c r="A794" s="27">
        <v>30</v>
      </c>
      <c r="B794" s="27">
        <v>42</v>
      </c>
      <c r="C794" s="27"/>
      <c r="D794" s="27"/>
      <c r="E794" s="27"/>
      <c r="F794" s="27"/>
      <c r="G794" s="1"/>
      <c r="H794" s="1" t="s">
        <v>2625</v>
      </c>
      <c r="I794" s="1" t="s">
        <v>2626</v>
      </c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27" t="s">
        <v>667</v>
      </c>
      <c r="AT794" s="27" t="s">
        <v>667</v>
      </c>
      <c r="AU794" s="108" t="s">
        <v>158</v>
      </c>
      <c r="AV794" s="108" t="s">
        <v>158</v>
      </c>
      <c r="AW794" s="27" t="s">
        <v>667</v>
      </c>
      <c r="AX794" s="108" t="s">
        <v>158</v>
      </c>
      <c r="AY794" s="108" t="s">
        <v>158</v>
      </c>
      <c r="AZ794" s="108" t="s">
        <v>158</v>
      </c>
      <c r="BA794" s="27"/>
      <c r="BB794" s="27"/>
      <c r="BC794" s="108" t="s">
        <v>158</v>
      </c>
      <c r="BD794" s="108" t="s">
        <v>158</v>
      </c>
      <c r="BE794" s="27" t="s">
        <v>667</v>
      </c>
      <c r="BF794" s="108" t="s">
        <v>158</v>
      </c>
      <c r="BG794" s="108" t="s">
        <v>158</v>
      </c>
      <c r="BH794" s="108" t="s">
        <v>158</v>
      </c>
      <c r="BI794" s="27"/>
    </row>
    <row r="795" spans="1:61" ht="18" customHeight="1" x14ac:dyDescent="0.3">
      <c r="A795" s="80">
        <v>30</v>
      </c>
      <c r="B795" s="80">
        <v>43</v>
      </c>
      <c r="C795" s="27"/>
      <c r="D795" s="27"/>
      <c r="E795" s="27"/>
      <c r="F795" s="27"/>
      <c r="G795" s="1"/>
      <c r="H795" s="1"/>
      <c r="I795" s="1" t="s">
        <v>2627</v>
      </c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27" t="s">
        <v>667</v>
      </c>
      <c r="AT795" s="27" t="s">
        <v>667</v>
      </c>
      <c r="AU795" s="108" t="s">
        <v>158</v>
      </c>
      <c r="AV795" s="108" t="s">
        <v>158</v>
      </c>
      <c r="AW795" s="27" t="s">
        <v>667</v>
      </c>
      <c r="AX795" s="108" t="s">
        <v>158</v>
      </c>
      <c r="AY795" s="108" t="s">
        <v>158</v>
      </c>
      <c r="AZ795" s="108" t="s">
        <v>158</v>
      </c>
      <c r="BA795" s="27"/>
      <c r="BB795" s="27"/>
      <c r="BC795" s="108" t="s">
        <v>158</v>
      </c>
      <c r="BD795" s="108" t="s">
        <v>158</v>
      </c>
      <c r="BE795" s="27" t="s">
        <v>667</v>
      </c>
      <c r="BF795" s="108" t="s">
        <v>158</v>
      </c>
      <c r="BG795" s="108" t="s">
        <v>158</v>
      </c>
      <c r="BH795" s="108" t="s">
        <v>158</v>
      </c>
      <c r="BI795" s="27"/>
    </row>
    <row r="796" spans="1:61" ht="18" customHeight="1" x14ac:dyDescent="0.3">
      <c r="A796" s="27">
        <v>30</v>
      </c>
      <c r="B796" s="27">
        <v>44</v>
      </c>
      <c r="C796" s="27"/>
      <c r="D796" s="27"/>
      <c r="E796" s="27"/>
      <c r="F796" s="27"/>
      <c r="G796" s="1"/>
      <c r="H796" s="1"/>
      <c r="I796" s="1" t="s">
        <v>2628</v>
      </c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27" t="s">
        <v>667</v>
      </c>
      <c r="AT796" s="27" t="s">
        <v>667</v>
      </c>
      <c r="AU796" s="108" t="s">
        <v>158</v>
      </c>
      <c r="AV796" s="108" t="s">
        <v>158</v>
      </c>
      <c r="AW796" s="27" t="s">
        <v>667</v>
      </c>
      <c r="AX796" s="108" t="s">
        <v>158</v>
      </c>
      <c r="AY796" s="108" t="s">
        <v>158</v>
      </c>
      <c r="AZ796" s="108" t="s">
        <v>158</v>
      </c>
      <c r="BA796" s="27"/>
      <c r="BB796" s="27"/>
      <c r="BC796" s="108" t="s">
        <v>158</v>
      </c>
      <c r="BD796" s="108" t="s">
        <v>158</v>
      </c>
      <c r="BE796" s="27" t="s">
        <v>667</v>
      </c>
      <c r="BF796" s="108" t="s">
        <v>158</v>
      </c>
      <c r="BG796" s="108" t="s">
        <v>158</v>
      </c>
      <c r="BH796" s="108" t="s">
        <v>158</v>
      </c>
      <c r="BI796" s="27"/>
    </row>
    <row r="797" spans="1:61" ht="18" customHeight="1" x14ac:dyDescent="0.3">
      <c r="A797" s="80">
        <v>30</v>
      </c>
      <c r="B797" s="80">
        <v>45</v>
      </c>
      <c r="C797" s="27"/>
      <c r="D797" s="27"/>
      <c r="E797" s="27"/>
      <c r="F797" s="27"/>
      <c r="G797" s="1" t="s">
        <v>1396</v>
      </c>
      <c r="H797" s="1" t="s">
        <v>968</v>
      </c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08" t="s">
        <v>158</v>
      </c>
      <c r="AT797" s="27" t="s">
        <v>667</v>
      </c>
      <c r="AU797" s="108" t="s">
        <v>158</v>
      </c>
      <c r="AV797" s="108" t="s">
        <v>158</v>
      </c>
      <c r="AW797" s="27" t="s">
        <v>667</v>
      </c>
      <c r="AX797" s="108" t="s">
        <v>158</v>
      </c>
      <c r="AY797" s="108" t="s">
        <v>158</v>
      </c>
      <c r="AZ797" s="108" t="s">
        <v>158</v>
      </c>
      <c r="BA797" s="27"/>
      <c r="BB797" s="27"/>
      <c r="BC797" s="108" t="s">
        <v>158</v>
      </c>
      <c r="BD797" s="108" t="s">
        <v>158</v>
      </c>
      <c r="BE797" s="108" t="s">
        <v>158</v>
      </c>
      <c r="BF797" s="27" t="s">
        <v>667</v>
      </c>
      <c r="BG797" s="108" t="s">
        <v>158</v>
      </c>
      <c r="BH797" s="108" t="s">
        <v>158</v>
      </c>
      <c r="BI797" s="27"/>
    </row>
    <row r="798" spans="1:61" ht="18" customHeight="1" x14ac:dyDescent="0.3">
      <c r="A798" s="27">
        <v>30</v>
      </c>
      <c r="B798" s="27">
        <v>46</v>
      </c>
      <c r="C798" s="27"/>
      <c r="D798" s="27"/>
      <c r="E798" s="27"/>
      <c r="F798" s="27"/>
      <c r="G798" s="1"/>
      <c r="H798" s="1" t="s">
        <v>2629</v>
      </c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08" t="s">
        <v>158</v>
      </c>
      <c r="AT798" s="108" t="s">
        <v>158</v>
      </c>
      <c r="AU798" s="108" t="s">
        <v>158</v>
      </c>
      <c r="AV798" s="108" t="s">
        <v>158</v>
      </c>
      <c r="AW798" s="27" t="s">
        <v>667</v>
      </c>
      <c r="AX798" s="108" t="s">
        <v>158</v>
      </c>
      <c r="AY798" s="108" t="s">
        <v>158</v>
      </c>
      <c r="AZ798" s="108" t="s">
        <v>158</v>
      </c>
      <c r="BA798" s="27"/>
      <c r="BB798" s="27"/>
      <c r="BC798" s="108" t="s">
        <v>158</v>
      </c>
      <c r="BD798" s="108" t="s">
        <v>158</v>
      </c>
      <c r="BE798" s="108" t="s">
        <v>158</v>
      </c>
      <c r="BF798" s="27" t="s">
        <v>667</v>
      </c>
      <c r="BG798" s="108" t="s">
        <v>158</v>
      </c>
      <c r="BH798" s="108" t="s">
        <v>158</v>
      </c>
      <c r="BI798" s="27"/>
    </row>
    <row r="799" spans="1:61" ht="18" customHeight="1" x14ac:dyDescent="0.3">
      <c r="A799" s="80">
        <v>30</v>
      </c>
      <c r="B799" s="80">
        <v>47</v>
      </c>
      <c r="C799" s="109"/>
      <c r="D799" s="109"/>
      <c r="E799" s="109"/>
      <c r="F799" s="109"/>
      <c r="G799" s="1"/>
      <c r="H799" s="1" t="s">
        <v>2630</v>
      </c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08" t="s">
        <v>158</v>
      </c>
      <c r="AT799" s="27" t="s">
        <v>667</v>
      </c>
      <c r="AU799" s="108" t="s">
        <v>158</v>
      </c>
      <c r="AV799" s="108" t="s">
        <v>158</v>
      </c>
      <c r="AW799" s="108" t="s">
        <v>158</v>
      </c>
      <c r="AX799" s="108" t="s">
        <v>158</v>
      </c>
      <c r="AY799" s="108" t="s">
        <v>158</v>
      </c>
      <c r="AZ799" s="108" t="s">
        <v>158</v>
      </c>
      <c r="BA799" s="27"/>
      <c r="BB799" s="27"/>
      <c r="BC799" s="108" t="s">
        <v>158</v>
      </c>
      <c r="BD799" s="108" t="s">
        <v>158</v>
      </c>
      <c r="BE799" s="108" t="s">
        <v>158</v>
      </c>
      <c r="BF799" s="27" t="s">
        <v>667</v>
      </c>
      <c r="BG799" s="108" t="s">
        <v>158</v>
      </c>
      <c r="BH799" s="108" t="s">
        <v>158</v>
      </c>
      <c r="BI799" s="27"/>
    </row>
    <row r="800" spans="1:61" ht="18" customHeight="1" x14ac:dyDescent="0.3">
      <c r="A800" s="27">
        <v>30</v>
      </c>
      <c r="B800" s="27">
        <v>48</v>
      </c>
      <c r="C800" s="109"/>
      <c r="D800" s="109"/>
      <c r="E800" s="109"/>
      <c r="F800" s="109"/>
      <c r="G800" s="1"/>
      <c r="H800" s="1" t="s">
        <v>1450</v>
      </c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08" t="s">
        <v>158</v>
      </c>
      <c r="AT800" s="27" t="s">
        <v>667</v>
      </c>
      <c r="AU800" s="108" t="s">
        <v>158</v>
      </c>
      <c r="AV800" s="108" t="s">
        <v>158</v>
      </c>
      <c r="AW800" s="108" t="s">
        <v>667</v>
      </c>
      <c r="AX800" s="108" t="s">
        <v>158</v>
      </c>
      <c r="AY800" s="108" t="s">
        <v>158</v>
      </c>
      <c r="AZ800" s="108" t="s">
        <v>158</v>
      </c>
      <c r="BA800" s="27"/>
      <c r="BB800" s="27"/>
      <c r="BC800" s="108" t="s">
        <v>158</v>
      </c>
      <c r="BD800" s="108" t="s">
        <v>158</v>
      </c>
      <c r="BE800" s="108" t="s">
        <v>158</v>
      </c>
      <c r="BF800" s="27" t="s">
        <v>667</v>
      </c>
      <c r="BG800" s="108" t="s">
        <v>158</v>
      </c>
      <c r="BH800" s="108" t="s">
        <v>158</v>
      </c>
      <c r="BI800" s="27"/>
    </row>
    <row r="801" spans="1:61" ht="18" customHeight="1" x14ac:dyDescent="0.3">
      <c r="A801" s="80">
        <v>30</v>
      </c>
      <c r="B801" s="80">
        <v>49</v>
      </c>
      <c r="C801" s="109"/>
      <c r="D801" s="120"/>
      <c r="E801" s="109"/>
      <c r="F801" s="130"/>
      <c r="G801" s="10"/>
      <c r="H801" s="1" t="s">
        <v>2631</v>
      </c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08" t="s">
        <v>158</v>
      </c>
      <c r="AT801" s="108" t="s">
        <v>158</v>
      </c>
      <c r="AU801" s="108" t="s">
        <v>158</v>
      </c>
      <c r="AV801" s="108" t="s">
        <v>158</v>
      </c>
      <c r="AW801" s="27" t="s">
        <v>667</v>
      </c>
      <c r="AX801" s="108" t="s">
        <v>158</v>
      </c>
      <c r="AY801" s="108" t="s">
        <v>158</v>
      </c>
      <c r="AZ801" s="108" t="s">
        <v>158</v>
      </c>
      <c r="BA801" s="27"/>
      <c r="BB801" s="27"/>
      <c r="BC801" s="108" t="s">
        <v>158</v>
      </c>
      <c r="BD801" s="108" t="s">
        <v>158</v>
      </c>
      <c r="BE801" s="108" t="s">
        <v>158</v>
      </c>
      <c r="BF801" s="27" t="s">
        <v>667</v>
      </c>
      <c r="BG801" s="108" t="s">
        <v>158</v>
      </c>
      <c r="BH801" s="108" t="s">
        <v>158</v>
      </c>
      <c r="BI801" s="27"/>
    </row>
    <row r="802" spans="1:61" ht="18" customHeight="1" x14ac:dyDescent="0.3">
      <c r="A802" s="27">
        <v>30</v>
      </c>
      <c r="B802" s="27">
        <v>50</v>
      </c>
      <c r="C802" s="27"/>
      <c r="D802" s="27"/>
      <c r="E802" s="27"/>
      <c r="F802" s="27"/>
      <c r="G802" s="1"/>
      <c r="H802" s="1" t="s">
        <v>1773</v>
      </c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08" t="s">
        <v>158</v>
      </c>
      <c r="AT802" s="27" t="s">
        <v>667</v>
      </c>
      <c r="AU802" s="108" t="s">
        <v>158</v>
      </c>
      <c r="AV802" s="108" t="s">
        <v>158</v>
      </c>
      <c r="AW802" s="27" t="s">
        <v>667</v>
      </c>
      <c r="AX802" s="108" t="s">
        <v>158</v>
      </c>
      <c r="AY802" s="108" t="s">
        <v>158</v>
      </c>
      <c r="AZ802" s="108" t="s">
        <v>158</v>
      </c>
      <c r="BA802" s="27"/>
      <c r="BB802" s="27"/>
      <c r="BC802" s="108" t="s">
        <v>158</v>
      </c>
      <c r="BD802" s="108" t="s">
        <v>158</v>
      </c>
      <c r="BE802" s="108" t="s">
        <v>158</v>
      </c>
      <c r="BF802" s="27" t="s">
        <v>667</v>
      </c>
      <c r="BG802" s="108" t="s">
        <v>158</v>
      </c>
      <c r="BH802" s="108" t="s">
        <v>158</v>
      </c>
      <c r="BI802" s="27"/>
    </row>
    <row r="803" spans="1:61" ht="18" customHeight="1" x14ac:dyDescent="0.3">
      <c r="A803" s="27">
        <v>30</v>
      </c>
      <c r="B803" s="27">
        <v>51</v>
      </c>
      <c r="C803" s="27"/>
      <c r="D803" s="57"/>
      <c r="E803" s="27"/>
      <c r="F803" s="107"/>
      <c r="G803" s="10" t="s">
        <v>695</v>
      </c>
      <c r="H803" s="1" t="s">
        <v>2632</v>
      </c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08"/>
      <c r="AT803" s="27"/>
      <c r="AU803" s="108"/>
      <c r="AV803" s="108"/>
      <c r="AW803" s="27"/>
      <c r="AX803" s="108"/>
      <c r="AY803" s="108"/>
      <c r="AZ803" s="108"/>
      <c r="BA803" s="27"/>
      <c r="BB803" s="27"/>
      <c r="BC803" s="108"/>
      <c r="BD803" s="108"/>
      <c r="BE803" s="27" t="s">
        <v>667</v>
      </c>
      <c r="BF803" s="108" t="s">
        <v>158</v>
      </c>
      <c r="BG803" s="108" t="s">
        <v>158</v>
      </c>
      <c r="BH803" s="108" t="s">
        <v>158</v>
      </c>
      <c r="BI803" s="27"/>
    </row>
    <row r="804" spans="1:61" ht="18" customHeight="1" x14ac:dyDescent="0.3">
      <c r="A804" s="27">
        <v>30</v>
      </c>
      <c r="B804" s="27">
        <v>52</v>
      </c>
      <c r="C804" s="27"/>
      <c r="D804" s="57"/>
      <c r="E804" s="27"/>
      <c r="F804" s="107"/>
      <c r="G804" s="10"/>
      <c r="H804" s="1" t="s">
        <v>2633</v>
      </c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08"/>
      <c r="AT804" s="27"/>
      <c r="AU804" s="108"/>
      <c r="AV804" s="108"/>
      <c r="AW804" s="27"/>
      <c r="AX804" s="108"/>
      <c r="AY804" s="108"/>
      <c r="AZ804" s="108"/>
      <c r="BA804" s="27"/>
      <c r="BB804" s="27"/>
      <c r="BC804" s="108"/>
      <c r="BD804" s="108"/>
      <c r="BE804" s="27" t="s">
        <v>667</v>
      </c>
      <c r="BF804" s="108" t="s">
        <v>158</v>
      </c>
      <c r="BG804" s="108" t="s">
        <v>158</v>
      </c>
      <c r="BH804" s="108" t="s">
        <v>158</v>
      </c>
      <c r="BI804" s="27"/>
    </row>
    <row r="805" spans="1:61" ht="18" customHeight="1" x14ac:dyDescent="0.3">
      <c r="A805" s="27">
        <v>30</v>
      </c>
      <c r="B805" s="27">
        <v>53</v>
      </c>
      <c r="C805" s="27"/>
      <c r="D805" s="57"/>
      <c r="E805" s="27"/>
      <c r="F805" s="107"/>
      <c r="G805" s="10"/>
      <c r="H805" s="1" t="s">
        <v>2634</v>
      </c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08"/>
      <c r="AT805" s="27"/>
      <c r="AU805" s="108"/>
      <c r="AV805" s="108"/>
      <c r="AW805" s="27"/>
      <c r="AX805" s="108"/>
      <c r="AY805" s="108"/>
      <c r="AZ805" s="108"/>
      <c r="BA805" s="27"/>
      <c r="BB805" s="27"/>
      <c r="BC805" s="108"/>
      <c r="BD805" s="108"/>
      <c r="BE805" s="27" t="s">
        <v>667</v>
      </c>
      <c r="BF805" s="108" t="s">
        <v>158</v>
      </c>
      <c r="BG805" s="108" t="s">
        <v>158</v>
      </c>
      <c r="BH805" s="108" t="s">
        <v>158</v>
      </c>
      <c r="BI805" s="27"/>
    </row>
    <row r="806" spans="1:61" ht="18" customHeight="1" x14ac:dyDescent="0.3">
      <c r="A806" s="27">
        <v>30</v>
      </c>
      <c r="B806" s="27">
        <v>54</v>
      </c>
      <c r="C806" s="27"/>
      <c r="D806" s="57"/>
      <c r="E806" s="27"/>
      <c r="F806" s="107"/>
      <c r="G806" s="10"/>
      <c r="H806" s="1" t="s">
        <v>2635</v>
      </c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08"/>
      <c r="AT806" s="27"/>
      <c r="AU806" s="108"/>
      <c r="AV806" s="108"/>
      <c r="AW806" s="27"/>
      <c r="AX806" s="108"/>
      <c r="AY806" s="108"/>
      <c r="AZ806" s="108"/>
      <c r="BA806" s="27"/>
      <c r="BB806" s="27"/>
      <c r="BC806" s="108"/>
      <c r="BD806" s="108"/>
      <c r="BE806" s="27" t="s">
        <v>667</v>
      </c>
      <c r="BF806" s="108" t="s">
        <v>158</v>
      </c>
      <c r="BG806" s="108" t="s">
        <v>158</v>
      </c>
      <c r="BH806" s="108" t="s">
        <v>158</v>
      </c>
      <c r="BI806" s="27"/>
    </row>
    <row r="807" spans="1:61" ht="18" customHeight="1" x14ac:dyDescent="0.3">
      <c r="A807" s="27">
        <v>30</v>
      </c>
      <c r="B807" s="27">
        <v>55</v>
      </c>
      <c r="C807" s="27"/>
      <c r="D807" s="57"/>
      <c r="E807" s="27"/>
      <c r="F807" s="107"/>
      <c r="G807" s="10"/>
      <c r="H807" s="1" t="s">
        <v>2636</v>
      </c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08"/>
      <c r="AT807" s="27"/>
      <c r="AU807" s="108"/>
      <c r="AV807" s="108"/>
      <c r="AW807" s="27"/>
      <c r="AX807" s="108"/>
      <c r="AY807" s="108"/>
      <c r="AZ807" s="108"/>
      <c r="BA807" s="27"/>
      <c r="BB807" s="27"/>
      <c r="BC807" s="108"/>
      <c r="BD807" s="108"/>
      <c r="BE807" s="27" t="s">
        <v>667</v>
      </c>
      <c r="BF807" s="108" t="s">
        <v>158</v>
      </c>
      <c r="BG807" s="108" t="s">
        <v>158</v>
      </c>
      <c r="BH807" s="108" t="s">
        <v>158</v>
      </c>
      <c r="BI807" s="27"/>
    </row>
    <row r="808" spans="1:61" ht="18" customHeight="1" x14ac:dyDescent="0.3">
      <c r="A808" s="27">
        <v>30</v>
      </c>
      <c r="B808" s="27">
        <v>56</v>
      </c>
      <c r="C808" s="27"/>
      <c r="D808" s="57"/>
      <c r="E808" s="27"/>
      <c r="F808" s="107"/>
      <c r="G808" s="10"/>
      <c r="H808" s="1" t="s">
        <v>2637</v>
      </c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08"/>
      <c r="AT808" s="27"/>
      <c r="AU808" s="108"/>
      <c r="AV808" s="108"/>
      <c r="AW808" s="27"/>
      <c r="AX808" s="108"/>
      <c r="AY808" s="108"/>
      <c r="AZ808" s="108"/>
      <c r="BA808" s="27"/>
      <c r="BB808" s="27"/>
      <c r="BC808" s="108"/>
      <c r="BD808" s="108"/>
      <c r="BE808" s="27" t="s">
        <v>667</v>
      </c>
      <c r="BF808" s="108" t="s">
        <v>158</v>
      </c>
      <c r="BG808" s="108" t="s">
        <v>158</v>
      </c>
      <c r="BH808" s="108" t="s">
        <v>158</v>
      </c>
      <c r="BI808" s="27"/>
    </row>
    <row r="809" spans="1:61" s="106" customFormat="1" ht="18" customHeight="1" x14ac:dyDescent="0.3">
      <c r="A809" s="22">
        <v>31</v>
      </c>
      <c r="B809" s="22">
        <v>0</v>
      </c>
      <c r="C809" s="3" t="s">
        <v>121</v>
      </c>
      <c r="D809" s="58" t="s">
        <v>122</v>
      </c>
      <c r="E809" s="4" t="s">
        <v>123</v>
      </c>
      <c r="F809" s="53" t="s">
        <v>124</v>
      </c>
      <c r="G809" s="53" t="s">
        <v>158</v>
      </c>
      <c r="H809" s="4" t="s">
        <v>158</v>
      </c>
      <c r="I809" s="4" t="s">
        <v>158</v>
      </c>
      <c r="J809" s="4" t="s">
        <v>158</v>
      </c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4" t="s">
        <v>667</v>
      </c>
      <c r="AL809" s="3"/>
      <c r="AM809" s="3"/>
      <c r="AN809" s="3"/>
      <c r="AO809" s="3"/>
      <c r="AP809" s="3"/>
      <c r="AQ809" s="3"/>
      <c r="AR809" s="3"/>
      <c r="AS809" s="22">
        <v>22</v>
      </c>
      <c r="AT809" s="22" t="s">
        <v>2638</v>
      </c>
      <c r="AU809" s="22" t="s">
        <v>1362</v>
      </c>
      <c r="AV809" s="22" t="s">
        <v>1362</v>
      </c>
      <c r="AW809" s="22" t="s">
        <v>1362</v>
      </c>
      <c r="AX809" s="22">
        <v>44</v>
      </c>
      <c r="AY809" s="22" t="s">
        <v>1362</v>
      </c>
      <c r="AZ809" s="22" t="s">
        <v>1362</v>
      </c>
      <c r="BA809" s="22" t="s">
        <v>1362</v>
      </c>
      <c r="BB809" s="22" t="s">
        <v>2639</v>
      </c>
      <c r="BC809" s="22" t="s">
        <v>1362</v>
      </c>
      <c r="BD809" s="22" t="s">
        <v>1362</v>
      </c>
      <c r="BE809" s="22" t="s">
        <v>1362</v>
      </c>
      <c r="BF809" s="22" t="s">
        <v>1362</v>
      </c>
      <c r="BG809" s="22" t="s">
        <v>1362</v>
      </c>
      <c r="BH809" s="22" t="s">
        <v>1362</v>
      </c>
      <c r="BI809" s="22"/>
    </row>
    <row r="810" spans="1:61" ht="18" customHeight="1" x14ac:dyDescent="0.3">
      <c r="A810" s="80">
        <v>31</v>
      </c>
      <c r="B810" s="80">
        <v>1</v>
      </c>
      <c r="C810" s="80"/>
      <c r="D810" s="80"/>
      <c r="E810" s="80"/>
      <c r="F810" s="80"/>
      <c r="G810" s="1" t="s">
        <v>2640</v>
      </c>
      <c r="H810" s="1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 t="s">
        <v>667</v>
      </c>
      <c r="AT810" s="27" t="s">
        <v>667</v>
      </c>
      <c r="AU810" s="108" t="s">
        <v>158</v>
      </c>
      <c r="AV810" s="108" t="s">
        <v>158</v>
      </c>
      <c r="AW810" s="108" t="s">
        <v>158</v>
      </c>
      <c r="AX810" s="27" t="s">
        <v>667</v>
      </c>
      <c r="AY810" s="108" t="s">
        <v>158</v>
      </c>
      <c r="AZ810" s="108" t="s">
        <v>158</v>
      </c>
      <c r="BA810" s="108" t="s">
        <v>158</v>
      </c>
      <c r="BB810" s="27"/>
      <c r="BC810" s="108" t="s">
        <v>158</v>
      </c>
      <c r="BD810" s="108" t="s">
        <v>158</v>
      </c>
      <c r="BE810" s="108" t="s">
        <v>158</v>
      </c>
      <c r="BF810" s="108" t="s">
        <v>158</v>
      </c>
      <c r="BG810" s="108" t="s">
        <v>158</v>
      </c>
      <c r="BH810" s="108" t="s">
        <v>158</v>
      </c>
      <c r="BI810" s="27"/>
    </row>
    <row r="811" spans="1:61" ht="18" customHeight="1" x14ac:dyDescent="0.3">
      <c r="A811" s="27">
        <v>31</v>
      </c>
      <c r="B811" s="27">
        <v>2</v>
      </c>
      <c r="C811" s="27"/>
      <c r="D811" s="27"/>
      <c r="E811" s="27"/>
      <c r="F811" s="27"/>
      <c r="G811" s="1" t="s">
        <v>2051</v>
      </c>
      <c r="H811" s="1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 t="s">
        <v>667</v>
      </c>
      <c r="AT811" s="27" t="s">
        <v>667</v>
      </c>
      <c r="AU811" s="108" t="s">
        <v>158</v>
      </c>
      <c r="AV811" s="108" t="s">
        <v>158</v>
      </c>
      <c r="AW811" s="108" t="s">
        <v>158</v>
      </c>
      <c r="AX811" s="27" t="s">
        <v>667</v>
      </c>
      <c r="AY811" s="108" t="s">
        <v>158</v>
      </c>
      <c r="AZ811" s="108" t="s">
        <v>158</v>
      </c>
      <c r="BA811" s="108" t="s">
        <v>158</v>
      </c>
      <c r="BB811" s="27"/>
      <c r="BC811" s="108" t="s">
        <v>158</v>
      </c>
      <c r="BD811" s="108" t="s">
        <v>158</v>
      </c>
      <c r="BE811" s="108" t="s">
        <v>158</v>
      </c>
      <c r="BF811" s="108" t="s">
        <v>158</v>
      </c>
      <c r="BG811" s="108" t="s">
        <v>158</v>
      </c>
      <c r="BH811" s="108" t="s">
        <v>158</v>
      </c>
      <c r="BI811" s="27"/>
    </row>
    <row r="812" spans="1:61" ht="18" customHeight="1" x14ac:dyDescent="0.3">
      <c r="A812" s="27">
        <v>31</v>
      </c>
      <c r="B812" s="27">
        <v>3</v>
      </c>
      <c r="C812" s="27"/>
      <c r="D812" s="27"/>
      <c r="E812" s="27"/>
      <c r="F812" s="27"/>
      <c r="G812" s="1" t="s">
        <v>2641</v>
      </c>
      <c r="H812" s="1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 t="s">
        <v>667</v>
      </c>
      <c r="AT812" s="27" t="s">
        <v>667</v>
      </c>
      <c r="AU812" s="108" t="s">
        <v>158</v>
      </c>
      <c r="AV812" s="108" t="s">
        <v>158</v>
      </c>
      <c r="AW812" s="108" t="s">
        <v>158</v>
      </c>
      <c r="AX812" s="27" t="s">
        <v>667</v>
      </c>
      <c r="AY812" s="108" t="s">
        <v>158</v>
      </c>
      <c r="AZ812" s="108" t="s">
        <v>158</v>
      </c>
      <c r="BA812" s="108" t="s">
        <v>158</v>
      </c>
      <c r="BB812" s="27"/>
      <c r="BC812" s="108" t="s">
        <v>158</v>
      </c>
      <c r="BD812" s="108" t="s">
        <v>158</v>
      </c>
      <c r="BE812" s="108" t="s">
        <v>158</v>
      </c>
      <c r="BF812" s="108" t="s">
        <v>158</v>
      </c>
      <c r="BG812" s="108" t="s">
        <v>158</v>
      </c>
      <c r="BH812" s="108" t="s">
        <v>158</v>
      </c>
      <c r="BI812" s="27"/>
    </row>
    <row r="813" spans="1:61" ht="18" customHeight="1" x14ac:dyDescent="0.3">
      <c r="A813" s="27">
        <v>31</v>
      </c>
      <c r="B813" s="27">
        <v>4</v>
      </c>
      <c r="C813" s="27"/>
      <c r="D813" s="27"/>
      <c r="E813" s="27"/>
      <c r="F813" s="27"/>
      <c r="G813" s="1" t="s">
        <v>2642</v>
      </c>
      <c r="H813" s="1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 t="s">
        <v>667</v>
      </c>
      <c r="AT813" s="27" t="s">
        <v>667</v>
      </c>
      <c r="AU813" s="108" t="s">
        <v>158</v>
      </c>
      <c r="AV813" s="108" t="s">
        <v>158</v>
      </c>
      <c r="AW813" s="108" t="s">
        <v>158</v>
      </c>
      <c r="AX813" s="27" t="s">
        <v>667</v>
      </c>
      <c r="AY813" s="108" t="s">
        <v>158</v>
      </c>
      <c r="AZ813" s="108" t="s">
        <v>158</v>
      </c>
      <c r="BA813" s="108" t="s">
        <v>158</v>
      </c>
      <c r="BB813" s="27"/>
      <c r="BC813" s="108" t="s">
        <v>158</v>
      </c>
      <c r="BD813" s="108" t="s">
        <v>158</v>
      </c>
      <c r="BE813" s="108" t="s">
        <v>158</v>
      </c>
      <c r="BF813" s="108" t="s">
        <v>158</v>
      </c>
      <c r="BG813" s="108" t="s">
        <v>158</v>
      </c>
      <c r="BH813" s="108" t="s">
        <v>158</v>
      </c>
      <c r="BI813" s="27"/>
    </row>
    <row r="814" spans="1:61" ht="18" customHeight="1" x14ac:dyDescent="0.3">
      <c r="A814" s="109">
        <v>31</v>
      </c>
      <c r="B814" s="109">
        <v>5</v>
      </c>
      <c r="C814" s="109"/>
      <c r="D814" s="109"/>
      <c r="E814" s="109"/>
      <c r="F814" s="109"/>
      <c r="G814" s="1" t="s">
        <v>2643</v>
      </c>
      <c r="H814" s="1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 t="s">
        <v>667</v>
      </c>
      <c r="AT814" s="27" t="s">
        <v>667</v>
      </c>
      <c r="AU814" s="108" t="s">
        <v>158</v>
      </c>
      <c r="AV814" s="108" t="s">
        <v>158</v>
      </c>
      <c r="AW814" s="108" t="s">
        <v>158</v>
      </c>
      <c r="AX814" s="27" t="s">
        <v>667</v>
      </c>
      <c r="AY814" s="108" t="s">
        <v>158</v>
      </c>
      <c r="AZ814" s="108" t="s">
        <v>158</v>
      </c>
      <c r="BA814" s="108" t="s">
        <v>158</v>
      </c>
      <c r="BB814" s="27"/>
      <c r="BC814" s="108" t="s">
        <v>158</v>
      </c>
      <c r="BD814" s="108" t="s">
        <v>158</v>
      </c>
      <c r="BE814" s="108" t="s">
        <v>158</v>
      </c>
      <c r="BF814" s="108" t="s">
        <v>158</v>
      </c>
      <c r="BG814" s="108" t="s">
        <v>158</v>
      </c>
      <c r="BH814" s="108" t="s">
        <v>158</v>
      </c>
      <c r="BI814" s="27"/>
    </row>
    <row r="815" spans="1:61" s="106" customFormat="1" ht="18" customHeight="1" x14ac:dyDescent="0.3">
      <c r="A815" s="22">
        <v>32</v>
      </c>
      <c r="B815" s="22">
        <v>0</v>
      </c>
      <c r="C815" s="26" t="s">
        <v>125</v>
      </c>
      <c r="D815" s="4" t="s">
        <v>126</v>
      </c>
      <c r="E815" s="4" t="s">
        <v>2644</v>
      </c>
      <c r="F815" s="53" t="s">
        <v>128</v>
      </c>
      <c r="G815" s="53" t="s">
        <v>158</v>
      </c>
      <c r="H815" s="4" t="s">
        <v>158</v>
      </c>
      <c r="I815" s="4" t="s">
        <v>158</v>
      </c>
      <c r="J815" s="4" t="s">
        <v>158</v>
      </c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22" t="s">
        <v>1362</v>
      </c>
      <c r="AT815" s="22">
        <v>64</v>
      </c>
      <c r="AU815" s="22" t="s">
        <v>1362</v>
      </c>
      <c r="AV815" s="22" t="s">
        <v>1362</v>
      </c>
      <c r="AW815" s="22" t="s">
        <v>1362</v>
      </c>
      <c r="AX815" s="22" t="s">
        <v>1362</v>
      </c>
      <c r="AY815" s="22" t="s">
        <v>1362</v>
      </c>
      <c r="AZ815" s="22" t="s">
        <v>1362</v>
      </c>
      <c r="BA815" s="22" t="s">
        <v>1362</v>
      </c>
      <c r="BB815" s="22" t="s">
        <v>1362</v>
      </c>
      <c r="BC815" s="22" t="s">
        <v>2645</v>
      </c>
      <c r="BD815" s="22" t="s">
        <v>1362</v>
      </c>
      <c r="BE815" s="22" t="s">
        <v>1362</v>
      </c>
      <c r="BF815" s="22" t="s">
        <v>1362</v>
      </c>
      <c r="BG815" s="22" t="s">
        <v>2646</v>
      </c>
      <c r="BH815" s="22" t="s">
        <v>1362</v>
      </c>
      <c r="BI815" s="22"/>
    </row>
    <row r="816" spans="1:61" ht="18" customHeight="1" x14ac:dyDescent="0.3">
      <c r="A816" s="80">
        <v>32</v>
      </c>
      <c r="B816" s="80">
        <v>1</v>
      </c>
      <c r="C816" s="80"/>
      <c r="D816" s="80"/>
      <c r="E816" s="80"/>
      <c r="F816" s="80"/>
      <c r="G816" s="1" t="s">
        <v>2647</v>
      </c>
      <c r="H816" s="1"/>
      <c r="I816" s="1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108" t="s">
        <v>158</v>
      </c>
      <c r="AT816" s="27" t="s">
        <v>667</v>
      </c>
      <c r="AU816" s="108" t="s">
        <v>158</v>
      </c>
      <c r="AV816" s="108" t="s">
        <v>158</v>
      </c>
      <c r="AW816" s="108" t="s">
        <v>158</v>
      </c>
      <c r="AX816" s="108" t="s">
        <v>158</v>
      </c>
      <c r="AY816" s="108" t="s">
        <v>158</v>
      </c>
      <c r="AZ816" s="108" t="s">
        <v>158</v>
      </c>
      <c r="BA816" s="108" t="s">
        <v>158</v>
      </c>
      <c r="BB816" s="108" t="s">
        <v>158</v>
      </c>
      <c r="BC816" s="27"/>
      <c r="BD816" s="108" t="s">
        <v>158</v>
      </c>
      <c r="BE816" s="108" t="s">
        <v>158</v>
      </c>
      <c r="BF816" s="108" t="s">
        <v>158</v>
      </c>
      <c r="BG816" s="27" t="s">
        <v>667</v>
      </c>
      <c r="BH816" s="108" t="s">
        <v>158</v>
      </c>
      <c r="BI816" s="27"/>
    </row>
    <row r="817" spans="1:61" ht="18" customHeight="1" x14ac:dyDescent="0.3">
      <c r="A817" s="27">
        <v>32</v>
      </c>
      <c r="B817" s="27">
        <v>2</v>
      </c>
      <c r="C817" s="27"/>
      <c r="D817" s="27"/>
      <c r="E817" s="27"/>
      <c r="F817" s="27"/>
      <c r="G817" s="1" t="s">
        <v>2648</v>
      </c>
      <c r="H817" s="1"/>
      <c r="I817" s="1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108" t="s">
        <v>158</v>
      </c>
      <c r="AT817" s="27" t="s">
        <v>667</v>
      </c>
      <c r="AU817" s="108" t="s">
        <v>158</v>
      </c>
      <c r="AV817" s="108" t="s">
        <v>158</v>
      </c>
      <c r="AW817" s="108" t="s">
        <v>158</v>
      </c>
      <c r="AX817" s="108" t="s">
        <v>158</v>
      </c>
      <c r="AY817" s="108" t="s">
        <v>158</v>
      </c>
      <c r="AZ817" s="108" t="s">
        <v>158</v>
      </c>
      <c r="BA817" s="108" t="s">
        <v>158</v>
      </c>
      <c r="BB817" s="108" t="s">
        <v>158</v>
      </c>
      <c r="BC817" s="27"/>
      <c r="BD817" s="108" t="s">
        <v>158</v>
      </c>
      <c r="BE817" s="108" t="s">
        <v>158</v>
      </c>
      <c r="BF817" s="108" t="s">
        <v>158</v>
      </c>
      <c r="BG817" s="27" t="s">
        <v>667</v>
      </c>
      <c r="BH817" s="108" t="s">
        <v>158</v>
      </c>
      <c r="BI817" s="27"/>
    </row>
    <row r="818" spans="1:61" ht="18" customHeight="1" x14ac:dyDescent="0.3">
      <c r="A818" s="109">
        <v>32</v>
      </c>
      <c r="B818" s="109">
        <v>3</v>
      </c>
      <c r="C818" s="109"/>
      <c r="D818" s="109"/>
      <c r="E818" s="109"/>
      <c r="F818" s="109"/>
      <c r="G818" s="8" t="s">
        <v>2649</v>
      </c>
      <c r="H818" s="8"/>
      <c r="I818" s="8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  <c r="AA818" s="109"/>
      <c r="AB818" s="109"/>
      <c r="AC818" s="109"/>
      <c r="AD818" s="109"/>
      <c r="AE818" s="109"/>
      <c r="AF818" s="109"/>
      <c r="AG818" s="109"/>
      <c r="AH818" s="109"/>
      <c r="AI818" s="109"/>
      <c r="AJ818" s="109"/>
      <c r="AK818" s="109"/>
      <c r="AL818" s="109"/>
      <c r="AM818" s="109"/>
      <c r="AN818" s="109"/>
      <c r="AO818" s="109"/>
      <c r="AP818" s="109"/>
      <c r="AQ818" s="109"/>
      <c r="AR818" s="109"/>
      <c r="AS818" s="125" t="s">
        <v>158</v>
      </c>
      <c r="AT818" s="109" t="s">
        <v>667</v>
      </c>
      <c r="AU818" s="125" t="s">
        <v>158</v>
      </c>
      <c r="AV818" s="125" t="s">
        <v>158</v>
      </c>
      <c r="AW818" s="125" t="s">
        <v>158</v>
      </c>
      <c r="AX818" s="125" t="s">
        <v>158</v>
      </c>
      <c r="AY818" s="125" t="s">
        <v>158</v>
      </c>
      <c r="AZ818" s="125" t="s">
        <v>158</v>
      </c>
      <c r="BA818" s="125" t="s">
        <v>158</v>
      </c>
      <c r="BB818" s="125" t="s">
        <v>158</v>
      </c>
      <c r="BC818" s="109"/>
      <c r="BD818" s="125" t="s">
        <v>158</v>
      </c>
      <c r="BE818" s="125" t="s">
        <v>158</v>
      </c>
      <c r="BF818" s="125" t="s">
        <v>158</v>
      </c>
      <c r="BG818" s="27" t="s">
        <v>667</v>
      </c>
      <c r="BH818" s="125" t="s">
        <v>158</v>
      </c>
      <c r="BI818" s="109"/>
    </row>
    <row r="819" spans="1:61" s="135" customFormat="1" ht="18" customHeight="1" x14ac:dyDescent="0.3">
      <c r="A819" s="72">
        <v>33</v>
      </c>
      <c r="B819" s="72">
        <v>0</v>
      </c>
      <c r="C819" s="72" t="s">
        <v>2650</v>
      </c>
      <c r="D819" s="72" t="s">
        <v>2651</v>
      </c>
      <c r="E819" s="73" t="s">
        <v>2652</v>
      </c>
      <c r="F819" s="73"/>
      <c r="G819" s="73" t="s">
        <v>158</v>
      </c>
      <c r="H819" s="73" t="s">
        <v>158</v>
      </c>
      <c r="I819" s="73" t="s">
        <v>158</v>
      </c>
      <c r="J819" s="73" t="s">
        <v>158</v>
      </c>
      <c r="K819" s="77" t="s">
        <v>140</v>
      </c>
      <c r="L819" s="72" t="s">
        <v>140</v>
      </c>
      <c r="M819" s="72" t="s">
        <v>140</v>
      </c>
      <c r="N819" s="72" t="s">
        <v>140</v>
      </c>
      <c r="O819" s="72" t="s">
        <v>140</v>
      </c>
      <c r="P819" s="72" t="s">
        <v>140</v>
      </c>
      <c r="Q819" s="72" t="s">
        <v>140</v>
      </c>
      <c r="R819" s="72" t="s">
        <v>140</v>
      </c>
      <c r="S819" s="72" t="s">
        <v>140</v>
      </c>
      <c r="T819" s="72" t="s">
        <v>140</v>
      </c>
      <c r="U819" s="72" t="s">
        <v>140</v>
      </c>
      <c r="V819" s="72" t="s">
        <v>140</v>
      </c>
      <c r="W819" s="72" t="s">
        <v>140</v>
      </c>
      <c r="X819" s="72" t="s">
        <v>140</v>
      </c>
      <c r="Y819" s="72" t="s">
        <v>140</v>
      </c>
      <c r="Z819" s="72" t="s">
        <v>140</v>
      </c>
      <c r="AA819" s="72" t="s">
        <v>140</v>
      </c>
      <c r="AB819" s="72" t="s">
        <v>140</v>
      </c>
      <c r="AC819" s="72" t="s">
        <v>140</v>
      </c>
      <c r="AD819" s="72" t="s">
        <v>140</v>
      </c>
      <c r="AE819" s="72" t="s">
        <v>140</v>
      </c>
      <c r="AF819" s="72" t="s">
        <v>140</v>
      </c>
      <c r="AG819" s="72" t="s">
        <v>140</v>
      </c>
      <c r="AH819" s="72" t="s">
        <v>140</v>
      </c>
      <c r="AI819" s="72" t="s">
        <v>140</v>
      </c>
      <c r="AJ819" s="72" t="s">
        <v>140</v>
      </c>
      <c r="AK819" s="72" t="s">
        <v>140</v>
      </c>
      <c r="AL819" s="72" t="s">
        <v>140</v>
      </c>
      <c r="AM819" s="72" t="s">
        <v>140</v>
      </c>
      <c r="AN819" s="72" t="s">
        <v>140</v>
      </c>
      <c r="AO819" s="72"/>
      <c r="AP819" s="72"/>
      <c r="AQ819" s="72"/>
      <c r="AR819" s="72"/>
      <c r="AS819" s="134" t="s">
        <v>1362</v>
      </c>
      <c r="AT819" s="134" t="s">
        <v>1362</v>
      </c>
      <c r="AU819" s="134" t="s">
        <v>1362</v>
      </c>
      <c r="AV819" s="134" t="s">
        <v>1362</v>
      </c>
      <c r="AW819" s="134" t="s">
        <v>2653</v>
      </c>
      <c r="AX819" s="134" t="s">
        <v>1362</v>
      </c>
      <c r="AY819" s="134" t="s">
        <v>1362</v>
      </c>
      <c r="AZ819" s="134" t="s">
        <v>140</v>
      </c>
      <c r="BA819" s="134" t="s">
        <v>140</v>
      </c>
      <c r="BB819" s="134" t="s">
        <v>140</v>
      </c>
      <c r="BC819" s="134" t="s">
        <v>140</v>
      </c>
      <c r="BD819" s="134" t="s">
        <v>140</v>
      </c>
      <c r="BE819" s="139" t="s">
        <v>1362</v>
      </c>
      <c r="BF819" s="139" t="s">
        <v>1362</v>
      </c>
      <c r="BG819" s="139" t="s">
        <v>1362</v>
      </c>
      <c r="BH819" s="139" t="s">
        <v>1362</v>
      </c>
      <c r="BI819" s="72" t="s">
        <v>140</v>
      </c>
    </row>
    <row r="820" spans="1:61" ht="18" customHeight="1" x14ac:dyDescent="0.3">
      <c r="A820" s="80">
        <v>33</v>
      </c>
      <c r="B820" s="80">
        <v>1</v>
      </c>
      <c r="C820" s="80"/>
      <c r="D820" s="80"/>
      <c r="E820" s="80"/>
      <c r="F820" s="80"/>
      <c r="G820" s="18" t="s">
        <v>2654</v>
      </c>
      <c r="H820" s="18" t="s">
        <v>2655</v>
      </c>
      <c r="I820" s="18"/>
      <c r="J820" s="80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125" t="s">
        <v>158</v>
      </c>
      <c r="AT820" s="125" t="s">
        <v>158</v>
      </c>
      <c r="AU820" s="125" t="s">
        <v>158</v>
      </c>
      <c r="AV820" s="125" t="s">
        <v>158</v>
      </c>
      <c r="AW820" s="108" t="s">
        <v>667</v>
      </c>
      <c r="AX820" s="125" t="s">
        <v>158</v>
      </c>
      <c r="AY820" s="125" t="s">
        <v>158</v>
      </c>
      <c r="AZ820" s="108"/>
      <c r="BA820" s="108"/>
      <c r="BB820" s="108"/>
      <c r="BC820" s="27"/>
      <c r="BD820" s="108"/>
      <c r="BE820" s="108" t="s">
        <v>158</v>
      </c>
      <c r="BF820" s="108" t="s">
        <v>158</v>
      </c>
      <c r="BG820" s="108" t="s">
        <v>158</v>
      </c>
      <c r="BH820" s="108" t="s">
        <v>158</v>
      </c>
      <c r="BI820" s="27"/>
    </row>
    <row r="821" spans="1:61" ht="18" customHeight="1" x14ac:dyDescent="0.3">
      <c r="A821" s="80">
        <v>33</v>
      </c>
      <c r="B821" s="80">
        <v>2</v>
      </c>
      <c r="C821" s="80"/>
      <c r="D821" s="80"/>
      <c r="E821" s="80"/>
      <c r="F821" s="80"/>
      <c r="G821" s="1"/>
      <c r="H821" s="1" t="s">
        <v>2656</v>
      </c>
      <c r="I821" s="1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125" t="s">
        <v>158</v>
      </c>
      <c r="AT821" s="125" t="s">
        <v>158</v>
      </c>
      <c r="AU821" s="125" t="s">
        <v>158</v>
      </c>
      <c r="AV821" s="125" t="s">
        <v>158</v>
      </c>
      <c r="AW821" s="108" t="s">
        <v>667</v>
      </c>
      <c r="AX821" s="125" t="s">
        <v>158</v>
      </c>
      <c r="AY821" s="125" t="s">
        <v>158</v>
      </c>
      <c r="AZ821" s="108"/>
      <c r="BA821" s="108"/>
      <c r="BB821" s="108"/>
      <c r="BC821" s="27"/>
      <c r="BD821" s="108"/>
      <c r="BE821" s="108" t="s">
        <v>158</v>
      </c>
      <c r="BF821" s="108" t="s">
        <v>158</v>
      </c>
      <c r="BG821" s="108" t="s">
        <v>158</v>
      </c>
      <c r="BH821" s="108" t="s">
        <v>158</v>
      </c>
      <c r="BI821" s="27"/>
    </row>
    <row r="822" spans="1:61" ht="18" customHeight="1" x14ac:dyDescent="0.3">
      <c r="A822" s="80">
        <v>33</v>
      </c>
      <c r="B822" s="80">
        <v>3</v>
      </c>
      <c r="C822" s="80"/>
      <c r="D822" s="80"/>
      <c r="E822" s="80"/>
      <c r="F822" s="80"/>
      <c r="G822" s="1"/>
      <c r="H822" s="1" t="s">
        <v>2205</v>
      </c>
      <c r="I822" s="1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125" t="s">
        <v>158</v>
      </c>
      <c r="AT822" s="125" t="s">
        <v>158</v>
      </c>
      <c r="AU822" s="125" t="s">
        <v>158</v>
      </c>
      <c r="AV822" s="125" t="s">
        <v>158</v>
      </c>
      <c r="AW822" s="108" t="s">
        <v>667</v>
      </c>
      <c r="AX822" s="125" t="s">
        <v>158</v>
      </c>
      <c r="AY822" s="125" t="s">
        <v>158</v>
      </c>
      <c r="AZ822" s="108"/>
      <c r="BA822" s="108"/>
      <c r="BB822" s="108"/>
      <c r="BC822" s="27"/>
      <c r="BD822" s="108"/>
      <c r="BE822" s="108" t="s">
        <v>158</v>
      </c>
      <c r="BF822" s="108" t="s">
        <v>158</v>
      </c>
      <c r="BG822" s="108" t="s">
        <v>158</v>
      </c>
      <c r="BH822" s="108" t="s">
        <v>158</v>
      </c>
      <c r="BI822" s="27"/>
    </row>
    <row r="823" spans="1:61" ht="18" customHeight="1" x14ac:dyDescent="0.3">
      <c r="A823" s="80">
        <v>33</v>
      </c>
      <c r="B823" s="80">
        <v>4</v>
      </c>
      <c r="C823" s="80"/>
      <c r="D823" s="80"/>
      <c r="E823" s="80"/>
      <c r="F823" s="80"/>
      <c r="G823" s="1"/>
      <c r="H823" s="1" t="s">
        <v>2657</v>
      </c>
      <c r="I823" s="1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125" t="s">
        <v>158</v>
      </c>
      <c r="AT823" s="125" t="s">
        <v>158</v>
      </c>
      <c r="AU823" s="125" t="s">
        <v>158</v>
      </c>
      <c r="AV823" s="125" t="s">
        <v>158</v>
      </c>
      <c r="AW823" s="108" t="s">
        <v>667</v>
      </c>
      <c r="AX823" s="125" t="s">
        <v>158</v>
      </c>
      <c r="AY823" s="125" t="s">
        <v>158</v>
      </c>
      <c r="AZ823" s="108"/>
      <c r="BA823" s="108"/>
      <c r="BB823" s="108"/>
      <c r="BC823" s="27"/>
      <c r="BD823" s="108"/>
      <c r="BE823" s="108" t="s">
        <v>158</v>
      </c>
      <c r="BF823" s="108" t="s">
        <v>158</v>
      </c>
      <c r="BG823" s="108" t="s">
        <v>158</v>
      </c>
      <c r="BH823" s="108" t="s">
        <v>158</v>
      </c>
      <c r="BI823" s="27"/>
    </row>
    <row r="824" spans="1:61" ht="18" customHeight="1" x14ac:dyDescent="0.3">
      <c r="A824" s="80">
        <v>33</v>
      </c>
      <c r="B824" s="80">
        <v>5</v>
      </c>
      <c r="C824" s="80"/>
      <c r="D824" s="80"/>
      <c r="E824" s="80"/>
      <c r="F824" s="80"/>
      <c r="G824" s="1"/>
      <c r="H824" s="1" t="s">
        <v>2658</v>
      </c>
      <c r="I824" s="1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125" t="s">
        <v>158</v>
      </c>
      <c r="AT824" s="125" t="s">
        <v>158</v>
      </c>
      <c r="AU824" s="125" t="s">
        <v>158</v>
      </c>
      <c r="AV824" s="125" t="s">
        <v>158</v>
      </c>
      <c r="AW824" s="108" t="s">
        <v>667</v>
      </c>
      <c r="AX824" s="125" t="s">
        <v>158</v>
      </c>
      <c r="AY824" s="125" t="s">
        <v>158</v>
      </c>
      <c r="AZ824" s="108"/>
      <c r="BA824" s="108"/>
      <c r="BB824" s="108"/>
      <c r="BC824" s="27"/>
      <c r="BD824" s="108"/>
      <c r="BE824" s="108" t="s">
        <v>158</v>
      </c>
      <c r="BF824" s="108" t="s">
        <v>158</v>
      </c>
      <c r="BG824" s="108" t="s">
        <v>158</v>
      </c>
      <c r="BH824" s="108" t="s">
        <v>158</v>
      </c>
      <c r="BI824" s="27"/>
    </row>
    <row r="825" spans="1:61" ht="18" customHeight="1" x14ac:dyDescent="0.3">
      <c r="A825" s="80">
        <v>33</v>
      </c>
      <c r="B825" s="80">
        <v>6</v>
      </c>
      <c r="C825" s="80"/>
      <c r="D825" s="80"/>
      <c r="E825" s="80"/>
      <c r="F825" s="80"/>
      <c r="G825" s="1"/>
      <c r="H825" s="1" t="s">
        <v>2659</v>
      </c>
      <c r="I825" s="1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125" t="s">
        <v>158</v>
      </c>
      <c r="AT825" s="125" t="s">
        <v>158</v>
      </c>
      <c r="AU825" s="125" t="s">
        <v>158</v>
      </c>
      <c r="AV825" s="125" t="s">
        <v>158</v>
      </c>
      <c r="AW825" s="108" t="s">
        <v>667</v>
      </c>
      <c r="AX825" s="125" t="s">
        <v>158</v>
      </c>
      <c r="AY825" s="125" t="s">
        <v>158</v>
      </c>
      <c r="AZ825" s="108"/>
      <c r="BA825" s="108"/>
      <c r="BB825" s="108"/>
      <c r="BC825" s="27"/>
      <c r="BD825" s="108"/>
      <c r="BE825" s="108" t="s">
        <v>158</v>
      </c>
      <c r="BF825" s="108" t="s">
        <v>158</v>
      </c>
      <c r="BG825" s="108" t="s">
        <v>158</v>
      </c>
      <c r="BH825" s="108" t="s">
        <v>158</v>
      </c>
      <c r="BI825" s="27"/>
    </row>
    <row r="826" spans="1:61" ht="18" customHeight="1" x14ac:dyDescent="0.3">
      <c r="A826" s="80">
        <v>33</v>
      </c>
      <c r="B826" s="80">
        <v>7</v>
      </c>
      <c r="C826" s="80"/>
      <c r="D826" s="80"/>
      <c r="E826" s="80"/>
      <c r="F826" s="80"/>
      <c r="G826" s="1"/>
      <c r="H826" s="1" t="s">
        <v>2660</v>
      </c>
      <c r="I826" s="1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125" t="s">
        <v>158</v>
      </c>
      <c r="AT826" s="125" t="s">
        <v>158</v>
      </c>
      <c r="AU826" s="125" t="s">
        <v>158</v>
      </c>
      <c r="AV826" s="125" t="s">
        <v>158</v>
      </c>
      <c r="AW826" s="108" t="s">
        <v>667</v>
      </c>
      <c r="AX826" s="125" t="s">
        <v>158</v>
      </c>
      <c r="AY826" s="125" t="s">
        <v>158</v>
      </c>
      <c r="AZ826" s="108"/>
      <c r="BA826" s="108"/>
      <c r="BB826" s="108"/>
      <c r="BC826" s="27"/>
      <c r="BD826" s="108"/>
      <c r="BE826" s="108" t="s">
        <v>158</v>
      </c>
      <c r="BF826" s="108" t="s">
        <v>158</v>
      </c>
      <c r="BG826" s="108" t="s">
        <v>158</v>
      </c>
      <c r="BH826" s="108" t="s">
        <v>158</v>
      </c>
      <c r="BI826" s="27"/>
    </row>
    <row r="827" spans="1:61" ht="18" customHeight="1" x14ac:dyDescent="0.3">
      <c r="A827" s="80">
        <v>33</v>
      </c>
      <c r="B827" s="80">
        <v>8</v>
      </c>
      <c r="C827" s="80"/>
      <c r="D827" s="80"/>
      <c r="E827" s="80"/>
      <c r="F827" s="80"/>
      <c r="G827" s="1"/>
      <c r="H827" s="1" t="s">
        <v>2661</v>
      </c>
      <c r="I827" s="1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125" t="s">
        <v>158</v>
      </c>
      <c r="AT827" s="125" t="s">
        <v>158</v>
      </c>
      <c r="AU827" s="125" t="s">
        <v>158</v>
      </c>
      <c r="AV827" s="125" t="s">
        <v>158</v>
      </c>
      <c r="AW827" s="108" t="s">
        <v>667</v>
      </c>
      <c r="AX827" s="125" t="s">
        <v>158</v>
      </c>
      <c r="AY827" s="125" t="s">
        <v>158</v>
      </c>
      <c r="AZ827" s="108"/>
      <c r="BA827" s="108"/>
      <c r="BB827" s="108"/>
      <c r="BC827" s="27"/>
      <c r="BD827" s="108"/>
      <c r="BE827" s="108" t="s">
        <v>158</v>
      </c>
      <c r="BF827" s="108" t="s">
        <v>158</v>
      </c>
      <c r="BG827" s="108" t="s">
        <v>158</v>
      </c>
      <c r="BH827" s="108" t="s">
        <v>158</v>
      </c>
      <c r="BI827" s="27"/>
    </row>
    <row r="828" spans="1:61" ht="18" customHeight="1" x14ac:dyDescent="0.3">
      <c r="A828" s="80">
        <v>33</v>
      </c>
      <c r="B828" s="80">
        <v>9</v>
      </c>
      <c r="C828" s="80"/>
      <c r="D828" s="80"/>
      <c r="E828" s="80"/>
      <c r="F828" s="80"/>
      <c r="G828" s="1" t="s">
        <v>2662</v>
      </c>
      <c r="H828" s="1" t="s">
        <v>2663</v>
      </c>
      <c r="I828" s="1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125" t="s">
        <v>158</v>
      </c>
      <c r="AT828" s="125" t="s">
        <v>158</v>
      </c>
      <c r="AU828" s="125" t="s">
        <v>158</v>
      </c>
      <c r="AV828" s="125" t="s">
        <v>158</v>
      </c>
      <c r="AW828" s="108" t="s">
        <v>667</v>
      </c>
      <c r="AX828" s="125" t="s">
        <v>158</v>
      </c>
      <c r="AY828" s="125" t="s">
        <v>158</v>
      </c>
      <c r="AZ828" s="108"/>
      <c r="BA828" s="108"/>
      <c r="BB828" s="108"/>
      <c r="BC828" s="27"/>
      <c r="BD828" s="108"/>
      <c r="BE828" s="108" t="s">
        <v>158</v>
      </c>
      <c r="BF828" s="108" t="s">
        <v>158</v>
      </c>
      <c r="BG828" s="108" t="s">
        <v>158</v>
      </c>
      <c r="BH828" s="108" t="s">
        <v>158</v>
      </c>
      <c r="BI828" s="27"/>
    </row>
    <row r="829" spans="1:61" ht="18" customHeight="1" x14ac:dyDescent="0.3">
      <c r="A829" s="80">
        <v>33</v>
      </c>
      <c r="B829" s="80">
        <v>10</v>
      </c>
      <c r="C829" s="80"/>
      <c r="D829" s="80"/>
      <c r="E829" s="80"/>
      <c r="F829" s="80"/>
      <c r="G829" s="1"/>
      <c r="H829" s="1" t="s">
        <v>2664</v>
      </c>
      <c r="I829" s="1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125" t="s">
        <v>158</v>
      </c>
      <c r="AT829" s="125" t="s">
        <v>158</v>
      </c>
      <c r="AU829" s="125" t="s">
        <v>158</v>
      </c>
      <c r="AV829" s="125" t="s">
        <v>158</v>
      </c>
      <c r="AW829" s="108" t="s">
        <v>667</v>
      </c>
      <c r="AX829" s="125" t="s">
        <v>158</v>
      </c>
      <c r="AY829" s="125" t="s">
        <v>158</v>
      </c>
      <c r="AZ829" s="108"/>
      <c r="BA829" s="108"/>
      <c r="BB829" s="108"/>
      <c r="BC829" s="27"/>
      <c r="BD829" s="108"/>
      <c r="BE829" s="108" t="s">
        <v>158</v>
      </c>
      <c r="BF829" s="108" t="s">
        <v>158</v>
      </c>
      <c r="BG829" s="108" t="s">
        <v>158</v>
      </c>
      <c r="BH829" s="108" t="s">
        <v>158</v>
      </c>
      <c r="BI829" s="27"/>
    </row>
    <row r="830" spans="1:61" ht="18" customHeight="1" x14ac:dyDescent="0.3">
      <c r="A830" s="80">
        <v>33</v>
      </c>
      <c r="B830" s="80">
        <v>11</v>
      </c>
      <c r="C830" s="80"/>
      <c r="D830" s="80"/>
      <c r="E830" s="80"/>
      <c r="F830" s="80"/>
      <c r="G830" s="1"/>
      <c r="H830" s="1" t="s">
        <v>970</v>
      </c>
      <c r="I830" s="1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125" t="s">
        <v>158</v>
      </c>
      <c r="AT830" s="125" t="s">
        <v>158</v>
      </c>
      <c r="AU830" s="125" t="s">
        <v>158</v>
      </c>
      <c r="AV830" s="125" t="s">
        <v>158</v>
      </c>
      <c r="AW830" s="108" t="s">
        <v>667</v>
      </c>
      <c r="AX830" s="125" t="s">
        <v>158</v>
      </c>
      <c r="AY830" s="125" t="s">
        <v>158</v>
      </c>
      <c r="AZ830" s="108"/>
      <c r="BA830" s="108"/>
      <c r="BB830" s="108"/>
      <c r="BC830" s="27"/>
      <c r="BD830" s="108"/>
      <c r="BE830" s="108" t="s">
        <v>158</v>
      </c>
      <c r="BF830" s="108" t="s">
        <v>158</v>
      </c>
      <c r="BG830" s="108" t="s">
        <v>158</v>
      </c>
      <c r="BH830" s="108" t="s">
        <v>158</v>
      </c>
      <c r="BI830" s="27"/>
    </row>
    <row r="831" spans="1:61" ht="18" customHeight="1" x14ac:dyDescent="0.3">
      <c r="A831" s="80">
        <v>33</v>
      </c>
      <c r="B831" s="80">
        <v>12</v>
      </c>
      <c r="C831" s="80"/>
      <c r="D831" s="80"/>
      <c r="E831" s="80"/>
      <c r="F831" s="80"/>
      <c r="G831" s="1"/>
      <c r="H831" s="1" t="s">
        <v>2665</v>
      </c>
      <c r="I831" s="1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125" t="s">
        <v>158</v>
      </c>
      <c r="AT831" s="125" t="s">
        <v>158</v>
      </c>
      <c r="AU831" s="125" t="s">
        <v>158</v>
      </c>
      <c r="AV831" s="125" t="s">
        <v>158</v>
      </c>
      <c r="AW831" s="108" t="s">
        <v>667</v>
      </c>
      <c r="AX831" s="125" t="s">
        <v>158</v>
      </c>
      <c r="AY831" s="125" t="s">
        <v>158</v>
      </c>
      <c r="AZ831" s="108"/>
      <c r="BA831" s="108"/>
      <c r="BB831" s="108"/>
      <c r="BC831" s="27"/>
      <c r="BD831" s="108"/>
      <c r="BE831" s="108" t="s">
        <v>158</v>
      </c>
      <c r="BF831" s="108" t="s">
        <v>158</v>
      </c>
      <c r="BG831" s="108" t="s">
        <v>158</v>
      </c>
      <c r="BH831" s="108" t="s">
        <v>158</v>
      </c>
      <c r="BI831" s="27"/>
    </row>
    <row r="832" spans="1:61" ht="18" customHeight="1" x14ac:dyDescent="0.3">
      <c r="A832" s="80">
        <v>33</v>
      </c>
      <c r="B832" s="80">
        <v>13</v>
      </c>
      <c r="C832" s="80"/>
      <c r="D832" s="80"/>
      <c r="E832" s="80"/>
      <c r="F832" s="80"/>
      <c r="G832" s="1"/>
      <c r="H832" s="1" t="s">
        <v>2666</v>
      </c>
      <c r="I832" s="1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125" t="s">
        <v>158</v>
      </c>
      <c r="AT832" s="125" t="s">
        <v>158</v>
      </c>
      <c r="AU832" s="125" t="s">
        <v>158</v>
      </c>
      <c r="AV832" s="125" t="s">
        <v>158</v>
      </c>
      <c r="AW832" s="108" t="s">
        <v>667</v>
      </c>
      <c r="AX832" s="125" t="s">
        <v>158</v>
      </c>
      <c r="AY832" s="125" t="s">
        <v>158</v>
      </c>
      <c r="AZ832" s="108"/>
      <c r="BA832" s="108"/>
      <c r="BB832" s="108"/>
      <c r="BC832" s="27"/>
      <c r="BD832" s="108"/>
      <c r="BE832" s="108" t="s">
        <v>158</v>
      </c>
      <c r="BF832" s="108" t="s">
        <v>158</v>
      </c>
      <c r="BG832" s="108" t="s">
        <v>158</v>
      </c>
      <c r="BH832" s="108" t="s">
        <v>158</v>
      </c>
      <c r="BI832" s="27"/>
    </row>
    <row r="833" spans="1:61" ht="18" customHeight="1" x14ac:dyDescent="0.3">
      <c r="A833" s="80">
        <v>33</v>
      </c>
      <c r="B833" s="80">
        <v>14</v>
      </c>
      <c r="C833" s="80"/>
      <c r="D833" s="80"/>
      <c r="E833" s="80"/>
      <c r="F833" s="80"/>
      <c r="G833" s="1"/>
      <c r="H833" s="1" t="s">
        <v>2667</v>
      </c>
      <c r="I833" s="1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125" t="s">
        <v>158</v>
      </c>
      <c r="AT833" s="125" t="s">
        <v>158</v>
      </c>
      <c r="AU833" s="125" t="s">
        <v>158</v>
      </c>
      <c r="AV833" s="125" t="s">
        <v>158</v>
      </c>
      <c r="AW833" s="108" t="s">
        <v>667</v>
      </c>
      <c r="AX833" s="125" t="s">
        <v>158</v>
      </c>
      <c r="AY833" s="125" t="s">
        <v>158</v>
      </c>
      <c r="AZ833" s="108"/>
      <c r="BA833" s="108"/>
      <c r="BB833" s="108"/>
      <c r="BC833" s="27"/>
      <c r="BD833" s="108"/>
      <c r="BE833" s="108" t="s">
        <v>158</v>
      </c>
      <c r="BF833" s="108" t="s">
        <v>158</v>
      </c>
      <c r="BG833" s="108" t="s">
        <v>158</v>
      </c>
      <c r="BH833" s="108" t="s">
        <v>158</v>
      </c>
      <c r="BI833" s="27"/>
    </row>
    <row r="834" spans="1:61" ht="18" customHeight="1" x14ac:dyDescent="0.3">
      <c r="A834" s="80">
        <v>33</v>
      </c>
      <c r="B834" s="80">
        <v>15</v>
      </c>
      <c r="C834" s="80"/>
      <c r="D834" s="80"/>
      <c r="E834" s="80"/>
      <c r="F834" s="80"/>
      <c r="G834" s="1"/>
      <c r="H834" s="1" t="s">
        <v>2668</v>
      </c>
      <c r="I834" s="1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125" t="s">
        <v>158</v>
      </c>
      <c r="AT834" s="125" t="s">
        <v>158</v>
      </c>
      <c r="AU834" s="125" t="s">
        <v>158</v>
      </c>
      <c r="AV834" s="125" t="s">
        <v>158</v>
      </c>
      <c r="AW834" s="108" t="s">
        <v>667</v>
      </c>
      <c r="AX834" s="125" t="s">
        <v>158</v>
      </c>
      <c r="AY834" s="125" t="s">
        <v>158</v>
      </c>
      <c r="AZ834" s="108"/>
      <c r="BA834" s="108"/>
      <c r="BB834" s="108"/>
      <c r="BC834" s="27"/>
      <c r="BD834" s="108"/>
      <c r="BE834" s="108" t="s">
        <v>158</v>
      </c>
      <c r="BF834" s="108" t="s">
        <v>158</v>
      </c>
      <c r="BG834" s="108" t="s">
        <v>158</v>
      </c>
      <c r="BH834" s="108" t="s">
        <v>158</v>
      </c>
      <c r="BI834" s="27"/>
    </row>
    <row r="835" spans="1:61" ht="18" customHeight="1" x14ac:dyDescent="0.3">
      <c r="A835" s="80">
        <v>33</v>
      </c>
      <c r="B835" s="80">
        <v>16</v>
      </c>
      <c r="C835" s="80"/>
      <c r="D835" s="80"/>
      <c r="E835" s="80"/>
      <c r="F835" s="80"/>
      <c r="G835" s="1"/>
      <c r="H835" s="1" t="s">
        <v>2669</v>
      </c>
      <c r="I835" s="1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125" t="s">
        <v>158</v>
      </c>
      <c r="AT835" s="125" t="s">
        <v>158</v>
      </c>
      <c r="AU835" s="125" t="s">
        <v>158</v>
      </c>
      <c r="AV835" s="125" t="s">
        <v>158</v>
      </c>
      <c r="AW835" s="108" t="s">
        <v>667</v>
      </c>
      <c r="AX835" s="125" t="s">
        <v>158</v>
      </c>
      <c r="AY835" s="125" t="s">
        <v>158</v>
      </c>
      <c r="AZ835" s="108"/>
      <c r="BA835" s="108"/>
      <c r="BB835" s="108"/>
      <c r="BC835" s="27"/>
      <c r="BD835" s="108"/>
      <c r="BE835" s="108" t="s">
        <v>158</v>
      </c>
      <c r="BF835" s="108" t="s">
        <v>158</v>
      </c>
      <c r="BG835" s="108" t="s">
        <v>158</v>
      </c>
      <c r="BH835" s="108" t="s">
        <v>158</v>
      </c>
      <c r="BI835" s="27"/>
    </row>
    <row r="836" spans="1:61" ht="18" customHeight="1" x14ac:dyDescent="0.3">
      <c r="A836" s="80">
        <v>33</v>
      </c>
      <c r="B836" s="80">
        <v>17</v>
      </c>
      <c r="C836" s="80"/>
      <c r="D836" s="80"/>
      <c r="E836" s="80"/>
      <c r="F836" s="80"/>
      <c r="G836" s="1"/>
      <c r="H836" s="1" t="s">
        <v>2670</v>
      </c>
      <c r="I836" s="1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125" t="s">
        <v>158</v>
      </c>
      <c r="AT836" s="125" t="s">
        <v>158</v>
      </c>
      <c r="AU836" s="125" t="s">
        <v>158</v>
      </c>
      <c r="AV836" s="125" t="s">
        <v>158</v>
      </c>
      <c r="AW836" s="108" t="s">
        <v>667</v>
      </c>
      <c r="AX836" s="125" t="s">
        <v>158</v>
      </c>
      <c r="AY836" s="125" t="s">
        <v>158</v>
      </c>
      <c r="AZ836" s="108"/>
      <c r="BA836" s="108"/>
      <c r="BB836" s="108"/>
      <c r="BC836" s="27"/>
      <c r="BD836" s="108"/>
      <c r="BE836" s="108" t="s">
        <v>158</v>
      </c>
      <c r="BF836" s="108" t="s">
        <v>158</v>
      </c>
      <c r="BG836" s="108" t="s">
        <v>158</v>
      </c>
      <c r="BH836" s="108" t="s">
        <v>158</v>
      </c>
      <c r="BI836" s="27"/>
    </row>
    <row r="837" spans="1:61" ht="18" customHeight="1" x14ac:dyDescent="0.3">
      <c r="A837" s="80">
        <v>33</v>
      </c>
      <c r="B837" s="80">
        <v>18</v>
      </c>
      <c r="C837" s="80"/>
      <c r="D837" s="80"/>
      <c r="E837" s="80"/>
      <c r="F837" s="80"/>
      <c r="G837" s="1" t="s">
        <v>2671</v>
      </c>
      <c r="H837" s="1" t="s">
        <v>2663</v>
      </c>
      <c r="I837" s="1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125" t="s">
        <v>158</v>
      </c>
      <c r="AT837" s="125" t="s">
        <v>158</v>
      </c>
      <c r="AU837" s="125" t="s">
        <v>158</v>
      </c>
      <c r="AV837" s="125" t="s">
        <v>158</v>
      </c>
      <c r="AW837" s="108" t="s">
        <v>667</v>
      </c>
      <c r="AX837" s="125" t="s">
        <v>158</v>
      </c>
      <c r="AY837" s="125" t="s">
        <v>158</v>
      </c>
      <c r="AZ837" s="108"/>
      <c r="BA837" s="108"/>
      <c r="BB837" s="108"/>
      <c r="BC837" s="27"/>
      <c r="BD837" s="108"/>
      <c r="BE837" s="108" t="s">
        <v>158</v>
      </c>
      <c r="BF837" s="108" t="s">
        <v>158</v>
      </c>
      <c r="BG837" s="108" t="s">
        <v>158</v>
      </c>
      <c r="BH837" s="108" t="s">
        <v>158</v>
      </c>
      <c r="BI837" s="27"/>
    </row>
    <row r="838" spans="1:61" ht="18" customHeight="1" x14ac:dyDescent="0.3">
      <c r="A838" s="80">
        <v>33</v>
      </c>
      <c r="B838" s="80">
        <v>19</v>
      </c>
      <c r="C838" s="80"/>
      <c r="D838" s="80"/>
      <c r="E838" s="80"/>
      <c r="F838" s="80"/>
      <c r="G838" s="1"/>
      <c r="H838" s="1" t="s">
        <v>2664</v>
      </c>
      <c r="I838" s="1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125" t="s">
        <v>158</v>
      </c>
      <c r="AT838" s="125" t="s">
        <v>158</v>
      </c>
      <c r="AU838" s="125" t="s">
        <v>158</v>
      </c>
      <c r="AV838" s="125" t="s">
        <v>158</v>
      </c>
      <c r="AW838" s="108" t="s">
        <v>667</v>
      </c>
      <c r="AX838" s="125" t="s">
        <v>158</v>
      </c>
      <c r="AY838" s="125" t="s">
        <v>158</v>
      </c>
      <c r="AZ838" s="108"/>
      <c r="BA838" s="108"/>
      <c r="BB838" s="108"/>
      <c r="BC838" s="27"/>
      <c r="BD838" s="108"/>
      <c r="BE838" s="108" t="s">
        <v>158</v>
      </c>
      <c r="BF838" s="108" t="s">
        <v>158</v>
      </c>
      <c r="BG838" s="108" t="s">
        <v>158</v>
      </c>
      <c r="BH838" s="108" t="s">
        <v>158</v>
      </c>
      <c r="BI838" s="27"/>
    </row>
    <row r="839" spans="1:61" ht="18" customHeight="1" x14ac:dyDescent="0.3">
      <c r="A839" s="80">
        <v>33</v>
      </c>
      <c r="B839" s="80">
        <v>20</v>
      </c>
      <c r="C839" s="80"/>
      <c r="D839" s="80"/>
      <c r="E839" s="80"/>
      <c r="F839" s="80"/>
      <c r="G839" s="1"/>
      <c r="H839" s="1" t="s">
        <v>970</v>
      </c>
      <c r="I839" s="1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125" t="s">
        <v>158</v>
      </c>
      <c r="AT839" s="125" t="s">
        <v>158</v>
      </c>
      <c r="AU839" s="125" t="s">
        <v>158</v>
      </c>
      <c r="AV839" s="125" t="s">
        <v>158</v>
      </c>
      <c r="AW839" s="108" t="s">
        <v>667</v>
      </c>
      <c r="AX839" s="125" t="s">
        <v>158</v>
      </c>
      <c r="AY839" s="125" t="s">
        <v>158</v>
      </c>
      <c r="AZ839" s="108"/>
      <c r="BA839" s="108"/>
      <c r="BB839" s="108"/>
      <c r="BC839" s="27"/>
      <c r="BD839" s="108"/>
      <c r="BE839" s="108" t="s">
        <v>158</v>
      </c>
      <c r="BF839" s="108" t="s">
        <v>158</v>
      </c>
      <c r="BG839" s="108" t="s">
        <v>158</v>
      </c>
      <c r="BH839" s="108" t="s">
        <v>158</v>
      </c>
      <c r="BI839" s="27"/>
    </row>
    <row r="840" spans="1:61" ht="18" customHeight="1" x14ac:dyDescent="0.3">
      <c r="A840" s="80">
        <v>33</v>
      </c>
      <c r="B840" s="80">
        <v>21</v>
      </c>
      <c r="C840" s="80"/>
      <c r="D840" s="80"/>
      <c r="E840" s="80"/>
      <c r="F840" s="80"/>
      <c r="G840" s="1"/>
      <c r="H840" s="1" t="s">
        <v>2665</v>
      </c>
      <c r="I840" s="1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125" t="s">
        <v>158</v>
      </c>
      <c r="AT840" s="125" t="s">
        <v>158</v>
      </c>
      <c r="AU840" s="125" t="s">
        <v>158</v>
      </c>
      <c r="AV840" s="125" t="s">
        <v>158</v>
      </c>
      <c r="AW840" s="108" t="s">
        <v>667</v>
      </c>
      <c r="AX840" s="125" t="s">
        <v>158</v>
      </c>
      <c r="AY840" s="125" t="s">
        <v>158</v>
      </c>
      <c r="AZ840" s="108"/>
      <c r="BA840" s="108"/>
      <c r="BB840" s="108"/>
      <c r="BC840" s="27"/>
      <c r="BD840" s="108"/>
      <c r="BE840" s="108" t="s">
        <v>158</v>
      </c>
      <c r="BF840" s="108" t="s">
        <v>158</v>
      </c>
      <c r="BG840" s="108" t="s">
        <v>158</v>
      </c>
      <c r="BH840" s="108" t="s">
        <v>158</v>
      </c>
      <c r="BI840" s="27"/>
    </row>
    <row r="841" spans="1:61" ht="18" customHeight="1" x14ac:dyDescent="0.3">
      <c r="A841" s="80">
        <v>33</v>
      </c>
      <c r="B841" s="80">
        <v>22</v>
      </c>
      <c r="C841" s="80"/>
      <c r="D841" s="80"/>
      <c r="E841" s="80"/>
      <c r="F841" s="80"/>
      <c r="G841" s="1"/>
      <c r="H841" s="1" t="s">
        <v>2666</v>
      </c>
      <c r="I841" s="1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125" t="s">
        <v>158</v>
      </c>
      <c r="AT841" s="125" t="s">
        <v>158</v>
      </c>
      <c r="AU841" s="125" t="s">
        <v>158</v>
      </c>
      <c r="AV841" s="125" t="s">
        <v>158</v>
      </c>
      <c r="AW841" s="108" t="s">
        <v>667</v>
      </c>
      <c r="AX841" s="125" t="s">
        <v>158</v>
      </c>
      <c r="AY841" s="125" t="s">
        <v>158</v>
      </c>
      <c r="AZ841" s="108"/>
      <c r="BA841" s="108"/>
      <c r="BB841" s="108"/>
      <c r="BC841" s="27"/>
      <c r="BD841" s="108"/>
      <c r="BE841" s="108" t="s">
        <v>158</v>
      </c>
      <c r="BF841" s="108" t="s">
        <v>158</v>
      </c>
      <c r="BG841" s="108" t="s">
        <v>158</v>
      </c>
      <c r="BH841" s="108" t="s">
        <v>158</v>
      </c>
      <c r="BI841" s="27"/>
    </row>
    <row r="842" spans="1:61" ht="18" customHeight="1" x14ac:dyDescent="0.3">
      <c r="A842" s="80">
        <v>33</v>
      </c>
      <c r="B842" s="80">
        <v>23</v>
      </c>
      <c r="C842" s="80"/>
      <c r="D842" s="80"/>
      <c r="E842" s="80"/>
      <c r="F842" s="80"/>
      <c r="G842" s="1"/>
      <c r="H842" s="1" t="s">
        <v>2672</v>
      </c>
      <c r="I842" s="1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125" t="s">
        <v>158</v>
      </c>
      <c r="AT842" s="125" t="s">
        <v>158</v>
      </c>
      <c r="AU842" s="125" t="s">
        <v>158</v>
      </c>
      <c r="AV842" s="125" t="s">
        <v>158</v>
      </c>
      <c r="AW842" s="108" t="s">
        <v>667</v>
      </c>
      <c r="AX842" s="125" t="s">
        <v>158</v>
      </c>
      <c r="AY842" s="125" t="s">
        <v>158</v>
      </c>
      <c r="AZ842" s="108"/>
      <c r="BA842" s="108"/>
      <c r="BB842" s="108"/>
      <c r="BC842" s="27"/>
      <c r="BD842" s="108"/>
      <c r="BE842" s="108" t="s">
        <v>158</v>
      </c>
      <c r="BF842" s="108" t="s">
        <v>158</v>
      </c>
      <c r="BG842" s="108" t="s">
        <v>158</v>
      </c>
      <c r="BH842" s="108" t="s">
        <v>158</v>
      </c>
      <c r="BI842" s="27"/>
    </row>
    <row r="843" spans="1:61" ht="18" customHeight="1" x14ac:dyDescent="0.3">
      <c r="A843" s="80">
        <v>33</v>
      </c>
      <c r="B843" s="80">
        <v>24</v>
      </c>
      <c r="C843" s="80"/>
      <c r="D843" s="80"/>
      <c r="E843" s="80"/>
      <c r="F843" s="80"/>
      <c r="G843" s="1"/>
      <c r="H843" s="1" t="s">
        <v>2668</v>
      </c>
      <c r="I843" s="1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125" t="s">
        <v>158</v>
      </c>
      <c r="AT843" s="125" t="s">
        <v>158</v>
      </c>
      <c r="AU843" s="125" t="s">
        <v>158</v>
      </c>
      <c r="AV843" s="125" t="s">
        <v>158</v>
      </c>
      <c r="AW843" s="108" t="s">
        <v>667</v>
      </c>
      <c r="AX843" s="125" t="s">
        <v>158</v>
      </c>
      <c r="AY843" s="125" t="s">
        <v>158</v>
      </c>
      <c r="AZ843" s="108"/>
      <c r="BA843" s="108"/>
      <c r="BB843" s="108"/>
      <c r="BC843" s="27"/>
      <c r="BD843" s="108"/>
      <c r="BE843" s="108" t="s">
        <v>158</v>
      </c>
      <c r="BF843" s="108" t="s">
        <v>158</v>
      </c>
      <c r="BG843" s="108" t="s">
        <v>158</v>
      </c>
      <c r="BH843" s="108" t="s">
        <v>158</v>
      </c>
      <c r="BI843" s="27"/>
    </row>
    <row r="844" spans="1:61" ht="18" customHeight="1" x14ac:dyDescent="0.3">
      <c r="A844" s="80">
        <v>33</v>
      </c>
      <c r="B844" s="80">
        <v>25</v>
      </c>
      <c r="C844" s="80"/>
      <c r="D844" s="80"/>
      <c r="E844" s="80"/>
      <c r="F844" s="80"/>
      <c r="G844" s="1"/>
      <c r="H844" s="1" t="s">
        <v>2669</v>
      </c>
      <c r="I844" s="1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125" t="s">
        <v>158</v>
      </c>
      <c r="AT844" s="125" t="s">
        <v>158</v>
      </c>
      <c r="AU844" s="125" t="s">
        <v>158</v>
      </c>
      <c r="AV844" s="125" t="s">
        <v>158</v>
      </c>
      <c r="AW844" s="108" t="s">
        <v>667</v>
      </c>
      <c r="AX844" s="125" t="s">
        <v>158</v>
      </c>
      <c r="AY844" s="125" t="s">
        <v>158</v>
      </c>
      <c r="AZ844" s="108"/>
      <c r="BA844" s="108"/>
      <c r="BB844" s="108"/>
      <c r="BC844" s="27"/>
      <c r="BD844" s="108"/>
      <c r="BE844" s="108" t="s">
        <v>158</v>
      </c>
      <c r="BF844" s="108" t="s">
        <v>158</v>
      </c>
      <c r="BG844" s="108" t="s">
        <v>158</v>
      </c>
      <c r="BH844" s="108" t="s">
        <v>158</v>
      </c>
      <c r="BI844" s="27"/>
    </row>
    <row r="845" spans="1:61" ht="18" customHeight="1" x14ac:dyDescent="0.3">
      <c r="A845" s="80">
        <v>33</v>
      </c>
      <c r="B845" s="80">
        <v>26</v>
      </c>
      <c r="C845" s="80"/>
      <c r="D845" s="80"/>
      <c r="E845" s="80"/>
      <c r="F845" s="80"/>
      <c r="G845" s="1" t="s">
        <v>2673</v>
      </c>
      <c r="H845" s="1" t="s">
        <v>2647</v>
      </c>
      <c r="I845" s="1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125" t="s">
        <v>158</v>
      </c>
      <c r="AT845" s="125" t="s">
        <v>158</v>
      </c>
      <c r="AU845" s="125" t="s">
        <v>158</v>
      </c>
      <c r="AV845" s="125" t="s">
        <v>158</v>
      </c>
      <c r="AW845" s="108" t="s">
        <v>667</v>
      </c>
      <c r="AX845" s="125" t="s">
        <v>158</v>
      </c>
      <c r="AY845" s="125" t="s">
        <v>158</v>
      </c>
      <c r="AZ845" s="108"/>
      <c r="BA845" s="108"/>
      <c r="BB845" s="108"/>
      <c r="BC845" s="27"/>
      <c r="BD845" s="108"/>
      <c r="BE845" s="108" t="s">
        <v>158</v>
      </c>
      <c r="BF845" s="108" t="s">
        <v>158</v>
      </c>
      <c r="BG845" s="108" t="s">
        <v>158</v>
      </c>
      <c r="BH845" s="108" t="s">
        <v>158</v>
      </c>
      <c r="BI845" s="27"/>
    </row>
    <row r="846" spans="1:61" ht="18" customHeight="1" x14ac:dyDescent="0.3">
      <c r="A846" s="80">
        <v>33</v>
      </c>
      <c r="B846" s="80">
        <v>27</v>
      </c>
      <c r="C846" s="80"/>
      <c r="D846" s="80"/>
      <c r="E846" s="80"/>
      <c r="F846" s="80"/>
      <c r="G846" s="1"/>
      <c r="H846" s="1" t="s">
        <v>1245</v>
      </c>
      <c r="I846" s="1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125" t="s">
        <v>158</v>
      </c>
      <c r="AT846" s="125" t="s">
        <v>158</v>
      </c>
      <c r="AU846" s="125" t="s">
        <v>158</v>
      </c>
      <c r="AV846" s="125" t="s">
        <v>158</v>
      </c>
      <c r="AW846" s="108" t="s">
        <v>667</v>
      </c>
      <c r="AX846" s="125" t="s">
        <v>158</v>
      </c>
      <c r="AY846" s="125" t="s">
        <v>158</v>
      </c>
      <c r="AZ846" s="108"/>
      <c r="BA846" s="108"/>
      <c r="BB846" s="108"/>
      <c r="BC846" s="27"/>
      <c r="BD846" s="108"/>
      <c r="BE846" s="108" t="s">
        <v>158</v>
      </c>
      <c r="BF846" s="108" t="s">
        <v>158</v>
      </c>
      <c r="BG846" s="108" t="s">
        <v>158</v>
      </c>
      <c r="BH846" s="108" t="s">
        <v>158</v>
      </c>
      <c r="BI846" s="27"/>
    </row>
    <row r="847" spans="1:61" ht="18" customHeight="1" x14ac:dyDescent="0.3">
      <c r="A847" s="80">
        <v>33</v>
      </c>
      <c r="B847" s="80">
        <v>28</v>
      </c>
      <c r="C847" s="80"/>
      <c r="D847" s="80"/>
      <c r="E847" s="80"/>
      <c r="F847" s="80"/>
      <c r="G847" s="1"/>
      <c r="H847" s="1" t="s">
        <v>2674</v>
      </c>
      <c r="I847" s="1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125" t="s">
        <v>158</v>
      </c>
      <c r="AT847" s="125" t="s">
        <v>158</v>
      </c>
      <c r="AU847" s="125" t="s">
        <v>158</v>
      </c>
      <c r="AV847" s="125" t="s">
        <v>158</v>
      </c>
      <c r="AW847" s="108" t="s">
        <v>667</v>
      </c>
      <c r="AX847" s="125" t="s">
        <v>158</v>
      </c>
      <c r="AY847" s="125" t="s">
        <v>158</v>
      </c>
      <c r="AZ847" s="108"/>
      <c r="BA847" s="108"/>
      <c r="BB847" s="108"/>
      <c r="BC847" s="27"/>
      <c r="BD847" s="108"/>
      <c r="BE847" s="108" t="s">
        <v>158</v>
      </c>
      <c r="BF847" s="108" t="s">
        <v>158</v>
      </c>
      <c r="BG847" s="108" t="s">
        <v>158</v>
      </c>
      <c r="BH847" s="108" t="s">
        <v>158</v>
      </c>
      <c r="BI847" s="27"/>
    </row>
    <row r="848" spans="1:61" ht="18" customHeight="1" x14ac:dyDescent="0.3">
      <c r="A848" s="80">
        <v>33</v>
      </c>
      <c r="B848" s="80">
        <v>29</v>
      </c>
      <c r="C848" s="80"/>
      <c r="D848" s="80"/>
      <c r="E848" s="80"/>
      <c r="F848" s="80"/>
      <c r="G848" s="1"/>
      <c r="H848" s="1" t="s">
        <v>2675</v>
      </c>
      <c r="I848" s="1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125" t="s">
        <v>158</v>
      </c>
      <c r="AT848" s="125" t="s">
        <v>158</v>
      </c>
      <c r="AU848" s="125" t="s">
        <v>158</v>
      </c>
      <c r="AV848" s="125" t="s">
        <v>158</v>
      </c>
      <c r="AW848" s="108" t="s">
        <v>667</v>
      </c>
      <c r="AX848" s="125" t="s">
        <v>158</v>
      </c>
      <c r="AY848" s="125" t="s">
        <v>158</v>
      </c>
      <c r="AZ848" s="108"/>
      <c r="BA848" s="108"/>
      <c r="BB848" s="108"/>
      <c r="BC848" s="27"/>
      <c r="BD848" s="108"/>
      <c r="BE848" s="108" t="s">
        <v>158</v>
      </c>
      <c r="BF848" s="108" t="s">
        <v>158</v>
      </c>
      <c r="BG848" s="108" t="s">
        <v>158</v>
      </c>
      <c r="BH848" s="108" t="s">
        <v>158</v>
      </c>
      <c r="BI848" s="27"/>
    </row>
    <row r="849" spans="1:61" ht="18" customHeight="1" x14ac:dyDescent="0.3">
      <c r="A849" s="80">
        <v>33</v>
      </c>
      <c r="B849" s="80">
        <v>30</v>
      </c>
      <c r="C849" s="80"/>
      <c r="D849" s="80"/>
      <c r="E849" s="80"/>
      <c r="F849" s="80"/>
      <c r="G849" s="1"/>
      <c r="H849" s="1" t="s">
        <v>2676</v>
      </c>
      <c r="I849" s="1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125" t="s">
        <v>158</v>
      </c>
      <c r="AT849" s="125" t="s">
        <v>158</v>
      </c>
      <c r="AU849" s="125" t="s">
        <v>158</v>
      </c>
      <c r="AV849" s="125" t="s">
        <v>158</v>
      </c>
      <c r="AW849" s="108" t="s">
        <v>667</v>
      </c>
      <c r="AX849" s="125" t="s">
        <v>158</v>
      </c>
      <c r="AY849" s="125" t="s">
        <v>158</v>
      </c>
      <c r="AZ849" s="108"/>
      <c r="BA849" s="108"/>
      <c r="BB849" s="108"/>
      <c r="BC849" s="27"/>
      <c r="BD849" s="108"/>
      <c r="BE849" s="108" t="s">
        <v>158</v>
      </c>
      <c r="BF849" s="108" t="s">
        <v>158</v>
      </c>
      <c r="BG849" s="108" t="s">
        <v>158</v>
      </c>
      <c r="BH849" s="108" t="s">
        <v>158</v>
      </c>
      <c r="BI849" s="27"/>
    </row>
    <row r="850" spans="1:61" ht="18" customHeight="1" x14ac:dyDescent="0.3">
      <c r="A850" s="80">
        <v>33</v>
      </c>
      <c r="B850" s="80">
        <v>31</v>
      </c>
      <c r="C850" s="80"/>
      <c r="D850" s="80"/>
      <c r="E850" s="80"/>
      <c r="F850" s="80"/>
      <c r="G850" s="1"/>
      <c r="H850" s="1" t="s">
        <v>2677</v>
      </c>
      <c r="I850" s="1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125" t="s">
        <v>158</v>
      </c>
      <c r="AT850" s="125" t="s">
        <v>158</v>
      </c>
      <c r="AU850" s="125" t="s">
        <v>158</v>
      </c>
      <c r="AV850" s="125" t="s">
        <v>158</v>
      </c>
      <c r="AW850" s="108" t="s">
        <v>667</v>
      </c>
      <c r="AX850" s="125" t="s">
        <v>158</v>
      </c>
      <c r="AY850" s="125" t="s">
        <v>158</v>
      </c>
      <c r="AZ850" s="108"/>
      <c r="BA850" s="108"/>
      <c r="BB850" s="108"/>
      <c r="BC850" s="27"/>
      <c r="BD850" s="108"/>
      <c r="BE850" s="108" t="s">
        <v>158</v>
      </c>
      <c r="BF850" s="108" t="s">
        <v>158</v>
      </c>
      <c r="BG850" s="108" t="s">
        <v>158</v>
      </c>
      <c r="BH850" s="108" t="s">
        <v>158</v>
      </c>
      <c r="BI850" s="27"/>
    </row>
    <row r="851" spans="1:61" ht="18" customHeight="1" x14ac:dyDescent="0.3">
      <c r="A851" s="80">
        <v>33</v>
      </c>
      <c r="B851" s="80">
        <v>32</v>
      </c>
      <c r="C851" s="80"/>
      <c r="D851" s="80"/>
      <c r="E851" s="80"/>
      <c r="F851" s="80"/>
      <c r="G851" s="1"/>
      <c r="H851" s="1" t="s">
        <v>2678</v>
      </c>
      <c r="I851" s="1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125" t="s">
        <v>158</v>
      </c>
      <c r="AT851" s="125" t="s">
        <v>158</v>
      </c>
      <c r="AU851" s="125" t="s">
        <v>158</v>
      </c>
      <c r="AV851" s="125" t="s">
        <v>158</v>
      </c>
      <c r="AW851" s="108" t="s">
        <v>667</v>
      </c>
      <c r="AX851" s="125" t="s">
        <v>158</v>
      </c>
      <c r="AY851" s="125" t="s">
        <v>158</v>
      </c>
      <c r="AZ851" s="108"/>
      <c r="BA851" s="108"/>
      <c r="BB851" s="108"/>
      <c r="BC851" s="27"/>
      <c r="BD851" s="108"/>
      <c r="BE851" s="108" t="s">
        <v>158</v>
      </c>
      <c r="BF851" s="108" t="s">
        <v>158</v>
      </c>
      <c r="BG851" s="108" t="s">
        <v>158</v>
      </c>
      <c r="BH851" s="108" t="s">
        <v>158</v>
      </c>
      <c r="BI851" s="27"/>
    </row>
    <row r="852" spans="1:61" ht="18" customHeight="1" x14ac:dyDescent="0.3">
      <c r="A852" s="80">
        <v>33</v>
      </c>
      <c r="B852" s="80">
        <v>33</v>
      </c>
      <c r="C852" s="80"/>
      <c r="D852" s="80"/>
      <c r="E852" s="80"/>
      <c r="F852" s="80"/>
      <c r="G852" s="1"/>
      <c r="H852" s="1" t="s">
        <v>2679</v>
      </c>
      <c r="I852" s="1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125" t="s">
        <v>158</v>
      </c>
      <c r="AT852" s="125" t="s">
        <v>158</v>
      </c>
      <c r="AU852" s="125" t="s">
        <v>158</v>
      </c>
      <c r="AV852" s="125" t="s">
        <v>158</v>
      </c>
      <c r="AW852" s="108" t="s">
        <v>667</v>
      </c>
      <c r="AX852" s="125" t="s">
        <v>158</v>
      </c>
      <c r="AY852" s="125" t="s">
        <v>158</v>
      </c>
      <c r="AZ852" s="108"/>
      <c r="BA852" s="108"/>
      <c r="BB852" s="108"/>
      <c r="BC852" s="27"/>
      <c r="BD852" s="108"/>
      <c r="BE852" s="108" t="s">
        <v>158</v>
      </c>
      <c r="BF852" s="108" t="s">
        <v>158</v>
      </c>
      <c r="BG852" s="108" t="s">
        <v>158</v>
      </c>
      <c r="BH852" s="108" t="s">
        <v>158</v>
      </c>
      <c r="BI852" s="27"/>
    </row>
    <row r="853" spans="1:61" ht="18" customHeight="1" x14ac:dyDescent="0.3">
      <c r="A853" s="80">
        <v>33</v>
      </c>
      <c r="B853" s="80">
        <v>34</v>
      </c>
      <c r="C853" s="80"/>
      <c r="D853" s="80"/>
      <c r="E853" s="80"/>
      <c r="F853" s="80"/>
      <c r="G853" s="1" t="s">
        <v>2680</v>
      </c>
      <c r="H853" s="1" t="s">
        <v>2681</v>
      </c>
      <c r="I853" s="1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125" t="s">
        <v>158</v>
      </c>
      <c r="AT853" s="125" t="s">
        <v>158</v>
      </c>
      <c r="AU853" s="125" t="s">
        <v>158</v>
      </c>
      <c r="AV853" s="125" t="s">
        <v>158</v>
      </c>
      <c r="AW853" s="108" t="s">
        <v>667</v>
      </c>
      <c r="AX853" s="125" t="s">
        <v>158</v>
      </c>
      <c r="AY853" s="125" t="s">
        <v>158</v>
      </c>
      <c r="AZ853" s="108"/>
      <c r="BA853" s="108"/>
      <c r="BB853" s="108"/>
      <c r="BC853" s="27"/>
      <c r="BD853" s="108"/>
      <c r="BE853" s="108" t="s">
        <v>158</v>
      </c>
      <c r="BF853" s="108" t="s">
        <v>158</v>
      </c>
      <c r="BG853" s="108" t="s">
        <v>158</v>
      </c>
      <c r="BH853" s="108" t="s">
        <v>158</v>
      </c>
      <c r="BI853" s="27"/>
    </row>
    <row r="854" spans="1:61" ht="18" customHeight="1" x14ac:dyDescent="0.3">
      <c r="A854" s="80">
        <v>33</v>
      </c>
      <c r="B854" s="80">
        <v>35</v>
      </c>
      <c r="C854" s="80"/>
      <c r="D854" s="80"/>
      <c r="E854" s="80"/>
      <c r="F854" s="80"/>
      <c r="G854" s="1"/>
      <c r="H854" s="1" t="s">
        <v>2682</v>
      </c>
      <c r="I854" s="1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125" t="s">
        <v>158</v>
      </c>
      <c r="AT854" s="125" t="s">
        <v>158</v>
      </c>
      <c r="AU854" s="125" t="s">
        <v>158</v>
      </c>
      <c r="AV854" s="125" t="s">
        <v>158</v>
      </c>
      <c r="AW854" s="108" t="s">
        <v>667</v>
      </c>
      <c r="AX854" s="125" t="s">
        <v>158</v>
      </c>
      <c r="AY854" s="125" t="s">
        <v>158</v>
      </c>
      <c r="AZ854" s="108"/>
      <c r="BA854" s="108"/>
      <c r="BB854" s="108"/>
      <c r="BC854" s="27"/>
      <c r="BD854" s="108"/>
      <c r="BE854" s="108" t="s">
        <v>158</v>
      </c>
      <c r="BF854" s="108" t="s">
        <v>158</v>
      </c>
      <c r="BG854" s="108" t="s">
        <v>158</v>
      </c>
      <c r="BH854" s="108" t="s">
        <v>158</v>
      </c>
      <c r="BI854" s="27"/>
    </row>
    <row r="855" spans="1:61" ht="18" customHeight="1" x14ac:dyDescent="0.3">
      <c r="A855" s="80">
        <v>33</v>
      </c>
      <c r="B855" s="80">
        <v>36</v>
      </c>
      <c r="C855" s="80"/>
      <c r="D855" s="80"/>
      <c r="E855" s="80"/>
      <c r="F855" s="80"/>
      <c r="G855" s="1"/>
      <c r="H855" s="1" t="s">
        <v>2683</v>
      </c>
      <c r="I855" s="1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125" t="s">
        <v>158</v>
      </c>
      <c r="AT855" s="125" t="s">
        <v>158</v>
      </c>
      <c r="AU855" s="125" t="s">
        <v>158</v>
      </c>
      <c r="AV855" s="125" t="s">
        <v>158</v>
      </c>
      <c r="AW855" s="108" t="s">
        <v>667</v>
      </c>
      <c r="AX855" s="125" t="s">
        <v>158</v>
      </c>
      <c r="AY855" s="125" t="s">
        <v>158</v>
      </c>
      <c r="AZ855" s="108"/>
      <c r="BA855" s="108"/>
      <c r="BB855" s="108"/>
      <c r="BC855" s="27"/>
      <c r="BD855" s="108"/>
      <c r="BE855" s="108" t="s">
        <v>158</v>
      </c>
      <c r="BF855" s="108" t="s">
        <v>158</v>
      </c>
      <c r="BG855" s="108" t="s">
        <v>158</v>
      </c>
      <c r="BH855" s="108" t="s">
        <v>158</v>
      </c>
      <c r="BI855" s="27"/>
    </row>
    <row r="856" spans="1:61" ht="18" customHeight="1" x14ac:dyDescent="0.3">
      <c r="A856" s="80">
        <v>33</v>
      </c>
      <c r="B856" s="80">
        <v>37</v>
      </c>
      <c r="C856" s="80"/>
      <c r="D856" s="80"/>
      <c r="E856" s="80"/>
      <c r="F856" s="80"/>
      <c r="G856" s="1"/>
      <c r="H856" s="1" t="s">
        <v>2684</v>
      </c>
      <c r="I856" s="1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125" t="s">
        <v>158</v>
      </c>
      <c r="AT856" s="125" t="s">
        <v>158</v>
      </c>
      <c r="AU856" s="125" t="s">
        <v>158</v>
      </c>
      <c r="AV856" s="125" t="s">
        <v>158</v>
      </c>
      <c r="AW856" s="108" t="s">
        <v>667</v>
      </c>
      <c r="AX856" s="125" t="s">
        <v>158</v>
      </c>
      <c r="AY856" s="125" t="s">
        <v>158</v>
      </c>
      <c r="AZ856" s="108"/>
      <c r="BA856" s="108"/>
      <c r="BB856" s="108"/>
      <c r="BC856" s="27"/>
      <c r="BD856" s="108"/>
      <c r="BE856" s="108" t="s">
        <v>158</v>
      </c>
      <c r="BF856" s="108" t="s">
        <v>158</v>
      </c>
      <c r="BG856" s="108" t="s">
        <v>158</v>
      </c>
      <c r="BH856" s="108" t="s">
        <v>158</v>
      </c>
      <c r="BI856" s="27"/>
    </row>
    <row r="857" spans="1:61" ht="18" customHeight="1" x14ac:dyDescent="0.3">
      <c r="A857" s="80">
        <v>33</v>
      </c>
      <c r="B857" s="136">
        <v>38</v>
      </c>
      <c r="C857" s="136"/>
      <c r="D857" s="136"/>
      <c r="E857" s="136"/>
      <c r="F857" s="136"/>
      <c r="G857" s="8" t="s">
        <v>2685</v>
      </c>
      <c r="H857" s="8" t="s">
        <v>2686</v>
      </c>
      <c r="I857" s="8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  <c r="AA857" s="109"/>
      <c r="AB857" s="109"/>
      <c r="AC857" s="109"/>
      <c r="AD857" s="109"/>
      <c r="AE857" s="109"/>
      <c r="AF857" s="109"/>
      <c r="AG857" s="109"/>
      <c r="AH857" s="109"/>
      <c r="AI857" s="109"/>
      <c r="AJ857" s="109"/>
      <c r="AK857" s="109"/>
      <c r="AL857" s="109"/>
      <c r="AM857" s="109"/>
      <c r="AN857" s="109"/>
      <c r="AO857" s="109"/>
      <c r="AP857" s="109"/>
      <c r="AQ857" s="109"/>
      <c r="AR857" s="109"/>
      <c r="AS857" s="125" t="s">
        <v>158</v>
      </c>
      <c r="AT857" s="125" t="s">
        <v>158</v>
      </c>
      <c r="AU857" s="125" t="s">
        <v>158</v>
      </c>
      <c r="AV857" s="125" t="s">
        <v>158</v>
      </c>
      <c r="AW857" s="108" t="s">
        <v>667</v>
      </c>
      <c r="AX857" s="125" t="s">
        <v>158</v>
      </c>
      <c r="AY857" s="125" t="s">
        <v>158</v>
      </c>
      <c r="AZ857" s="125"/>
      <c r="BA857" s="125"/>
      <c r="BB857" s="125"/>
      <c r="BC857" s="109"/>
      <c r="BD857" s="125"/>
      <c r="BE857" s="108" t="s">
        <v>158</v>
      </c>
      <c r="BF857" s="108" t="s">
        <v>158</v>
      </c>
      <c r="BG857" s="108" t="s">
        <v>158</v>
      </c>
      <c r="BH857" s="108" t="s">
        <v>158</v>
      </c>
      <c r="BI857" s="109"/>
    </row>
    <row r="858" spans="1:61" ht="18" customHeight="1" x14ac:dyDescent="0.3">
      <c r="A858" s="136">
        <v>33</v>
      </c>
      <c r="B858" s="109">
        <v>39</v>
      </c>
      <c r="C858" s="109"/>
      <c r="D858" s="120"/>
      <c r="E858" s="27"/>
      <c r="F858" s="27"/>
      <c r="G858" s="1"/>
      <c r="H858" s="184" t="s">
        <v>2687</v>
      </c>
      <c r="I858" s="8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  <c r="AA858" s="109"/>
      <c r="AB858" s="109"/>
      <c r="AC858" s="109"/>
      <c r="AD858" s="109"/>
      <c r="AE858" s="109"/>
      <c r="AF858" s="109"/>
      <c r="AG858" s="109"/>
      <c r="AH858" s="109"/>
      <c r="AI858" s="109"/>
      <c r="AJ858" s="109"/>
      <c r="AK858" s="109"/>
      <c r="AL858" s="109"/>
      <c r="AM858" s="109"/>
      <c r="AN858" s="109"/>
      <c r="AO858" s="109"/>
      <c r="AP858" s="109"/>
      <c r="AQ858" s="109"/>
      <c r="AR858" s="109"/>
      <c r="AS858" s="125" t="s">
        <v>158</v>
      </c>
      <c r="AT858" s="125" t="s">
        <v>158</v>
      </c>
      <c r="AU858" s="125" t="s">
        <v>158</v>
      </c>
      <c r="AV858" s="125" t="s">
        <v>158</v>
      </c>
      <c r="AW858" s="108" t="s">
        <v>667</v>
      </c>
      <c r="AX858" s="125" t="s">
        <v>158</v>
      </c>
      <c r="AY858" s="125" t="s">
        <v>158</v>
      </c>
      <c r="AZ858" s="125"/>
      <c r="BA858" s="125"/>
      <c r="BB858" s="125"/>
      <c r="BC858" s="109"/>
      <c r="BD858" s="125"/>
      <c r="BE858" s="108" t="s">
        <v>158</v>
      </c>
      <c r="BF858" s="108" t="s">
        <v>158</v>
      </c>
      <c r="BG858" s="108" t="s">
        <v>158</v>
      </c>
      <c r="BH858" s="108" t="s">
        <v>158</v>
      </c>
      <c r="BI858" s="109"/>
    </row>
    <row r="859" spans="1:61" s="135" customFormat="1" ht="18.75" customHeight="1" x14ac:dyDescent="0.3">
      <c r="A859" s="72">
        <v>34</v>
      </c>
      <c r="B859" s="72">
        <v>0</v>
      </c>
      <c r="C859" s="137" t="s">
        <v>2688</v>
      </c>
      <c r="D859" s="212" t="s">
        <v>2689</v>
      </c>
      <c r="E859" s="138" t="s">
        <v>2690</v>
      </c>
      <c r="F859" s="138"/>
      <c r="G859" s="73" t="s">
        <v>158</v>
      </c>
      <c r="H859" s="204" t="s">
        <v>158</v>
      </c>
      <c r="I859" s="73" t="s">
        <v>158</v>
      </c>
      <c r="J859" s="73" t="s">
        <v>158</v>
      </c>
      <c r="K859" s="77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  <c r="AL859" s="72"/>
      <c r="AM859" s="72"/>
      <c r="AN859" s="72"/>
      <c r="AO859" s="72"/>
      <c r="AP859" s="72"/>
      <c r="AQ859" s="72"/>
      <c r="AR859" s="72"/>
      <c r="AS859" s="134" t="s">
        <v>1362</v>
      </c>
      <c r="AT859" s="134" t="s">
        <v>1362</v>
      </c>
      <c r="AU859" s="134" t="s">
        <v>1362</v>
      </c>
      <c r="AV859" s="134" t="s">
        <v>1362</v>
      </c>
      <c r="AW859" s="134" t="s">
        <v>2691</v>
      </c>
      <c r="AX859" s="134">
        <v>50</v>
      </c>
      <c r="AY859" s="134" t="s">
        <v>1362</v>
      </c>
      <c r="AZ859" s="139"/>
      <c r="BA859" s="139"/>
      <c r="BB859" s="139"/>
      <c r="BC859" s="134"/>
      <c r="BD859" s="139"/>
      <c r="BE859" s="134">
        <v>10</v>
      </c>
      <c r="BF859" s="139" t="s">
        <v>1362</v>
      </c>
      <c r="BG859" s="139" t="s">
        <v>1362</v>
      </c>
      <c r="BH859" s="139" t="s">
        <v>1362</v>
      </c>
      <c r="BI859" s="134"/>
    </row>
    <row r="860" spans="1:61" ht="18" customHeight="1" x14ac:dyDescent="0.3">
      <c r="A860" s="80">
        <v>34</v>
      </c>
      <c r="B860" s="80">
        <v>1</v>
      </c>
      <c r="C860" s="80"/>
      <c r="D860" s="79"/>
      <c r="E860" s="27"/>
      <c r="F860" s="27"/>
      <c r="G860" s="149" t="s">
        <v>2686</v>
      </c>
      <c r="H860" s="146"/>
      <c r="I860" s="140"/>
      <c r="J860" s="80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125" t="s">
        <v>158</v>
      </c>
      <c r="AT860" s="125" t="s">
        <v>158</v>
      </c>
      <c r="AU860" s="125" t="s">
        <v>158</v>
      </c>
      <c r="AV860" s="125" t="s">
        <v>158</v>
      </c>
      <c r="AW860" s="108" t="s">
        <v>667</v>
      </c>
      <c r="AX860" s="108" t="s">
        <v>667</v>
      </c>
      <c r="AY860" s="108" t="s">
        <v>158</v>
      </c>
      <c r="AZ860" s="108"/>
      <c r="BA860" s="108"/>
      <c r="BB860" s="108"/>
      <c r="BC860" s="27"/>
      <c r="BD860" s="108"/>
      <c r="BE860" s="108" t="s">
        <v>667</v>
      </c>
      <c r="BF860" s="108" t="s">
        <v>158</v>
      </c>
      <c r="BG860" s="108" t="s">
        <v>158</v>
      </c>
      <c r="BH860" s="108" t="s">
        <v>158</v>
      </c>
      <c r="BI860" s="27"/>
    </row>
    <row r="861" spans="1:61" ht="18" customHeight="1" x14ac:dyDescent="0.3">
      <c r="A861" s="27">
        <v>34</v>
      </c>
      <c r="B861" s="27">
        <v>2</v>
      </c>
      <c r="C861" s="27"/>
      <c r="D861" s="57"/>
      <c r="E861" s="27"/>
      <c r="F861" s="27"/>
      <c r="G861" s="149" t="s">
        <v>2687</v>
      </c>
      <c r="H861" s="148" t="s">
        <v>1748</v>
      </c>
      <c r="I861" s="141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125" t="s">
        <v>158</v>
      </c>
      <c r="AT861" s="125" t="s">
        <v>158</v>
      </c>
      <c r="AU861" s="125" t="s">
        <v>158</v>
      </c>
      <c r="AV861" s="125" t="s">
        <v>158</v>
      </c>
      <c r="AW861" s="108" t="s">
        <v>667</v>
      </c>
      <c r="AX861" s="108" t="s">
        <v>667</v>
      </c>
      <c r="AY861" s="108" t="s">
        <v>158</v>
      </c>
      <c r="AZ861" s="108"/>
      <c r="BA861" s="108"/>
      <c r="BB861" s="108"/>
      <c r="BC861" s="27"/>
      <c r="BD861" s="108"/>
      <c r="BE861" s="108" t="s">
        <v>667</v>
      </c>
      <c r="BF861" s="108" t="s">
        <v>158</v>
      </c>
      <c r="BG861" s="108" t="s">
        <v>158</v>
      </c>
      <c r="BH861" s="108" t="s">
        <v>158</v>
      </c>
      <c r="BI861" s="27"/>
    </row>
    <row r="862" spans="1:61" ht="18" customHeight="1" x14ac:dyDescent="0.3">
      <c r="A862" s="27">
        <v>34</v>
      </c>
      <c r="B862" s="27">
        <v>3</v>
      </c>
      <c r="C862" s="27"/>
      <c r="D862" s="57"/>
      <c r="E862" s="27"/>
      <c r="F862" s="27"/>
      <c r="G862" s="149"/>
      <c r="H862" s="148" t="s">
        <v>2692</v>
      </c>
      <c r="I862" s="141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125" t="s">
        <v>158</v>
      </c>
      <c r="AT862" s="125" t="s">
        <v>158</v>
      </c>
      <c r="AU862" s="125" t="s">
        <v>158</v>
      </c>
      <c r="AV862" s="125" t="s">
        <v>158</v>
      </c>
      <c r="AW862" s="108" t="s">
        <v>667</v>
      </c>
      <c r="AX862" s="108" t="s">
        <v>667</v>
      </c>
      <c r="AY862" s="108" t="s">
        <v>158</v>
      </c>
      <c r="AZ862" s="108"/>
      <c r="BA862" s="108"/>
      <c r="BB862" s="108"/>
      <c r="BC862" s="27"/>
      <c r="BD862" s="108"/>
      <c r="BE862" s="108" t="s">
        <v>667</v>
      </c>
      <c r="BF862" s="108" t="s">
        <v>158</v>
      </c>
      <c r="BG862" s="108" t="s">
        <v>158</v>
      </c>
      <c r="BH862" s="108" t="s">
        <v>158</v>
      </c>
      <c r="BI862" s="27"/>
    </row>
    <row r="863" spans="1:61" ht="18" customHeight="1" x14ac:dyDescent="0.3">
      <c r="A863" s="27">
        <v>34</v>
      </c>
      <c r="B863" s="27">
        <v>4</v>
      </c>
      <c r="C863" s="27"/>
      <c r="D863" s="57"/>
      <c r="E863" s="27"/>
      <c r="F863" s="27"/>
      <c r="G863" s="149"/>
      <c r="H863" s="148" t="s">
        <v>1478</v>
      </c>
      <c r="I863" s="141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125" t="s">
        <v>158</v>
      </c>
      <c r="AT863" s="125" t="s">
        <v>158</v>
      </c>
      <c r="AU863" s="125" t="s">
        <v>158</v>
      </c>
      <c r="AV863" s="125" t="s">
        <v>158</v>
      </c>
      <c r="AW863" s="108" t="s">
        <v>667</v>
      </c>
      <c r="AX863" s="108" t="s">
        <v>667</v>
      </c>
      <c r="AY863" s="108" t="s">
        <v>158</v>
      </c>
      <c r="AZ863" s="108"/>
      <c r="BA863" s="108"/>
      <c r="BB863" s="108"/>
      <c r="BC863" s="27"/>
      <c r="BD863" s="108"/>
      <c r="BE863" s="108" t="s">
        <v>158</v>
      </c>
      <c r="BF863" s="108" t="s">
        <v>158</v>
      </c>
      <c r="BG863" s="108" t="s">
        <v>158</v>
      </c>
      <c r="BH863" s="108" t="s">
        <v>158</v>
      </c>
      <c r="BI863" s="27"/>
    </row>
    <row r="864" spans="1:61" ht="18" customHeight="1" x14ac:dyDescent="0.3">
      <c r="A864" s="27">
        <v>34</v>
      </c>
      <c r="B864" s="27">
        <v>5</v>
      </c>
      <c r="C864" s="27"/>
      <c r="D864" s="57"/>
      <c r="E864" s="27"/>
      <c r="F864" s="27"/>
      <c r="G864" s="149"/>
      <c r="H864" s="148" t="s">
        <v>2693</v>
      </c>
      <c r="I864" s="141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125" t="s">
        <v>158</v>
      </c>
      <c r="AT864" s="125" t="s">
        <v>158</v>
      </c>
      <c r="AU864" s="125" t="s">
        <v>158</v>
      </c>
      <c r="AV864" s="125" t="s">
        <v>158</v>
      </c>
      <c r="AW864" s="108" t="s">
        <v>667</v>
      </c>
      <c r="AX864" s="108" t="s">
        <v>667</v>
      </c>
      <c r="AY864" s="108" t="s">
        <v>158</v>
      </c>
      <c r="AZ864" s="108"/>
      <c r="BA864" s="108"/>
      <c r="BB864" s="108"/>
      <c r="BC864" s="27"/>
      <c r="BD864" s="108"/>
      <c r="BE864" s="108" t="s">
        <v>158</v>
      </c>
      <c r="BF864" s="108" t="s">
        <v>158</v>
      </c>
      <c r="BG864" s="108" t="s">
        <v>158</v>
      </c>
      <c r="BH864" s="108" t="s">
        <v>158</v>
      </c>
      <c r="BI864" s="27"/>
    </row>
    <row r="865" spans="1:61" ht="18" customHeight="1" x14ac:dyDescent="0.3">
      <c r="A865" s="27">
        <v>34</v>
      </c>
      <c r="B865" s="27">
        <v>6</v>
      </c>
      <c r="C865" s="27"/>
      <c r="D865" s="57"/>
      <c r="E865" s="27"/>
      <c r="F865" s="27"/>
      <c r="G865" s="149"/>
      <c r="H865" s="148" t="s">
        <v>2665</v>
      </c>
      <c r="I865" s="141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125" t="s">
        <v>158</v>
      </c>
      <c r="AT865" s="125" t="s">
        <v>158</v>
      </c>
      <c r="AU865" s="125" t="s">
        <v>158</v>
      </c>
      <c r="AV865" s="125" t="s">
        <v>158</v>
      </c>
      <c r="AW865" s="108" t="s">
        <v>667</v>
      </c>
      <c r="AX865" s="108" t="s">
        <v>667</v>
      </c>
      <c r="AY865" s="108" t="s">
        <v>158</v>
      </c>
      <c r="AZ865" s="108"/>
      <c r="BA865" s="108"/>
      <c r="BB865" s="108"/>
      <c r="BC865" s="27"/>
      <c r="BD865" s="108"/>
      <c r="BE865" s="108" t="s">
        <v>158</v>
      </c>
      <c r="BF865" s="108" t="s">
        <v>158</v>
      </c>
      <c r="BG865" s="108" t="s">
        <v>158</v>
      </c>
      <c r="BH865" s="108" t="s">
        <v>158</v>
      </c>
      <c r="BI865" s="27"/>
    </row>
    <row r="866" spans="1:61" ht="18" customHeight="1" x14ac:dyDescent="0.3">
      <c r="A866" s="27">
        <v>34</v>
      </c>
      <c r="B866" s="27">
        <v>7</v>
      </c>
      <c r="C866" s="27"/>
      <c r="D866" s="57"/>
      <c r="E866" s="27"/>
      <c r="F866" s="27"/>
      <c r="G866" s="149"/>
      <c r="H866" s="148" t="s">
        <v>2694</v>
      </c>
      <c r="I866" s="142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125" t="s">
        <v>158</v>
      </c>
      <c r="AT866" s="125" t="s">
        <v>158</v>
      </c>
      <c r="AU866" s="125" t="s">
        <v>158</v>
      </c>
      <c r="AV866" s="125" t="s">
        <v>158</v>
      </c>
      <c r="AW866" s="108" t="s">
        <v>667</v>
      </c>
      <c r="AX866" s="108" t="s">
        <v>667</v>
      </c>
      <c r="AY866" s="108" t="s">
        <v>158</v>
      </c>
      <c r="AZ866" s="108"/>
      <c r="BA866" s="108"/>
      <c r="BB866" s="108"/>
      <c r="BC866" s="27"/>
      <c r="BD866" s="108"/>
      <c r="BE866" s="108" t="s">
        <v>158</v>
      </c>
      <c r="BF866" s="108" t="s">
        <v>158</v>
      </c>
      <c r="BG866" s="108" t="s">
        <v>158</v>
      </c>
      <c r="BH866" s="108" t="s">
        <v>158</v>
      </c>
      <c r="BI866" s="27"/>
    </row>
    <row r="867" spans="1:61" ht="18" customHeight="1" x14ac:dyDescent="0.3">
      <c r="A867" s="109">
        <v>34</v>
      </c>
      <c r="B867" s="109">
        <v>8</v>
      </c>
      <c r="C867" s="109"/>
      <c r="D867" s="120"/>
      <c r="E867" s="27"/>
      <c r="F867" s="27"/>
      <c r="G867" s="149"/>
      <c r="H867" s="214" t="s">
        <v>2695</v>
      </c>
      <c r="I867" s="143" t="s">
        <v>2696</v>
      </c>
      <c r="J867" s="109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125" t="s">
        <v>158</v>
      </c>
      <c r="AT867" s="125" t="s">
        <v>158</v>
      </c>
      <c r="AU867" s="125" t="s">
        <v>158</v>
      </c>
      <c r="AV867" s="125" t="s">
        <v>158</v>
      </c>
      <c r="AW867" s="108" t="s">
        <v>667</v>
      </c>
      <c r="AX867" s="108" t="s">
        <v>667</v>
      </c>
      <c r="AY867" s="108" t="s">
        <v>158</v>
      </c>
      <c r="AZ867" s="108"/>
      <c r="BA867" s="108"/>
      <c r="BB867" s="108"/>
      <c r="BC867" s="27"/>
      <c r="BD867" s="108"/>
      <c r="BE867" s="108" t="s">
        <v>158</v>
      </c>
      <c r="BF867" s="108" t="s">
        <v>158</v>
      </c>
      <c r="BG867" s="108" t="s">
        <v>158</v>
      </c>
      <c r="BH867" s="108" t="s">
        <v>158</v>
      </c>
      <c r="BI867" s="27"/>
    </row>
    <row r="868" spans="1:61" s="135" customFormat="1" ht="18" customHeight="1" x14ac:dyDescent="0.3">
      <c r="A868" s="72">
        <v>35</v>
      </c>
      <c r="B868" s="72">
        <v>0</v>
      </c>
      <c r="C868" s="137" t="s">
        <v>2697</v>
      </c>
      <c r="D868" s="213" t="s">
        <v>2698</v>
      </c>
      <c r="E868" s="138" t="s">
        <v>2699</v>
      </c>
      <c r="F868" s="138"/>
      <c r="G868" s="73" t="s">
        <v>158</v>
      </c>
      <c r="H868" s="204" t="s">
        <v>158</v>
      </c>
      <c r="I868" s="73" t="s">
        <v>158</v>
      </c>
      <c r="J868" s="73" t="s">
        <v>158</v>
      </c>
      <c r="K868" s="77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  <c r="AL868" s="72"/>
      <c r="AM868" s="72"/>
      <c r="AN868" s="72"/>
      <c r="AO868" s="72"/>
      <c r="AP868" s="72"/>
      <c r="AQ868" s="72"/>
      <c r="AR868" s="72"/>
      <c r="AS868" s="134" t="s">
        <v>1362</v>
      </c>
      <c r="AT868" s="134" t="s">
        <v>1362</v>
      </c>
      <c r="AU868" s="134" t="s">
        <v>1362</v>
      </c>
      <c r="AV868" s="134" t="s">
        <v>1362</v>
      </c>
      <c r="AW868" s="134">
        <v>11</v>
      </c>
      <c r="AX868" s="134" t="s">
        <v>2700</v>
      </c>
      <c r="AY868" s="134" t="s">
        <v>1362</v>
      </c>
      <c r="AZ868" s="134"/>
      <c r="BA868" s="134"/>
      <c r="BB868" s="134"/>
      <c r="BC868" s="134"/>
      <c r="BD868" s="134"/>
      <c r="BE868" s="139" t="s">
        <v>1362</v>
      </c>
      <c r="BF868" s="139" t="s">
        <v>1362</v>
      </c>
      <c r="BG868" s="139" t="s">
        <v>1362</v>
      </c>
      <c r="BH868" s="139" t="s">
        <v>1362</v>
      </c>
      <c r="BI868" s="72"/>
    </row>
    <row r="869" spans="1:61" ht="18" customHeight="1" x14ac:dyDescent="0.3">
      <c r="A869" s="80">
        <v>35</v>
      </c>
      <c r="B869" s="80">
        <v>1</v>
      </c>
      <c r="C869" s="80"/>
      <c r="D869" s="79"/>
      <c r="E869" s="27"/>
      <c r="F869" s="27"/>
      <c r="G869" s="149" t="s">
        <v>668</v>
      </c>
      <c r="H869" s="145" t="s">
        <v>2701</v>
      </c>
      <c r="I869" s="145"/>
      <c r="J869" s="146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0"/>
      <c r="AQ869" s="80"/>
      <c r="AR869" s="80"/>
      <c r="AS869" s="125" t="s">
        <v>158</v>
      </c>
      <c r="AT869" s="125" t="s">
        <v>158</v>
      </c>
      <c r="AU869" s="125" t="s">
        <v>158</v>
      </c>
      <c r="AV869" s="125" t="s">
        <v>158</v>
      </c>
      <c r="AW869" s="125" t="s">
        <v>667</v>
      </c>
      <c r="AX869" s="125" t="s">
        <v>667</v>
      </c>
      <c r="AY869" s="125" t="s">
        <v>158</v>
      </c>
      <c r="AZ869" s="123"/>
      <c r="BA869" s="123"/>
      <c r="BB869" s="123"/>
      <c r="BC869" s="123"/>
      <c r="BD869" s="123"/>
      <c r="BE869" s="108" t="s">
        <v>158</v>
      </c>
      <c r="BF869" s="108" t="s">
        <v>158</v>
      </c>
      <c r="BG869" s="108" t="s">
        <v>158</v>
      </c>
      <c r="BH869" s="108" t="s">
        <v>158</v>
      </c>
      <c r="BI869" s="80"/>
    </row>
    <row r="870" spans="1:61" ht="18" customHeight="1" x14ac:dyDescent="0.3">
      <c r="A870" s="80">
        <v>35</v>
      </c>
      <c r="B870" s="27">
        <v>2</v>
      </c>
      <c r="C870" s="27"/>
      <c r="D870" s="57"/>
      <c r="E870" s="27"/>
      <c r="F870" s="27"/>
      <c r="G870" s="149" t="s">
        <v>2702</v>
      </c>
      <c r="H870" s="145" t="s">
        <v>2703</v>
      </c>
      <c r="I870" s="147" t="s">
        <v>2704</v>
      </c>
      <c r="J870" s="148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125" t="s">
        <v>158</v>
      </c>
      <c r="AT870" s="125" t="s">
        <v>158</v>
      </c>
      <c r="AU870" s="125" t="s">
        <v>158</v>
      </c>
      <c r="AV870" s="125" t="s">
        <v>158</v>
      </c>
      <c r="AW870" s="125" t="s">
        <v>667</v>
      </c>
      <c r="AX870" s="125" t="s">
        <v>667</v>
      </c>
      <c r="AY870" s="125" t="s">
        <v>158</v>
      </c>
      <c r="AZ870" s="22"/>
      <c r="BA870" s="22"/>
      <c r="BB870" s="22"/>
      <c r="BC870" s="22"/>
      <c r="BD870" s="22"/>
      <c r="BE870" s="108" t="s">
        <v>158</v>
      </c>
      <c r="BF870" s="108" t="s">
        <v>158</v>
      </c>
      <c r="BG870" s="108" t="s">
        <v>158</v>
      </c>
      <c r="BH870" s="108" t="s">
        <v>158</v>
      </c>
      <c r="BI870" s="27"/>
    </row>
    <row r="871" spans="1:61" ht="18" customHeight="1" x14ac:dyDescent="0.3">
      <c r="A871" s="80">
        <v>35</v>
      </c>
      <c r="B871" s="27">
        <v>3</v>
      </c>
      <c r="C871" s="27"/>
      <c r="D871" s="57"/>
      <c r="E871" s="27"/>
      <c r="F871" s="27"/>
      <c r="G871" s="149"/>
      <c r="H871" s="146" t="s">
        <v>1912</v>
      </c>
      <c r="I871" s="147"/>
      <c r="J871" s="148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125" t="s">
        <v>158</v>
      </c>
      <c r="AT871" s="125" t="s">
        <v>158</v>
      </c>
      <c r="AU871" s="125" t="s">
        <v>158</v>
      </c>
      <c r="AV871" s="125" t="s">
        <v>158</v>
      </c>
      <c r="AW871" s="125" t="s">
        <v>667</v>
      </c>
      <c r="AX871" s="125" t="s">
        <v>667</v>
      </c>
      <c r="AY871" s="125" t="s">
        <v>158</v>
      </c>
      <c r="AZ871" s="27"/>
      <c r="BA871" s="27"/>
      <c r="BB871" s="27"/>
      <c r="BC871" s="27"/>
      <c r="BD871" s="27"/>
      <c r="BE871" s="108" t="s">
        <v>158</v>
      </c>
      <c r="BF871" s="108" t="s">
        <v>158</v>
      </c>
      <c r="BG871" s="108" t="s">
        <v>158</v>
      </c>
      <c r="BH871" s="108" t="s">
        <v>158</v>
      </c>
      <c r="BI871" s="27"/>
    </row>
    <row r="872" spans="1:61" ht="18" customHeight="1" x14ac:dyDescent="0.3">
      <c r="A872" s="80">
        <v>35</v>
      </c>
      <c r="B872" s="27">
        <v>4</v>
      </c>
      <c r="C872" s="27"/>
      <c r="D872" s="57"/>
      <c r="E872" s="27"/>
      <c r="F872" s="27"/>
      <c r="G872" s="149"/>
      <c r="H872" s="148" t="s">
        <v>2705</v>
      </c>
      <c r="I872" s="149"/>
      <c r="J872" s="148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125" t="s">
        <v>158</v>
      </c>
      <c r="AT872" s="125" t="s">
        <v>158</v>
      </c>
      <c r="AU872" s="125" t="s">
        <v>158</v>
      </c>
      <c r="AV872" s="125" t="s">
        <v>158</v>
      </c>
      <c r="AW872" s="125" t="s">
        <v>667</v>
      </c>
      <c r="AX872" s="125" t="s">
        <v>667</v>
      </c>
      <c r="AY872" s="125" t="s">
        <v>158</v>
      </c>
      <c r="AZ872" s="27"/>
      <c r="BA872" s="27"/>
      <c r="BB872" s="27"/>
      <c r="BC872" s="27"/>
      <c r="BD872" s="27"/>
      <c r="BE872" s="108" t="s">
        <v>158</v>
      </c>
      <c r="BF872" s="108" t="s">
        <v>158</v>
      </c>
      <c r="BG872" s="108" t="s">
        <v>158</v>
      </c>
      <c r="BH872" s="108" t="s">
        <v>158</v>
      </c>
      <c r="BI872" s="27"/>
    </row>
    <row r="873" spans="1:61" ht="18" customHeight="1" x14ac:dyDescent="0.3">
      <c r="A873" s="80">
        <v>35</v>
      </c>
      <c r="B873" s="27">
        <v>5</v>
      </c>
      <c r="C873" s="27"/>
      <c r="D873" s="57"/>
      <c r="E873" s="27"/>
      <c r="F873" s="27"/>
      <c r="G873" s="149"/>
      <c r="H873" s="148" t="s">
        <v>1913</v>
      </c>
      <c r="I873" s="149"/>
      <c r="J873" s="148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125" t="s">
        <v>158</v>
      </c>
      <c r="AT873" s="125" t="s">
        <v>158</v>
      </c>
      <c r="AU873" s="125" t="s">
        <v>158</v>
      </c>
      <c r="AV873" s="125" t="s">
        <v>158</v>
      </c>
      <c r="AW873" s="125" t="s">
        <v>667</v>
      </c>
      <c r="AX873" s="125" t="s">
        <v>667</v>
      </c>
      <c r="AY873" s="125" t="s">
        <v>158</v>
      </c>
      <c r="AZ873" s="27"/>
      <c r="BA873" s="27"/>
      <c r="BB873" s="27"/>
      <c r="BC873" s="27"/>
      <c r="BD873" s="27"/>
      <c r="BE873" s="108" t="s">
        <v>158</v>
      </c>
      <c r="BF873" s="108" t="s">
        <v>158</v>
      </c>
      <c r="BG873" s="108" t="s">
        <v>158</v>
      </c>
      <c r="BH873" s="108" t="s">
        <v>158</v>
      </c>
      <c r="BI873" s="27"/>
    </row>
    <row r="874" spans="1:61" ht="18" customHeight="1" x14ac:dyDescent="0.3">
      <c r="A874" s="80">
        <v>35</v>
      </c>
      <c r="B874" s="27">
        <v>6</v>
      </c>
      <c r="C874" s="27"/>
      <c r="D874" s="57"/>
      <c r="E874" s="27"/>
      <c r="F874" s="27"/>
      <c r="G874" s="149"/>
      <c r="H874" s="148" t="s">
        <v>2706</v>
      </c>
      <c r="I874" s="140"/>
      <c r="J874" s="141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125" t="s">
        <v>158</v>
      </c>
      <c r="AT874" s="125" t="s">
        <v>158</v>
      </c>
      <c r="AU874" s="125" t="s">
        <v>158</v>
      </c>
      <c r="AV874" s="125" t="s">
        <v>158</v>
      </c>
      <c r="AW874" s="125" t="s">
        <v>667</v>
      </c>
      <c r="AX874" s="125" t="s">
        <v>667</v>
      </c>
      <c r="AY874" s="125" t="s">
        <v>158</v>
      </c>
      <c r="AZ874" s="27"/>
      <c r="BA874" s="27"/>
      <c r="BB874" s="27"/>
      <c r="BC874" s="27"/>
      <c r="BD874" s="27"/>
      <c r="BE874" s="108" t="s">
        <v>158</v>
      </c>
      <c r="BF874" s="108" t="s">
        <v>158</v>
      </c>
      <c r="BG874" s="108" t="s">
        <v>158</v>
      </c>
      <c r="BH874" s="108" t="s">
        <v>158</v>
      </c>
      <c r="BI874" s="27"/>
    </row>
    <row r="875" spans="1:61" ht="18" customHeight="1" x14ac:dyDescent="0.3">
      <c r="A875" s="80">
        <v>35</v>
      </c>
      <c r="B875" s="27">
        <v>7</v>
      </c>
      <c r="C875" s="27"/>
      <c r="D875" s="57"/>
      <c r="E875" s="27"/>
      <c r="F875" s="27"/>
      <c r="G875" s="149"/>
      <c r="H875" s="148" t="s">
        <v>2707</v>
      </c>
      <c r="I875" s="141"/>
      <c r="J875" s="141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125" t="s">
        <v>158</v>
      </c>
      <c r="AT875" s="125" t="s">
        <v>158</v>
      </c>
      <c r="AU875" s="125" t="s">
        <v>158</v>
      </c>
      <c r="AV875" s="125" t="s">
        <v>158</v>
      </c>
      <c r="AW875" s="125" t="s">
        <v>667</v>
      </c>
      <c r="AX875" s="125" t="s">
        <v>667</v>
      </c>
      <c r="AY875" s="125" t="s">
        <v>158</v>
      </c>
      <c r="AZ875" s="27"/>
      <c r="BA875" s="27"/>
      <c r="BB875" s="27"/>
      <c r="BC875" s="27"/>
      <c r="BD875" s="27"/>
      <c r="BE875" s="108" t="s">
        <v>158</v>
      </c>
      <c r="BF875" s="108" t="s">
        <v>158</v>
      </c>
      <c r="BG875" s="108" t="s">
        <v>158</v>
      </c>
      <c r="BH875" s="108" t="s">
        <v>158</v>
      </c>
      <c r="BI875" s="27"/>
    </row>
    <row r="876" spans="1:61" ht="18" customHeight="1" x14ac:dyDescent="0.3">
      <c r="A876" s="80">
        <v>35</v>
      </c>
      <c r="B876" s="27">
        <v>8</v>
      </c>
      <c r="C876" s="27"/>
      <c r="D876" s="57"/>
      <c r="E876" s="27"/>
      <c r="F876" s="27"/>
      <c r="G876" s="149" t="s">
        <v>2708</v>
      </c>
      <c r="H876" s="148" t="s">
        <v>2709</v>
      </c>
      <c r="I876" s="141"/>
      <c r="J876" s="141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125" t="s">
        <v>158</v>
      </c>
      <c r="AT876" s="125" t="s">
        <v>158</v>
      </c>
      <c r="AU876" s="125" t="s">
        <v>158</v>
      </c>
      <c r="AV876" s="125" t="s">
        <v>158</v>
      </c>
      <c r="AW876" s="125" t="s">
        <v>667</v>
      </c>
      <c r="AX876" s="125" t="s">
        <v>667</v>
      </c>
      <c r="AY876" s="125" t="s">
        <v>158</v>
      </c>
      <c r="AZ876" s="27"/>
      <c r="BA876" s="27"/>
      <c r="BB876" s="27"/>
      <c r="BC876" s="27"/>
      <c r="BD876" s="27"/>
      <c r="BE876" s="108" t="s">
        <v>158</v>
      </c>
      <c r="BF876" s="108" t="s">
        <v>158</v>
      </c>
      <c r="BG876" s="108" t="s">
        <v>158</v>
      </c>
      <c r="BH876" s="108" t="s">
        <v>158</v>
      </c>
      <c r="BI876" s="27"/>
    </row>
    <row r="877" spans="1:61" ht="18" customHeight="1" x14ac:dyDescent="0.3">
      <c r="A877" s="80">
        <v>35</v>
      </c>
      <c r="B877" s="27">
        <v>9</v>
      </c>
      <c r="C877" s="27"/>
      <c r="D877" s="57"/>
      <c r="E877" s="27"/>
      <c r="F877" s="27"/>
      <c r="G877" s="149"/>
      <c r="H877" s="148" t="s">
        <v>2710</v>
      </c>
      <c r="I877" s="141"/>
      <c r="J877" s="141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125" t="s">
        <v>158</v>
      </c>
      <c r="AT877" s="125" t="s">
        <v>158</v>
      </c>
      <c r="AU877" s="125" t="s">
        <v>158</v>
      </c>
      <c r="AV877" s="125" t="s">
        <v>158</v>
      </c>
      <c r="AW877" s="125" t="s">
        <v>667</v>
      </c>
      <c r="AX877" s="125" t="s">
        <v>667</v>
      </c>
      <c r="AY877" s="125" t="s">
        <v>158</v>
      </c>
      <c r="AZ877" s="27"/>
      <c r="BA877" s="27"/>
      <c r="BB877" s="27"/>
      <c r="BC877" s="27"/>
      <c r="BD877" s="27"/>
      <c r="BE877" s="108" t="s">
        <v>158</v>
      </c>
      <c r="BF877" s="108" t="s">
        <v>158</v>
      </c>
      <c r="BG877" s="108" t="s">
        <v>158</v>
      </c>
      <c r="BH877" s="108" t="s">
        <v>158</v>
      </c>
      <c r="BI877" s="27"/>
    </row>
    <row r="878" spans="1:61" ht="18" customHeight="1" x14ac:dyDescent="0.3">
      <c r="A878" s="80">
        <v>35</v>
      </c>
      <c r="B878" s="27">
        <v>10</v>
      </c>
      <c r="C878" s="27"/>
      <c r="D878" s="57"/>
      <c r="E878" s="27"/>
      <c r="F878" s="27"/>
      <c r="G878" s="149"/>
      <c r="H878" s="148" t="s">
        <v>2711</v>
      </c>
      <c r="I878" s="141"/>
      <c r="J878" s="141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125" t="s">
        <v>158</v>
      </c>
      <c r="AT878" s="125" t="s">
        <v>158</v>
      </c>
      <c r="AU878" s="125" t="s">
        <v>158</v>
      </c>
      <c r="AV878" s="125" t="s">
        <v>158</v>
      </c>
      <c r="AW878" s="125" t="s">
        <v>667</v>
      </c>
      <c r="AX878" s="125" t="s">
        <v>667</v>
      </c>
      <c r="AY878" s="125" t="s">
        <v>158</v>
      </c>
      <c r="AZ878" s="27"/>
      <c r="BA878" s="27"/>
      <c r="BB878" s="27"/>
      <c r="BC878" s="27"/>
      <c r="BD878" s="27"/>
      <c r="BE878" s="108" t="s">
        <v>158</v>
      </c>
      <c r="BF878" s="108" t="s">
        <v>158</v>
      </c>
      <c r="BG878" s="108" t="s">
        <v>158</v>
      </c>
      <c r="BH878" s="108" t="s">
        <v>158</v>
      </c>
      <c r="BI878" s="27"/>
    </row>
    <row r="879" spans="1:61" ht="18" customHeight="1" x14ac:dyDescent="0.3">
      <c r="A879" s="80">
        <v>35</v>
      </c>
      <c r="B879" s="27">
        <v>11</v>
      </c>
      <c r="C879" s="27"/>
      <c r="D879" s="57"/>
      <c r="E879" s="27"/>
      <c r="F879" s="27"/>
      <c r="G879" s="149"/>
      <c r="H879" s="150" t="s">
        <v>2712</v>
      </c>
      <c r="I879" s="141"/>
      <c r="J879" s="141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125" t="s">
        <v>158</v>
      </c>
      <c r="AT879" s="125" t="s">
        <v>158</v>
      </c>
      <c r="AU879" s="125" t="s">
        <v>158</v>
      </c>
      <c r="AV879" s="125" t="s">
        <v>158</v>
      </c>
      <c r="AW879" s="125" t="s">
        <v>667</v>
      </c>
      <c r="AX879" s="125" t="s">
        <v>667</v>
      </c>
      <c r="AY879" s="125" t="s">
        <v>158</v>
      </c>
      <c r="AZ879" s="27"/>
      <c r="BA879" s="27"/>
      <c r="BB879" s="27"/>
      <c r="BC879" s="27"/>
      <c r="BD879" s="27"/>
      <c r="BE879" s="108" t="s">
        <v>158</v>
      </c>
      <c r="BF879" s="108" t="s">
        <v>158</v>
      </c>
      <c r="BG879" s="108" t="s">
        <v>158</v>
      </c>
      <c r="BH879" s="108" t="s">
        <v>158</v>
      </c>
      <c r="BI879" s="27"/>
    </row>
    <row r="880" spans="1:61" ht="18" customHeight="1" x14ac:dyDescent="0.3">
      <c r="A880" s="80">
        <v>35</v>
      </c>
      <c r="B880" s="27">
        <v>12</v>
      </c>
      <c r="C880" s="27"/>
      <c r="D880" s="57"/>
      <c r="E880" s="27"/>
      <c r="F880" s="27"/>
      <c r="G880" s="149"/>
      <c r="H880" s="148" t="s">
        <v>2713</v>
      </c>
      <c r="I880" s="141"/>
      <c r="J880" s="141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125" t="s">
        <v>158</v>
      </c>
      <c r="AT880" s="125" t="s">
        <v>158</v>
      </c>
      <c r="AU880" s="125" t="s">
        <v>158</v>
      </c>
      <c r="AV880" s="125" t="s">
        <v>158</v>
      </c>
      <c r="AW880" s="125" t="s">
        <v>667</v>
      </c>
      <c r="AX880" s="125" t="s">
        <v>667</v>
      </c>
      <c r="AY880" s="125" t="s">
        <v>158</v>
      </c>
      <c r="AZ880" s="27"/>
      <c r="BA880" s="27"/>
      <c r="BB880" s="27"/>
      <c r="BC880" s="27"/>
      <c r="BD880" s="27"/>
      <c r="BE880" s="108" t="s">
        <v>158</v>
      </c>
      <c r="BF880" s="108" t="s">
        <v>158</v>
      </c>
      <c r="BG880" s="108" t="s">
        <v>158</v>
      </c>
      <c r="BH880" s="108" t="s">
        <v>158</v>
      </c>
      <c r="BI880" s="27"/>
    </row>
    <row r="881" spans="1:61" ht="18" customHeight="1" x14ac:dyDescent="0.3">
      <c r="A881" s="80">
        <v>35</v>
      </c>
      <c r="B881" s="27">
        <v>13</v>
      </c>
      <c r="C881" s="27"/>
      <c r="D881" s="57"/>
      <c r="E881" s="27"/>
      <c r="F881" s="27"/>
      <c r="G881" s="149"/>
      <c r="H881" s="148" t="s">
        <v>2714</v>
      </c>
      <c r="I881" s="141"/>
      <c r="J881" s="141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125" t="s">
        <v>158</v>
      </c>
      <c r="AT881" s="125" t="s">
        <v>158</v>
      </c>
      <c r="AU881" s="125" t="s">
        <v>158</v>
      </c>
      <c r="AV881" s="125" t="s">
        <v>158</v>
      </c>
      <c r="AW881" s="125" t="s">
        <v>667</v>
      </c>
      <c r="AX881" s="125" t="s">
        <v>667</v>
      </c>
      <c r="AY881" s="125" t="s">
        <v>158</v>
      </c>
      <c r="AZ881" s="27"/>
      <c r="BA881" s="27"/>
      <c r="BB881" s="27"/>
      <c r="BC881" s="27"/>
      <c r="BD881" s="27"/>
      <c r="BE881" s="108" t="s">
        <v>158</v>
      </c>
      <c r="BF881" s="108" t="s">
        <v>158</v>
      </c>
      <c r="BG881" s="108" t="s">
        <v>158</v>
      </c>
      <c r="BH881" s="108" t="s">
        <v>158</v>
      </c>
      <c r="BI881" s="27"/>
    </row>
    <row r="882" spans="1:61" ht="18" customHeight="1" x14ac:dyDescent="0.3">
      <c r="A882" s="80">
        <v>35</v>
      </c>
      <c r="B882" s="27">
        <v>14</v>
      </c>
      <c r="C882" s="27"/>
      <c r="D882" s="57"/>
      <c r="E882" s="27"/>
      <c r="F882" s="27"/>
      <c r="G882" s="149"/>
      <c r="H882" s="148" t="s">
        <v>2715</v>
      </c>
      <c r="I882" s="141"/>
      <c r="J882" s="141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125" t="s">
        <v>158</v>
      </c>
      <c r="AT882" s="125" t="s">
        <v>158</v>
      </c>
      <c r="AU882" s="125" t="s">
        <v>158</v>
      </c>
      <c r="AV882" s="125" t="s">
        <v>158</v>
      </c>
      <c r="AW882" s="125" t="s">
        <v>667</v>
      </c>
      <c r="AX882" s="125" t="s">
        <v>667</v>
      </c>
      <c r="AY882" s="125" t="s">
        <v>158</v>
      </c>
      <c r="AZ882" s="27"/>
      <c r="BA882" s="27"/>
      <c r="BB882" s="27"/>
      <c r="BC882" s="27"/>
      <c r="BD882" s="27"/>
      <c r="BE882" s="108" t="s">
        <v>158</v>
      </c>
      <c r="BF882" s="108" t="s">
        <v>158</v>
      </c>
      <c r="BG882" s="108" t="s">
        <v>158</v>
      </c>
      <c r="BH882" s="108" t="s">
        <v>158</v>
      </c>
      <c r="BI882" s="27"/>
    </row>
    <row r="883" spans="1:61" ht="18" customHeight="1" x14ac:dyDescent="0.3">
      <c r="A883" s="80">
        <v>35</v>
      </c>
      <c r="B883" s="27">
        <v>15</v>
      </c>
      <c r="C883" s="27"/>
      <c r="D883" s="57"/>
      <c r="E883" s="27"/>
      <c r="F883" s="27"/>
      <c r="G883" s="149"/>
      <c r="H883" s="148" t="s">
        <v>2716</v>
      </c>
      <c r="I883" s="141"/>
      <c r="J883" s="141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125" t="s">
        <v>158</v>
      </c>
      <c r="AT883" s="125" t="s">
        <v>158</v>
      </c>
      <c r="AU883" s="125" t="s">
        <v>158</v>
      </c>
      <c r="AV883" s="125" t="s">
        <v>158</v>
      </c>
      <c r="AW883" s="125" t="s">
        <v>667</v>
      </c>
      <c r="AX883" s="125" t="s">
        <v>667</v>
      </c>
      <c r="AY883" s="125" t="s">
        <v>158</v>
      </c>
      <c r="AZ883" s="27"/>
      <c r="BA883" s="27"/>
      <c r="BB883" s="27"/>
      <c r="BC883" s="27"/>
      <c r="BD883" s="27"/>
      <c r="BE883" s="108" t="s">
        <v>158</v>
      </c>
      <c r="BF883" s="108" t="s">
        <v>158</v>
      </c>
      <c r="BG883" s="108" t="s">
        <v>158</v>
      </c>
      <c r="BH883" s="108" t="s">
        <v>158</v>
      </c>
      <c r="BI883" s="27"/>
    </row>
    <row r="884" spans="1:61" ht="18" customHeight="1" x14ac:dyDescent="0.3">
      <c r="A884" s="80">
        <v>35</v>
      </c>
      <c r="B884" s="27">
        <v>16</v>
      </c>
      <c r="C884" s="27"/>
      <c r="D884" s="57"/>
      <c r="E884" s="27"/>
      <c r="F884" s="27"/>
      <c r="G884" s="149"/>
      <c r="H884" s="148" t="s">
        <v>2717</v>
      </c>
      <c r="I884" s="141" t="s">
        <v>2718</v>
      </c>
      <c r="J884" s="141" t="s">
        <v>2719</v>
      </c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125" t="s">
        <v>158</v>
      </c>
      <c r="AT884" s="125" t="s">
        <v>158</v>
      </c>
      <c r="AU884" s="125" t="s">
        <v>158</v>
      </c>
      <c r="AV884" s="125" t="s">
        <v>158</v>
      </c>
      <c r="AW884" s="125" t="s">
        <v>667</v>
      </c>
      <c r="AX884" s="125" t="s">
        <v>667</v>
      </c>
      <c r="AY884" s="125" t="s">
        <v>158</v>
      </c>
      <c r="AZ884" s="27"/>
      <c r="BA884" s="27"/>
      <c r="BB884" s="27"/>
      <c r="BC884" s="27"/>
      <c r="BD884" s="27"/>
      <c r="BE884" s="108" t="s">
        <v>158</v>
      </c>
      <c r="BF884" s="108" t="s">
        <v>158</v>
      </c>
      <c r="BG884" s="108" t="s">
        <v>158</v>
      </c>
      <c r="BH884" s="108" t="s">
        <v>158</v>
      </c>
      <c r="BI884" s="27"/>
    </row>
    <row r="885" spans="1:61" ht="18" customHeight="1" x14ac:dyDescent="0.3">
      <c r="A885" s="80">
        <v>35</v>
      </c>
      <c r="B885" s="27">
        <v>17</v>
      </c>
      <c r="C885" s="27"/>
      <c r="D885" s="57"/>
      <c r="E885" s="27"/>
      <c r="F885" s="27"/>
      <c r="G885" s="149"/>
      <c r="H885" s="148"/>
      <c r="I885" s="141"/>
      <c r="J885" s="141" t="s">
        <v>2720</v>
      </c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125" t="s">
        <v>158</v>
      </c>
      <c r="AT885" s="125" t="s">
        <v>158</v>
      </c>
      <c r="AU885" s="125" t="s">
        <v>158</v>
      </c>
      <c r="AV885" s="125" t="s">
        <v>158</v>
      </c>
      <c r="AW885" s="125" t="s">
        <v>667</v>
      </c>
      <c r="AX885" s="125" t="s">
        <v>667</v>
      </c>
      <c r="AY885" s="125" t="s">
        <v>158</v>
      </c>
      <c r="AZ885" s="27"/>
      <c r="BA885" s="27"/>
      <c r="BB885" s="27"/>
      <c r="BC885" s="27"/>
      <c r="BD885" s="27"/>
      <c r="BE885" s="108" t="s">
        <v>158</v>
      </c>
      <c r="BF885" s="108" t="s">
        <v>158</v>
      </c>
      <c r="BG885" s="108" t="s">
        <v>158</v>
      </c>
      <c r="BH885" s="108" t="s">
        <v>158</v>
      </c>
      <c r="BI885" s="27"/>
    </row>
    <row r="886" spans="1:61" ht="18" customHeight="1" x14ac:dyDescent="0.3">
      <c r="A886" s="80">
        <v>35</v>
      </c>
      <c r="B886" s="27">
        <v>18</v>
      </c>
      <c r="C886" s="27"/>
      <c r="D886" s="57"/>
      <c r="E886" s="27"/>
      <c r="F886" s="27"/>
      <c r="G886" s="149"/>
      <c r="H886" s="148" t="s">
        <v>2721</v>
      </c>
      <c r="I886" s="141"/>
      <c r="J886" s="141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125" t="s">
        <v>158</v>
      </c>
      <c r="AT886" s="125" t="s">
        <v>158</v>
      </c>
      <c r="AU886" s="125" t="s">
        <v>158</v>
      </c>
      <c r="AV886" s="125" t="s">
        <v>158</v>
      </c>
      <c r="AW886" s="125" t="s">
        <v>667</v>
      </c>
      <c r="AX886" s="125" t="s">
        <v>667</v>
      </c>
      <c r="AY886" s="125" t="s">
        <v>158</v>
      </c>
      <c r="AZ886" s="27"/>
      <c r="BA886" s="27"/>
      <c r="BB886" s="27"/>
      <c r="BC886" s="27"/>
      <c r="BD886" s="27"/>
      <c r="BE886" s="108" t="s">
        <v>158</v>
      </c>
      <c r="BF886" s="108" t="s">
        <v>158</v>
      </c>
      <c r="BG886" s="108" t="s">
        <v>158</v>
      </c>
      <c r="BH886" s="108" t="s">
        <v>158</v>
      </c>
      <c r="BI886" s="27"/>
    </row>
    <row r="887" spans="1:61" ht="18" customHeight="1" x14ac:dyDescent="0.3">
      <c r="A887" s="80">
        <v>35</v>
      </c>
      <c r="B887" s="27">
        <v>19</v>
      </c>
      <c r="C887" s="27"/>
      <c r="D887" s="57"/>
      <c r="E887" s="27"/>
      <c r="F887" s="27"/>
      <c r="G887" s="149"/>
      <c r="H887" s="148" t="s">
        <v>2722</v>
      </c>
      <c r="I887" s="141" t="s">
        <v>2723</v>
      </c>
      <c r="J887" s="141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125" t="s">
        <v>158</v>
      </c>
      <c r="AT887" s="125" t="s">
        <v>158</v>
      </c>
      <c r="AU887" s="125" t="s">
        <v>158</v>
      </c>
      <c r="AV887" s="125" t="s">
        <v>158</v>
      </c>
      <c r="AW887" s="125" t="s">
        <v>667</v>
      </c>
      <c r="AX887" s="125" t="s">
        <v>667</v>
      </c>
      <c r="AY887" s="125" t="s">
        <v>158</v>
      </c>
      <c r="AZ887" s="27"/>
      <c r="BA887" s="27"/>
      <c r="BB887" s="27"/>
      <c r="BC887" s="27"/>
      <c r="BD887" s="27"/>
      <c r="BE887" s="108" t="s">
        <v>158</v>
      </c>
      <c r="BF887" s="108" t="s">
        <v>158</v>
      </c>
      <c r="BG887" s="108" t="s">
        <v>158</v>
      </c>
      <c r="BH887" s="108" t="s">
        <v>158</v>
      </c>
      <c r="BI887" s="27"/>
    </row>
    <row r="888" spans="1:61" ht="18" customHeight="1" x14ac:dyDescent="0.3">
      <c r="A888" s="80">
        <v>35</v>
      </c>
      <c r="B888" s="27">
        <v>20</v>
      </c>
      <c r="C888" s="27"/>
      <c r="D888" s="57"/>
      <c r="E888" s="27"/>
      <c r="F888" s="27"/>
      <c r="G888" s="149"/>
      <c r="H888" s="148" t="s">
        <v>2724</v>
      </c>
      <c r="I888" s="141" t="s">
        <v>2725</v>
      </c>
      <c r="J888" s="141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125" t="s">
        <v>158</v>
      </c>
      <c r="AT888" s="125" t="s">
        <v>158</v>
      </c>
      <c r="AU888" s="125" t="s">
        <v>158</v>
      </c>
      <c r="AV888" s="125" t="s">
        <v>158</v>
      </c>
      <c r="AW888" s="125" t="s">
        <v>667</v>
      </c>
      <c r="AX888" s="125" t="s">
        <v>667</v>
      </c>
      <c r="AY888" s="125" t="s">
        <v>158</v>
      </c>
      <c r="AZ888" s="27"/>
      <c r="BA888" s="27"/>
      <c r="BB888" s="27"/>
      <c r="BC888" s="27"/>
      <c r="BD888" s="27"/>
      <c r="BE888" s="108" t="s">
        <v>158</v>
      </c>
      <c r="BF888" s="108" t="s">
        <v>158</v>
      </c>
      <c r="BG888" s="108" t="s">
        <v>158</v>
      </c>
      <c r="BH888" s="108" t="s">
        <v>158</v>
      </c>
      <c r="BI888" s="27"/>
    </row>
    <row r="889" spans="1:61" ht="18" customHeight="1" x14ac:dyDescent="0.3">
      <c r="A889" s="80">
        <v>35</v>
      </c>
      <c r="B889" s="27">
        <v>21</v>
      </c>
      <c r="C889" s="27"/>
      <c r="D889" s="57"/>
      <c r="E889" s="27"/>
      <c r="F889" s="27"/>
      <c r="G889" s="149" t="s">
        <v>2726</v>
      </c>
      <c r="H889" s="148" t="s">
        <v>1189</v>
      </c>
      <c r="I889" s="141"/>
      <c r="J889" s="141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125" t="s">
        <v>158</v>
      </c>
      <c r="AT889" s="125" t="s">
        <v>158</v>
      </c>
      <c r="AU889" s="125" t="s">
        <v>158</v>
      </c>
      <c r="AV889" s="125" t="s">
        <v>158</v>
      </c>
      <c r="AW889" s="125" t="s">
        <v>667</v>
      </c>
      <c r="AX889" s="125" t="s">
        <v>667</v>
      </c>
      <c r="AY889" s="125" t="s">
        <v>158</v>
      </c>
      <c r="AZ889" s="27"/>
      <c r="BA889" s="27"/>
      <c r="BB889" s="27"/>
      <c r="BC889" s="27"/>
      <c r="BD889" s="27"/>
      <c r="BE889" s="108" t="s">
        <v>158</v>
      </c>
      <c r="BF889" s="108" t="s">
        <v>158</v>
      </c>
      <c r="BG889" s="108" t="s">
        <v>158</v>
      </c>
      <c r="BH889" s="108" t="s">
        <v>158</v>
      </c>
      <c r="BI889" s="27"/>
    </row>
    <row r="890" spans="1:61" ht="18" customHeight="1" x14ac:dyDescent="0.3">
      <c r="A890" s="80">
        <v>35</v>
      </c>
      <c r="B890" s="27">
        <v>22</v>
      </c>
      <c r="C890" s="27"/>
      <c r="D890" s="57"/>
      <c r="E890" s="27"/>
      <c r="F890" s="27"/>
      <c r="G890" s="149"/>
      <c r="H890" s="148" t="s">
        <v>2727</v>
      </c>
      <c r="I890" s="141"/>
      <c r="J890" s="141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125" t="s">
        <v>158</v>
      </c>
      <c r="AT890" s="125" t="s">
        <v>158</v>
      </c>
      <c r="AU890" s="125" t="s">
        <v>158</v>
      </c>
      <c r="AV890" s="125" t="s">
        <v>158</v>
      </c>
      <c r="AW890" s="125" t="s">
        <v>667</v>
      </c>
      <c r="AX890" s="125" t="s">
        <v>667</v>
      </c>
      <c r="AY890" s="125" t="s">
        <v>158</v>
      </c>
      <c r="AZ890" s="27"/>
      <c r="BA890" s="27"/>
      <c r="BB890" s="27"/>
      <c r="BC890" s="27"/>
      <c r="BD890" s="27"/>
      <c r="BE890" s="108" t="s">
        <v>158</v>
      </c>
      <c r="BF890" s="108" t="s">
        <v>158</v>
      </c>
      <c r="BG890" s="108" t="s">
        <v>158</v>
      </c>
      <c r="BH890" s="108" t="s">
        <v>158</v>
      </c>
      <c r="BI890" s="27"/>
    </row>
    <row r="891" spans="1:61" ht="18" customHeight="1" x14ac:dyDescent="0.3">
      <c r="A891" s="80">
        <v>35</v>
      </c>
      <c r="B891" s="27">
        <v>23</v>
      </c>
      <c r="C891" s="27"/>
      <c r="D891" s="57"/>
      <c r="E891" s="27"/>
      <c r="F891" s="27"/>
      <c r="G891" s="149"/>
      <c r="H891" s="148" t="s">
        <v>2728</v>
      </c>
      <c r="I891" s="141"/>
      <c r="J891" s="141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125" t="s">
        <v>158</v>
      </c>
      <c r="AT891" s="125" t="s">
        <v>158</v>
      </c>
      <c r="AU891" s="125" t="s">
        <v>158</v>
      </c>
      <c r="AV891" s="125" t="s">
        <v>158</v>
      </c>
      <c r="AW891" s="125" t="s">
        <v>667</v>
      </c>
      <c r="AX891" s="125" t="s">
        <v>667</v>
      </c>
      <c r="AY891" s="125" t="s">
        <v>158</v>
      </c>
      <c r="AZ891" s="27"/>
      <c r="BA891" s="27"/>
      <c r="BB891" s="27"/>
      <c r="BC891" s="27"/>
      <c r="BD891" s="27"/>
      <c r="BE891" s="108" t="s">
        <v>158</v>
      </c>
      <c r="BF891" s="108" t="s">
        <v>158</v>
      </c>
      <c r="BG891" s="108" t="s">
        <v>158</v>
      </c>
      <c r="BH891" s="108" t="s">
        <v>158</v>
      </c>
      <c r="BI891" s="27"/>
    </row>
    <row r="892" spans="1:61" ht="18" customHeight="1" x14ac:dyDescent="0.3">
      <c r="A892" s="80">
        <v>35</v>
      </c>
      <c r="B892" s="27">
        <v>24</v>
      </c>
      <c r="C892" s="27"/>
      <c r="D892" s="57"/>
      <c r="E892" s="27"/>
      <c r="F892" s="27"/>
      <c r="G892" s="149"/>
      <c r="H892" s="148" t="s">
        <v>2729</v>
      </c>
      <c r="I892" s="141"/>
      <c r="J892" s="141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125" t="s">
        <v>158</v>
      </c>
      <c r="AT892" s="125" t="s">
        <v>158</v>
      </c>
      <c r="AU892" s="125" t="s">
        <v>158</v>
      </c>
      <c r="AV892" s="125" t="s">
        <v>158</v>
      </c>
      <c r="AW892" s="125" t="s">
        <v>667</v>
      </c>
      <c r="AX892" s="125" t="s">
        <v>667</v>
      </c>
      <c r="AY892" s="125" t="s">
        <v>158</v>
      </c>
      <c r="AZ892" s="27"/>
      <c r="BA892" s="27"/>
      <c r="BB892" s="27"/>
      <c r="BC892" s="27"/>
      <c r="BD892" s="27"/>
      <c r="BE892" s="108" t="s">
        <v>158</v>
      </c>
      <c r="BF892" s="108" t="s">
        <v>158</v>
      </c>
      <c r="BG892" s="108" t="s">
        <v>158</v>
      </c>
      <c r="BH892" s="108" t="s">
        <v>158</v>
      </c>
      <c r="BI892" s="27"/>
    </row>
    <row r="893" spans="1:61" ht="18" customHeight="1" x14ac:dyDescent="0.3">
      <c r="A893" s="80">
        <v>35</v>
      </c>
      <c r="B893" s="27">
        <v>25</v>
      </c>
      <c r="C893" s="27"/>
      <c r="D893" s="57"/>
      <c r="E893" s="27"/>
      <c r="F893" s="27"/>
      <c r="G893" s="149"/>
      <c r="H893" s="148" t="s">
        <v>2730</v>
      </c>
      <c r="I893" s="141"/>
      <c r="J893" s="141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125" t="s">
        <v>158</v>
      </c>
      <c r="AT893" s="125" t="s">
        <v>158</v>
      </c>
      <c r="AU893" s="125" t="s">
        <v>158</v>
      </c>
      <c r="AV893" s="125" t="s">
        <v>158</v>
      </c>
      <c r="AW893" s="125" t="s">
        <v>667</v>
      </c>
      <c r="AX893" s="125" t="s">
        <v>667</v>
      </c>
      <c r="AY893" s="125" t="s">
        <v>158</v>
      </c>
      <c r="AZ893" s="27"/>
      <c r="BA893" s="27"/>
      <c r="BB893" s="27"/>
      <c r="BC893" s="27"/>
      <c r="BD893" s="27"/>
      <c r="BE893" s="108" t="s">
        <v>158</v>
      </c>
      <c r="BF893" s="108" t="s">
        <v>158</v>
      </c>
      <c r="BG893" s="108" t="s">
        <v>158</v>
      </c>
      <c r="BH893" s="108" t="s">
        <v>158</v>
      </c>
      <c r="BI893" s="27"/>
    </row>
    <row r="894" spans="1:61" ht="18" customHeight="1" x14ac:dyDescent="0.3">
      <c r="A894" s="80">
        <v>35</v>
      </c>
      <c r="B894" s="27">
        <v>26</v>
      </c>
      <c r="C894" s="27"/>
      <c r="D894" s="57"/>
      <c r="E894" s="27"/>
      <c r="F894" s="27"/>
      <c r="G894" s="149"/>
      <c r="H894" s="148" t="s">
        <v>2731</v>
      </c>
      <c r="I894" s="141"/>
      <c r="J894" s="141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125" t="s">
        <v>158</v>
      </c>
      <c r="AT894" s="125" t="s">
        <v>158</v>
      </c>
      <c r="AU894" s="125" t="s">
        <v>158</v>
      </c>
      <c r="AV894" s="125" t="s">
        <v>158</v>
      </c>
      <c r="AW894" s="125" t="s">
        <v>667</v>
      </c>
      <c r="AX894" s="125" t="s">
        <v>667</v>
      </c>
      <c r="AY894" s="125" t="s">
        <v>158</v>
      </c>
      <c r="AZ894" s="27"/>
      <c r="BA894" s="27"/>
      <c r="BB894" s="27"/>
      <c r="BC894" s="27"/>
      <c r="BD894" s="27"/>
      <c r="BE894" s="108" t="s">
        <v>158</v>
      </c>
      <c r="BF894" s="108" t="s">
        <v>158</v>
      </c>
      <c r="BG894" s="108" t="s">
        <v>158</v>
      </c>
      <c r="BH894" s="108" t="s">
        <v>158</v>
      </c>
      <c r="BI894" s="27"/>
    </row>
    <row r="895" spans="1:61" ht="18" customHeight="1" x14ac:dyDescent="0.3">
      <c r="A895" s="80">
        <v>35</v>
      </c>
      <c r="B895" s="27">
        <v>27</v>
      </c>
      <c r="C895" s="27"/>
      <c r="D895" s="57"/>
      <c r="E895" s="27"/>
      <c r="F895" s="27"/>
      <c r="G895" s="149"/>
      <c r="H895" s="148" t="s">
        <v>2732</v>
      </c>
      <c r="I895" s="141"/>
      <c r="J895" s="141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125" t="s">
        <v>158</v>
      </c>
      <c r="AT895" s="125" t="s">
        <v>158</v>
      </c>
      <c r="AU895" s="125" t="s">
        <v>158</v>
      </c>
      <c r="AV895" s="125" t="s">
        <v>158</v>
      </c>
      <c r="AW895" s="125" t="s">
        <v>667</v>
      </c>
      <c r="AX895" s="125" t="s">
        <v>667</v>
      </c>
      <c r="AY895" s="125" t="s">
        <v>158</v>
      </c>
      <c r="AZ895" s="27"/>
      <c r="BA895" s="27"/>
      <c r="BB895" s="27"/>
      <c r="BC895" s="27"/>
      <c r="BD895" s="27"/>
      <c r="BE895" s="108" t="s">
        <v>158</v>
      </c>
      <c r="BF895" s="108" t="s">
        <v>158</v>
      </c>
      <c r="BG895" s="108" t="s">
        <v>158</v>
      </c>
      <c r="BH895" s="108" t="s">
        <v>158</v>
      </c>
      <c r="BI895" s="27"/>
    </row>
    <row r="896" spans="1:61" ht="18" customHeight="1" x14ac:dyDescent="0.3">
      <c r="A896" s="80">
        <v>35</v>
      </c>
      <c r="B896" s="27">
        <v>28</v>
      </c>
      <c r="C896" s="27"/>
      <c r="D896" s="57"/>
      <c r="E896" s="27"/>
      <c r="F896" s="27"/>
      <c r="G896" s="149" t="s">
        <v>2733</v>
      </c>
      <c r="H896" s="148" t="s">
        <v>2734</v>
      </c>
      <c r="I896" s="141"/>
      <c r="J896" s="141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125" t="s">
        <v>158</v>
      </c>
      <c r="AT896" s="125" t="s">
        <v>158</v>
      </c>
      <c r="AU896" s="125" t="s">
        <v>158</v>
      </c>
      <c r="AV896" s="125" t="s">
        <v>158</v>
      </c>
      <c r="AW896" s="125" t="s">
        <v>667</v>
      </c>
      <c r="AX896" s="125" t="s">
        <v>667</v>
      </c>
      <c r="AY896" s="125" t="s">
        <v>158</v>
      </c>
      <c r="AZ896" s="27"/>
      <c r="BA896" s="27"/>
      <c r="BB896" s="27"/>
      <c r="BC896" s="27"/>
      <c r="BD896" s="27"/>
      <c r="BE896" s="108" t="s">
        <v>158</v>
      </c>
      <c r="BF896" s="108" t="s">
        <v>158</v>
      </c>
      <c r="BG896" s="108" t="s">
        <v>158</v>
      </c>
      <c r="BH896" s="108" t="s">
        <v>158</v>
      </c>
      <c r="BI896" s="27"/>
    </row>
    <row r="897" spans="1:61" ht="18" customHeight="1" x14ac:dyDescent="0.3">
      <c r="A897" s="80">
        <v>35</v>
      </c>
      <c r="B897" s="27">
        <v>29</v>
      </c>
      <c r="C897" s="27"/>
      <c r="D897" s="57"/>
      <c r="E897" s="27"/>
      <c r="F897" s="27"/>
      <c r="G897" s="149"/>
      <c r="H897" s="148" t="s">
        <v>2735</v>
      </c>
      <c r="I897" s="141"/>
      <c r="J897" s="141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125" t="s">
        <v>158</v>
      </c>
      <c r="AT897" s="125" t="s">
        <v>158</v>
      </c>
      <c r="AU897" s="125" t="s">
        <v>158</v>
      </c>
      <c r="AV897" s="125" t="s">
        <v>158</v>
      </c>
      <c r="AW897" s="125" t="s">
        <v>667</v>
      </c>
      <c r="AX897" s="125" t="s">
        <v>667</v>
      </c>
      <c r="AY897" s="125" t="s">
        <v>158</v>
      </c>
      <c r="AZ897" s="27"/>
      <c r="BA897" s="27"/>
      <c r="BB897" s="27"/>
      <c r="BC897" s="27"/>
      <c r="BD897" s="27"/>
      <c r="BE897" s="108" t="s">
        <v>158</v>
      </c>
      <c r="BF897" s="108" t="s">
        <v>158</v>
      </c>
      <c r="BG897" s="108" t="s">
        <v>158</v>
      </c>
      <c r="BH897" s="108" t="s">
        <v>158</v>
      </c>
      <c r="BI897" s="27"/>
    </row>
    <row r="898" spans="1:61" ht="18" customHeight="1" x14ac:dyDescent="0.3">
      <c r="A898" s="80">
        <v>35</v>
      </c>
      <c r="B898" s="27">
        <v>30</v>
      </c>
      <c r="C898" s="27"/>
      <c r="D898" s="57"/>
      <c r="E898" s="27"/>
      <c r="F898" s="27"/>
      <c r="G898" s="149"/>
      <c r="H898" s="148" t="s">
        <v>2736</v>
      </c>
      <c r="I898" s="141"/>
      <c r="J898" s="141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125" t="s">
        <v>158</v>
      </c>
      <c r="AT898" s="125" t="s">
        <v>158</v>
      </c>
      <c r="AU898" s="125" t="s">
        <v>158</v>
      </c>
      <c r="AV898" s="125" t="s">
        <v>158</v>
      </c>
      <c r="AW898" s="125" t="s">
        <v>667</v>
      </c>
      <c r="AX898" s="125" t="s">
        <v>667</v>
      </c>
      <c r="AY898" s="125" t="s">
        <v>158</v>
      </c>
      <c r="AZ898" s="27"/>
      <c r="BA898" s="27"/>
      <c r="BB898" s="27"/>
      <c r="BC898" s="27"/>
      <c r="BD898" s="27"/>
      <c r="BE898" s="108" t="s">
        <v>158</v>
      </c>
      <c r="BF898" s="108" t="s">
        <v>158</v>
      </c>
      <c r="BG898" s="108" t="s">
        <v>158</v>
      </c>
      <c r="BH898" s="108" t="s">
        <v>158</v>
      </c>
      <c r="BI898" s="27"/>
    </row>
    <row r="899" spans="1:61" ht="18" customHeight="1" x14ac:dyDescent="0.3">
      <c r="A899" s="80">
        <v>35</v>
      </c>
      <c r="B899" s="27">
        <v>31</v>
      </c>
      <c r="C899" s="27"/>
      <c r="D899" s="57"/>
      <c r="E899" s="27"/>
      <c r="F899" s="27"/>
      <c r="G899" s="149"/>
      <c r="H899" s="148" t="s">
        <v>2737</v>
      </c>
      <c r="I899" s="141"/>
      <c r="J899" s="141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125" t="s">
        <v>158</v>
      </c>
      <c r="AT899" s="125" t="s">
        <v>158</v>
      </c>
      <c r="AU899" s="125" t="s">
        <v>158</v>
      </c>
      <c r="AV899" s="125" t="s">
        <v>158</v>
      </c>
      <c r="AW899" s="125" t="s">
        <v>667</v>
      </c>
      <c r="AX899" s="125" t="s">
        <v>667</v>
      </c>
      <c r="AY899" s="125" t="s">
        <v>158</v>
      </c>
      <c r="AZ899" s="27"/>
      <c r="BA899" s="27"/>
      <c r="BB899" s="27"/>
      <c r="BC899" s="27"/>
      <c r="BD899" s="27"/>
      <c r="BE899" s="108" t="s">
        <v>158</v>
      </c>
      <c r="BF899" s="108" t="s">
        <v>158</v>
      </c>
      <c r="BG899" s="108" t="s">
        <v>158</v>
      </c>
      <c r="BH899" s="108" t="s">
        <v>158</v>
      </c>
      <c r="BI899" s="27"/>
    </row>
    <row r="900" spans="1:61" ht="18" customHeight="1" x14ac:dyDescent="0.3">
      <c r="A900" s="80">
        <v>35</v>
      </c>
      <c r="B900" s="27">
        <v>32</v>
      </c>
      <c r="C900" s="27"/>
      <c r="D900" s="57"/>
      <c r="E900" s="27"/>
      <c r="F900" s="27"/>
      <c r="G900" s="149"/>
      <c r="H900" s="148" t="s">
        <v>2738</v>
      </c>
      <c r="I900" s="141"/>
      <c r="J900" s="141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125" t="s">
        <v>158</v>
      </c>
      <c r="AT900" s="125" t="s">
        <v>158</v>
      </c>
      <c r="AU900" s="125" t="s">
        <v>158</v>
      </c>
      <c r="AV900" s="125" t="s">
        <v>158</v>
      </c>
      <c r="AW900" s="125" t="s">
        <v>667</v>
      </c>
      <c r="AX900" s="125" t="s">
        <v>667</v>
      </c>
      <c r="AY900" s="125" t="s">
        <v>158</v>
      </c>
      <c r="AZ900" s="27"/>
      <c r="BA900" s="27"/>
      <c r="BB900" s="27"/>
      <c r="BC900" s="27"/>
      <c r="BD900" s="27"/>
      <c r="BE900" s="108" t="s">
        <v>158</v>
      </c>
      <c r="BF900" s="108" t="s">
        <v>158</v>
      </c>
      <c r="BG900" s="108" t="s">
        <v>158</v>
      </c>
      <c r="BH900" s="108" t="s">
        <v>158</v>
      </c>
      <c r="BI900" s="27"/>
    </row>
    <row r="901" spans="1:61" ht="18" customHeight="1" x14ac:dyDescent="0.3">
      <c r="A901" s="80">
        <v>35</v>
      </c>
      <c r="B901" s="27">
        <v>33</v>
      </c>
      <c r="C901" s="27"/>
      <c r="D901" s="57"/>
      <c r="E901" s="27"/>
      <c r="F901" s="27"/>
      <c r="G901" s="149"/>
      <c r="H901" s="148" t="s">
        <v>2739</v>
      </c>
      <c r="I901" s="141"/>
      <c r="J901" s="141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125" t="s">
        <v>158</v>
      </c>
      <c r="AT901" s="125" t="s">
        <v>158</v>
      </c>
      <c r="AU901" s="125" t="s">
        <v>158</v>
      </c>
      <c r="AV901" s="125" t="s">
        <v>158</v>
      </c>
      <c r="AW901" s="125" t="s">
        <v>667</v>
      </c>
      <c r="AX901" s="125" t="s">
        <v>667</v>
      </c>
      <c r="AY901" s="125" t="s">
        <v>158</v>
      </c>
      <c r="AZ901" s="27"/>
      <c r="BA901" s="27"/>
      <c r="BB901" s="27"/>
      <c r="BC901" s="27"/>
      <c r="BD901" s="27"/>
      <c r="BE901" s="108" t="s">
        <v>158</v>
      </c>
      <c r="BF901" s="108" t="s">
        <v>158</v>
      </c>
      <c r="BG901" s="108" t="s">
        <v>158</v>
      </c>
      <c r="BH901" s="108" t="s">
        <v>158</v>
      </c>
      <c r="BI901" s="27"/>
    </row>
    <row r="902" spans="1:61" ht="18" customHeight="1" x14ac:dyDescent="0.3">
      <c r="A902" s="80">
        <v>35</v>
      </c>
      <c r="B902" s="27">
        <v>34</v>
      </c>
      <c r="C902" s="27"/>
      <c r="D902" s="57"/>
      <c r="E902" s="27"/>
      <c r="F902" s="27"/>
      <c r="G902" s="149"/>
      <c r="H902" s="148" t="s">
        <v>2740</v>
      </c>
      <c r="I902" s="141"/>
      <c r="J902" s="141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125" t="s">
        <v>158</v>
      </c>
      <c r="AT902" s="125" t="s">
        <v>158</v>
      </c>
      <c r="AU902" s="125" t="s">
        <v>158</v>
      </c>
      <c r="AV902" s="125" t="s">
        <v>158</v>
      </c>
      <c r="AW902" s="125" t="s">
        <v>667</v>
      </c>
      <c r="AX902" s="125" t="s">
        <v>667</v>
      </c>
      <c r="AY902" s="125" t="s">
        <v>158</v>
      </c>
      <c r="AZ902" s="27"/>
      <c r="BA902" s="27"/>
      <c r="BB902" s="27"/>
      <c r="BC902" s="27"/>
      <c r="BD902" s="27"/>
      <c r="BE902" s="108" t="s">
        <v>158</v>
      </c>
      <c r="BF902" s="108" t="s">
        <v>158</v>
      </c>
      <c r="BG902" s="108" t="s">
        <v>158</v>
      </c>
      <c r="BH902" s="108" t="s">
        <v>158</v>
      </c>
      <c r="BI902" s="27"/>
    </row>
    <row r="903" spans="1:61" ht="18" customHeight="1" x14ac:dyDescent="0.3">
      <c r="A903" s="80">
        <v>35</v>
      </c>
      <c r="B903" s="27">
        <v>35</v>
      </c>
      <c r="C903" s="27"/>
      <c r="D903" s="57"/>
      <c r="E903" s="27"/>
      <c r="F903" s="27"/>
      <c r="G903" s="149"/>
      <c r="H903" s="148" t="s">
        <v>808</v>
      </c>
      <c r="I903" s="141"/>
      <c r="J903" s="141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125" t="s">
        <v>158</v>
      </c>
      <c r="AT903" s="125" t="s">
        <v>158</v>
      </c>
      <c r="AU903" s="125" t="s">
        <v>158</v>
      </c>
      <c r="AV903" s="125" t="s">
        <v>158</v>
      </c>
      <c r="AW903" s="125" t="s">
        <v>667</v>
      </c>
      <c r="AX903" s="125" t="s">
        <v>667</v>
      </c>
      <c r="AY903" s="125" t="s">
        <v>158</v>
      </c>
      <c r="AZ903" s="27"/>
      <c r="BA903" s="27"/>
      <c r="BB903" s="27"/>
      <c r="BC903" s="27"/>
      <c r="BD903" s="27"/>
      <c r="BE903" s="108" t="s">
        <v>158</v>
      </c>
      <c r="BF903" s="108" t="s">
        <v>158</v>
      </c>
      <c r="BG903" s="108" t="s">
        <v>158</v>
      </c>
      <c r="BH903" s="108" t="s">
        <v>158</v>
      </c>
      <c r="BI903" s="27"/>
    </row>
    <row r="904" spans="1:61" ht="18" customHeight="1" x14ac:dyDescent="0.3">
      <c r="A904" s="80">
        <v>35</v>
      </c>
      <c r="B904" s="27">
        <v>36</v>
      </c>
      <c r="C904" s="27"/>
      <c r="D904" s="57"/>
      <c r="E904" s="27"/>
      <c r="F904" s="27"/>
      <c r="G904" s="149"/>
      <c r="H904" s="148" t="s">
        <v>1926</v>
      </c>
      <c r="I904" s="141"/>
      <c r="J904" s="141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125" t="s">
        <v>158</v>
      </c>
      <c r="AT904" s="125" t="s">
        <v>158</v>
      </c>
      <c r="AU904" s="125" t="s">
        <v>158</v>
      </c>
      <c r="AV904" s="125" t="s">
        <v>158</v>
      </c>
      <c r="AW904" s="125" t="s">
        <v>667</v>
      </c>
      <c r="AX904" s="125" t="s">
        <v>667</v>
      </c>
      <c r="AY904" s="125" t="s">
        <v>158</v>
      </c>
      <c r="AZ904" s="27"/>
      <c r="BA904" s="27"/>
      <c r="BB904" s="27"/>
      <c r="BC904" s="27"/>
      <c r="BD904" s="27"/>
      <c r="BE904" s="108" t="s">
        <v>158</v>
      </c>
      <c r="BF904" s="108" t="s">
        <v>158</v>
      </c>
      <c r="BG904" s="108" t="s">
        <v>158</v>
      </c>
      <c r="BH904" s="108" t="s">
        <v>158</v>
      </c>
      <c r="BI904" s="27"/>
    </row>
    <row r="905" spans="1:61" ht="18" customHeight="1" x14ac:dyDescent="0.3">
      <c r="A905" s="80">
        <v>35</v>
      </c>
      <c r="B905" s="27">
        <v>37</v>
      </c>
      <c r="C905" s="27"/>
      <c r="D905" s="57"/>
      <c r="E905" s="27"/>
      <c r="F905" s="27"/>
      <c r="G905" s="149" t="s">
        <v>2741</v>
      </c>
      <c r="H905" s="148"/>
      <c r="I905" s="141"/>
      <c r="J905" s="141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125" t="s">
        <v>158</v>
      </c>
      <c r="AT905" s="125" t="s">
        <v>158</v>
      </c>
      <c r="AU905" s="125" t="s">
        <v>158</v>
      </c>
      <c r="AV905" s="125" t="s">
        <v>158</v>
      </c>
      <c r="AW905" s="125" t="s">
        <v>667</v>
      </c>
      <c r="AX905" s="125" t="s">
        <v>667</v>
      </c>
      <c r="AY905" s="125" t="s">
        <v>158</v>
      </c>
      <c r="AZ905" s="27"/>
      <c r="BA905" s="27"/>
      <c r="BB905" s="27"/>
      <c r="BC905" s="27"/>
      <c r="BD905" s="27"/>
      <c r="BE905" s="108" t="s">
        <v>158</v>
      </c>
      <c r="BF905" s="108" t="s">
        <v>158</v>
      </c>
      <c r="BG905" s="108" t="s">
        <v>158</v>
      </c>
      <c r="BH905" s="108" t="s">
        <v>158</v>
      </c>
      <c r="BI905" s="27"/>
    </row>
    <row r="906" spans="1:61" ht="18" customHeight="1" x14ac:dyDescent="0.3">
      <c r="A906" s="136">
        <v>35</v>
      </c>
      <c r="B906" s="109">
        <v>38</v>
      </c>
      <c r="C906" s="109"/>
      <c r="D906" s="120"/>
      <c r="E906" s="27"/>
      <c r="F906" s="27"/>
      <c r="G906" s="149" t="s">
        <v>2742</v>
      </c>
      <c r="H906" s="205"/>
      <c r="I906" s="142"/>
      <c r="J906" s="142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125" t="s">
        <v>158</v>
      </c>
      <c r="AT906" s="125" t="s">
        <v>158</v>
      </c>
      <c r="AU906" s="125" t="s">
        <v>158</v>
      </c>
      <c r="AV906" s="125" t="s">
        <v>158</v>
      </c>
      <c r="AW906" s="125" t="s">
        <v>667</v>
      </c>
      <c r="AX906" s="125" t="s">
        <v>667</v>
      </c>
      <c r="AY906" s="125" t="s">
        <v>158</v>
      </c>
      <c r="AZ906" s="27"/>
      <c r="BA906" s="27"/>
      <c r="BB906" s="27"/>
      <c r="BC906" s="27"/>
      <c r="BD906" s="27"/>
      <c r="BE906" s="108" t="s">
        <v>158</v>
      </c>
      <c r="BF906" s="108" t="s">
        <v>158</v>
      </c>
      <c r="BG906" s="108" t="s">
        <v>158</v>
      </c>
      <c r="BH906" s="108" t="s">
        <v>158</v>
      </c>
      <c r="BI906" s="27"/>
    </row>
    <row r="907" spans="1:61" s="135" customFormat="1" ht="18" customHeight="1" x14ac:dyDescent="0.3">
      <c r="A907" s="72">
        <v>36</v>
      </c>
      <c r="B907" s="72">
        <v>0</v>
      </c>
      <c r="C907" s="72" t="s">
        <v>2697</v>
      </c>
      <c r="D907" s="202" t="s">
        <v>2743</v>
      </c>
      <c r="E907" s="73" t="s">
        <v>2744</v>
      </c>
      <c r="F907" s="73"/>
      <c r="G907" s="73" t="s">
        <v>158</v>
      </c>
      <c r="H907" s="204" t="s">
        <v>158</v>
      </c>
      <c r="I907" s="73" t="s">
        <v>158</v>
      </c>
      <c r="J907" s="73" t="s">
        <v>158</v>
      </c>
      <c r="K907" s="77" t="s">
        <v>140</v>
      </c>
      <c r="L907" s="72" t="s">
        <v>140</v>
      </c>
      <c r="M907" s="72" t="s">
        <v>140</v>
      </c>
      <c r="N907" s="72" t="s">
        <v>140</v>
      </c>
      <c r="O907" s="72" t="s">
        <v>140</v>
      </c>
      <c r="P907" s="72" t="s">
        <v>140</v>
      </c>
      <c r="Q907" s="72" t="s">
        <v>140</v>
      </c>
      <c r="R907" s="72" t="s">
        <v>140</v>
      </c>
      <c r="S907" s="72" t="s">
        <v>140</v>
      </c>
      <c r="T907" s="72" t="s">
        <v>140</v>
      </c>
      <c r="U907" s="72" t="s">
        <v>140</v>
      </c>
      <c r="V907" s="72" t="s">
        <v>140</v>
      </c>
      <c r="W907" s="72" t="s">
        <v>140</v>
      </c>
      <c r="X907" s="72" t="s">
        <v>140</v>
      </c>
      <c r="Y907" s="72" t="s">
        <v>140</v>
      </c>
      <c r="Z907" s="72" t="s">
        <v>140</v>
      </c>
      <c r="AA907" s="72" t="s">
        <v>140</v>
      </c>
      <c r="AB907" s="72" t="s">
        <v>140</v>
      </c>
      <c r="AC907" s="72" t="s">
        <v>140</v>
      </c>
      <c r="AD907" s="72" t="s">
        <v>140</v>
      </c>
      <c r="AE907" s="72" t="s">
        <v>140</v>
      </c>
      <c r="AF907" s="72" t="s">
        <v>140</v>
      </c>
      <c r="AG907" s="72" t="s">
        <v>140</v>
      </c>
      <c r="AH907" s="72" t="s">
        <v>140</v>
      </c>
      <c r="AI907" s="72" t="s">
        <v>140</v>
      </c>
      <c r="AJ907" s="72" t="s">
        <v>140</v>
      </c>
      <c r="AK907" s="72" t="s">
        <v>140</v>
      </c>
      <c r="AL907" s="72" t="s">
        <v>140</v>
      </c>
      <c r="AM907" s="72" t="s">
        <v>140</v>
      </c>
      <c r="AN907" s="72" t="s">
        <v>140</v>
      </c>
      <c r="AO907" s="72"/>
      <c r="AP907" s="72"/>
      <c r="AQ907" s="72"/>
      <c r="AR907" s="72"/>
      <c r="AS907" s="134" t="s">
        <v>1362</v>
      </c>
      <c r="AT907" s="134" t="s">
        <v>1362</v>
      </c>
      <c r="AU907" s="134" t="s">
        <v>1362</v>
      </c>
      <c r="AV907" s="134" t="s">
        <v>1362</v>
      </c>
      <c r="AW907" s="134">
        <v>12</v>
      </c>
      <c r="AX907" s="134">
        <v>38</v>
      </c>
      <c r="AY907" s="134" t="s">
        <v>1362</v>
      </c>
      <c r="AZ907" s="134" t="s">
        <v>140</v>
      </c>
      <c r="BA907" s="134" t="s">
        <v>140</v>
      </c>
      <c r="BB907" s="134" t="s">
        <v>140</v>
      </c>
      <c r="BC907" s="134" t="s">
        <v>140</v>
      </c>
      <c r="BD907" s="134" t="s">
        <v>140</v>
      </c>
      <c r="BE907" s="134" t="s">
        <v>1362</v>
      </c>
      <c r="BF907" s="134" t="s">
        <v>1362</v>
      </c>
      <c r="BG907" s="134" t="s">
        <v>1362</v>
      </c>
      <c r="BH907" s="134" t="s">
        <v>1362</v>
      </c>
      <c r="BI907" s="72" t="s">
        <v>140</v>
      </c>
    </row>
    <row r="908" spans="1:61" ht="18" customHeight="1" x14ac:dyDescent="0.3">
      <c r="A908" s="80">
        <v>36</v>
      </c>
      <c r="B908" s="80">
        <v>1</v>
      </c>
      <c r="C908" s="80"/>
      <c r="D908" s="79"/>
      <c r="E908" s="108"/>
      <c r="F908" s="108"/>
      <c r="G908" s="154" t="s">
        <v>2745</v>
      </c>
      <c r="H908" s="215" t="s">
        <v>2746</v>
      </c>
      <c r="I908" s="151" t="s">
        <v>2747</v>
      </c>
      <c r="J908" s="80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125" t="s">
        <v>158</v>
      </c>
      <c r="AT908" s="125" t="s">
        <v>158</v>
      </c>
      <c r="AU908" s="125" t="s">
        <v>158</v>
      </c>
      <c r="AV908" s="108" t="s">
        <v>158</v>
      </c>
      <c r="AW908" s="27" t="s">
        <v>667</v>
      </c>
      <c r="AX908" s="27" t="s">
        <v>667</v>
      </c>
      <c r="AY908" s="108" t="s">
        <v>158</v>
      </c>
      <c r="AZ908" s="27"/>
      <c r="BA908" s="27"/>
      <c r="BB908" s="27"/>
      <c r="BC908" s="27"/>
      <c r="BD908" s="27"/>
      <c r="BE908" s="108" t="s">
        <v>158</v>
      </c>
      <c r="BF908" s="108" t="s">
        <v>158</v>
      </c>
      <c r="BG908" s="108" t="s">
        <v>158</v>
      </c>
      <c r="BH908" s="108" t="s">
        <v>158</v>
      </c>
      <c r="BI908" s="27"/>
    </row>
    <row r="909" spans="1:61" ht="18" customHeight="1" x14ac:dyDescent="0.3">
      <c r="A909" s="27">
        <v>36</v>
      </c>
      <c r="B909" s="27">
        <v>2</v>
      </c>
      <c r="C909" s="27"/>
      <c r="D909" s="57"/>
      <c r="E909" s="108"/>
      <c r="F909" s="108"/>
      <c r="G909" s="154"/>
      <c r="H909" s="155" t="s">
        <v>2748</v>
      </c>
      <c r="I909" s="152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125" t="s">
        <v>158</v>
      </c>
      <c r="AT909" s="125" t="s">
        <v>158</v>
      </c>
      <c r="AU909" s="125" t="s">
        <v>158</v>
      </c>
      <c r="AV909" s="108" t="s">
        <v>158</v>
      </c>
      <c r="AW909" s="27" t="s">
        <v>667</v>
      </c>
      <c r="AX909" s="27" t="s">
        <v>667</v>
      </c>
      <c r="AY909" s="108" t="s">
        <v>158</v>
      </c>
      <c r="AZ909" s="27"/>
      <c r="BA909" s="27"/>
      <c r="BB909" s="27"/>
      <c r="BC909" s="27"/>
      <c r="BD909" s="27"/>
      <c r="BE909" s="108" t="s">
        <v>158</v>
      </c>
      <c r="BF909" s="108" t="s">
        <v>158</v>
      </c>
      <c r="BG909" s="108" t="s">
        <v>158</v>
      </c>
      <c r="BH909" s="108" t="s">
        <v>158</v>
      </c>
      <c r="BI909" s="27"/>
    </row>
    <row r="910" spans="1:61" ht="18" customHeight="1" x14ac:dyDescent="0.3">
      <c r="A910" s="27">
        <v>36</v>
      </c>
      <c r="B910" s="27">
        <v>3</v>
      </c>
      <c r="C910" s="27"/>
      <c r="D910" s="57"/>
      <c r="E910" s="108"/>
      <c r="F910" s="108"/>
      <c r="G910" s="154"/>
      <c r="H910" s="155" t="s">
        <v>2705</v>
      </c>
      <c r="I910" s="152" t="s">
        <v>2749</v>
      </c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125" t="s">
        <v>158</v>
      </c>
      <c r="AT910" s="125" t="s">
        <v>158</v>
      </c>
      <c r="AU910" s="125" t="s">
        <v>158</v>
      </c>
      <c r="AV910" s="108" t="s">
        <v>158</v>
      </c>
      <c r="AW910" s="27" t="s">
        <v>667</v>
      </c>
      <c r="AX910" s="27" t="s">
        <v>667</v>
      </c>
      <c r="AY910" s="108" t="s">
        <v>158</v>
      </c>
      <c r="AZ910" s="27"/>
      <c r="BA910" s="27"/>
      <c r="BB910" s="27"/>
      <c r="BC910" s="27"/>
      <c r="BD910" s="27"/>
      <c r="BE910" s="108" t="s">
        <v>158</v>
      </c>
      <c r="BF910" s="108" t="s">
        <v>158</v>
      </c>
      <c r="BG910" s="108" t="s">
        <v>158</v>
      </c>
      <c r="BH910" s="108" t="s">
        <v>158</v>
      </c>
      <c r="BI910" s="27"/>
    </row>
    <row r="911" spans="1:61" ht="18" customHeight="1" x14ac:dyDescent="0.3">
      <c r="A911" s="27">
        <v>36</v>
      </c>
      <c r="B911" s="27">
        <v>4</v>
      </c>
      <c r="C911" s="27"/>
      <c r="D911" s="57"/>
      <c r="E911" s="108"/>
      <c r="F911" s="108"/>
      <c r="G911" s="211"/>
      <c r="H911" s="155"/>
      <c r="I911" s="152" t="s">
        <v>2750</v>
      </c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125" t="s">
        <v>158</v>
      </c>
      <c r="AT911" s="125" t="s">
        <v>158</v>
      </c>
      <c r="AU911" s="125" t="s">
        <v>158</v>
      </c>
      <c r="AV911" s="108" t="s">
        <v>158</v>
      </c>
      <c r="AW911" s="27" t="s">
        <v>667</v>
      </c>
      <c r="AX911" s="27" t="s">
        <v>667</v>
      </c>
      <c r="AY911" s="108" t="s">
        <v>158</v>
      </c>
      <c r="AZ911" s="27"/>
      <c r="BA911" s="27"/>
      <c r="BB911" s="27"/>
      <c r="BC911" s="27"/>
      <c r="BD911" s="27"/>
      <c r="BE911" s="108" t="s">
        <v>158</v>
      </c>
      <c r="BF911" s="108" t="s">
        <v>158</v>
      </c>
      <c r="BG911" s="108" t="s">
        <v>158</v>
      </c>
      <c r="BH911" s="108" t="s">
        <v>158</v>
      </c>
      <c r="BI911" s="27"/>
    </row>
    <row r="912" spans="1:61" ht="18" customHeight="1" x14ac:dyDescent="0.3">
      <c r="A912" s="27">
        <v>36</v>
      </c>
      <c r="B912" s="27">
        <v>5</v>
      </c>
      <c r="C912" s="27"/>
      <c r="D912" s="57"/>
      <c r="E912" s="108"/>
      <c r="F912" s="108"/>
      <c r="G912" s="154" t="s">
        <v>2656</v>
      </c>
      <c r="H912" s="155" t="s">
        <v>1942</v>
      </c>
      <c r="I912" s="152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125" t="s">
        <v>158</v>
      </c>
      <c r="AT912" s="125" t="s">
        <v>158</v>
      </c>
      <c r="AU912" s="125" t="s">
        <v>158</v>
      </c>
      <c r="AV912" s="108" t="s">
        <v>158</v>
      </c>
      <c r="AW912" s="27" t="s">
        <v>667</v>
      </c>
      <c r="AX912" s="27" t="s">
        <v>667</v>
      </c>
      <c r="AY912" s="108" t="s">
        <v>158</v>
      </c>
      <c r="AZ912" s="27"/>
      <c r="BA912" s="27"/>
      <c r="BB912" s="27"/>
      <c r="BC912" s="27"/>
      <c r="BD912" s="27"/>
      <c r="BE912" s="108" t="s">
        <v>158</v>
      </c>
      <c r="BF912" s="108" t="s">
        <v>158</v>
      </c>
      <c r="BG912" s="108" t="s">
        <v>158</v>
      </c>
      <c r="BH912" s="108" t="s">
        <v>158</v>
      </c>
      <c r="BI912" s="27"/>
    </row>
    <row r="913" spans="1:61" ht="18" customHeight="1" x14ac:dyDescent="0.3">
      <c r="A913" s="27">
        <v>36</v>
      </c>
      <c r="B913" s="27">
        <v>6</v>
      </c>
      <c r="C913" s="27"/>
      <c r="D913" s="57"/>
      <c r="E913" s="108"/>
      <c r="F913" s="108"/>
      <c r="G913" s="154"/>
      <c r="H913" s="155" t="s">
        <v>2751</v>
      </c>
      <c r="I913" s="152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125" t="s">
        <v>158</v>
      </c>
      <c r="AT913" s="125" t="s">
        <v>158</v>
      </c>
      <c r="AU913" s="125" t="s">
        <v>158</v>
      </c>
      <c r="AV913" s="108" t="s">
        <v>158</v>
      </c>
      <c r="AW913" s="27" t="s">
        <v>667</v>
      </c>
      <c r="AX913" s="27" t="s">
        <v>667</v>
      </c>
      <c r="AY913" s="108" t="s">
        <v>158</v>
      </c>
      <c r="AZ913" s="27"/>
      <c r="BA913" s="27"/>
      <c r="BB913" s="27"/>
      <c r="BC913" s="27"/>
      <c r="BD913" s="27"/>
      <c r="BE913" s="108" t="s">
        <v>158</v>
      </c>
      <c r="BF913" s="108" t="s">
        <v>158</v>
      </c>
      <c r="BG913" s="108" t="s">
        <v>158</v>
      </c>
      <c r="BH913" s="108" t="s">
        <v>158</v>
      </c>
      <c r="BI913" s="27"/>
    </row>
    <row r="914" spans="1:61" ht="18" customHeight="1" x14ac:dyDescent="0.3">
      <c r="A914" s="27">
        <v>36</v>
      </c>
      <c r="B914" s="27">
        <v>7</v>
      </c>
      <c r="C914" s="27"/>
      <c r="D914" s="57"/>
      <c r="E914" s="108"/>
      <c r="F914" s="108"/>
      <c r="G914" s="154"/>
      <c r="H914" s="155" t="s">
        <v>2752</v>
      </c>
      <c r="I914" s="152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125" t="s">
        <v>158</v>
      </c>
      <c r="AT914" s="125" t="s">
        <v>158</v>
      </c>
      <c r="AU914" s="125" t="s">
        <v>158</v>
      </c>
      <c r="AV914" s="108" t="s">
        <v>158</v>
      </c>
      <c r="AW914" s="27" t="s">
        <v>667</v>
      </c>
      <c r="AX914" s="27" t="s">
        <v>667</v>
      </c>
      <c r="AY914" s="108" t="s">
        <v>158</v>
      </c>
      <c r="AZ914" s="27"/>
      <c r="BA914" s="27"/>
      <c r="BB914" s="27"/>
      <c r="BC914" s="27"/>
      <c r="BD914" s="27"/>
      <c r="BE914" s="108" t="s">
        <v>158</v>
      </c>
      <c r="BF914" s="108" t="s">
        <v>158</v>
      </c>
      <c r="BG914" s="108" t="s">
        <v>158</v>
      </c>
      <c r="BH914" s="108" t="s">
        <v>158</v>
      </c>
      <c r="BI914" s="27"/>
    </row>
    <row r="915" spans="1:61" ht="18" customHeight="1" x14ac:dyDescent="0.3">
      <c r="A915" s="27">
        <v>36</v>
      </c>
      <c r="B915" s="27">
        <v>8</v>
      </c>
      <c r="C915" s="27"/>
      <c r="D915" s="57"/>
      <c r="E915" s="108"/>
      <c r="F915" s="108"/>
      <c r="G915" s="154"/>
      <c r="H915" s="155" t="s">
        <v>2753</v>
      </c>
      <c r="I915" s="152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125" t="s">
        <v>158</v>
      </c>
      <c r="AT915" s="125" t="s">
        <v>158</v>
      </c>
      <c r="AU915" s="125" t="s">
        <v>158</v>
      </c>
      <c r="AV915" s="108" t="s">
        <v>158</v>
      </c>
      <c r="AW915" s="27" t="s">
        <v>667</v>
      </c>
      <c r="AX915" s="27" t="s">
        <v>667</v>
      </c>
      <c r="AY915" s="108" t="s">
        <v>158</v>
      </c>
      <c r="AZ915" s="27"/>
      <c r="BA915" s="27"/>
      <c r="BB915" s="27"/>
      <c r="BC915" s="27"/>
      <c r="BD915" s="27"/>
      <c r="BE915" s="108" t="s">
        <v>158</v>
      </c>
      <c r="BF915" s="108" t="s">
        <v>158</v>
      </c>
      <c r="BG915" s="108" t="s">
        <v>158</v>
      </c>
      <c r="BH915" s="108" t="s">
        <v>158</v>
      </c>
      <c r="BI915" s="27"/>
    </row>
    <row r="916" spans="1:61" ht="18" customHeight="1" x14ac:dyDescent="0.3">
      <c r="A916" s="27">
        <v>36</v>
      </c>
      <c r="B916" s="27">
        <v>9</v>
      </c>
      <c r="C916" s="27"/>
      <c r="D916" s="57"/>
      <c r="E916" s="108"/>
      <c r="F916" s="108"/>
      <c r="G916" s="154"/>
      <c r="H916" s="155" t="s">
        <v>2754</v>
      </c>
      <c r="I916" s="152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125" t="s">
        <v>158</v>
      </c>
      <c r="AT916" s="125" t="s">
        <v>158</v>
      </c>
      <c r="AU916" s="125" t="s">
        <v>158</v>
      </c>
      <c r="AV916" s="108" t="s">
        <v>158</v>
      </c>
      <c r="AW916" s="27" t="s">
        <v>667</v>
      </c>
      <c r="AX916" s="27" t="s">
        <v>667</v>
      </c>
      <c r="AY916" s="108" t="s">
        <v>158</v>
      </c>
      <c r="AZ916" s="27"/>
      <c r="BA916" s="27"/>
      <c r="BB916" s="27"/>
      <c r="BC916" s="27"/>
      <c r="BD916" s="27"/>
      <c r="BE916" s="108" t="s">
        <v>158</v>
      </c>
      <c r="BF916" s="108" t="s">
        <v>158</v>
      </c>
      <c r="BG916" s="108" t="s">
        <v>158</v>
      </c>
      <c r="BH916" s="108" t="s">
        <v>158</v>
      </c>
      <c r="BI916" s="27"/>
    </row>
    <row r="917" spans="1:61" ht="18" customHeight="1" x14ac:dyDescent="0.3">
      <c r="A917" s="27">
        <v>36</v>
      </c>
      <c r="B917" s="27">
        <v>10</v>
      </c>
      <c r="C917" s="27"/>
      <c r="D917" s="57"/>
      <c r="E917" s="108"/>
      <c r="F917" s="108"/>
      <c r="G917" s="154"/>
      <c r="H917" s="155" t="s">
        <v>2755</v>
      </c>
      <c r="I917" s="152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125" t="s">
        <v>158</v>
      </c>
      <c r="AT917" s="125" t="s">
        <v>158</v>
      </c>
      <c r="AU917" s="125" t="s">
        <v>158</v>
      </c>
      <c r="AV917" s="108" t="s">
        <v>158</v>
      </c>
      <c r="AW917" s="27" t="s">
        <v>667</v>
      </c>
      <c r="AX917" s="27" t="s">
        <v>667</v>
      </c>
      <c r="AY917" s="108" t="s">
        <v>158</v>
      </c>
      <c r="AZ917" s="27"/>
      <c r="BA917" s="27"/>
      <c r="BB917" s="27"/>
      <c r="BC917" s="27"/>
      <c r="BD917" s="27"/>
      <c r="BE917" s="108" t="s">
        <v>158</v>
      </c>
      <c r="BF917" s="108" t="s">
        <v>158</v>
      </c>
      <c r="BG917" s="108" t="s">
        <v>158</v>
      </c>
      <c r="BH917" s="108" t="s">
        <v>158</v>
      </c>
      <c r="BI917" s="27"/>
    </row>
    <row r="918" spans="1:61" ht="18" customHeight="1" x14ac:dyDescent="0.3">
      <c r="A918" s="27">
        <v>36</v>
      </c>
      <c r="B918" s="27">
        <v>11</v>
      </c>
      <c r="C918" s="27"/>
      <c r="D918" s="57"/>
      <c r="E918" s="108"/>
      <c r="F918" s="108"/>
      <c r="G918" s="154"/>
      <c r="H918" s="155" t="s">
        <v>2756</v>
      </c>
      <c r="I918" s="152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125" t="s">
        <v>158</v>
      </c>
      <c r="AT918" s="125" t="s">
        <v>158</v>
      </c>
      <c r="AU918" s="125" t="s">
        <v>158</v>
      </c>
      <c r="AV918" s="108" t="s">
        <v>158</v>
      </c>
      <c r="AW918" s="27" t="s">
        <v>667</v>
      </c>
      <c r="AX918" s="27" t="s">
        <v>667</v>
      </c>
      <c r="AY918" s="108" t="s">
        <v>158</v>
      </c>
      <c r="AZ918" s="27"/>
      <c r="BA918" s="27"/>
      <c r="BB918" s="27"/>
      <c r="BC918" s="27"/>
      <c r="BD918" s="27"/>
      <c r="BE918" s="108" t="s">
        <v>158</v>
      </c>
      <c r="BF918" s="108" t="s">
        <v>158</v>
      </c>
      <c r="BG918" s="108" t="s">
        <v>158</v>
      </c>
      <c r="BH918" s="108" t="s">
        <v>158</v>
      </c>
      <c r="BI918" s="27"/>
    </row>
    <row r="919" spans="1:61" ht="18" customHeight="1" x14ac:dyDescent="0.3">
      <c r="A919" s="27">
        <v>36</v>
      </c>
      <c r="B919" s="27">
        <v>12</v>
      </c>
      <c r="C919" s="27"/>
      <c r="D919" s="57"/>
      <c r="E919" s="108"/>
      <c r="F919" s="108"/>
      <c r="G919" s="154"/>
      <c r="H919" s="155" t="s">
        <v>2757</v>
      </c>
      <c r="I919" s="152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125" t="s">
        <v>158</v>
      </c>
      <c r="AT919" s="125" t="s">
        <v>158</v>
      </c>
      <c r="AU919" s="125" t="s">
        <v>158</v>
      </c>
      <c r="AV919" s="108" t="s">
        <v>158</v>
      </c>
      <c r="AW919" s="27" t="s">
        <v>667</v>
      </c>
      <c r="AX919" s="27" t="s">
        <v>667</v>
      </c>
      <c r="AY919" s="108" t="s">
        <v>158</v>
      </c>
      <c r="AZ919" s="27"/>
      <c r="BA919" s="27"/>
      <c r="BB919" s="27"/>
      <c r="BC919" s="27"/>
      <c r="BD919" s="27"/>
      <c r="BE919" s="108" t="s">
        <v>158</v>
      </c>
      <c r="BF919" s="108" t="s">
        <v>158</v>
      </c>
      <c r="BG919" s="108" t="s">
        <v>158</v>
      </c>
      <c r="BH919" s="108" t="s">
        <v>158</v>
      </c>
      <c r="BI919" s="27"/>
    </row>
    <row r="920" spans="1:61" ht="18" customHeight="1" x14ac:dyDescent="0.3">
      <c r="A920" s="27">
        <v>36</v>
      </c>
      <c r="B920" s="27">
        <v>13</v>
      </c>
      <c r="C920" s="27"/>
      <c r="D920" s="57"/>
      <c r="E920" s="108"/>
      <c r="F920" s="108"/>
      <c r="G920" s="154" t="s">
        <v>2758</v>
      </c>
      <c r="H920" s="155" t="s">
        <v>2759</v>
      </c>
      <c r="I920" s="152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125" t="s">
        <v>158</v>
      </c>
      <c r="AT920" s="125" t="s">
        <v>158</v>
      </c>
      <c r="AU920" s="125" t="s">
        <v>158</v>
      </c>
      <c r="AV920" s="108" t="s">
        <v>158</v>
      </c>
      <c r="AW920" s="27" t="s">
        <v>667</v>
      </c>
      <c r="AX920" s="27" t="s">
        <v>667</v>
      </c>
      <c r="AY920" s="108" t="s">
        <v>158</v>
      </c>
      <c r="AZ920" s="27"/>
      <c r="BA920" s="27"/>
      <c r="BB920" s="27"/>
      <c r="BC920" s="27"/>
      <c r="BD920" s="27"/>
      <c r="BE920" s="108" t="s">
        <v>158</v>
      </c>
      <c r="BF920" s="108" t="s">
        <v>158</v>
      </c>
      <c r="BG920" s="108" t="s">
        <v>158</v>
      </c>
      <c r="BH920" s="108" t="s">
        <v>158</v>
      </c>
      <c r="BI920" s="27"/>
    </row>
    <row r="921" spans="1:61" ht="18" customHeight="1" x14ac:dyDescent="0.3">
      <c r="A921" s="27">
        <v>36</v>
      </c>
      <c r="B921" s="27">
        <v>14</v>
      </c>
      <c r="C921" s="27"/>
      <c r="D921" s="57"/>
      <c r="E921" s="108"/>
      <c r="F921" s="108"/>
      <c r="G921" s="154"/>
      <c r="H921" s="155" t="s">
        <v>2760</v>
      </c>
      <c r="I921" s="152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125" t="s">
        <v>158</v>
      </c>
      <c r="AT921" s="125" t="s">
        <v>158</v>
      </c>
      <c r="AU921" s="125" t="s">
        <v>158</v>
      </c>
      <c r="AV921" s="108" t="s">
        <v>158</v>
      </c>
      <c r="AW921" s="27" t="s">
        <v>667</v>
      </c>
      <c r="AX921" s="27" t="s">
        <v>667</v>
      </c>
      <c r="AY921" s="108" t="s">
        <v>158</v>
      </c>
      <c r="AZ921" s="27"/>
      <c r="BA921" s="27"/>
      <c r="BB921" s="27"/>
      <c r="BC921" s="27"/>
      <c r="BD921" s="27"/>
      <c r="BE921" s="108" t="s">
        <v>158</v>
      </c>
      <c r="BF921" s="108" t="s">
        <v>158</v>
      </c>
      <c r="BG921" s="108" t="s">
        <v>158</v>
      </c>
      <c r="BH921" s="108" t="s">
        <v>158</v>
      </c>
      <c r="BI921" s="27"/>
    </row>
    <row r="922" spans="1:61" ht="18" customHeight="1" x14ac:dyDescent="0.3">
      <c r="A922" s="27">
        <v>36</v>
      </c>
      <c r="B922" s="27">
        <v>15</v>
      </c>
      <c r="C922" s="27"/>
      <c r="D922" s="57"/>
      <c r="E922" s="108"/>
      <c r="F922" s="108"/>
      <c r="G922" s="154" t="s">
        <v>2761</v>
      </c>
      <c r="H922" s="155"/>
      <c r="I922" s="152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125" t="s">
        <v>158</v>
      </c>
      <c r="AT922" s="125" t="s">
        <v>158</v>
      </c>
      <c r="AU922" s="125" t="s">
        <v>158</v>
      </c>
      <c r="AV922" s="108" t="s">
        <v>158</v>
      </c>
      <c r="AW922" s="27" t="s">
        <v>667</v>
      </c>
      <c r="AX922" s="27" t="s">
        <v>667</v>
      </c>
      <c r="AY922" s="108" t="s">
        <v>158</v>
      </c>
      <c r="AZ922" s="27"/>
      <c r="BA922" s="27"/>
      <c r="BB922" s="27"/>
      <c r="BC922" s="27"/>
      <c r="BD922" s="27"/>
      <c r="BE922" s="108" t="s">
        <v>158</v>
      </c>
      <c r="BF922" s="108" t="s">
        <v>158</v>
      </c>
      <c r="BG922" s="108" t="s">
        <v>158</v>
      </c>
      <c r="BH922" s="108" t="s">
        <v>158</v>
      </c>
      <c r="BI922" s="27"/>
    </row>
    <row r="923" spans="1:61" ht="18" customHeight="1" x14ac:dyDescent="0.3">
      <c r="A923" s="27">
        <v>36</v>
      </c>
      <c r="B923" s="27">
        <v>16</v>
      </c>
      <c r="C923" s="27"/>
      <c r="D923" s="57"/>
      <c r="E923" s="108"/>
      <c r="F923" s="108"/>
      <c r="G923" s="154" t="s">
        <v>2762</v>
      </c>
      <c r="H923" s="155" t="s">
        <v>2763</v>
      </c>
      <c r="I923" s="152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125" t="s">
        <v>158</v>
      </c>
      <c r="AT923" s="125" t="s">
        <v>158</v>
      </c>
      <c r="AU923" s="125" t="s">
        <v>158</v>
      </c>
      <c r="AV923" s="108" t="s">
        <v>158</v>
      </c>
      <c r="AW923" s="27" t="s">
        <v>667</v>
      </c>
      <c r="AX923" s="27" t="s">
        <v>667</v>
      </c>
      <c r="AY923" s="108" t="s">
        <v>158</v>
      </c>
      <c r="AZ923" s="27"/>
      <c r="BA923" s="27"/>
      <c r="BB923" s="27"/>
      <c r="BC923" s="27"/>
      <c r="BD923" s="27"/>
      <c r="BE923" s="108" t="s">
        <v>158</v>
      </c>
      <c r="BF923" s="108" t="s">
        <v>158</v>
      </c>
      <c r="BG923" s="108" t="s">
        <v>158</v>
      </c>
      <c r="BH923" s="108" t="s">
        <v>158</v>
      </c>
      <c r="BI923" s="27"/>
    </row>
    <row r="924" spans="1:61" ht="18" customHeight="1" x14ac:dyDescent="0.3">
      <c r="A924" s="27">
        <v>36</v>
      </c>
      <c r="B924" s="27">
        <v>17</v>
      </c>
      <c r="C924" s="27"/>
      <c r="D924" s="57"/>
      <c r="E924" s="108"/>
      <c r="F924" s="108"/>
      <c r="G924" s="154"/>
      <c r="H924" s="155" t="s">
        <v>2729</v>
      </c>
      <c r="I924" s="152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125" t="s">
        <v>158</v>
      </c>
      <c r="AT924" s="125" t="s">
        <v>158</v>
      </c>
      <c r="AU924" s="125" t="s">
        <v>158</v>
      </c>
      <c r="AV924" s="108" t="s">
        <v>158</v>
      </c>
      <c r="AW924" s="27" t="s">
        <v>667</v>
      </c>
      <c r="AX924" s="27" t="s">
        <v>667</v>
      </c>
      <c r="AY924" s="108" t="s">
        <v>158</v>
      </c>
      <c r="AZ924" s="27"/>
      <c r="BA924" s="27"/>
      <c r="BB924" s="27"/>
      <c r="BC924" s="27"/>
      <c r="BD924" s="27"/>
      <c r="BE924" s="108" t="s">
        <v>158</v>
      </c>
      <c r="BF924" s="108" t="s">
        <v>158</v>
      </c>
      <c r="BG924" s="108" t="s">
        <v>158</v>
      </c>
      <c r="BH924" s="108" t="s">
        <v>158</v>
      </c>
      <c r="BI924" s="27"/>
    </row>
    <row r="925" spans="1:61" ht="18" customHeight="1" x14ac:dyDescent="0.3">
      <c r="A925" s="27">
        <v>36</v>
      </c>
      <c r="B925" s="27">
        <v>18</v>
      </c>
      <c r="C925" s="27"/>
      <c r="D925" s="57"/>
      <c r="E925" s="108"/>
      <c r="F925" s="108"/>
      <c r="G925" s="154" t="s">
        <v>2658</v>
      </c>
      <c r="H925" s="155" t="s">
        <v>2764</v>
      </c>
      <c r="I925" s="152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125" t="s">
        <v>158</v>
      </c>
      <c r="AT925" s="125" t="s">
        <v>158</v>
      </c>
      <c r="AU925" s="125" t="s">
        <v>158</v>
      </c>
      <c r="AV925" s="108" t="s">
        <v>158</v>
      </c>
      <c r="AW925" s="27" t="s">
        <v>667</v>
      </c>
      <c r="AX925" s="27" t="s">
        <v>667</v>
      </c>
      <c r="AY925" s="108" t="s">
        <v>158</v>
      </c>
      <c r="AZ925" s="27"/>
      <c r="BA925" s="27"/>
      <c r="BB925" s="27"/>
      <c r="BC925" s="27"/>
      <c r="BD925" s="27"/>
      <c r="BE925" s="108" t="s">
        <v>158</v>
      </c>
      <c r="BF925" s="108" t="s">
        <v>158</v>
      </c>
      <c r="BG925" s="108" t="s">
        <v>158</v>
      </c>
      <c r="BH925" s="108" t="s">
        <v>158</v>
      </c>
      <c r="BI925" s="27"/>
    </row>
    <row r="926" spans="1:61" ht="18" customHeight="1" x14ac:dyDescent="0.3">
      <c r="A926" s="27">
        <v>36</v>
      </c>
      <c r="B926" s="27">
        <v>19</v>
      </c>
      <c r="C926" s="27"/>
      <c r="D926" s="57"/>
      <c r="E926" s="108"/>
      <c r="F926" s="108"/>
      <c r="G926" s="154"/>
      <c r="H926" s="155" t="s">
        <v>1918</v>
      </c>
      <c r="I926" s="152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125" t="s">
        <v>158</v>
      </c>
      <c r="AT926" s="125" t="s">
        <v>158</v>
      </c>
      <c r="AU926" s="125" t="s">
        <v>158</v>
      </c>
      <c r="AV926" s="108" t="s">
        <v>158</v>
      </c>
      <c r="AW926" s="27" t="s">
        <v>667</v>
      </c>
      <c r="AX926" s="27" t="s">
        <v>667</v>
      </c>
      <c r="AY926" s="108" t="s">
        <v>158</v>
      </c>
      <c r="AZ926" s="27"/>
      <c r="BA926" s="27"/>
      <c r="BB926" s="27"/>
      <c r="BC926" s="27"/>
      <c r="BD926" s="27"/>
      <c r="BE926" s="108" t="s">
        <v>158</v>
      </c>
      <c r="BF926" s="108" t="s">
        <v>158</v>
      </c>
      <c r="BG926" s="108" t="s">
        <v>158</v>
      </c>
      <c r="BH926" s="108" t="s">
        <v>158</v>
      </c>
      <c r="BI926" s="27"/>
    </row>
    <row r="927" spans="1:61" ht="18" customHeight="1" x14ac:dyDescent="0.3">
      <c r="A927" s="27">
        <v>36</v>
      </c>
      <c r="B927" s="27">
        <v>20</v>
      </c>
      <c r="C927" s="27"/>
      <c r="D927" s="57"/>
      <c r="E927" s="108"/>
      <c r="F927" s="108"/>
      <c r="G927" s="154"/>
      <c r="H927" s="155" t="s">
        <v>2765</v>
      </c>
      <c r="I927" s="152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125" t="s">
        <v>158</v>
      </c>
      <c r="AT927" s="125" t="s">
        <v>158</v>
      </c>
      <c r="AU927" s="125" t="s">
        <v>158</v>
      </c>
      <c r="AV927" s="108" t="s">
        <v>158</v>
      </c>
      <c r="AW927" s="27" t="s">
        <v>667</v>
      </c>
      <c r="AX927" s="27" t="s">
        <v>667</v>
      </c>
      <c r="AY927" s="108" t="s">
        <v>158</v>
      </c>
      <c r="AZ927" s="27"/>
      <c r="BA927" s="27"/>
      <c r="BB927" s="27"/>
      <c r="BC927" s="27"/>
      <c r="BD927" s="27"/>
      <c r="BE927" s="108" t="s">
        <v>158</v>
      </c>
      <c r="BF927" s="108" t="s">
        <v>158</v>
      </c>
      <c r="BG927" s="108" t="s">
        <v>158</v>
      </c>
      <c r="BH927" s="108" t="s">
        <v>158</v>
      </c>
      <c r="BI927" s="27"/>
    </row>
    <row r="928" spans="1:61" ht="18" customHeight="1" x14ac:dyDescent="0.3">
      <c r="A928" s="27">
        <v>36</v>
      </c>
      <c r="B928" s="27">
        <v>21</v>
      </c>
      <c r="C928" s="27"/>
      <c r="D928" s="57"/>
      <c r="E928" s="108"/>
      <c r="F928" s="108"/>
      <c r="G928" s="154"/>
      <c r="H928" s="155" t="s">
        <v>1926</v>
      </c>
      <c r="I928" s="152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125" t="s">
        <v>158</v>
      </c>
      <c r="AT928" s="125" t="s">
        <v>158</v>
      </c>
      <c r="AU928" s="125" t="s">
        <v>158</v>
      </c>
      <c r="AV928" s="108" t="s">
        <v>158</v>
      </c>
      <c r="AW928" s="27" t="s">
        <v>667</v>
      </c>
      <c r="AX928" s="27" t="s">
        <v>667</v>
      </c>
      <c r="AY928" s="108" t="s">
        <v>158</v>
      </c>
      <c r="AZ928" s="27"/>
      <c r="BA928" s="27"/>
      <c r="BB928" s="27"/>
      <c r="BC928" s="27"/>
      <c r="BD928" s="27"/>
      <c r="BE928" s="108" t="s">
        <v>158</v>
      </c>
      <c r="BF928" s="108" t="s">
        <v>158</v>
      </c>
      <c r="BG928" s="108" t="s">
        <v>158</v>
      </c>
      <c r="BH928" s="108" t="s">
        <v>158</v>
      </c>
      <c r="BI928" s="27"/>
    </row>
    <row r="929" spans="1:61" ht="18" customHeight="1" x14ac:dyDescent="0.3">
      <c r="A929" s="27">
        <v>36</v>
      </c>
      <c r="B929" s="27">
        <v>22</v>
      </c>
      <c r="C929" s="27"/>
      <c r="D929" s="57"/>
      <c r="E929" s="108"/>
      <c r="F929" s="108"/>
      <c r="G929" s="154"/>
      <c r="H929" s="155" t="s">
        <v>2766</v>
      </c>
      <c r="I929" s="152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125" t="s">
        <v>158</v>
      </c>
      <c r="AT929" s="125" t="s">
        <v>158</v>
      </c>
      <c r="AU929" s="125" t="s">
        <v>158</v>
      </c>
      <c r="AV929" s="108" t="s">
        <v>158</v>
      </c>
      <c r="AW929" s="27" t="s">
        <v>667</v>
      </c>
      <c r="AX929" s="27" t="s">
        <v>667</v>
      </c>
      <c r="AY929" s="108" t="s">
        <v>158</v>
      </c>
      <c r="AZ929" s="27"/>
      <c r="BA929" s="27"/>
      <c r="BB929" s="27"/>
      <c r="BC929" s="27"/>
      <c r="BD929" s="27"/>
      <c r="BE929" s="108" t="s">
        <v>158</v>
      </c>
      <c r="BF929" s="108" t="s">
        <v>158</v>
      </c>
      <c r="BG929" s="108" t="s">
        <v>158</v>
      </c>
      <c r="BH929" s="108" t="s">
        <v>158</v>
      </c>
      <c r="BI929" s="27"/>
    </row>
    <row r="930" spans="1:61" ht="18" customHeight="1" x14ac:dyDescent="0.3">
      <c r="A930" s="27">
        <v>36</v>
      </c>
      <c r="B930" s="27">
        <v>23</v>
      </c>
      <c r="C930" s="27"/>
      <c r="D930" s="57"/>
      <c r="E930" s="108"/>
      <c r="F930" s="108"/>
      <c r="G930" s="154" t="s">
        <v>2767</v>
      </c>
      <c r="H930" s="155" t="s">
        <v>2768</v>
      </c>
      <c r="I930" s="152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125" t="s">
        <v>158</v>
      </c>
      <c r="AT930" s="125" t="s">
        <v>158</v>
      </c>
      <c r="AU930" s="125" t="s">
        <v>158</v>
      </c>
      <c r="AV930" s="108" t="s">
        <v>158</v>
      </c>
      <c r="AW930" s="27" t="s">
        <v>667</v>
      </c>
      <c r="AX930" s="27" t="s">
        <v>667</v>
      </c>
      <c r="AY930" s="108" t="s">
        <v>158</v>
      </c>
      <c r="AZ930" s="27"/>
      <c r="BA930" s="27"/>
      <c r="BB930" s="27"/>
      <c r="BC930" s="27"/>
      <c r="BD930" s="27"/>
      <c r="BE930" s="108" t="s">
        <v>158</v>
      </c>
      <c r="BF930" s="108" t="s">
        <v>158</v>
      </c>
      <c r="BG930" s="108" t="s">
        <v>158</v>
      </c>
      <c r="BH930" s="108" t="s">
        <v>158</v>
      </c>
      <c r="BI930" s="27"/>
    </row>
    <row r="931" spans="1:61" ht="18" customHeight="1" x14ac:dyDescent="0.3">
      <c r="A931" s="27">
        <v>36</v>
      </c>
      <c r="B931" s="27">
        <v>24</v>
      </c>
      <c r="C931" s="27"/>
      <c r="D931" s="57"/>
      <c r="E931" s="108"/>
      <c r="F931" s="108"/>
      <c r="G931" s="154"/>
      <c r="H931" s="155" t="s">
        <v>2769</v>
      </c>
      <c r="I931" s="152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125" t="s">
        <v>158</v>
      </c>
      <c r="AT931" s="125" t="s">
        <v>158</v>
      </c>
      <c r="AU931" s="125" t="s">
        <v>158</v>
      </c>
      <c r="AV931" s="108" t="s">
        <v>158</v>
      </c>
      <c r="AW931" s="27" t="s">
        <v>667</v>
      </c>
      <c r="AX931" s="27" t="s">
        <v>667</v>
      </c>
      <c r="AY931" s="108" t="s">
        <v>158</v>
      </c>
      <c r="AZ931" s="27"/>
      <c r="BA931" s="27"/>
      <c r="BB931" s="27"/>
      <c r="BC931" s="27"/>
      <c r="BD931" s="27"/>
      <c r="BE931" s="108" t="s">
        <v>158</v>
      </c>
      <c r="BF931" s="108" t="s">
        <v>158</v>
      </c>
      <c r="BG931" s="108" t="s">
        <v>158</v>
      </c>
      <c r="BH931" s="108" t="s">
        <v>158</v>
      </c>
      <c r="BI931" s="27"/>
    </row>
    <row r="932" spans="1:61" ht="18" customHeight="1" x14ac:dyDescent="0.3">
      <c r="A932" s="27">
        <v>36</v>
      </c>
      <c r="B932" s="27">
        <v>25</v>
      </c>
      <c r="C932" s="27"/>
      <c r="D932" s="57"/>
      <c r="E932" s="108"/>
      <c r="F932" s="108"/>
      <c r="G932" s="154"/>
      <c r="H932" s="155" t="s">
        <v>2770</v>
      </c>
      <c r="I932" s="152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125" t="s">
        <v>158</v>
      </c>
      <c r="AT932" s="125" t="s">
        <v>158</v>
      </c>
      <c r="AU932" s="125" t="s">
        <v>158</v>
      </c>
      <c r="AV932" s="108" t="s">
        <v>158</v>
      </c>
      <c r="AW932" s="27" t="s">
        <v>667</v>
      </c>
      <c r="AX932" s="27" t="s">
        <v>667</v>
      </c>
      <c r="AY932" s="108" t="s">
        <v>158</v>
      </c>
      <c r="AZ932" s="27"/>
      <c r="BA932" s="27"/>
      <c r="BB932" s="27"/>
      <c r="BC932" s="27"/>
      <c r="BD932" s="27"/>
      <c r="BE932" s="108" t="s">
        <v>158</v>
      </c>
      <c r="BF932" s="108" t="s">
        <v>158</v>
      </c>
      <c r="BG932" s="108" t="s">
        <v>158</v>
      </c>
      <c r="BH932" s="108" t="s">
        <v>158</v>
      </c>
      <c r="BI932" s="27"/>
    </row>
    <row r="933" spans="1:61" ht="18" customHeight="1" x14ac:dyDescent="0.3">
      <c r="A933" s="27">
        <v>36</v>
      </c>
      <c r="B933" s="27">
        <v>26</v>
      </c>
      <c r="C933" s="27"/>
      <c r="D933" s="57"/>
      <c r="E933" s="108"/>
      <c r="F933" s="108"/>
      <c r="G933" s="154" t="s">
        <v>2771</v>
      </c>
      <c r="H933" s="155" t="s">
        <v>2772</v>
      </c>
      <c r="I933" s="152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125" t="s">
        <v>158</v>
      </c>
      <c r="AT933" s="125" t="s">
        <v>158</v>
      </c>
      <c r="AU933" s="125" t="s">
        <v>158</v>
      </c>
      <c r="AV933" s="108" t="s">
        <v>158</v>
      </c>
      <c r="AW933" s="27" t="s">
        <v>667</v>
      </c>
      <c r="AX933" s="27" t="s">
        <v>667</v>
      </c>
      <c r="AY933" s="108" t="s">
        <v>158</v>
      </c>
      <c r="AZ933" s="27"/>
      <c r="BA933" s="27"/>
      <c r="BB933" s="27"/>
      <c r="BC933" s="27"/>
      <c r="BD933" s="27"/>
      <c r="BE933" s="108" t="s">
        <v>158</v>
      </c>
      <c r="BF933" s="108" t="s">
        <v>158</v>
      </c>
      <c r="BG933" s="108" t="s">
        <v>158</v>
      </c>
      <c r="BH933" s="108" t="s">
        <v>158</v>
      </c>
      <c r="BI933" s="27"/>
    </row>
    <row r="934" spans="1:61" ht="18" customHeight="1" x14ac:dyDescent="0.3">
      <c r="A934" s="27">
        <v>36</v>
      </c>
      <c r="B934" s="27">
        <v>27</v>
      </c>
      <c r="C934" s="27"/>
      <c r="D934" s="57"/>
      <c r="E934" s="108"/>
      <c r="F934" s="108"/>
      <c r="G934" s="154" t="s">
        <v>2773</v>
      </c>
      <c r="H934" s="155" t="s">
        <v>2774</v>
      </c>
      <c r="I934" s="152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125" t="s">
        <v>158</v>
      </c>
      <c r="AT934" s="125" t="s">
        <v>158</v>
      </c>
      <c r="AU934" s="125" t="s">
        <v>158</v>
      </c>
      <c r="AV934" s="108" t="s">
        <v>158</v>
      </c>
      <c r="AW934" s="27" t="s">
        <v>667</v>
      </c>
      <c r="AX934" s="27" t="s">
        <v>667</v>
      </c>
      <c r="AY934" s="108" t="s">
        <v>158</v>
      </c>
      <c r="AZ934" s="27"/>
      <c r="BA934" s="27"/>
      <c r="BB934" s="27"/>
      <c r="BC934" s="27"/>
      <c r="BD934" s="27"/>
      <c r="BE934" s="108" t="s">
        <v>158</v>
      </c>
      <c r="BF934" s="108" t="s">
        <v>158</v>
      </c>
      <c r="BG934" s="108" t="s">
        <v>158</v>
      </c>
      <c r="BH934" s="108" t="s">
        <v>158</v>
      </c>
      <c r="BI934" s="27"/>
    </row>
    <row r="935" spans="1:61" ht="18" customHeight="1" x14ac:dyDescent="0.3">
      <c r="A935" s="27">
        <v>36</v>
      </c>
      <c r="B935" s="27">
        <v>28</v>
      </c>
      <c r="C935" s="27"/>
      <c r="D935" s="57"/>
      <c r="E935" s="108"/>
      <c r="F935" s="108"/>
      <c r="G935" s="154"/>
      <c r="H935" s="155" t="s">
        <v>2775</v>
      </c>
      <c r="I935" s="152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125" t="s">
        <v>158</v>
      </c>
      <c r="AT935" s="125" t="s">
        <v>158</v>
      </c>
      <c r="AU935" s="125" t="s">
        <v>158</v>
      </c>
      <c r="AV935" s="108" t="s">
        <v>158</v>
      </c>
      <c r="AW935" s="27" t="s">
        <v>667</v>
      </c>
      <c r="AX935" s="27" t="s">
        <v>667</v>
      </c>
      <c r="AY935" s="108" t="s">
        <v>158</v>
      </c>
      <c r="AZ935" s="27"/>
      <c r="BA935" s="27"/>
      <c r="BB935" s="27"/>
      <c r="BC935" s="27"/>
      <c r="BD935" s="27"/>
      <c r="BE935" s="108" t="s">
        <v>158</v>
      </c>
      <c r="BF935" s="108" t="s">
        <v>158</v>
      </c>
      <c r="BG935" s="108" t="s">
        <v>158</v>
      </c>
      <c r="BH935" s="108" t="s">
        <v>158</v>
      </c>
      <c r="BI935" s="27"/>
    </row>
    <row r="936" spans="1:61" ht="18" customHeight="1" x14ac:dyDescent="0.3">
      <c r="A936" s="27">
        <v>36</v>
      </c>
      <c r="B936" s="27">
        <v>29</v>
      </c>
      <c r="C936" s="27"/>
      <c r="D936" s="57"/>
      <c r="E936" s="127"/>
      <c r="F936" s="127"/>
      <c r="G936" s="157"/>
      <c r="H936" s="155" t="s">
        <v>2776</v>
      </c>
      <c r="I936" s="152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125" t="s">
        <v>158</v>
      </c>
      <c r="AT936" s="125" t="s">
        <v>158</v>
      </c>
      <c r="AU936" s="125" t="s">
        <v>158</v>
      </c>
      <c r="AV936" s="108" t="s">
        <v>158</v>
      </c>
      <c r="AW936" s="27" t="s">
        <v>667</v>
      </c>
      <c r="AX936" s="27" t="s">
        <v>667</v>
      </c>
      <c r="AY936" s="108" t="s">
        <v>158</v>
      </c>
      <c r="AZ936" s="27"/>
      <c r="BA936" s="27"/>
      <c r="BB936" s="27"/>
      <c r="BC936" s="27"/>
      <c r="BD936" s="27"/>
      <c r="BE936" s="108" t="s">
        <v>158</v>
      </c>
      <c r="BF936" s="108" t="s">
        <v>158</v>
      </c>
      <c r="BG936" s="108" t="s">
        <v>158</v>
      </c>
      <c r="BH936" s="108" t="s">
        <v>158</v>
      </c>
      <c r="BI936" s="27"/>
    </row>
    <row r="937" spans="1:61" ht="18" customHeight="1" x14ac:dyDescent="0.3">
      <c r="A937" s="27">
        <v>36</v>
      </c>
      <c r="B937" s="27">
        <v>30</v>
      </c>
      <c r="C937" s="27"/>
      <c r="D937" s="57"/>
      <c r="E937" s="108"/>
      <c r="F937" s="108"/>
      <c r="G937" s="154" t="s">
        <v>2777</v>
      </c>
      <c r="H937" s="155" t="s">
        <v>2778</v>
      </c>
      <c r="I937" s="152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125" t="s">
        <v>158</v>
      </c>
      <c r="AT937" s="125" t="s">
        <v>158</v>
      </c>
      <c r="AU937" s="125" t="s">
        <v>158</v>
      </c>
      <c r="AV937" s="108" t="s">
        <v>158</v>
      </c>
      <c r="AW937" s="27" t="s">
        <v>667</v>
      </c>
      <c r="AX937" s="27" t="s">
        <v>667</v>
      </c>
      <c r="AY937" s="108" t="s">
        <v>158</v>
      </c>
      <c r="AZ937" s="27"/>
      <c r="BA937" s="27"/>
      <c r="BB937" s="27"/>
      <c r="BC937" s="27"/>
      <c r="BD937" s="27"/>
      <c r="BE937" s="108" t="s">
        <v>158</v>
      </c>
      <c r="BF937" s="108" t="s">
        <v>158</v>
      </c>
      <c r="BG937" s="108" t="s">
        <v>158</v>
      </c>
      <c r="BH937" s="108" t="s">
        <v>158</v>
      </c>
      <c r="BI937" s="27"/>
    </row>
    <row r="938" spans="1:61" ht="18" customHeight="1" x14ac:dyDescent="0.3">
      <c r="A938" s="27">
        <v>36</v>
      </c>
      <c r="B938" s="27">
        <v>31</v>
      </c>
      <c r="C938" s="27"/>
      <c r="D938" s="57"/>
      <c r="E938" s="108"/>
      <c r="F938" s="108"/>
      <c r="G938" s="154" t="s">
        <v>2779</v>
      </c>
      <c r="H938" s="155"/>
      <c r="I938" s="152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125" t="s">
        <v>158</v>
      </c>
      <c r="AT938" s="125" t="s">
        <v>158</v>
      </c>
      <c r="AU938" s="125" t="s">
        <v>158</v>
      </c>
      <c r="AV938" s="108" t="s">
        <v>158</v>
      </c>
      <c r="AW938" s="27" t="s">
        <v>667</v>
      </c>
      <c r="AX938" s="27" t="s">
        <v>667</v>
      </c>
      <c r="AY938" s="108" t="s">
        <v>158</v>
      </c>
      <c r="AZ938" s="27"/>
      <c r="BA938" s="27"/>
      <c r="BB938" s="27"/>
      <c r="BC938" s="27"/>
      <c r="BD938" s="27"/>
      <c r="BE938" s="108" t="s">
        <v>158</v>
      </c>
      <c r="BF938" s="108" t="s">
        <v>158</v>
      </c>
      <c r="BG938" s="108" t="s">
        <v>158</v>
      </c>
      <c r="BH938" s="108" t="s">
        <v>158</v>
      </c>
      <c r="BI938" s="27"/>
    </row>
    <row r="939" spans="1:61" ht="18" customHeight="1" x14ac:dyDescent="0.3">
      <c r="A939" s="27">
        <v>36</v>
      </c>
      <c r="B939" s="27">
        <v>32</v>
      </c>
      <c r="C939" s="27"/>
      <c r="D939" s="57"/>
      <c r="E939" s="108"/>
      <c r="F939" s="108"/>
      <c r="G939" s="154" t="s">
        <v>2780</v>
      </c>
      <c r="H939" s="155"/>
      <c r="I939" s="152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125" t="s">
        <v>158</v>
      </c>
      <c r="AT939" s="125" t="s">
        <v>158</v>
      </c>
      <c r="AU939" s="125" t="s">
        <v>158</v>
      </c>
      <c r="AV939" s="108" t="s">
        <v>158</v>
      </c>
      <c r="AW939" s="27" t="s">
        <v>667</v>
      </c>
      <c r="AX939" s="27" t="s">
        <v>667</v>
      </c>
      <c r="AY939" s="108" t="s">
        <v>158</v>
      </c>
      <c r="AZ939" s="27"/>
      <c r="BA939" s="27"/>
      <c r="BB939" s="27"/>
      <c r="BC939" s="27"/>
      <c r="BD939" s="27"/>
      <c r="BE939" s="108" t="s">
        <v>158</v>
      </c>
      <c r="BF939" s="108" t="s">
        <v>158</v>
      </c>
      <c r="BG939" s="108" t="s">
        <v>158</v>
      </c>
      <c r="BH939" s="108" t="s">
        <v>158</v>
      </c>
      <c r="BI939" s="27"/>
    </row>
    <row r="940" spans="1:61" ht="18" customHeight="1" x14ac:dyDescent="0.3">
      <c r="A940" s="109">
        <v>36</v>
      </c>
      <c r="B940" s="109">
        <v>33</v>
      </c>
      <c r="C940" s="109"/>
      <c r="D940" s="120"/>
      <c r="E940" s="108"/>
      <c r="F940" s="108"/>
      <c r="G940" s="154" t="s">
        <v>2781</v>
      </c>
      <c r="H940" s="203"/>
      <c r="I940" s="153"/>
      <c r="J940" s="109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125" t="s">
        <v>158</v>
      </c>
      <c r="AT940" s="125" t="s">
        <v>158</v>
      </c>
      <c r="AU940" s="125" t="s">
        <v>158</v>
      </c>
      <c r="AV940" s="108" t="s">
        <v>158</v>
      </c>
      <c r="AW940" s="27" t="s">
        <v>667</v>
      </c>
      <c r="AX940" s="27" t="s">
        <v>667</v>
      </c>
      <c r="AY940" s="108" t="s">
        <v>158</v>
      </c>
      <c r="AZ940" s="27"/>
      <c r="BA940" s="27"/>
      <c r="BB940" s="27"/>
      <c r="BC940" s="27"/>
      <c r="BD940" s="27"/>
      <c r="BE940" s="108" t="s">
        <v>158</v>
      </c>
      <c r="BF940" s="108" t="s">
        <v>158</v>
      </c>
      <c r="BG940" s="108" t="s">
        <v>158</v>
      </c>
      <c r="BH940" s="108" t="s">
        <v>158</v>
      </c>
      <c r="BI940" s="27"/>
    </row>
    <row r="941" spans="1:61" s="135" customFormat="1" ht="18" customHeight="1" x14ac:dyDescent="0.3">
      <c r="A941" s="72">
        <v>37</v>
      </c>
      <c r="B941" s="72">
        <v>0</v>
      </c>
      <c r="C941" s="72" t="s">
        <v>2782</v>
      </c>
      <c r="D941" s="202" t="s">
        <v>40</v>
      </c>
      <c r="E941" s="73" t="s">
        <v>2783</v>
      </c>
      <c r="F941" s="73"/>
      <c r="G941" s="73" t="s">
        <v>158</v>
      </c>
      <c r="H941" s="204" t="s">
        <v>158</v>
      </c>
      <c r="I941" s="73" t="s">
        <v>158</v>
      </c>
      <c r="J941" s="73" t="s">
        <v>158</v>
      </c>
      <c r="K941" s="77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  <c r="AL941" s="72"/>
      <c r="AM941" s="72"/>
      <c r="AN941" s="72"/>
      <c r="AO941" s="72"/>
      <c r="AP941" s="72"/>
      <c r="AQ941" s="72"/>
      <c r="AR941" s="72"/>
      <c r="AS941" s="134" t="s">
        <v>1362</v>
      </c>
      <c r="AT941" s="134" t="s">
        <v>1362</v>
      </c>
      <c r="AU941" s="134" t="s">
        <v>1362</v>
      </c>
      <c r="AV941" s="134" t="s">
        <v>1362</v>
      </c>
      <c r="AW941" s="134">
        <v>14</v>
      </c>
      <c r="AX941" s="134">
        <v>41</v>
      </c>
      <c r="AY941" s="134" t="s">
        <v>2784</v>
      </c>
      <c r="AZ941" s="134"/>
      <c r="BA941" s="134"/>
      <c r="BB941" s="134"/>
      <c r="BC941" s="134"/>
      <c r="BD941" s="134"/>
      <c r="BE941" s="134" t="s">
        <v>1362</v>
      </c>
      <c r="BF941" s="134" t="s">
        <v>1362</v>
      </c>
      <c r="BG941" s="139" t="s">
        <v>2785</v>
      </c>
      <c r="BH941" s="134" t="s">
        <v>1362</v>
      </c>
      <c r="BI941" s="72"/>
    </row>
    <row r="942" spans="1:61" ht="18" customHeight="1" x14ac:dyDescent="0.3">
      <c r="A942" s="18">
        <v>37</v>
      </c>
      <c r="B942" s="18">
        <v>1</v>
      </c>
      <c r="C942" s="79"/>
      <c r="D942" s="79"/>
      <c r="E942" s="2"/>
      <c r="F942" s="2"/>
      <c r="G942" s="149" t="s">
        <v>668</v>
      </c>
      <c r="H942" s="146" t="s">
        <v>1177</v>
      </c>
      <c r="I942" s="140"/>
      <c r="J942" s="140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25" t="s">
        <v>158</v>
      </c>
      <c r="AT942" s="125" t="s">
        <v>158</v>
      </c>
      <c r="AU942" s="125" t="s">
        <v>158</v>
      </c>
      <c r="AV942" s="125" t="s">
        <v>158</v>
      </c>
      <c r="AW942" s="27" t="s">
        <v>667</v>
      </c>
      <c r="AX942" s="27" t="s">
        <v>667</v>
      </c>
      <c r="AY942" s="27"/>
      <c r="AZ942" s="27"/>
      <c r="BA942" s="27"/>
      <c r="BB942" s="27"/>
      <c r="BC942" s="27"/>
      <c r="BD942" s="27"/>
      <c r="BE942" s="27"/>
      <c r="BF942" s="27"/>
      <c r="BG942" s="27" t="s">
        <v>667</v>
      </c>
      <c r="BH942" s="27"/>
      <c r="BI942" s="1"/>
    </row>
    <row r="943" spans="1:61" ht="18" customHeight="1" x14ac:dyDescent="0.3">
      <c r="A943" s="1">
        <v>37</v>
      </c>
      <c r="B943" s="1">
        <f t="shared" ref="B943:B1004" si="0">B942+1</f>
        <v>2</v>
      </c>
      <c r="C943" s="57"/>
      <c r="D943" s="57"/>
      <c r="E943" s="2"/>
      <c r="F943" s="2"/>
      <c r="G943" s="149"/>
      <c r="H943" s="148" t="s">
        <v>1178</v>
      </c>
      <c r="I943" s="141"/>
      <c r="J943" s="14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25" t="s">
        <v>158</v>
      </c>
      <c r="AT943" s="125" t="s">
        <v>158</v>
      </c>
      <c r="AU943" s="125" t="s">
        <v>158</v>
      </c>
      <c r="AV943" s="125" t="s">
        <v>158</v>
      </c>
      <c r="AW943" s="27" t="s">
        <v>667</v>
      </c>
      <c r="AX943" s="27" t="s">
        <v>667</v>
      </c>
      <c r="AY943" s="27"/>
      <c r="AZ943" s="27"/>
      <c r="BA943" s="27"/>
      <c r="BB943" s="27"/>
      <c r="BC943" s="27"/>
      <c r="BD943" s="27"/>
      <c r="BE943" s="27"/>
      <c r="BF943" s="27"/>
      <c r="BG943" s="27" t="s">
        <v>667</v>
      </c>
      <c r="BH943" s="27"/>
      <c r="BI943" s="1"/>
    </row>
    <row r="944" spans="1:61" ht="18" customHeight="1" x14ac:dyDescent="0.3">
      <c r="A944" s="1">
        <v>37</v>
      </c>
      <c r="B944" s="1">
        <f t="shared" si="0"/>
        <v>3</v>
      </c>
      <c r="C944" s="57"/>
      <c r="D944" s="57"/>
      <c r="E944" s="2"/>
      <c r="F944" s="2"/>
      <c r="G944" s="149"/>
      <c r="H944" s="148" t="s">
        <v>2786</v>
      </c>
      <c r="I944" s="141"/>
      <c r="J944" s="14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25" t="s">
        <v>158</v>
      </c>
      <c r="AT944" s="125" t="s">
        <v>158</v>
      </c>
      <c r="AU944" s="125" t="s">
        <v>158</v>
      </c>
      <c r="AV944" s="125" t="s">
        <v>158</v>
      </c>
      <c r="AW944" s="27" t="s">
        <v>667</v>
      </c>
      <c r="AX944" s="27" t="s">
        <v>667</v>
      </c>
      <c r="AY944" s="27"/>
      <c r="AZ944" s="27"/>
      <c r="BA944" s="27"/>
      <c r="BB944" s="27"/>
      <c r="BC944" s="27"/>
      <c r="BD944" s="27"/>
      <c r="BE944" s="27"/>
      <c r="BF944" s="27"/>
      <c r="BG944" s="27" t="s">
        <v>667</v>
      </c>
      <c r="BH944" s="27"/>
      <c r="BI944" s="1"/>
    </row>
    <row r="945" spans="1:61" ht="18" customHeight="1" x14ac:dyDescent="0.3">
      <c r="A945" s="1">
        <v>37</v>
      </c>
      <c r="B945" s="1">
        <f t="shared" si="0"/>
        <v>4</v>
      </c>
      <c r="C945" s="57"/>
      <c r="D945" s="57"/>
      <c r="E945" s="2"/>
      <c r="F945" s="2"/>
      <c r="G945" s="149"/>
      <c r="H945" s="148" t="s">
        <v>2787</v>
      </c>
      <c r="I945" s="141"/>
      <c r="J945" s="14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25" t="s">
        <v>158</v>
      </c>
      <c r="AT945" s="125" t="s">
        <v>158</v>
      </c>
      <c r="AU945" s="125" t="s">
        <v>158</v>
      </c>
      <c r="AV945" s="125" t="s">
        <v>158</v>
      </c>
      <c r="AW945" s="27" t="s">
        <v>667</v>
      </c>
      <c r="AX945" s="27" t="s">
        <v>667</v>
      </c>
      <c r="AY945" s="27"/>
      <c r="AZ945" s="27"/>
      <c r="BA945" s="27"/>
      <c r="BB945" s="27"/>
      <c r="BC945" s="27"/>
      <c r="BD945" s="27"/>
      <c r="BE945" s="27"/>
      <c r="BF945" s="27"/>
      <c r="BG945" s="27" t="s">
        <v>667</v>
      </c>
      <c r="BH945" s="27"/>
      <c r="BI945" s="1"/>
    </row>
    <row r="946" spans="1:61" ht="18" customHeight="1" x14ac:dyDescent="0.3">
      <c r="A946" s="1">
        <v>37</v>
      </c>
      <c r="B946" s="1">
        <f t="shared" si="0"/>
        <v>5</v>
      </c>
      <c r="C946" s="57"/>
      <c r="D946" s="57"/>
      <c r="E946" s="2"/>
      <c r="F946" s="2"/>
      <c r="G946" s="149"/>
      <c r="H946" s="148" t="s">
        <v>2788</v>
      </c>
      <c r="I946" s="141"/>
      <c r="J946" s="14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25" t="s">
        <v>158</v>
      </c>
      <c r="AT946" s="125" t="s">
        <v>158</v>
      </c>
      <c r="AU946" s="125" t="s">
        <v>158</v>
      </c>
      <c r="AV946" s="125" t="s">
        <v>158</v>
      </c>
      <c r="AW946" s="27" t="s">
        <v>667</v>
      </c>
      <c r="AX946" s="27" t="s">
        <v>667</v>
      </c>
      <c r="AY946" s="27"/>
      <c r="AZ946" s="27"/>
      <c r="BA946" s="27"/>
      <c r="BB946" s="27"/>
      <c r="BC946" s="27"/>
      <c r="BD946" s="27"/>
      <c r="BE946" s="27"/>
      <c r="BF946" s="27"/>
      <c r="BG946" s="27" t="s">
        <v>667</v>
      </c>
      <c r="BH946" s="27"/>
      <c r="BI946" s="1"/>
    </row>
    <row r="947" spans="1:61" ht="18" customHeight="1" x14ac:dyDescent="0.3">
      <c r="A947" s="1">
        <v>37</v>
      </c>
      <c r="B947" s="1">
        <f t="shared" si="0"/>
        <v>6</v>
      </c>
      <c r="C947" s="57"/>
      <c r="D947" s="57"/>
      <c r="E947" s="2"/>
      <c r="F947" s="2"/>
      <c r="G947" s="149"/>
      <c r="H947" s="148" t="s">
        <v>2789</v>
      </c>
      <c r="I947" s="141"/>
      <c r="J947" s="14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25" t="s">
        <v>158</v>
      </c>
      <c r="AT947" s="125" t="s">
        <v>158</v>
      </c>
      <c r="AU947" s="125" t="s">
        <v>158</v>
      </c>
      <c r="AV947" s="125" t="s">
        <v>158</v>
      </c>
      <c r="AW947" s="27" t="s">
        <v>667</v>
      </c>
      <c r="AX947" s="27" t="s">
        <v>667</v>
      </c>
      <c r="AY947" s="27"/>
      <c r="AZ947" s="27"/>
      <c r="BA947" s="27"/>
      <c r="BB947" s="27"/>
      <c r="BC947" s="27"/>
      <c r="BD947" s="27"/>
      <c r="BE947" s="27"/>
      <c r="BF947" s="27"/>
      <c r="BG947" s="27" t="s">
        <v>667</v>
      </c>
      <c r="BH947" s="27"/>
      <c r="BI947" s="1"/>
    </row>
    <row r="948" spans="1:61" ht="18" customHeight="1" x14ac:dyDescent="0.3">
      <c r="A948" s="1">
        <v>37</v>
      </c>
      <c r="B948" s="1">
        <f t="shared" si="0"/>
        <v>7</v>
      </c>
      <c r="C948" s="57"/>
      <c r="D948" s="57"/>
      <c r="E948" s="2"/>
      <c r="F948" s="2"/>
      <c r="G948" s="149"/>
      <c r="H948" s="148" t="s">
        <v>1209</v>
      </c>
      <c r="I948" s="141"/>
      <c r="J948" s="14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25" t="s">
        <v>158</v>
      </c>
      <c r="AT948" s="125" t="s">
        <v>158</v>
      </c>
      <c r="AU948" s="125" t="s">
        <v>158</v>
      </c>
      <c r="AV948" s="125" t="s">
        <v>158</v>
      </c>
      <c r="AW948" s="27" t="s">
        <v>667</v>
      </c>
      <c r="AX948" s="27" t="s">
        <v>667</v>
      </c>
      <c r="AY948" s="27"/>
      <c r="AZ948" s="27"/>
      <c r="BA948" s="27"/>
      <c r="BB948" s="27"/>
      <c r="BC948" s="27"/>
      <c r="BD948" s="27"/>
      <c r="BE948" s="27"/>
      <c r="BF948" s="27"/>
      <c r="BG948" s="27" t="s">
        <v>667</v>
      </c>
      <c r="BH948" s="27"/>
      <c r="BI948" s="1"/>
    </row>
    <row r="949" spans="1:61" ht="18" customHeight="1" x14ac:dyDescent="0.3">
      <c r="A949" s="1">
        <v>37</v>
      </c>
      <c r="B949" s="1">
        <f t="shared" si="0"/>
        <v>8</v>
      </c>
      <c r="C949" s="57"/>
      <c r="D949" s="57"/>
      <c r="E949" s="1"/>
      <c r="F949" s="1"/>
      <c r="G949" s="149"/>
      <c r="H949" s="148" t="s">
        <v>2790</v>
      </c>
      <c r="I949" s="141"/>
      <c r="J949" s="14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25" t="s">
        <v>158</v>
      </c>
      <c r="AT949" s="125" t="s">
        <v>158</v>
      </c>
      <c r="AU949" s="125" t="s">
        <v>158</v>
      </c>
      <c r="AV949" s="125" t="s">
        <v>158</v>
      </c>
      <c r="AW949" s="27" t="s">
        <v>667</v>
      </c>
      <c r="AX949" s="27" t="s">
        <v>667</v>
      </c>
      <c r="AY949" s="27"/>
      <c r="AZ949" s="27"/>
      <c r="BA949" s="27"/>
      <c r="BB949" s="27"/>
      <c r="BC949" s="27"/>
      <c r="BD949" s="27"/>
      <c r="BE949" s="27"/>
      <c r="BF949" s="27"/>
      <c r="BG949" s="27" t="s">
        <v>667</v>
      </c>
      <c r="BH949" s="27"/>
      <c r="BI949" s="1"/>
    </row>
    <row r="950" spans="1:61" ht="18" customHeight="1" x14ac:dyDescent="0.3">
      <c r="A950" s="1">
        <v>37</v>
      </c>
      <c r="B950" s="1">
        <f t="shared" si="0"/>
        <v>9</v>
      </c>
      <c r="C950" s="57"/>
      <c r="D950" s="57"/>
      <c r="E950" s="1"/>
      <c r="F950" s="1"/>
      <c r="G950" s="149"/>
      <c r="H950" s="148" t="s">
        <v>2791</v>
      </c>
      <c r="I950" s="141"/>
      <c r="J950" s="14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25" t="s">
        <v>158</v>
      </c>
      <c r="AT950" s="125" t="s">
        <v>158</v>
      </c>
      <c r="AU950" s="125" t="s">
        <v>158</v>
      </c>
      <c r="AV950" s="125" t="s">
        <v>158</v>
      </c>
      <c r="AW950" s="27" t="s">
        <v>667</v>
      </c>
      <c r="AX950" s="27" t="s">
        <v>667</v>
      </c>
      <c r="AY950" s="27"/>
      <c r="AZ950" s="27"/>
      <c r="BA950" s="27"/>
      <c r="BB950" s="27"/>
      <c r="BC950" s="27"/>
      <c r="BD950" s="27"/>
      <c r="BE950" s="27"/>
      <c r="BF950" s="27"/>
      <c r="BG950" s="27" t="s">
        <v>667</v>
      </c>
      <c r="BH950" s="27"/>
      <c r="BI950" s="1"/>
    </row>
    <row r="951" spans="1:61" ht="18" customHeight="1" x14ac:dyDescent="0.3">
      <c r="A951" s="1">
        <v>37</v>
      </c>
      <c r="B951" s="1">
        <f t="shared" si="0"/>
        <v>10</v>
      </c>
      <c r="C951" s="57"/>
      <c r="D951" s="57"/>
      <c r="E951" s="1"/>
      <c r="F951" s="1"/>
      <c r="G951" s="149"/>
      <c r="H951" s="148" t="s">
        <v>2792</v>
      </c>
      <c r="I951" s="141"/>
      <c r="J951" s="14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25" t="s">
        <v>158</v>
      </c>
      <c r="AT951" s="125" t="s">
        <v>158</v>
      </c>
      <c r="AU951" s="125" t="s">
        <v>158</v>
      </c>
      <c r="AV951" s="125" t="s">
        <v>158</v>
      </c>
      <c r="AW951" s="27" t="s">
        <v>667</v>
      </c>
      <c r="AX951" s="27" t="s">
        <v>667</v>
      </c>
      <c r="AY951" s="27"/>
      <c r="AZ951" s="27"/>
      <c r="BA951" s="27"/>
      <c r="BB951" s="27"/>
      <c r="BC951" s="27"/>
      <c r="BD951" s="27"/>
      <c r="BE951" s="27"/>
      <c r="BF951" s="27"/>
      <c r="BG951" s="27" t="s">
        <v>667</v>
      </c>
      <c r="BH951" s="27"/>
      <c r="BI951" s="1"/>
    </row>
    <row r="952" spans="1:61" ht="18" customHeight="1" x14ac:dyDescent="0.3">
      <c r="A952" s="1">
        <v>37</v>
      </c>
      <c r="B952" s="1">
        <f t="shared" si="0"/>
        <v>11</v>
      </c>
      <c r="C952" s="57"/>
      <c r="D952" s="57"/>
      <c r="E952" s="1"/>
      <c r="F952" s="1"/>
      <c r="G952" s="149"/>
      <c r="H952" s="148" t="s">
        <v>1901</v>
      </c>
      <c r="I952" s="141"/>
      <c r="J952" s="14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25" t="s">
        <v>158</v>
      </c>
      <c r="AT952" s="125" t="s">
        <v>158</v>
      </c>
      <c r="AU952" s="125" t="s">
        <v>158</v>
      </c>
      <c r="AV952" s="125" t="s">
        <v>158</v>
      </c>
      <c r="AW952" s="27" t="s">
        <v>667</v>
      </c>
      <c r="AX952" s="27" t="s">
        <v>667</v>
      </c>
      <c r="AY952" s="27"/>
      <c r="AZ952" s="27"/>
      <c r="BA952" s="27"/>
      <c r="BB952" s="27"/>
      <c r="BC952" s="27"/>
      <c r="BD952" s="27"/>
      <c r="BE952" s="27"/>
      <c r="BF952" s="27"/>
      <c r="BG952" s="27" t="s">
        <v>667</v>
      </c>
      <c r="BH952" s="27"/>
      <c r="BI952" s="1"/>
    </row>
    <row r="953" spans="1:61" ht="18" customHeight="1" x14ac:dyDescent="0.3">
      <c r="A953" s="1">
        <v>37</v>
      </c>
      <c r="B953" s="1">
        <f t="shared" si="0"/>
        <v>12</v>
      </c>
      <c r="C953" s="57"/>
      <c r="D953" s="57"/>
      <c r="E953" s="1"/>
      <c r="F953" s="1"/>
      <c r="G953" s="149" t="s">
        <v>2793</v>
      </c>
      <c r="H953" s="148"/>
      <c r="I953" s="141"/>
      <c r="J953" s="14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25" t="s">
        <v>158</v>
      </c>
      <c r="AT953" s="125" t="s">
        <v>158</v>
      </c>
      <c r="AU953" s="125" t="s">
        <v>158</v>
      </c>
      <c r="AV953" s="125" t="s">
        <v>158</v>
      </c>
      <c r="AW953" s="27" t="s">
        <v>667</v>
      </c>
      <c r="AX953" s="27" t="s">
        <v>667</v>
      </c>
      <c r="AY953" s="27"/>
      <c r="AZ953" s="27"/>
      <c r="BA953" s="27"/>
      <c r="BB953" s="27"/>
      <c r="BC953" s="27"/>
      <c r="BD953" s="27"/>
      <c r="BE953" s="27"/>
      <c r="BF953" s="27"/>
      <c r="BG953" s="27" t="s">
        <v>667</v>
      </c>
      <c r="BH953" s="27"/>
      <c r="BI953" s="1"/>
    </row>
    <row r="954" spans="1:61" ht="18" customHeight="1" x14ac:dyDescent="0.3">
      <c r="A954" s="1">
        <v>37</v>
      </c>
      <c r="B954" s="1">
        <f t="shared" si="0"/>
        <v>13</v>
      </c>
      <c r="C954" s="1"/>
      <c r="D954" s="131"/>
      <c r="E954" s="1"/>
      <c r="F954" s="1"/>
      <c r="G954" s="149" t="s">
        <v>2794</v>
      </c>
      <c r="H954" s="148" t="s">
        <v>2795</v>
      </c>
      <c r="I954" s="141" t="s">
        <v>2796</v>
      </c>
      <c r="J954" s="14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25" t="s">
        <v>158</v>
      </c>
      <c r="AT954" s="125" t="s">
        <v>158</v>
      </c>
      <c r="AU954" s="125" t="s">
        <v>158</v>
      </c>
      <c r="AV954" s="125" t="s">
        <v>158</v>
      </c>
      <c r="AW954" s="27" t="s">
        <v>667</v>
      </c>
      <c r="AX954" s="27" t="s">
        <v>667</v>
      </c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1"/>
    </row>
    <row r="955" spans="1:61" ht="18" customHeight="1" x14ac:dyDescent="0.3">
      <c r="A955" s="1">
        <v>37</v>
      </c>
      <c r="B955" s="1">
        <f t="shared" si="0"/>
        <v>14</v>
      </c>
      <c r="C955" s="1"/>
      <c r="D955" s="13"/>
      <c r="E955" s="2"/>
      <c r="F955" s="2"/>
      <c r="G955" s="149"/>
      <c r="H955" s="148"/>
      <c r="I955" s="141" t="s">
        <v>2797</v>
      </c>
      <c r="J955" s="14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25" t="s">
        <v>158</v>
      </c>
      <c r="AT955" s="125" t="s">
        <v>158</v>
      </c>
      <c r="AU955" s="125" t="s">
        <v>158</v>
      </c>
      <c r="AV955" s="125" t="s">
        <v>158</v>
      </c>
      <c r="AW955" s="27" t="s">
        <v>667</v>
      </c>
      <c r="AX955" s="27" t="s">
        <v>667</v>
      </c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1"/>
    </row>
    <row r="956" spans="1:61" ht="18" customHeight="1" x14ac:dyDescent="0.3">
      <c r="A956" s="1">
        <v>37</v>
      </c>
      <c r="B956" s="1">
        <f t="shared" si="0"/>
        <v>15</v>
      </c>
      <c r="C956" s="1"/>
      <c r="D956" s="13"/>
      <c r="E956" s="2"/>
      <c r="F956" s="2"/>
      <c r="G956" s="149"/>
      <c r="H956" s="148"/>
      <c r="I956" s="141" t="s">
        <v>2798</v>
      </c>
      <c r="J956" s="14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25" t="s">
        <v>158</v>
      </c>
      <c r="AT956" s="125" t="s">
        <v>158</v>
      </c>
      <c r="AU956" s="125" t="s">
        <v>158</v>
      </c>
      <c r="AV956" s="125" t="s">
        <v>158</v>
      </c>
      <c r="AW956" s="27" t="s">
        <v>667</v>
      </c>
      <c r="AX956" s="27" t="s">
        <v>667</v>
      </c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1"/>
    </row>
    <row r="957" spans="1:61" ht="18" customHeight="1" x14ac:dyDescent="0.3">
      <c r="A957" s="1">
        <v>37</v>
      </c>
      <c r="B957" s="1">
        <f t="shared" si="0"/>
        <v>16</v>
      </c>
      <c r="C957" s="1"/>
      <c r="D957" s="13"/>
      <c r="E957" s="2"/>
      <c r="F957" s="2"/>
      <c r="G957" s="149"/>
      <c r="H957" s="148"/>
      <c r="I957" s="141" t="s">
        <v>2799</v>
      </c>
      <c r="J957" s="14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25" t="s">
        <v>158</v>
      </c>
      <c r="AT957" s="125" t="s">
        <v>158</v>
      </c>
      <c r="AU957" s="125" t="s">
        <v>158</v>
      </c>
      <c r="AV957" s="125" t="s">
        <v>158</v>
      </c>
      <c r="AW957" s="27" t="s">
        <v>667</v>
      </c>
      <c r="AX957" s="27" t="s">
        <v>667</v>
      </c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1"/>
    </row>
    <row r="958" spans="1:61" ht="18" customHeight="1" x14ac:dyDescent="0.3">
      <c r="A958" s="1">
        <v>37</v>
      </c>
      <c r="B958" s="1">
        <f t="shared" si="0"/>
        <v>17</v>
      </c>
      <c r="C958" s="1"/>
      <c r="D958" s="13"/>
      <c r="E958" s="2"/>
      <c r="F958" s="2"/>
      <c r="G958" s="149"/>
      <c r="H958" s="148"/>
      <c r="I958" s="141" t="s">
        <v>2800</v>
      </c>
      <c r="J958" s="14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25" t="s">
        <v>158</v>
      </c>
      <c r="AT958" s="125" t="s">
        <v>158</v>
      </c>
      <c r="AU958" s="125" t="s">
        <v>158</v>
      </c>
      <c r="AV958" s="125" t="s">
        <v>158</v>
      </c>
      <c r="AW958" s="27" t="s">
        <v>667</v>
      </c>
      <c r="AX958" s="27" t="s">
        <v>667</v>
      </c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1"/>
    </row>
    <row r="959" spans="1:61" ht="18" customHeight="1" x14ac:dyDescent="0.3">
      <c r="A959" s="1">
        <v>37</v>
      </c>
      <c r="B959" s="1">
        <f t="shared" si="0"/>
        <v>18</v>
      </c>
      <c r="C959" s="1"/>
      <c r="D959" s="13"/>
      <c r="E959" s="2"/>
      <c r="F959" s="2"/>
      <c r="G959" s="149"/>
      <c r="H959" s="148" t="s">
        <v>2801</v>
      </c>
      <c r="I959" s="141" t="s">
        <v>2802</v>
      </c>
      <c r="J959" s="14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25" t="s">
        <v>158</v>
      </c>
      <c r="AT959" s="125" t="s">
        <v>158</v>
      </c>
      <c r="AU959" s="125" t="s">
        <v>158</v>
      </c>
      <c r="AV959" s="125" t="s">
        <v>158</v>
      </c>
      <c r="AW959" s="27" t="s">
        <v>667</v>
      </c>
      <c r="AX959" s="27" t="s">
        <v>667</v>
      </c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1"/>
    </row>
    <row r="960" spans="1:61" ht="18" customHeight="1" x14ac:dyDescent="0.3">
      <c r="A960" s="1">
        <v>37</v>
      </c>
      <c r="B960" s="1">
        <f t="shared" si="0"/>
        <v>19</v>
      </c>
      <c r="C960" s="1"/>
      <c r="D960" s="13"/>
      <c r="E960" s="2"/>
      <c r="F960" s="2"/>
      <c r="G960" s="149"/>
      <c r="H960" s="148"/>
      <c r="I960" s="141" t="s">
        <v>2803</v>
      </c>
      <c r="J960" s="14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25" t="s">
        <v>158</v>
      </c>
      <c r="AT960" s="125" t="s">
        <v>158</v>
      </c>
      <c r="AU960" s="125" t="s">
        <v>158</v>
      </c>
      <c r="AV960" s="125" t="s">
        <v>158</v>
      </c>
      <c r="AW960" s="27" t="s">
        <v>667</v>
      </c>
      <c r="AX960" s="27" t="s">
        <v>667</v>
      </c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1"/>
    </row>
    <row r="961" spans="1:61" ht="18" customHeight="1" x14ac:dyDescent="0.3">
      <c r="A961" s="1">
        <v>37</v>
      </c>
      <c r="B961" s="1">
        <f t="shared" si="0"/>
        <v>20</v>
      </c>
      <c r="C961" s="1"/>
      <c r="D961" s="13"/>
      <c r="E961" s="2"/>
      <c r="F961" s="2"/>
      <c r="G961" s="149"/>
      <c r="H961" s="148"/>
      <c r="I961" s="141" t="s">
        <v>2804</v>
      </c>
      <c r="J961" s="14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25" t="s">
        <v>158</v>
      </c>
      <c r="AT961" s="125" t="s">
        <v>158</v>
      </c>
      <c r="AU961" s="125" t="s">
        <v>158</v>
      </c>
      <c r="AV961" s="125" t="s">
        <v>158</v>
      </c>
      <c r="AW961" s="27" t="s">
        <v>667</v>
      </c>
      <c r="AX961" s="27" t="s">
        <v>667</v>
      </c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1"/>
    </row>
    <row r="962" spans="1:61" ht="18" customHeight="1" x14ac:dyDescent="0.3">
      <c r="A962" s="1">
        <v>37</v>
      </c>
      <c r="B962" s="1">
        <f t="shared" si="0"/>
        <v>21</v>
      </c>
      <c r="C962" s="1"/>
      <c r="D962" s="13"/>
      <c r="E962" s="2"/>
      <c r="F962" s="2"/>
      <c r="G962" s="149"/>
      <c r="H962" s="148"/>
      <c r="I962" s="141" t="s">
        <v>2805</v>
      </c>
      <c r="J962" s="14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25" t="s">
        <v>158</v>
      </c>
      <c r="AT962" s="125" t="s">
        <v>158</v>
      </c>
      <c r="AU962" s="125" t="s">
        <v>158</v>
      </c>
      <c r="AV962" s="125" t="s">
        <v>158</v>
      </c>
      <c r="AW962" s="27" t="s">
        <v>667</v>
      </c>
      <c r="AX962" s="27" t="s">
        <v>667</v>
      </c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1"/>
    </row>
    <row r="963" spans="1:61" ht="18" customHeight="1" x14ac:dyDescent="0.3">
      <c r="A963" s="1">
        <v>37</v>
      </c>
      <c r="B963" s="1">
        <f t="shared" si="0"/>
        <v>22</v>
      </c>
      <c r="C963" s="1"/>
      <c r="D963" s="13"/>
      <c r="E963" s="2"/>
      <c r="F963" s="2"/>
      <c r="G963" s="149"/>
      <c r="H963" s="148" t="s">
        <v>2806</v>
      </c>
      <c r="I963" s="141" t="s">
        <v>2807</v>
      </c>
      <c r="J963" s="14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25" t="s">
        <v>158</v>
      </c>
      <c r="AT963" s="125" t="s">
        <v>158</v>
      </c>
      <c r="AU963" s="125" t="s">
        <v>158</v>
      </c>
      <c r="AV963" s="125" t="s">
        <v>158</v>
      </c>
      <c r="AW963" s="27" t="s">
        <v>667</v>
      </c>
      <c r="AX963" s="27" t="s">
        <v>667</v>
      </c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1"/>
    </row>
    <row r="964" spans="1:61" ht="18" customHeight="1" x14ac:dyDescent="0.3">
      <c r="A964" s="1">
        <v>37</v>
      </c>
      <c r="B964" s="1">
        <f t="shared" si="0"/>
        <v>23</v>
      </c>
      <c r="C964" s="1"/>
      <c r="D964" s="13"/>
      <c r="E964" s="2"/>
      <c r="F964" s="2"/>
      <c r="G964" s="149"/>
      <c r="H964" s="148"/>
      <c r="I964" s="141" t="s">
        <v>2808</v>
      </c>
      <c r="J964" s="14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25" t="s">
        <v>158</v>
      </c>
      <c r="AT964" s="125" t="s">
        <v>158</v>
      </c>
      <c r="AU964" s="125" t="s">
        <v>158</v>
      </c>
      <c r="AV964" s="125" t="s">
        <v>158</v>
      </c>
      <c r="AW964" s="27" t="s">
        <v>667</v>
      </c>
      <c r="AX964" s="27" t="s">
        <v>667</v>
      </c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1"/>
    </row>
    <row r="965" spans="1:61" ht="18" customHeight="1" x14ac:dyDescent="0.3">
      <c r="A965" s="1">
        <v>37</v>
      </c>
      <c r="B965" s="1">
        <f t="shared" si="0"/>
        <v>24</v>
      </c>
      <c r="C965" s="1"/>
      <c r="D965" s="13"/>
      <c r="E965" s="2"/>
      <c r="F965" s="2"/>
      <c r="G965" s="149"/>
      <c r="H965" s="148"/>
      <c r="I965" s="141" t="s">
        <v>2809</v>
      </c>
      <c r="J965" s="14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25" t="s">
        <v>158</v>
      </c>
      <c r="AT965" s="125" t="s">
        <v>158</v>
      </c>
      <c r="AU965" s="125" t="s">
        <v>158</v>
      </c>
      <c r="AV965" s="125" t="s">
        <v>158</v>
      </c>
      <c r="AW965" s="27" t="s">
        <v>667</v>
      </c>
      <c r="AX965" s="27" t="s">
        <v>667</v>
      </c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1"/>
    </row>
    <row r="966" spans="1:61" ht="18" customHeight="1" x14ac:dyDescent="0.3">
      <c r="A966" s="1">
        <v>37</v>
      </c>
      <c r="B966" s="1">
        <f t="shared" si="0"/>
        <v>25</v>
      </c>
      <c r="C966" s="1"/>
      <c r="D966" s="13"/>
      <c r="E966" s="1"/>
      <c r="F966" s="1"/>
      <c r="G966" s="149"/>
      <c r="H966" s="148"/>
      <c r="I966" s="141" t="s">
        <v>2810</v>
      </c>
      <c r="J966" s="14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25" t="s">
        <v>158</v>
      </c>
      <c r="AT966" s="125" t="s">
        <v>158</v>
      </c>
      <c r="AU966" s="125" t="s">
        <v>158</v>
      </c>
      <c r="AV966" s="125" t="s">
        <v>158</v>
      </c>
      <c r="AW966" s="27" t="s">
        <v>667</v>
      </c>
      <c r="AX966" s="27" t="s">
        <v>667</v>
      </c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1"/>
    </row>
    <row r="967" spans="1:61" ht="18" customHeight="1" x14ac:dyDescent="0.3">
      <c r="A967" s="1">
        <v>37</v>
      </c>
      <c r="B967" s="1">
        <f t="shared" si="0"/>
        <v>26</v>
      </c>
      <c r="C967" s="1"/>
      <c r="D967" s="13"/>
      <c r="E967" s="2"/>
      <c r="F967" s="2"/>
      <c r="G967" s="149"/>
      <c r="H967" s="148"/>
      <c r="I967" s="141" t="s">
        <v>2811</v>
      </c>
      <c r="J967" s="14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25" t="s">
        <v>158</v>
      </c>
      <c r="AT967" s="125" t="s">
        <v>158</v>
      </c>
      <c r="AU967" s="125" t="s">
        <v>158</v>
      </c>
      <c r="AV967" s="125" t="s">
        <v>158</v>
      </c>
      <c r="AW967" s="27" t="s">
        <v>667</v>
      </c>
      <c r="AX967" s="27" t="s">
        <v>667</v>
      </c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1"/>
    </row>
    <row r="968" spans="1:61" ht="18" customHeight="1" x14ac:dyDescent="0.3">
      <c r="A968" s="1">
        <v>37</v>
      </c>
      <c r="B968" s="1">
        <f t="shared" si="0"/>
        <v>27</v>
      </c>
      <c r="C968" s="27"/>
      <c r="D968" s="57"/>
      <c r="E968" s="2"/>
      <c r="F968" s="2"/>
      <c r="G968" s="149"/>
      <c r="H968" s="148"/>
      <c r="I968" s="141" t="s">
        <v>2812</v>
      </c>
      <c r="J968" s="14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25" t="s">
        <v>158</v>
      </c>
      <c r="AT968" s="125" t="s">
        <v>158</v>
      </c>
      <c r="AU968" s="125" t="s">
        <v>158</v>
      </c>
      <c r="AV968" s="125" t="s">
        <v>158</v>
      </c>
      <c r="AW968" s="27" t="s">
        <v>667</v>
      </c>
      <c r="AX968" s="27" t="s">
        <v>667</v>
      </c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1"/>
    </row>
    <row r="969" spans="1:61" ht="18" customHeight="1" x14ac:dyDescent="0.3">
      <c r="A969" s="1">
        <v>37</v>
      </c>
      <c r="B969" s="1">
        <f t="shared" si="0"/>
        <v>28</v>
      </c>
      <c r="C969" s="1"/>
      <c r="D969" s="13"/>
      <c r="E969" s="2"/>
      <c r="F969" s="2"/>
      <c r="G969" s="149"/>
      <c r="H969" s="148"/>
      <c r="I969" s="141" t="s">
        <v>2813</v>
      </c>
      <c r="J969" s="14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25" t="s">
        <v>158</v>
      </c>
      <c r="AT969" s="125" t="s">
        <v>158</v>
      </c>
      <c r="AU969" s="125" t="s">
        <v>158</v>
      </c>
      <c r="AV969" s="125" t="s">
        <v>158</v>
      </c>
      <c r="AW969" s="27" t="s">
        <v>667</v>
      </c>
      <c r="AX969" s="27" t="s">
        <v>667</v>
      </c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1"/>
    </row>
    <row r="970" spans="1:61" ht="18" customHeight="1" x14ac:dyDescent="0.3">
      <c r="A970" s="1">
        <v>37</v>
      </c>
      <c r="B970" s="1">
        <f t="shared" si="0"/>
        <v>29</v>
      </c>
      <c r="C970" s="1"/>
      <c r="D970" s="13"/>
      <c r="E970" s="2"/>
      <c r="F970" s="2"/>
      <c r="G970" s="149"/>
      <c r="H970" s="148"/>
      <c r="I970" s="141" t="s">
        <v>2814</v>
      </c>
      <c r="J970" s="14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25" t="s">
        <v>158</v>
      </c>
      <c r="AT970" s="125" t="s">
        <v>158</v>
      </c>
      <c r="AU970" s="125" t="s">
        <v>158</v>
      </c>
      <c r="AV970" s="125" t="s">
        <v>158</v>
      </c>
      <c r="AW970" s="27" t="s">
        <v>667</v>
      </c>
      <c r="AX970" s="27" t="s">
        <v>667</v>
      </c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1"/>
    </row>
    <row r="971" spans="1:61" ht="18" customHeight="1" x14ac:dyDescent="0.3">
      <c r="A971" s="1">
        <v>37</v>
      </c>
      <c r="B971" s="1">
        <f t="shared" si="0"/>
        <v>30</v>
      </c>
      <c r="C971" s="1"/>
      <c r="D971" s="13"/>
      <c r="E971" s="2"/>
      <c r="F971" s="2"/>
      <c r="G971" s="149" t="s">
        <v>2815</v>
      </c>
      <c r="H971" s="148" t="s">
        <v>2816</v>
      </c>
      <c r="I971" s="141" t="s">
        <v>2817</v>
      </c>
      <c r="J971" s="14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25" t="s">
        <v>158</v>
      </c>
      <c r="AT971" s="125" t="s">
        <v>158</v>
      </c>
      <c r="AU971" s="125" t="s">
        <v>158</v>
      </c>
      <c r="AV971" s="125" t="s">
        <v>158</v>
      </c>
      <c r="AW971" s="27" t="s">
        <v>667</v>
      </c>
      <c r="AX971" s="27" t="s">
        <v>667</v>
      </c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1"/>
    </row>
    <row r="972" spans="1:61" ht="18" customHeight="1" x14ac:dyDescent="0.3">
      <c r="A972" s="1">
        <v>37</v>
      </c>
      <c r="B972" s="1">
        <f t="shared" si="0"/>
        <v>31</v>
      </c>
      <c r="C972" s="1"/>
      <c r="D972" s="13"/>
      <c r="E972" s="2"/>
      <c r="F972" s="2"/>
      <c r="G972" s="149"/>
      <c r="H972" s="148"/>
      <c r="I972" s="141" t="s">
        <v>2818</v>
      </c>
      <c r="J972" s="14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25" t="s">
        <v>158</v>
      </c>
      <c r="AT972" s="125" t="s">
        <v>158</v>
      </c>
      <c r="AU972" s="125" t="s">
        <v>158</v>
      </c>
      <c r="AV972" s="125" t="s">
        <v>158</v>
      </c>
      <c r="AW972" s="27" t="s">
        <v>667</v>
      </c>
      <c r="AX972" s="27" t="s">
        <v>667</v>
      </c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1"/>
    </row>
    <row r="973" spans="1:61" ht="18" customHeight="1" x14ac:dyDescent="0.3">
      <c r="A973" s="1">
        <v>37</v>
      </c>
      <c r="B973" s="1">
        <f t="shared" si="0"/>
        <v>32</v>
      </c>
      <c r="C973" s="1"/>
      <c r="D973" s="13"/>
      <c r="E973" s="2"/>
      <c r="F973" s="2"/>
      <c r="G973" s="149"/>
      <c r="H973" s="148"/>
      <c r="I973" s="141" t="s">
        <v>2819</v>
      </c>
      <c r="J973" s="14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25" t="s">
        <v>158</v>
      </c>
      <c r="AT973" s="125" t="s">
        <v>158</v>
      </c>
      <c r="AU973" s="125" t="s">
        <v>158</v>
      </c>
      <c r="AV973" s="125" t="s">
        <v>158</v>
      </c>
      <c r="AW973" s="27" t="s">
        <v>667</v>
      </c>
      <c r="AX973" s="27" t="s">
        <v>667</v>
      </c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1"/>
    </row>
    <row r="974" spans="1:61" ht="18" customHeight="1" x14ac:dyDescent="0.3">
      <c r="A974" s="1">
        <v>37</v>
      </c>
      <c r="B974" s="1">
        <f t="shared" si="0"/>
        <v>33</v>
      </c>
      <c r="C974" s="1"/>
      <c r="D974" s="13"/>
      <c r="E974" s="2"/>
      <c r="F974" s="2"/>
      <c r="G974" s="149"/>
      <c r="H974" s="148"/>
      <c r="I974" s="141" t="s">
        <v>2820</v>
      </c>
      <c r="J974" s="14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25" t="s">
        <v>158</v>
      </c>
      <c r="AT974" s="125" t="s">
        <v>158</v>
      </c>
      <c r="AU974" s="125" t="s">
        <v>158</v>
      </c>
      <c r="AV974" s="125" t="s">
        <v>158</v>
      </c>
      <c r="AW974" s="27" t="s">
        <v>667</v>
      </c>
      <c r="AX974" s="27" t="s">
        <v>667</v>
      </c>
      <c r="AY974" s="27"/>
      <c r="AZ974" s="27"/>
      <c r="BA974" s="27"/>
      <c r="BB974" s="27"/>
      <c r="BC974" s="27"/>
      <c r="BD974" s="27"/>
      <c r="BE974" s="27"/>
      <c r="BF974" s="27"/>
      <c r="BG974" s="27"/>
      <c r="BH974" s="27"/>
      <c r="BI974" s="1"/>
    </row>
    <row r="975" spans="1:61" ht="18" customHeight="1" x14ac:dyDescent="0.3">
      <c r="A975" s="1">
        <v>37</v>
      </c>
      <c r="B975" s="1">
        <f t="shared" si="0"/>
        <v>34</v>
      </c>
      <c r="C975" s="1"/>
      <c r="D975" s="13"/>
      <c r="E975" s="2"/>
      <c r="F975" s="2"/>
      <c r="G975" s="149"/>
      <c r="H975" s="148"/>
      <c r="I975" s="141" t="s">
        <v>2821</v>
      </c>
      <c r="J975" s="14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25" t="s">
        <v>158</v>
      </c>
      <c r="AT975" s="125" t="s">
        <v>158</v>
      </c>
      <c r="AU975" s="125" t="s">
        <v>158</v>
      </c>
      <c r="AV975" s="125" t="s">
        <v>158</v>
      </c>
      <c r="AW975" s="27" t="s">
        <v>667</v>
      </c>
      <c r="AX975" s="27" t="s">
        <v>667</v>
      </c>
      <c r="AY975" s="27"/>
      <c r="AZ975" s="27"/>
      <c r="BA975" s="27"/>
      <c r="BB975" s="27"/>
      <c r="BC975" s="27"/>
      <c r="BD975" s="27"/>
      <c r="BE975" s="27"/>
      <c r="BF975" s="27"/>
      <c r="BG975" s="27"/>
      <c r="BH975" s="27"/>
      <c r="BI975" s="1"/>
    </row>
    <row r="976" spans="1:61" ht="18" customHeight="1" x14ac:dyDescent="0.3">
      <c r="A976" s="1">
        <v>37</v>
      </c>
      <c r="B976" s="1">
        <f t="shared" si="0"/>
        <v>35</v>
      </c>
      <c r="C976" s="1"/>
      <c r="D976" s="13"/>
      <c r="E976" s="2"/>
      <c r="F976" s="2"/>
      <c r="G976" s="149"/>
      <c r="H976" s="148"/>
      <c r="I976" s="141" t="s">
        <v>2822</v>
      </c>
      <c r="J976" s="14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25" t="s">
        <v>158</v>
      </c>
      <c r="AT976" s="125" t="s">
        <v>158</v>
      </c>
      <c r="AU976" s="125" t="s">
        <v>158</v>
      </c>
      <c r="AV976" s="125" t="s">
        <v>158</v>
      </c>
      <c r="AW976" s="27" t="s">
        <v>667</v>
      </c>
      <c r="AX976" s="27" t="s">
        <v>667</v>
      </c>
      <c r="AY976" s="27"/>
      <c r="AZ976" s="27"/>
      <c r="BA976" s="27"/>
      <c r="BB976" s="27"/>
      <c r="BC976" s="27"/>
      <c r="BD976" s="27"/>
      <c r="BE976" s="27"/>
      <c r="BF976" s="27"/>
      <c r="BG976" s="27"/>
      <c r="BH976" s="27"/>
      <c r="BI976" s="1"/>
    </row>
    <row r="977" spans="1:61" ht="18" customHeight="1" x14ac:dyDescent="0.3">
      <c r="A977" s="1">
        <v>37</v>
      </c>
      <c r="B977" s="1">
        <f t="shared" si="0"/>
        <v>36</v>
      </c>
      <c r="C977" s="1"/>
      <c r="D977" s="13"/>
      <c r="E977" s="2"/>
      <c r="F977" s="2"/>
      <c r="G977" s="149"/>
      <c r="H977" s="148"/>
      <c r="I977" s="141" t="s">
        <v>2823</v>
      </c>
      <c r="J977" s="14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25" t="s">
        <v>158</v>
      </c>
      <c r="AT977" s="125" t="s">
        <v>158</v>
      </c>
      <c r="AU977" s="125" t="s">
        <v>158</v>
      </c>
      <c r="AV977" s="125" t="s">
        <v>158</v>
      </c>
      <c r="AW977" s="27" t="s">
        <v>667</v>
      </c>
      <c r="AX977" s="27" t="s">
        <v>667</v>
      </c>
      <c r="AY977" s="27"/>
      <c r="AZ977" s="27"/>
      <c r="BA977" s="27"/>
      <c r="BB977" s="27"/>
      <c r="BC977" s="27"/>
      <c r="BD977" s="27"/>
      <c r="BE977" s="27"/>
      <c r="BF977" s="27"/>
      <c r="BG977" s="27"/>
      <c r="BH977" s="27"/>
      <c r="BI977" s="1"/>
    </row>
    <row r="978" spans="1:61" ht="18" customHeight="1" x14ac:dyDescent="0.3">
      <c r="A978" s="1">
        <v>37</v>
      </c>
      <c r="B978" s="1">
        <f t="shared" si="0"/>
        <v>37</v>
      </c>
      <c r="C978" s="1"/>
      <c r="D978" s="13"/>
      <c r="E978" s="2"/>
      <c r="F978" s="2"/>
      <c r="G978" s="149"/>
      <c r="H978" s="205" t="s">
        <v>2824</v>
      </c>
      <c r="I978" s="142" t="s">
        <v>2825</v>
      </c>
      <c r="J978" s="14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25" t="s">
        <v>158</v>
      </c>
      <c r="AT978" s="125" t="s">
        <v>158</v>
      </c>
      <c r="AU978" s="125" t="s">
        <v>158</v>
      </c>
      <c r="AV978" s="125" t="s">
        <v>158</v>
      </c>
      <c r="AW978" s="27" t="s">
        <v>667</v>
      </c>
      <c r="AX978" s="27" t="s">
        <v>667</v>
      </c>
      <c r="AY978" s="27"/>
      <c r="AZ978" s="27"/>
      <c r="BA978" s="27"/>
      <c r="BB978" s="27"/>
      <c r="BC978" s="27"/>
      <c r="BD978" s="27"/>
      <c r="BE978" s="27"/>
      <c r="BF978" s="27"/>
      <c r="BG978" s="27"/>
      <c r="BH978" s="27"/>
      <c r="BI978" s="1"/>
    </row>
    <row r="979" spans="1:61" ht="18" customHeight="1" x14ac:dyDescent="0.3">
      <c r="A979" s="1">
        <v>37</v>
      </c>
      <c r="B979" s="1">
        <f t="shared" si="0"/>
        <v>38</v>
      </c>
      <c r="C979" s="1"/>
      <c r="D979" s="13"/>
      <c r="E979" s="2"/>
      <c r="F979" s="2"/>
      <c r="G979" s="149"/>
      <c r="H979" s="205"/>
      <c r="I979" s="142" t="s">
        <v>2826</v>
      </c>
      <c r="J979" s="14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25" t="s">
        <v>158</v>
      </c>
      <c r="AT979" s="125" t="s">
        <v>158</v>
      </c>
      <c r="AU979" s="125" t="s">
        <v>158</v>
      </c>
      <c r="AV979" s="125" t="s">
        <v>158</v>
      </c>
      <c r="AW979" s="27" t="s">
        <v>667</v>
      </c>
      <c r="AX979" s="27" t="s">
        <v>667</v>
      </c>
      <c r="AY979" s="27"/>
      <c r="AZ979" s="27"/>
      <c r="BA979" s="27"/>
      <c r="BB979" s="27"/>
      <c r="BC979" s="27"/>
      <c r="BD979" s="27"/>
      <c r="BE979" s="27"/>
      <c r="BF979" s="27"/>
      <c r="BG979" s="27"/>
      <c r="BH979" s="27"/>
      <c r="BI979" s="1"/>
    </row>
    <row r="980" spans="1:61" ht="18" customHeight="1" x14ac:dyDescent="0.3">
      <c r="A980" s="1">
        <v>37</v>
      </c>
      <c r="B980" s="1">
        <f t="shared" si="0"/>
        <v>39</v>
      </c>
      <c r="C980" s="1"/>
      <c r="D980" s="13"/>
      <c r="E980" s="2"/>
      <c r="F980" s="2"/>
      <c r="G980" s="149"/>
      <c r="H980" s="205"/>
      <c r="I980" s="142" t="s">
        <v>1996</v>
      </c>
      <c r="J980" s="14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25" t="s">
        <v>158</v>
      </c>
      <c r="AT980" s="125" t="s">
        <v>158</v>
      </c>
      <c r="AU980" s="125" t="s">
        <v>158</v>
      </c>
      <c r="AV980" s="125" t="s">
        <v>158</v>
      </c>
      <c r="AW980" s="27" t="s">
        <v>667</v>
      </c>
      <c r="AX980" s="27" t="s">
        <v>667</v>
      </c>
      <c r="AY980" s="27"/>
      <c r="AZ980" s="27"/>
      <c r="BA980" s="27"/>
      <c r="BB980" s="27"/>
      <c r="BC980" s="27"/>
      <c r="BD980" s="27"/>
      <c r="BE980" s="27"/>
      <c r="BF980" s="27"/>
      <c r="BG980" s="27"/>
      <c r="BH980" s="27"/>
      <c r="BI980" s="1"/>
    </row>
    <row r="981" spans="1:61" ht="18" customHeight="1" x14ac:dyDescent="0.3">
      <c r="A981" s="1">
        <v>37</v>
      </c>
      <c r="B981" s="1">
        <f t="shared" si="0"/>
        <v>40</v>
      </c>
      <c r="C981" s="1"/>
      <c r="D981" s="13"/>
      <c r="E981" s="2"/>
      <c r="F981" s="2"/>
      <c r="G981" s="149"/>
      <c r="H981" s="205"/>
      <c r="I981" s="142" t="s">
        <v>1632</v>
      </c>
      <c r="J981" s="14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25" t="s">
        <v>158</v>
      </c>
      <c r="AT981" s="125" t="s">
        <v>158</v>
      </c>
      <c r="AU981" s="125" t="s">
        <v>158</v>
      </c>
      <c r="AV981" s="125" t="s">
        <v>158</v>
      </c>
      <c r="AW981" s="27" t="s">
        <v>667</v>
      </c>
      <c r="AX981" s="27" t="s">
        <v>667</v>
      </c>
      <c r="AY981" s="27"/>
      <c r="AZ981" s="27"/>
      <c r="BA981" s="27"/>
      <c r="BB981" s="27"/>
      <c r="BC981" s="27"/>
      <c r="BD981" s="27"/>
      <c r="BE981" s="27"/>
      <c r="BF981" s="27"/>
      <c r="BG981" s="27"/>
      <c r="BH981" s="27"/>
      <c r="BI981" s="1"/>
    </row>
    <row r="982" spans="1:61" ht="18" customHeight="1" x14ac:dyDescent="0.3">
      <c r="A982" s="1">
        <v>37</v>
      </c>
      <c r="B982" s="1">
        <f t="shared" si="0"/>
        <v>41</v>
      </c>
      <c r="C982" s="1"/>
      <c r="D982" s="13"/>
      <c r="E982" s="2"/>
      <c r="F982" s="2"/>
      <c r="G982" s="149"/>
      <c r="H982" s="205"/>
      <c r="I982" s="142" t="s">
        <v>2827</v>
      </c>
      <c r="J982" s="14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25" t="s">
        <v>158</v>
      </c>
      <c r="AT982" s="125" t="s">
        <v>158</v>
      </c>
      <c r="AU982" s="125" t="s">
        <v>158</v>
      </c>
      <c r="AV982" s="125" t="s">
        <v>158</v>
      </c>
      <c r="AW982" s="27" t="s">
        <v>667</v>
      </c>
      <c r="AX982" s="27" t="s">
        <v>667</v>
      </c>
      <c r="AY982" s="27"/>
      <c r="AZ982" s="27"/>
      <c r="BA982" s="27"/>
      <c r="BB982" s="27"/>
      <c r="BC982" s="27"/>
      <c r="BD982" s="27"/>
      <c r="BE982" s="27"/>
      <c r="BF982" s="27"/>
      <c r="BG982" s="27"/>
      <c r="BH982" s="27"/>
      <c r="BI982" s="1"/>
    </row>
    <row r="983" spans="1:61" ht="18" customHeight="1" x14ac:dyDescent="0.3">
      <c r="A983" s="1">
        <v>37</v>
      </c>
      <c r="B983" s="1">
        <f t="shared" si="0"/>
        <v>42</v>
      </c>
      <c r="C983" s="1"/>
      <c r="D983" s="13"/>
      <c r="E983" s="2"/>
      <c r="F983" s="2"/>
      <c r="G983" s="149"/>
      <c r="H983" s="205"/>
      <c r="I983" s="142" t="s">
        <v>2828</v>
      </c>
      <c r="J983" s="14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25" t="s">
        <v>158</v>
      </c>
      <c r="AT983" s="125" t="s">
        <v>158</v>
      </c>
      <c r="AU983" s="125" t="s">
        <v>158</v>
      </c>
      <c r="AV983" s="125" t="s">
        <v>158</v>
      </c>
      <c r="AW983" s="27" t="s">
        <v>667</v>
      </c>
      <c r="AX983" s="27" t="s">
        <v>667</v>
      </c>
      <c r="AY983" s="27"/>
      <c r="AZ983" s="27"/>
      <c r="BA983" s="27"/>
      <c r="BB983" s="27"/>
      <c r="BC983" s="27"/>
      <c r="BD983" s="27"/>
      <c r="BE983" s="27"/>
      <c r="BF983" s="27"/>
      <c r="BG983" s="27"/>
      <c r="BH983" s="27"/>
      <c r="BI983" s="1"/>
    </row>
    <row r="984" spans="1:61" ht="18" customHeight="1" x14ac:dyDescent="0.3">
      <c r="A984" s="1">
        <v>37</v>
      </c>
      <c r="B984" s="1">
        <f t="shared" si="0"/>
        <v>43</v>
      </c>
      <c r="C984" s="1"/>
      <c r="D984" s="13"/>
      <c r="E984" s="2"/>
      <c r="F984" s="2"/>
      <c r="G984" s="149"/>
      <c r="H984" s="205"/>
      <c r="I984" s="142" t="s">
        <v>2829</v>
      </c>
      <c r="J984" s="14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25" t="s">
        <v>158</v>
      </c>
      <c r="AT984" s="125" t="s">
        <v>158</v>
      </c>
      <c r="AU984" s="125" t="s">
        <v>158</v>
      </c>
      <c r="AV984" s="125" t="s">
        <v>158</v>
      </c>
      <c r="AW984" s="27" t="s">
        <v>667</v>
      </c>
      <c r="AX984" s="27" t="s">
        <v>667</v>
      </c>
      <c r="AY984" s="27"/>
      <c r="AZ984" s="27"/>
      <c r="BA984" s="27"/>
      <c r="BB984" s="27"/>
      <c r="BC984" s="27"/>
      <c r="BD984" s="27"/>
      <c r="BE984" s="27"/>
      <c r="BF984" s="27"/>
      <c r="BG984" s="27"/>
      <c r="BH984" s="27"/>
      <c r="BI984" s="1"/>
    </row>
    <row r="985" spans="1:61" ht="18" customHeight="1" x14ac:dyDescent="0.3">
      <c r="A985" s="1">
        <v>37</v>
      </c>
      <c r="B985" s="1">
        <f t="shared" si="0"/>
        <v>44</v>
      </c>
      <c r="C985" s="1"/>
      <c r="D985" s="13"/>
      <c r="E985" s="2"/>
      <c r="F985" s="2"/>
      <c r="G985" s="149"/>
      <c r="H985" s="205" t="s">
        <v>2830</v>
      </c>
      <c r="I985" s="142" t="s">
        <v>2831</v>
      </c>
      <c r="J985" s="14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25" t="s">
        <v>158</v>
      </c>
      <c r="AT985" s="125" t="s">
        <v>158</v>
      </c>
      <c r="AU985" s="125" t="s">
        <v>158</v>
      </c>
      <c r="AV985" s="125" t="s">
        <v>158</v>
      </c>
      <c r="AW985" s="27" t="s">
        <v>667</v>
      </c>
      <c r="AX985" s="27" t="s">
        <v>667</v>
      </c>
      <c r="AY985" s="27"/>
      <c r="AZ985" s="27"/>
      <c r="BA985" s="27"/>
      <c r="BB985" s="27"/>
      <c r="BC985" s="27"/>
      <c r="BD985" s="27"/>
      <c r="BE985" s="27"/>
      <c r="BF985" s="27"/>
      <c r="BG985" s="27"/>
      <c r="BH985" s="27"/>
      <c r="BI985" s="1"/>
    </row>
    <row r="986" spans="1:61" ht="18" customHeight="1" x14ac:dyDescent="0.3">
      <c r="A986" s="1">
        <v>37</v>
      </c>
      <c r="B986" s="1">
        <f t="shared" si="0"/>
        <v>45</v>
      </c>
      <c r="C986" s="1"/>
      <c r="D986" s="13"/>
      <c r="E986" s="2"/>
      <c r="F986" s="2"/>
      <c r="G986" s="149"/>
      <c r="H986" s="205"/>
      <c r="I986" s="142" t="s">
        <v>2832</v>
      </c>
      <c r="J986" s="14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25" t="s">
        <v>158</v>
      </c>
      <c r="AT986" s="125" t="s">
        <v>158</v>
      </c>
      <c r="AU986" s="125" t="s">
        <v>158</v>
      </c>
      <c r="AV986" s="125" t="s">
        <v>158</v>
      </c>
      <c r="AW986" s="27" t="s">
        <v>667</v>
      </c>
      <c r="AX986" s="27" t="s">
        <v>667</v>
      </c>
      <c r="AY986" s="27"/>
      <c r="AZ986" s="27"/>
      <c r="BA986" s="27"/>
      <c r="BB986" s="27"/>
      <c r="BC986" s="27"/>
      <c r="BD986" s="27"/>
      <c r="BE986" s="27"/>
      <c r="BF986" s="27"/>
      <c r="BG986" s="27"/>
      <c r="BH986" s="27"/>
      <c r="BI986" s="1"/>
    </row>
    <row r="987" spans="1:61" ht="18" customHeight="1" x14ac:dyDescent="0.3">
      <c r="A987" s="1">
        <v>37</v>
      </c>
      <c r="B987" s="1">
        <f t="shared" si="0"/>
        <v>46</v>
      </c>
      <c r="C987" s="1"/>
      <c r="D987" s="13"/>
      <c r="E987" s="2"/>
      <c r="F987" s="2"/>
      <c r="G987" s="149"/>
      <c r="H987" s="205"/>
      <c r="I987" s="142" t="s">
        <v>2833</v>
      </c>
      <c r="J987" s="14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25" t="s">
        <v>158</v>
      </c>
      <c r="AT987" s="125" t="s">
        <v>158</v>
      </c>
      <c r="AU987" s="125" t="s">
        <v>158</v>
      </c>
      <c r="AV987" s="125" t="s">
        <v>158</v>
      </c>
      <c r="AW987" s="27" t="s">
        <v>667</v>
      </c>
      <c r="AX987" s="27" t="s">
        <v>667</v>
      </c>
      <c r="AY987" s="27"/>
      <c r="AZ987" s="27"/>
      <c r="BA987" s="27"/>
      <c r="BB987" s="27"/>
      <c r="BC987" s="27"/>
      <c r="BD987" s="27"/>
      <c r="BE987" s="27"/>
      <c r="BF987" s="27"/>
      <c r="BG987" s="27"/>
      <c r="BH987" s="27"/>
      <c r="BI987" s="1"/>
    </row>
    <row r="988" spans="1:61" ht="18" customHeight="1" x14ac:dyDescent="0.3">
      <c r="A988" s="1">
        <v>37</v>
      </c>
      <c r="B988" s="1">
        <f t="shared" si="0"/>
        <v>47</v>
      </c>
      <c r="C988" s="1"/>
      <c r="D988" s="13"/>
      <c r="E988" s="2"/>
      <c r="F988" s="2"/>
      <c r="G988" s="149"/>
      <c r="H988" s="205" t="s">
        <v>2834</v>
      </c>
      <c r="I988" s="142" t="s">
        <v>2835</v>
      </c>
      <c r="J988" s="14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25" t="s">
        <v>158</v>
      </c>
      <c r="AT988" s="125" t="s">
        <v>158</v>
      </c>
      <c r="AU988" s="125" t="s">
        <v>158</v>
      </c>
      <c r="AV988" s="125" t="s">
        <v>158</v>
      </c>
      <c r="AW988" s="27" t="s">
        <v>667</v>
      </c>
      <c r="AX988" s="27" t="s">
        <v>667</v>
      </c>
      <c r="AY988" s="27"/>
      <c r="AZ988" s="27"/>
      <c r="BA988" s="27"/>
      <c r="BB988" s="27"/>
      <c r="BC988" s="27"/>
      <c r="BD988" s="27"/>
      <c r="BE988" s="27"/>
      <c r="BF988" s="27"/>
      <c r="BG988" s="27"/>
      <c r="BH988" s="27"/>
      <c r="BI988" s="1"/>
    </row>
    <row r="989" spans="1:61" ht="18" customHeight="1" x14ac:dyDescent="0.3">
      <c r="A989" s="1">
        <v>37</v>
      </c>
      <c r="B989" s="1">
        <f t="shared" si="0"/>
        <v>48</v>
      </c>
      <c r="C989" s="1"/>
      <c r="D989" s="13"/>
      <c r="E989" s="2"/>
      <c r="F989" s="2"/>
      <c r="G989" s="149"/>
      <c r="H989" s="147" t="s">
        <v>2836</v>
      </c>
      <c r="I989" s="149" t="s">
        <v>2837</v>
      </c>
      <c r="J989" s="148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25" t="s">
        <v>158</v>
      </c>
      <c r="AT989" s="125" t="s">
        <v>158</v>
      </c>
      <c r="AU989" s="125" t="s">
        <v>158</v>
      </c>
      <c r="AV989" s="125" t="s">
        <v>158</v>
      </c>
      <c r="AW989" s="27" t="s">
        <v>667</v>
      </c>
      <c r="AX989" s="27" t="s">
        <v>667</v>
      </c>
      <c r="AY989" s="27"/>
      <c r="AZ989" s="27"/>
      <c r="BA989" s="27"/>
      <c r="BB989" s="27"/>
      <c r="BC989" s="27"/>
      <c r="BD989" s="27"/>
      <c r="BE989" s="27"/>
      <c r="BF989" s="27"/>
      <c r="BG989" s="27"/>
      <c r="BH989" s="27"/>
      <c r="BI989" s="1"/>
    </row>
    <row r="990" spans="1:61" ht="18" customHeight="1" x14ac:dyDescent="0.3">
      <c r="A990" s="1">
        <v>37</v>
      </c>
      <c r="B990" s="1">
        <f t="shared" si="0"/>
        <v>49</v>
      </c>
      <c r="C990" s="1"/>
      <c r="D990" s="13"/>
      <c r="E990" s="2"/>
      <c r="F990" s="2"/>
      <c r="G990" s="149"/>
      <c r="H990" s="147"/>
      <c r="I990" s="149" t="s">
        <v>2838</v>
      </c>
      <c r="J990" s="148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25" t="s">
        <v>158</v>
      </c>
      <c r="AT990" s="125" t="s">
        <v>158</v>
      </c>
      <c r="AU990" s="125" t="s">
        <v>158</v>
      </c>
      <c r="AV990" s="125" t="s">
        <v>158</v>
      </c>
      <c r="AW990" s="27" t="s">
        <v>667</v>
      </c>
      <c r="AX990" s="27" t="s">
        <v>667</v>
      </c>
      <c r="AY990" s="27"/>
      <c r="AZ990" s="27"/>
      <c r="BA990" s="27"/>
      <c r="BB990" s="27"/>
      <c r="BC990" s="27"/>
      <c r="BD990" s="27"/>
      <c r="BE990" s="27"/>
      <c r="BF990" s="27"/>
      <c r="BG990" s="27"/>
      <c r="BH990" s="27"/>
      <c r="BI990" s="1"/>
    </row>
    <row r="991" spans="1:61" ht="18" customHeight="1" x14ac:dyDescent="0.3">
      <c r="A991" s="1">
        <v>37</v>
      </c>
      <c r="B991" s="1">
        <f t="shared" si="0"/>
        <v>50</v>
      </c>
      <c r="C991" s="1"/>
      <c r="D991" s="13"/>
      <c r="E991" s="2"/>
      <c r="F991" s="2"/>
      <c r="G991" s="149"/>
      <c r="H991" s="147"/>
      <c r="I991" s="149" t="s">
        <v>1900</v>
      </c>
      <c r="J991" s="148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25" t="s">
        <v>158</v>
      </c>
      <c r="AT991" s="125" t="s">
        <v>158</v>
      </c>
      <c r="AU991" s="125" t="s">
        <v>158</v>
      </c>
      <c r="AV991" s="125" t="s">
        <v>158</v>
      </c>
      <c r="AW991" s="27" t="s">
        <v>667</v>
      </c>
      <c r="AX991" s="27" t="s">
        <v>667</v>
      </c>
      <c r="AY991" s="27"/>
      <c r="AZ991" s="27"/>
      <c r="BA991" s="27"/>
      <c r="BB991" s="27"/>
      <c r="BC991" s="27"/>
      <c r="BD991" s="27"/>
      <c r="BE991" s="27"/>
      <c r="BF991" s="27"/>
      <c r="BG991" s="27"/>
      <c r="BH991" s="27"/>
      <c r="BI991" s="1"/>
    </row>
    <row r="992" spans="1:61" ht="18" customHeight="1" x14ac:dyDescent="0.3">
      <c r="A992" s="1">
        <v>37</v>
      </c>
      <c r="B992" s="1">
        <f t="shared" si="0"/>
        <v>51</v>
      </c>
      <c r="C992" s="1"/>
      <c r="D992" s="13"/>
      <c r="E992" s="2"/>
      <c r="F992" s="2"/>
      <c r="G992" s="149"/>
      <c r="H992" s="147"/>
      <c r="I992" s="149" t="s">
        <v>521</v>
      </c>
      <c r="J992" s="148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25" t="s">
        <v>158</v>
      </c>
      <c r="AT992" s="125" t="s">
        <v>158</v>
      </c>
      <c r="AU992" s="125" t="s">
        <v>158</v>
      </c>
      <c r="AV992" s="125" t="s">
        <v>158</v>
      </c>
      <c r="AW992" s="27" t="s">
        <v>667</v>
      </c>
      <c r="AX992" s="27" t="s">
        <v>667</v>
      </c>
      <c r="AY992" s="27"/>
      <c r="AZ992" s="27"/>
      <c r="BA992" s="27"/>
      <c r="BB992" s="27"/>
      <c r="BC992" s="27"/>
      <c r="BD992" s="27"/>
      <c r="BE992" s="27"/>
      <c r="BF992" s="27"/>
      <c r="BG992" s="27"/>
      <c r="BH992" s="27"/>
      <c r="BI992" s="1"/>
    </row>
    <row r="993" spans="1:61" ht="18" customHeight="1" x14ac:dyDescent="0.3">
      <c r="A993" s="1">
        <v>37</v>
      </c>
      <c r="B993" s="1">
        <f t="shared" si="0"/>
        <v>52</v>
      </c>
      <c r="C993" s="1"/>
      <c r="D993" s="13"/>
      <c r="E993" s="2"/>
      <c r="F993" s="2"/>
      <c r="G993" s="149"/>
      <c r="H993" s="147"/>
      <c r="I993" s="149" t="s">
        <v>2839</v>
      </c>
      <c r="J993" s="148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25" t="s">
        <v>158</v>
      </c>
      <c r="AT993" s="125" t="s">
        <v>158</v>
      </c>
      <c r="AU993" s="125" t="s">
        <v>158</v>
      </c>
      <c r="AV993" s="125" t="s">
        <v>158</v>
      </c>
      <c r="AW993" s="27" t="s">
        <v>667</v>
      </c>
      <c r="AX993" s="27" t="s">
        <v>667</v>
      </c>
      <c r="AY993" s="27"/>
      <c r="AZ993" s="27"/>
      <c r="BA993" s="27"/>
      <c r="BB993" s="27"/>
      <c r="BC993" s="27"/>
      <c r="BD993" s="27"/>
      <c r="BE993" s="27"/>
      <c r="BF993" s="27"/>
      <c r="BG993" s="27"/>
      <c r="BH993" s="27"/>
      <c r="BI993" s="1"/>
    </row>
    <row r="994" spans="1:61" ht="18" customHeight="1" x14ac:dyDescent="0.3">
      <c r="A994" s="1">
        <v>37</v>
      </c>
      <c r="B994" s="1">
        <f t="shared" si="0"/>
        <v>53</v>
      </c>
      <c r="C994" s="1"/>
      <c r="D994" s="13"/>
      <c r="E994" s="2"/>
      <c r="F994" s="2"/>
      <c r="G994" s="149"/>
      <c r="H994" s="147"/>
      <c r="I994" s="149" t="s">
        <v>2840</v>
      </c>
      <c r="J994" s="148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25" t="s">
        <v>158</v>
      </c>
      <c r="AT994" s="125" t="s">
        <v>158</v>
      </c>
      <c r="AU994" s="125" t="s">
        <v>158</v>
      </c>
      <c r="AV994" s="125" t="s">
        <v>158</v>
      </c>
      <c r="AW994" s="27" t="s">
        <v>667</v>
      </c>
      <c r="AX994" s="27" t="s">
        <v>667</v>
      </c>
      <c r="AY994" s="27"/>
      <c r="AZ994" s="27"/>
      <c r="BA994" s="27"/>
      <c r="BB994" s="27"/>
      <c r="BC994" s="27"/>
      <c r="BD994" s="27"/>
      <c r="BE994" s="27"/>
      <c r="BF994" s="27"/>
      <c r="BG994" s="27"/>
      <c r="BH994" s="27"/>
      <c r="BI994" s="1"/>
    </row>
    <row r="995" spans="1:61" ht="18" customHeight="1" x14ac:dyDescent="0.3">
      <c r="A995" s="1">
        <v>37</v>
      </c>
      <c r="B995" s="1">
        <f t="shared" si="0"/>
        <v>54</v>
      </c>
      <c r="C995" s="1"/>
      <c r="D995" s="13"/>
      <c r="E995" s="2"/>
      <c r="F995" s="2"/>
      <c r="G995" s="149"/>
      <c r="H995" s="147"/>
      <c r="I995" s="149" t="s">
        <v>2841</v>
      </c>
      <c r="J995" s="148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25" t="s">
        <v>158</v>
      </c>
      <c r="AT995" s="125" t="s">
        <v>158</v>
      </c>
      <c r="AU995" s="125" t="s">
        <v>158</v>
      </c>
      <c r="AV995" s="125" t="s">
        <v>158</v>
      </c>
      <c r="AW995" s="27" t="s">
        <v>667</v>
      </c>
      <c r="AX995" s="27" t="s">
        <v>667</v>
      </c>
      <c r="AY995" s="27"/>
      <c r="AZ995" s="27"/>
      <c r="BA995" s="27"/>
      <c r="BB995" s="27"/>
      <c r="BC995" s="27"/>
      <c r="BD995" s="27"/>
      <c r="BE995" s="27"/>
      <c r="BF995" s="27"/>
      <c r="BG995" s="27"/>
      <c r="BH995" s="27"/>
      <c r="BI995" s="1"/>
    </row>
    <row r="996" spans="1:61" ht="18" customHeight="1" x14ac:dyDescent="0.3">
      <c r="A996" s="1">
        <v>37</v>
      </c>
      <c r="B996" s="1">
        <f t="shared" si="0"/>
        <v>55</v>
      </c>
      <c r="C996" s="1"/>
      <c r="D996" s="13"/>
      <c r="E996" s="2"/>
      <c r="F996" s="2"/>
      <c r="G996" s="149"/>
      <c r="H996" s="147"/>
      <c r="I996" s="149" t="s">
        <v>2842</v>
      </c>
      <c r="J996" s="148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25" t="s">
        <v>158</v>
      </c>
      <c r="AT996" s="125" t="s">
        <v>158</v>
      </c>
      <c r="AU996" s="125" t="s">
        <v>158</v>
      </c>
      <c r="AV996" s="125" t="s">
        <v>158</v>
      </c>
      <c r="AW996" s="27" t="s">
        <v>667</v>
      </c>
      <c r="AX996" s="27" t="s">
        <v>667</v>
      </c>
      <c r="AY996" s="27"/>
      <c r="AZ996" s="27"/>
      <c r="BA996" s="27"/>
      <c r="BB996" s="27"/>
      <c r="BC996" s="27"/>
      <c r="BD996" s="27"/>
      <c r="BE996" s="27"/>
      <c r="BF996" s="27"/>
      <c r="BG996" s="27"/>
      <c r="BH996" s="27"/>
      <c r="BI996" s="1"/>
    </row>
    <row r="997" spans="1:61" ht="18" customHeight="1" x14ac:dyDescent="0.3">
      <c r="A997" s="1">
        <v>37</v>
      </c>
      <c r="B997" s="1">
        <f t="shared" si="0"/>
        <v>56</v>
      </c>
      <c r="C997" s="1"/>
      <c r="D997" s="13"/>
      <c r="E997" s="2"/>
      <c r="F997" s="2"/>
      <c r="G997" s="149"/>
      <c r="H997" s="147"/>
      <c r="I997" s="149" t="s">
        <v>2843</v>
      </c>
      <c r="J997" s="148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25" t="s">
        <v>158</v>
      </c>
      <c r="AT997" s="125" t="s">
        <v>158</v>
      </c>
      <c r="AU997" s="125" t="s">
        <v>158</v>
      </c>
      <c r="AV997" s="125" t="s">
        <v>158</v>
      </c>
      <c r="AW997" s="27" t="s">
        <v>667</v>
      </c>
      <c r="AX997" s="27" t="s">
        <v>667</v>
      </c>
      <c r="AY997" s="27"/>
      <c r="AZ997" s="27"/>
      <c r="BA997" s="27"/>
      <c r="BB997" s="27"/>
      <c r="BC997" s="27"/>
      <c r="BD997" s="27"/>
      <c r="BE997" s="27"/>
      <c r="BF997" s="27"/>
      <c r="BG997" s="27"/>
      <c r="BH997" s="27"/>
      <c r="BI997" s="1"/>
    </row>
    <row r="998" spans="1:61" ht="18" customHeight="1" x14ac:dyDescent="0.3">
      <c r="A998" s="1">
        <v>37</v>
      </c>
      <c r="B998" s="1">
        <f t="shared" si="0"/>
        <v>57</v>
      </c>
      <c r="C998" s="1"/>
      <c r="D998" s="13"/>
      <c r="E998" s="2"/>
      <c r="F998" s="2"/>
      <c r="G998" s="149"/>
      <c r="H998" s="147"/>
      <c r="I998" s="149" t="s">
        <v>1431</v>
      </c>
      <c r="J998" s="148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25" t="s">
        <v>158</v>
      </c>
      <c r="AT998" s="125" t="s">
        <v>158</v>
      </c>
      <c r="AU998" s="125" t="s">
        <v>158</v>
      </c>
      <c r="AV998" s="125" t="s">
        <v>158</v>
      </c>
      <c r="AW998" s="27" t="s">
        <v>667</v>
      </c>
      <c r="AX998" s="27" t="s">
        <v>667</v>
      </c>
      <c r="AY998" s="27"/>
      <c r="AZ998" s="27"/>
      <c r="BA998" s="27"/>
      <c r="BB998" s="27"/>
      <c r="BC998" s="27"/>
      <c r="BD998" s="27"/>
      <c r="BE998" s="27"/>
      <c r="BF998" s="27"/>
      <c r="BG998" s="27"/>
      <c r="BH998" s="27"/>
      <c r="BI998" s="1"/>
    </row>
    <row r="999" spans="1:61" ht="18" customHeight="1" x14ac:dyDescent="0.3">
      <c r="A999" s="1">
        <v>37</v>
      </c>
      <c r="B999" s="1">
        <f t="shared" si="0"/>
        <v>58</v>
      </c>
      <c r="C999" s="1"/>
      <c r="D999" s="13"/>
      <c r="E999" s="2"/>
      <c r="F999" s="2"/>
      <c r="G999" s="149"/>
      <c r="H999" s="146" t="s">
        <v>2844</v>
      </c>
      <c r="I999" s="140" t="s">
        <v>2845</v>
      </c>
      <c r="J999" s="14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25" t="s">
        <v>158</v>
      </c>
      <c r="AT999" s="125" t="s">
        <v>158</v>
      </c>
      <c r="AU999" s="125" t="s">
        <v>158</v>
      </c>
      <c r="AV999" s="125" t="s">
        <v>158</v>
      </c>
      <c r="AW999" s="27" t="s">
        <v>667</v>
      </c>
      <c r="AX999" s="27" t="s">
        <v>667</v>
      </c>
      <c r="AY999" s="27"/>
      <c r="AZ999" s="27"/>
      <c r="BA999" s="27"/>
      <c r="BB999" s="27"/>
      <c r="BC999" s="27"/>
      <c r="BD999" s="27"/>
      <c r="BE999" s="27"/>
      <c r="BF999" s="27"/>
      <c r="BG999" s="27"/>
      <c r="BH999" s="27"/>
      <c r="BI999" s="1"/>
    </row>
    <row r="1000" spans="1:61" ht="18" customHeight="1" x14ac:dyDescent="0.3">
      <c r="A1000" s="1">
        <v>37</v>
      </c>
      <c r="B1000" s="1">
        <f t="shared" si="0"/>
        <v>59</v>
      </c>
      <c r="C1000" s="1"/>
      <c r="D1000" s="13"/>
      <c r="E1000" s="2"/>
      <c r="F1000" s="2"/>
      <c r="G1000" s="149"/>
      <c r="H1000" s="146"/>
      <c r="I1000" s="140" t="s">
        <v>660</v>
      </c>
      <c r="J1000" s="14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25" t="s">
        <v>158</v>
      </c>
      <c r="AT1000" s="125" t="s">
        <v>158</v>
      </c>
      <c r="AU1000" s="125" t="s">
        <v>158</v>
      </c>
      <c r="AV1000" s="125" t="s">
        <v>158</v>
      </c>
      <c r="AW1000" s="27" t="s">
        <v>667</v>
      </c>
      <c r="AX1000" s="27" t="s">
        <v>667</v>
      </c>
      <c r="AY1000" s="27"/>
      <c r="AZ1000" s="27"/>
      <c r="BA1000" s="27"/>
      <c r="BB1000" s="27"/>
      <c r="BC1000" s="27"/>
      <c r="BD1000" s="27"/>
      <c r="BE1000" s="27"/>
      <c r="BF1000" s="27"/>
      <c r="BG1000" s="27"/>
      <c r="BH1000" s="27"/>
      <c r="BI1000" s="1"/>
    </row>
    <row r="1001" spans="1:61" ht="18" customHeight="1" x14ac:dyDescent="0.3">
      <c r="A1001" s="1">
        <v>37</v>
      </c>
      <c r="B1001" s="1">
        <f t="shared" si="0"/>
        <v>60</v>
      </c>
      <c r="C1001" s="1"/>
      <c r="D1001" s="13"/>
      <c r="E1001" s="2"/>
      <c r="F1001" s="2"/>
      <c r="G1001" s="149"/>
      <c r="H1001" s="146"/>
      <c r="I1001" s="140" t="s">
        <v>2846</v>
      </c>
      <c r="J1001" s="14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25" t="s">
        <v>158</v>
      </c>
      <c r="AT1001" s="125" t="s">
        <v>158</v>
      </c>
      <c r="AU1001" s="125" t="s">
        <v>158</v>
      </c>
      <c r="AV1001" s="125" t="s">
        <v>158</v>
      </c>
      <c r="AW1001" s="27" t="s">
        <v>667</v>
      </c>
      <c r="AX1001" s="27" t="s">
        <v>667</v>
      </c>
      <c r="AY1001" s="27"/>
      <c r="AZ1001" s="27"/>
      <c r="BA1001" s="27"/>
      <c r="BB1001" s="27"/>
      <c r="BC1001" s="27"/>
      <c r="BD1001" s="27"/>
      <c r="BE1001" s="27"/>
      <c r="BF1001" s="27"/>
      <c r="BG1001" s="27"/>
      <c r="BH1001" s="27"/>
      <c r="BI1001" s="1"/>
    </row>
    <row r="1002" spans="1:61" ht="18" customHeight="1" x14ac:dyDescent="0.3">
      <c r="A1002" s="1">
        <v>37</v>
      </c>
      <c r="B1002" s="1">
        <f t="shared" si="0"/>
        <v>61</v>
      </c>
      <c r="C1002" s="1"/>
      <c r="D1002" s="13"/>
      <c r="E1002" s="2"/>
      <c r="F1002" s="2"/>
      <c r="G1002" s="149"/>
      <c r="H1002" s="146" t="s">
        <v>2847</v>
      </c>
      <c r="I1002" s="140" t="s">
        <v>2848</v>
      </c>
      <c r="J1002" s="14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25" t="s">
        <v>158</v>
      </c>
      <c r="AT1002" s="125" t="s">
        <v>158</v>
      </c>
      <c r="AU1002" s="125" t="s">
        <v>158</v>
      </c>
      <c r="AV1002" s="125" t="s">
        <v>158</v>
      </c>
      <c r="AW1002" s="27" t="s">
        <v>667</v>
      </c>
      <c r="AX1002" s="27" t="s">
        <v>667</v>
      </c>
      <c r="AY1002" s="27"/>
      <c r="AZ1002" s="27"/>
      <c r="BA1002" s="27"/>
      <c r="BB1002" s="27"/>
      <c r="BC1002" s="27"/>
      <c r="BD1002" s="27"/>
      <c r="BE1002" s="27"/>
      <c r="BF1002" s="27"/>
      <c r="BG1002" s="27"/>
      <c r="BH1002" s="27"/>
      <c r="BI1002" s="1"/>
    </row>
    <row r="1003" spans="1:61" ht="18" customHeight="1" x14ac:dyDescent="0.3">
      <c r="A1003" s="1">
        <v>37</v>
      </c>
      <c r="B1003" s="1">
        <f t="shared" si="0"/>
        <v>62</v>
      </c>
      <c r="C1003" s="1"/>
      <c r="D1003" s="13"/>
      <c r="E1003" s="2"/>
      <c r="F1003" s="2"/>
      <c r="G1003" s="149"/>
      <c r="H1003" s="146"/>
      <c r="I1003" s="140" t="s">
        <v>2849</v>
      </c>
      <c r="J1003" s="14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25" t="s">
        <v>158</v>
      </c>
      <c r="AT1003" s="125" t="s">
        <v>158</v>
      </c>
      <c r="AU1003" s="125" t="s">
        <v>158</v>
      </c>
      <c r="AV1003" s="125" t="s">
        <v>158</v>
      </c>
      <c r="AW1003" s="27" t="s">
        <v>667</v>
      </c>
      <c r="AX1003" s="27" t="s">
        <v>667</v>
      </c>
      <c r="AY1003" s="27"/>
      <c r="AZ1003" s="27"/>
      <c r="BA1003" s="27"/>
      <c r="BB1003" s="27"/>
      <c r="BC1003" s="27"/>
      <c r="BD1003" s="27"/>
      <c r="BE1003" s="27"/>
      <c r="BF1003" s="27"/>
      <c r="BG1003" s="27"/>
      <c r="BH1003" s="27"/>
      <c r="BI1003" s="1"/>
    </row>
    <row r="1004" spans="1:61" ht="18" customHeight="1" x14ac:dyDescent="0.3">
      <c r="A1004" s="8">
        <v>37</v>
      </c>
      <c r="B1004" s="8">
        <f t="shared" si="0"/>
        <v>63</v>
      </c>
      <c r="C1004" s="8"/>
      <c r="D1004" s="132"/>
      <c r="E1004" s="2"/>
      <c r="F1004" s="2"/>
      <c r="G1004" s="149"/>
      <c r="H1004" s="206" t="s">
        <v>2850</v>
      </c>
      <c r="I1004" s="156"/>
      <c r="J1004" s="142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25" t="s">
        <v>158</v>
      </c>
      <c r="AT1004" s="125" t="s">
        <v>158</v>
      </c>
      <c r="AU1004" s="125" t="s">
        <v>158</v>
      </c>
      <c r="AV1004" s="125" t="s">
        <v>158</v>
      </c>
      <c r="AW1004" s="27" t="s">
        <v>667</v>
      </c>
      <c r="AX1004" s="27" t="s">
        <v>667</v>
      </c>
      <c r="AY1004" s="27"/>
      <c r="AZ1004" s="27"/>
      <c r="BA1004" s="27"/>
      <c r="BB1004" s="27"/>
      <c r="BC1004" s="27"/>
      <c r="BD1004" s="27"/>
      <c r="BE1004" s="27"/>
      <c r="BF1004" s="27"/>
      <c r="BG1004" s="27"/>
      <c r="BH1004" s="27"/>
      <c r="BI1004" s="1"/>
    </row>
    <row r="1005" spans="1:61" s="135" customFormat="1" ht="18" customHeight="1" x14ac:dyDescent="0.3">
      <c r="A1005" s="72">
        <v>38</v>
      </c>
      <c r="B1005" s="72">
        <v>0</v>
      </c>
      <c r="C1005" s="72" t="s">
        <v>116</v>
      </c>
      <c r="D1005" s="202" t="s">
        <v>965</v>
      </c>
      <c r="E1005" s="73" t="s">
        <v>2851</v>
      </c>
      <c r="F1005" s="73"/>
      <c r="G1005" s="138" t="s">
        <v>158</v>
      </c>
      <c r="H1005" s="207" t="s">
        <v>158</v>
      </c>
      <c r="I1005" s="73" t="s">
        <v>158</v>
      </c>
      <c r="J1005" s="73" t="s">
        <v>158</v>
      </c>
      <c r="K1005" s="77" t="s">
        <v>140</v>
      </c>
      <c r="L1005" s="72" t="s">
        <v>140</v>
      </c>
      <c r="M1005" s="72" t="s">
        <v>140</v>
      </c>
      <c r="N1005" s="72" t="s">
        <v>140</v>
      </c>
      <c r="O1005" s="72" t="s">
        <v>140</v>
      </c>
      <c r="P1005" s="72" t="s">
        <v>140</v>
      </c>
      <c r="Q1005" s="72" t="s">
        <v>140</v>
      </c>
      <c r="R1005" s="72" t="s">
        <v>140</v>
      </c>
      <c r="S1005" s="72" t="s">
        <v>667</v>
      </c>
      <c r="T1005" s="72" t="s">
        <v>667</v>
      </c>
      <c r="U1005" s="72" t="s">
        <v>140</v>
      </c>
      <c r="V1005" s="72" t="s">
        <v>140</v>
      </c>
      <c r="W1005" s="72" t="s">
        <v>140</v>
      </c>
      <c r="X1005" s="72" t="s">
        <v>140</v>
      </c>
      <c r="Y1005" s="72" t="s">
        <v>140</v>
      </c>
      <c r="Z1005" s="72" t="s">
        <v>140</v>
      </c>
      <c r="AA1005" s="72" t="s">
        <v>140</v>
      </c>
      <c r="AB1005" s="72" t="s">
        <v>140</v>
      </c>
      <c r="AC1005" s="72" t="s">
        <v>140</v>
      </c>
      <c r="AD1005" s="72" t="s">
        <v>140</v>
      </c>
      <c r="AE1005" s="72" t="s">
        <v>140</v>
      </c>
      <c r="AF1005" s="72" t="s">
        <v>140</v>
      </c>
      <c r="AG1005" s="72" t="s">
        <v>140</v>
      </c>
      <c r="AH1005" s="72" t="s">
        <v>140</v>
      </c>
      <c r="AI1005" s="72" t="s">
        <v>140</v>
      </c>
      <c r="AJ1005" s="72" t="s">
        <v>140</v>
      </c>
      <c r="AK1005" s="72" t="s">
        <v>140</v>
      </c>
      <c r="AL1005" s="72" t="s">
        <v>140</v>
      </c>
      <c r="AM1005" s="72" t="s">
        <v>140</v>
      </c>
      <c r="AN1005" s="72" t="s">
        <v>140</v>
      </c>
      <c r="AO1005" s="72"/>
      <c r="AP1005" s="72"/>
      <c r="AQ1005" s="72"/>
      <c r="AR1005" s="72"/>
      <c r="AS1005" s="134" t="s">
        <v>1362</v>
      </c>
      <c r="AT1005" s="134" t="s">
        <v>1362</v>
      </c>
      <c r="AU1005" s="134" t="s">
        <v>1362</v>
      </c>
      <c r="AV1005" s="134" t="s">
        <v>1362</v>
      </c>
      <c r="AW1005" s="134">
        <v>18</v>
      </c>
      <c r="AX1005" s="134" t="s">
        <v>1362</v>
      </c>
      <c r="AY1005" s="134" t="s">
        <v>1362</v>
      </c>
      <c r="AZ1005" s="134" t="s">
        <v>140</v>
      </c>
      <c r="BA1005" s="134" t="s">
        <v>140</v>
      </c>
      <c r="BB1005" s="134" t="s">
        <v>140</v>
      </c>
      <c r="BC1005" s="134" t="s">
        <v>140</v>
      </c>
      <c r="BD1005" s="134" t="s">
        <v>140</v>
      </c>
      <c r="BE1005" s="134"/>
      <c r="BF1005" s="134" t="s">
        <v>140</v>
      </c>
      <c r="BG1005" s="134" t="s">
        <v>140</v>
      </c>
      <c r="BH1005" s="134" t="s">
        <v>140</v>
      </c>
      <c r="BI1005" s="72" t="s">
        <v>140</v>
      </c>
    </row>
    <row r="1006" spans="1:61" ht="18" customHeight="1" x14ac:dyDescent="0.3">
      <c r="A1006" s="18">
        <v>38</v>
      </c>
      <c r="B1006" s="18">
        <v>1</v>
      </c>
      <c r="C1006" s="18"/>
      <c r="D1006" s="131"/>
      <c r="E1006" s="2"/>
      <c r="F1006" s="2"/>
      <c r="G1006" s="149" t="s">
        <v>968</v>
      </c>
      <c r="H1006" s="146"/>
      <c r="I1006" s="140"/>
      <c r="J1006" s="140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08" t="s">
        <v>158</v>
      </c>
      <c r="AT1006" s="108" t="s">
        <v>158</v>
      </c>
      <c r="AU1006" s="108" t="s">
        <v>158</v>
      </c>
      <c r="AV1006" s="108" t="s">
        <v>158</v>
      </c>
      <c r="AW1006" s="27" t="s">
        <v>667</v>
      </c>
      <c r="AX1006" s="108" t="s">
        <v>158</v>
      </c>
      <c r="AY1006" s="108" t="s">
        <v>158</v>
      </c>
      <c r="AZ1006" s="27"/>
      <c r="BA1006" s="27"/>
      <c r="BB1006" s="27"/>
      <c r="BC1006" s="27"/>
      <c r="BD1006" s="27"/>
      <c r="BE1006" s="27"/>
      <c r="BF1006" s="27"/>
      <c r="BG1006" s="27"/>
      <c r="BH1006" s="27"/>
      <c r="BI1006" s="1"/>
    </row>
    <row r="1007" spans="1:61" ht="18" customHeight="1" x14ac:dyDescent="0.3">
      <c r="A1007" s="1">
        <v>38</v>
      </c>
      <c r="B1007" s="1">
        <v>2</v>
      </c>
      <c r="C1007" s="1"/>
      <c r="D1007" s="13"/>
      <c r="E1007" s="2"/>
      <c r="F1007" s="2"/>
      <c r="G1007" s="149" t="s">
        <v>2602</v>
      </c>
      <c r="H1007" s="146"/>
      <c r="I1007" s="140"/>
      <c r="J1007" s="14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08" t="s">
        <v>158</v>
      </c>
      <c r="AT1007" s="108" t="s">
        <v>158</v>
      </c>
      <c r="AU1007" s="108" t="s">
        <v>158</v>
      </c>
      <c r="AV1007" s="108" t="s">
        <v>158</v>
      </c>
      <c r="AW1007" s="27" t="s">
        <v>667</v>
      </c>
      <c r="AX1007" s="108" t="s">
        <v>158</v>
      </c>
      <c r="AY1007" s="108" t="s">
        <v>158</v>
      </c>
      <c r="AZ1007" s="27"/>
      <c r="BA1007" s="27"/>
      <c r="BB1007" s="27"/>
      <c r="BC1007" s="27"/>
      <c r="BD1007" s="27"/>
      <c r="BE1007" s="27"/>
      <c r="BF1007" s="27"/>
      <c r="BG1007" s="27"/>
      <c r="BH1007" s="27"/>
      <c r="BI1007" s="1"/>
    </row>
    <row r="1008" spans="1:61" ht="18" customHeight="1" x14ac:dyDescent="0.3">
      <c r="A1008" s="1">
        <v>38</v>
      </c>
      <c r="B1008" s="1">
        <v>3</v>
      </c>
      <c r="C1008" s="1"/>
      <c r="D1008" s="13"/>
      <c r="E1008" s="2"/>
      <c r="F1008" s="2"/>
      <c r="G1008" s="149" t="s">
        <v>970</v>
      </c>
      <c r="H1008" s="146"/>
      <c r="I1008" s="140"/>
      <c r="J1008" s="14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08" t="s">
        <v>158</v>
      </c>
      <c r="AT1008" s="108" t="s">
        <v>158</v>
      </c>
      <c r="AU1008" s="108" t="s">
        <v>158</v>
      </c>
      <c r="AV1008" s="108" t="s">
        <v>158</v>
      </c>
      <c r="AW1008" s="27" t="s">
        <v>667</v>
      </c>
      <c r="AX1008" s="108" t="s">
        <v>158</v>
      </c>
      <c r="AY1008" s="108" t="s">
        <v>158</v>
      </c>
      <c r="AZ1008" s="27"/>
      <c r="BA1008" s="27"/>
      <c r="BB1008" s="27"/>
      <c r="BC1008" s="27"/>
      <c r="BD1008" s="27"/>
      <c r="BE1008" s="27"/>
      <c r="BF1008" s="27"/>
      <c r="BG1008" s="27"/>
      <c r="BH1008" s="27"/>
      <c r="BI1008" s="1"/>
    </row>
    <row r="1009" spans="1:61" ht="18" customHeight="1" x14ac:dyDescent="0.3">
      <c r="A1009" s="1">
        <v>38</v>
      </c>
      <c r="B1009" s="1">
        <v>4</v>
      </c>
      <c r="C1009" s="1"/>
      <c r="D1009" s="13"/>
      <c r="E1009" s="2"/>
      <c r="F1009" s="2"/>
      <c r="G1009" s="149" t="s">
        <v>971</v>
      </c>
      <c r="H1009" s="146"/>
      <c r="I1009" s="140"/>
      <c r="J1009" s="14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08" t="s">
        <v>158</v>
      </c>
      <c r="AT1009" s="108" t="s">
        <v>158</v>
      </c>
      <c r="AU1009" s="108" t="s">
        <v>158</v>
      </c>
      <c r="AV1009" s="108" t="s">
        <v>158</v>
      </c>
      <c r="AW1009" s="27" t="s">
        <v>667</v>
      </c>
      <c r="AX1009" s="108" t="s">
        <v>158</v>
      </c>
      <c r="AY1009" s="108" t="s">
        <v>158</v>
      </c>
      <c r="AZ1009" s="27"/>
      <c r="BA1009" s="27"/>
      <c r="BB1009" s="27"/>
      <c r="BC1009" s="27"/>
      <c r="BD1009" s="27"/>
      <c r="BE1009" s="27"/>
      <c r="BF1009" s="27"/>
      <c r="BG1009" s="27"/>
      <c r="BH1009" s="27"/>
      <c r="BI1009" s="1"/>
    </row>
    <row r="1010" spans="1:61" ht="18" customHeight="1" x14ac:dyDescent="0.3">
      <c r="A1010" s="1">
        <v>38</v>
      </c>
      <c r="B1010" s="1">
        <v>5</v>
      </c>
      <c r="C1010" s="1"/>
      <c r="D1010" s="13"/>
      <c r="E1010" s="2"/>
      <c r="F1010" s="2"/>
      <c r="G1010" s="149" t="s">
        <v>2852</v>
      </c>
      <c r="H1010" s="146"/>
      <c r="I1010" s="140"/>
      <c r="J1010" s="14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08" t="s">
        <v>158</v>
      </c>
      <c r="AT1010" s="108" t="s">
        <v>158</v>
      </c>
      <c r="AU1010" s="108" t="s">
        <v>158</v>
      </c>
      <c r="AV1010" s="108" t="s">
        <v>158</v>
      </c>
      <c r="AW1010" s="27" t="s">
        <v>667</v>
      </c>
      <c r="AX1010" s="108" t="s">
        <v>158</v>
      </c>
      <c r="AY1010" s="108" t="s">
        <v>158</v>
      </c>
      <c r="AZ1010" s="27"/>
      <c r="BA1010" s="27"/>
      <c r="BB1010" s="27"/>
      <c r="BC1010" s="27"/>
      <c r="BD1010" s="27"/>
      <c r="BE1010" s="27"/>
      <c r="BF1010" s="27"/>
      <c r="BG1010" s="27"/>
      <c r="BH1010" s="27"/>
      <c r="BI1010" s="1"/>
    </row>
    <row r="1011" spans="1:61" ht="18" customHeight="1" x14ac:dyDescent="0.3">
      <c r="A1011" s="8">
        <v>38</v>
      </c>
      <c r="B1011" s="8">
        <v>6</v>
      </c>
      <c r="C1011" s="8"/>
      <c r="D1011" s="132"/>
      <c r="E1011" s="2"/>
      <c r="F1011" s="2"/>
      <c r="G1011" s="149" t="s">
        <v>2853</v>
      </c>
      <c r="H1011" s="206"/>
      <c r="I1011" s="156"/>
      <c r="J1011" s="142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08" t="s">
        <v>158</v>
      </c>
      <c r="AT1011" s="108" t="s">
        <v>158</v>
      </c>
      <c r="AU1011" s="108" t="s">
        <v>158</v>
      </c>
      <c r="AV1011" s="108" t="s">
        <v>158</v>
      </c>
      <c r="AW1011" s="27" t="s">
        <v>667</v>
      </c>
      <c r="AX1011" s="108" t="s">
        <v>158</v>
      </c>
      <c r="AY1011" s="108" t="s">
        <v>158</v>
      </c>
      <c r="AZ1011" s="27"/>
      <c r="BA1011" s="27"/>
      <c r="BB1011" s="27"/>
      <c r="BC1011" s="27"/>
      <c r="BD1011" s="27"/>
      <c r="BE1011" s="27"/>
      <c r="BF1011" s="27"/>
      <c r="BG1011" s="27"/>
      <c r="BH1011" s="27"/>
      <c r="BI1011" s="1"/>
    </row>
    <row r="1012" spans="1:61" s="135" customFormat="1" ht="18" customHeight="1" x14ac:dyDescent="0.3">
      <c r="A1012" s="72">
        <v>39</v>
      </c>
      <c r="B1012" s="72">
        <v>0</v>
      </c>
      <c r="C1012" s="72" t="s">
        <v>2854</v>
      </c>
      <c r="D1012" s="202" t="s">
        <v>2855</v>
      </c>
      <c r="E1012" s="73" t="s">
        <v>2856</v>
      </c>
      <c r="F1012" s="73"/>
      <c r="G1012" s="73" t="s">
        <v>158</v>
      </c>
      <c r="H1012" s="204" t="s">
        <v>158</v>
      </c>
      <c r="I1012" s="73" t="s">
        <v>158</v>
      </c>
      <c r="J1012" s="73" t="s">
        <v>158</v>
      </c>
      <c r="K1012" s="77"/>
      <c r="L1012" s="72"/>
      <c r="M1012" s="72"/>
      <c r="N1012" s="72"/>
      <c r="O1012" s="72"/>
      <c r="P1012" s="72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  <c r="AA1012" s="72"/>
      <c r="AB1012" s="72"/>
      <c r="AC1012" s="72"/>
      <c r="AD1012" s="72"/>
      <c r="AE1012" s="72"/>
      <c r="AF1012" s="72"/>
      <c r="AG1012" s="72"/>
      <c r="AH1012" s="72"/>
      <c r="AI1012" s="72"/>
      <c r="AJ1012" s="72"/>
      <c r="AK1012" s="72"/>
      <c r="AL1012" s="72"/>
      <c r="AM1012" s="72"/>
      <c r="AN1012" s="72"/>
      <c r="AO1012" s="72"/>
      <c r="AP1012" s="72"/>
      <c r="AQ1012" s="72"/>
      <c r="AR1012" s="72"/>
      <c r="AS1012" s="134" t="s">
        <v>1362</v>
      </c>
      <c r="AT1012" s="134" t="s">
        <v>1362</v>
      </c>
      <c r="AU1012" s="134" t="s">
        <v>1362</v>
      </c>
      <c r="AV1012" s="134" t="s">
        <v>1362</v>
      </c>
      <c r="AW1012" s="134" t="s">
        <v>2857</v>
      </c>
      <c r="AX1012" s="134" t="s">
        <v>2445</v>
      </c>
      <c r="AY1012" s="134" t="s">
        <v>2446</v>
      </c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72"/>
    </row>
    <row r="1013" spans="1:61" ht="18" customHeight="1" x14ac:dyDescent="0.3">
      <c r="A1013" s="18">
        <v>39</v>
      </c>
      <c r="B1013" s="18">
        <v>1</v>
      </c>
      <c r="C1013" s="18"/>
      <c r="D1013" s="131"/>
      <c r="E1013" s="2"/>
      <c r="F1013" s="2"/>
      <c r="G1013" s="149" t="s">
        <v>1759</v>
      </c>
      <c r="H1013" s="145" t="s">
        <v>2858</v>
      </c>
      <c r="I1013" s="144"/>
      <c r="J1013" s="144"/>
      <c r="K1013" s="10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08" t="s">
        <v>158</v>
      </c>
      <c r="AT1013" s="108" t="s">
        <v>158</v>
      </c>
      <c r="AU1013" s="108" t="s">
        <v>158</v>
      </c>
      <c r="AV1013" s="108" t="s">
        <v>158</v>
      </c>
      <c r="AW1013" s="27" t="s">
        <v>667</v>
      </c>
      <c r="AX1013" s="27"/>
      <c r="AY1013" s="27"/>
      <c r="AZ1013" s="27"/>
      <c r="BA1013" s="27"/>
      <c r="BB1013" s="27"/>
      <c r="BC1013" s="27"/>
      <c r="BD1013" s="27"/>
      <c r="BE1013" s="27"/>
      <c r="BF1013" s="27"/>
      <c r="BG1013" s="27"/>
      <c r="BH1013" s="27"/>
      <c r="BI1013" s="1"/>
    </row>
    <row r="1014" spans="1:61" ht="18" customHeight="1" x14ac:dyDescent="0.3">
      <c r="A1014" s="1">
        <v>39</v>
      </c>
      <c r="B1014" s="1">
        <v>2</v>
      </c>
      <c r="C1014" s="1"/>
      <c r="D1014" s="1"/>
      <c r="E1014" s="81"/>
      <c r="F1014" s="81"/>
      <c r="G1014" s="144"/>
      <c r="H1014" s="149" t="s">
        <v>2859</v>
      </c>
      <c r="I1014" s="149"/>
      <c r="J1014" s="149"/>
      <c r="K1014" s="10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08" t="s">
        <v>158</v>
      </c>
      <c r="AT1014" s="108" t="s">
        <v>158</v>
      </c>
      <c r="AU1014" s="108" t="s">
        <v>158</v>
      </c>
      <c r="AV1014" s="108" t="s">
        <v>158</v>
      </c>
      <c r="AW1014" s="27" t="s">
        <v>667</v>
      </c>
      <c r="AX1014" s="27"/>
      <c r="AY1014" s="27"/>
      <c r="AZ1014" s="27"/>
      <c r="BA1014" s="27"/>
      <c r="BB1014" s="27"/>
      <c r="BC1014" s="27"/>
      <c r="BD1014" s="27"/>
      <c r="BE1014" s="27"/>
      <c r="BF1014" s="27"/>
      <c r="BG1014" s="27"/>
      <c r="BH1014" s="27"/>
      <c r="BI1014" s="1"/>
    </row>
    <row r="1015" spans="1:61" ht="18" customHeight="1" x14ac:dyDescent="0.3">
      <c r="A1015" s="1">
        <v>39</v>
      </c>
      <c r="B1015" s="1">
        <v>3</v>
      </c>
      <c r="C1015" s="1"/>
      <c r="D1015" s="1"/>
      <c r="E1015" s="74"/>
      <c r="F1015" s="74"/>
      <c r="G1015" s="149" t="s">
        <v>2654</v>
      </c>
      <c r="H1015" s="149" t="s">
        <v>2655</v>
      </c>
      <c r="I1015" s="149" t="s">
        <v>2860</v>
      </c>
      <c r="J1015" s="149"/>
      <c r="K1015" s="10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08" t="s">
        <v>158</v>
      </c>
      <c r="AT1015" s="108" t="s">
        <v>158</v>
      </c>
      <c r="AU1015" s="108" t="s">
        <v>158</v>
      </c>
      <c r="AV1015" s="108" t="s">
        <v>158</v>
      </c>
      <c r="AW1015" s="27" t="s">
        <v>667</v>
      </c>
      <c r="AX1015" s="27"/>
      <c r="AY1015" s="27"/>
      <c r="AZ1015" s="27"/>
      <c r="BA1015" s="27"/>
      <c r="BB1015" s="27"/>
      <c r="BC1015" s="27"/>
      <c r="BD1015" s="27"/>
      <c r="BE1015" s="27"/>
      <c r="BF1015" s="27"/>
      <c r="BG1015" s="27"/>
      <c r="BH1015" s="27"/>
      <c r="BI1015" s="1"/>
    </row>
    <row r="1016" spans="1:61" ht="18" customHeight="1" x14ac:dyDescent="0.3">
      <c r="A1016" s="1">
        <v>39</v>
      </c>
      <c r="B1016" s="1">
        <v>4</v>
      </c>
      <c r="C1016" s="1"/>
      <c r="D1016" s="1"/>
      <c r="E1016" s="74"/>
      <c r="F1016" s="74"/>
      <c r="G1016" s="149"/>
      <c r="H1016" s="149" t="s">
        <v>2656</v>
      </c>
      <c r="I1016" s="149" t="s">
        <v>2861</v>
      </c>
      <c r="J1016" s="149"/>
      <c r="K1016" s="10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08" t="s">
        <v>158</v>
      </c>
      <c r="AT1016" s="108" t="s">
        <v>158</v>
      </c>
      <c r="AU1016" s="108" t="s">
        <v>158</v>
      </c>
      <c r="AV1016" s="108" t="s">
        <v>158</v>
      </c>
      <c r="AW1016" s="27" t="s">
        <v>667</v>
      </c>
      <c r="AX1016" s="27"/>
      <c r="AY1016" s="27"/>
      <c r="AZ1016" s="27"/>
      <c r="BA1016" s="27"/>
      <c r="BB1016" s="27"/>
      <c r="BC1016" s="27"/>
      <c r="BD1016" s="27"/>
      <c r="BE1016" s="27"/>
      <c r="BF1016" s="27"/>
      <c r="BG1016" s="27"/>
      <c r="BH1016" s="27"/>
      <c r="BI1016" s="1"/>
    </row>
    <row r="1017" spans="1:61" ht="18" customHeight="1" x14ac:dyDescent="0.3">
      <c r="A1017" s="1">
        <v>39</v>
      </c>
      <c r="B1017" s="1">
        <v>5</v>
      </c>
      <c r="C1017" s="1"/>
      <c r="D1017" s="1"/>
      <c r="E1017" s="74"/>
      <c r="F1017" s="74"/>
      <c r="G1017" s="149"/>
      <c r="H1017" s="149" t="s">
        <v>2205</v>
      </c>
      <c r="I1017" s="149" t="s">
        <v>2862</v>
      </c>
      <c r="J1017" s="149"/>
      <c r="K1017" s="10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08" t="s">
        <v>158</v>
      </c>
      <c r="AT1017" s="108" t="s">
        <v>158</v>
      </c>
      <c r="AU1017" s="108" t="s">
        <v>158</v>
      </c>
      <c r="AV1017" s="108" t="s">
        <v>158</v>
      </c>
      <c r="AW1017" s="27" t="s">
        <v>667</v>
      </c>
      <c r="AX1017" s="27"/>
      <c r="AY1017" s="27"/>
      <c r="AZ1017" s="27"/>
      <c r="BA1017" s="27"/>
      <c r="BB1017" s="27"/>
      <c r="BC1017" s="27"/>
      <c r="BD1017" s="27"/>
      <c r="BE1017" s="27"/>
      <c r="BF1017" s="27"/>
      <c r="BG1017" s="27"/>
      <c r="BH1017" s="27"/>
      <c r="BI1017" s="1"/>
    </row>
    <row r="1018" spans="1:61" ht="18" customHeight="1" x14ac:dyDescent="0.3">
      <c r="A1018" s="1">
        <v>39</v>
      </c>
      <c r="B1018" s="1">
        <v>6</v>
      </c>
      <c r="C1018" s="1"/>
      <c r="D1018" s="1"/>
      <c r="E1018" s="74"/>
      <c r="F1018" s="74"/>
      <c r="G1018" s="149"/>
      <c r="H1018" s="149" t="s">
        <v>2657</v>
      </c>
      <c r="I1018" s="149" t="s">
        <v>2863</v>
      </c>
      <c r="J1018" s="149"/>
      <c r="K1018" s="10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08" t="s">
        <v>158</v>
      </c>
      <c r="AT1018" s="108" t="s">
        <v>158</v>
      </c>
      <c r="AU1018" s="108" t="s">
        <v>158</v>
      </c>
      <c r="AV1018" s="108" t="s">
        <v>158</v>
      </c>
      <c r="AW1018" s="27" t="s">
        <v>667</v>
      </c>
      <c r="AX1018" s="27"/>
      <c r="AY1018" s="27"/>
      <c r="AZ1018" s="27"/>
      <c r="BA1018" s="27"/>
      <c r="BB1018" s="27"/>
      <c r="BC1018" s="27"/>
      <c r="BD1018" s="27"/>
      <c r="BE1018" s="27"/>
      <c r="BF1018" s="27"/>
      <c r="BG1018" s="27"/>
      <c r="BH1018" s="27"/>
      <c r="BI1018" s="1"/>
    </row>
    <row r="1019" spans="1:61" ht="18" customHeight="1" x14ac:dyDescent="0.3">
      <c r="A1019" s="1">
        <v>39</v>
      </c>
      <c r="B1019" s="1">
        <v>7</v>
      </c>
      <c r="C1019" s="1"/>
      <c r="D1019" s="1"/>
      <c r="E1019" s="74"/>
      <c r="F1019" s="74"/>
      <c r="G1019" s="149"/>
      <c r="H1019" s="149" t="s">
        <v>2658</v>
      </c>
      <c r="I1019" s="149" t="s">
        <v>2864</v>
      </c>
      <c r="J1019" s="149"/>
      <c r="K1019" s="10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08" t="s">
        <v>158</v>
      </c>
      <c r="AT1019" s="108" t="s">
        <v>158</v>
      </c>
      <c r="AU1019" s="108" t="s">
        <v>158</v>
      </c>
      <c r="AV1019" s="108" t="s">
        <v>158</v>
      </c>
      <c r="AW1019" s="27" t="s">
        <v>667</v>
      </c>
      <c r="AX1019" s="27"/>
      <c r="AY1019" s="27"/>
      <c r="AZ1019" s="27"/>
      <c r="BA1019" s="27"/>
      <c r="BB1019" s="27"/>
      <c r="BC1019" s="27"/>
      <c r="BD1019" s="27"/>
      <c r="BE1019" s="27"/>
      <c r="BF1019" s="27"/>
      <c r="BG1019" s="27"/>
      <c r="BH1019" s="27"/>
      <c r="BI1019" s="1"/>
    </row>
    <row r="1020" spans="1:61" ht="18" customHeight="1" x14ac:dyDescent="0.3">
      <c r="A1020" s="1">
        <v>39</v>
      </c>
      <c r="B1020" s="1">
        <v>8</v>
      </c>
      <c r="C1020" s="1"/>
      <c r="D1020" s="1"/>
      <c r="E1020" s="74"/>
      <c r="F1020" s="74"/>
      <c r="G1020" s="149"/>
      <c r="H1020" s="149" t="s">
        <v>2659</v>
      </c>
      <c r="I1020" s="149" t="s">
        <v>2865</v>
      </c>
      <c r="J1020" s="149"/>
      <c r="K1020" s="10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08" t="s">
        <v>158</v>
      </c>
      <c r="AT1020" s="108" t="s">
        <v>158</v>
      </c>
      <c r="AU1020" s="108" t="s">
        <v>158</v>
      </c>
      <c r="AV1020" s="108" t="s">
        <v>158</v>
      </c>
      <c r="AW1020" s="27" t="s">
        <v>667</v>
      </c>
      <c r="AX1020" s="27"/>
      <c r="AY1020" s="27"/>
      <c r="AZ1020" s="27"/>
      <c r="BA1020" s="27"/>
      <c r="BB1020" s="27"/>
      <c r="BC1020" s="27"/>
      <c r="BD1020" s="27"/>
      <c r="BE1020" s="27"/>
      <c r="BF1020" s="27"/>
      <c r="BG1020" s="27"/>
      <c r="BH1020" s="27"/>
      <c r="BI1020" s="1"/>
    </row>
    <row r="1021" spans="1:61" ht="18" customHeight="1" x14ac:dyDescent="0.3">
      <c r="A1021" s="1">
        <v>39</v>
      </c>
      <c r="B1021" s="1">
        <v>9</v>
      </c>
      <c r="C1021" s="1"/>
      <c r="D1021" s="1"/>
      <c r="E1021" s="74"/>
      <c r="F1021" s="74"/>
      <c r="G1021" s="149"/>
      <c r="H1021" s="149" t="s">
        <v>2660</v>
      </c>
      <c r="I1021" s="149" t="s">
        <v>2866</v>
      </c>
      <c r="J1021" s="149"/>
      <c r="K1021" s="10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08" t="s">
        <v>158</v>
      </c>
      <c r="AT1021" s="108" t="s">
        <v>158</v>
      </c>
      <c r="AU1021" s="108" t="s">
        <v>158</v>
      </c>
      <c r="AV1021" s="108" t="s">
        <v>158</v>
      </c>
      <c r="AW1021" s="27" t="s">
        <v>667</v>
      </c>
      <c r="AX1021" s="27"/>
      <c r="AY1021" s="27"/>
      <c r="AZ1021" s="27"/>
      <c r="BA1021" s="27"/>
      <c r="BB1021" s="27"/>
      <c r="BC1021" s="27"/>
      <c r="BD1021" s="27"/>
      <c r="BE1021" s="27"/>
      <c r="BF1021" s="27"/>
      <c r="BG1021" s="27"/>
      <c r="BH1021" s="27"/>
      <c r="BI1021" s="1"/>
    </row>
    <row r="1022" spans="1:61" ht="18" customHeight="1" x14ac:dyDescent="0.3">
      <c r="A1022" s="1">
        <v>39</v>
      </c>
      <c r="B1022" s="1">
        <v>10</v>
      </c>
      <c r="C1022" s="1"/>
      <c r="D1022" s="1"/>
      <c r="E1022" s="74"/>
      <c r="F1022" s="74"/>
      <c r="G1022" s="149"/>
      <c r="H1022" s="149" t="s">
        <v>2661</v>
      </c>
      <c r="I1022" s="149" t="s">
        <v>2867</v>
      </c>
      <c r="J1022" s="149"/>
      <c r="K1022" s="10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08" t="s">
        <v>158</v>
      </c>
      <c r="AT1022" s="108" t="s">
        <v>158</v>
      </c>
      <c r="AU1022" s="108" t="s">
        <v>158</v>
      </c>
      <c r="AV1022" s="108" t="s">
        <v>158</v>
      </c>
      <c r="AW1022" s="27" t="s">
        <v>667</v>
      </c>
      <c r="AX1022" s="27"/>
      <c r="AY1022" s="27"/>
      <c r="AZ1022" s="27"/>
      <c r="BA1022" s="27"/>
      <c r="BB1022" s="27"/>
      <c r="BC1022" s="27"/>
      <c r="BD1022" s="27"/>
      <c r="BE1022" s="27"/>
      <c r="BF1022" s="27"/>
      <c r="BG1022" s="27"/>
      <c r="BH1022" s="27"/>
      <c r="BI1022" s="1"/>
    </row>
    <row r="1023" spans="1:61" ht="18" customHeight="1" x14ac:dyDescent="0.3">
      <c r="A1023" s="1">
        <v>39</v>
      </c>
      <c r="B1023" s="1">
        <v>11</v>
      </c>
      <c r="C1023" s="1"/>
      <c r="D1023" s="1"/>
      <c r="E1023" s="74"/>
      <c r="F1023" s="74"/>
      <c r="G1023" s="149"/>
      <c r="H1023" s="149" t="s">
        <v>795</v>
      </c>
      <c r="I1023" s="149" t="s">
        <v>2868</v>
      </c>
      <c r="J1023" s="149"/>
      <c r="K1023" s="10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08" t="s">
        <v>158</v>
      </c>
      <c r="AT1023" s="108" t="s">
        <v>158</v>
      </c>
      <c r="AU1023" s="108" t="s">
        <v>158</v>
      </c>
      <c r="AV1023" s="108" t="s">
        <v>158</v>
      </c>
      <c r="AW1023" s="27" t="s">
        <v>667</v>
      </c>
      <c r="AX1023" s="27"/>
      <c r="AY1023" s="27"/>
      <c r="AZ1023" s="27"/>
      <c r="BA1023" s="27"/>
      <c r="BB1023" s="27"/>
      <c r="BC1023" s="27"/>
      <c r="BD1023" s="27"/>
      <c r="BE1023" s="27"/>
      <c r="BF1023" s="27"/>
      <c r="BG1023" s="27"/>
      <c r="BH1023" s="27"/>
      <c r="BI1023" s="1"/>
    </row>
    <row r="1024" spans="1:61" ht="18" customHeight="1" x14ac:dyDescent="0.3">
      <c r="A1024" s="1">
        <v>39</v>
      </c>
      <c r="B1024" s="1">
        <v>12</v>
      </c>
      <c r="C1024" s="1"/>
      <c r="D1024" s="1"/>
      <c r="E1024" s="74"/>
      <c r="F1024" s="74"/>
      <c r="G1024" s="149" t="s">
        <v>2869</v>
      </c>
      <c r="H1024" s="149" t="s">
        <v>20</v>
      </c>
      <c r="I1024" s="149"/>
      <c r="J1024" s="149"/>
      <c r="K1024" s="10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08" t="s">
        <v>158</v>
      </c>
      <c r="AT1024" s="108" t="s">
        <v>158</v>
      </c>
      <c r="AU1024" s="108" t="s">
        <v>158</v>
      </c>
      <c r="AV1024" s="108" t="s">
        <v>158</v>
      </c>
      <c r="AW1024" s="27" t="s">
        <v>667</v>
      </c>
      <c r="AX1024" s="27"/>
      <c r="AY1024" s="27"/>
      <c r="AZ1024" s="27"/>
      <c r="BA1024" s="27"/>
      <c r="BB1024" s="27"/>
      <c r="BC1024" s="27"/>
      <c r="BD1024" s="27"/>
      <c r="BE1024" s="27"/>
      <c r="BF1024" s="27"/>
      <c r="BG1024" s="27"/>
      <c r="BH1024" s="27"/>
      <c r="BI1024" s="1"/>
    </row>
    <row r="1025" spans="1:61" ht="18" customHeight="1" x14ac:dyDescent="0.3">
      <c r="A1025" s="1">
        <v>39</v>
      </c>
      <c r="B1025" s="1">
        <v>13</v>
      </c>
      <c r="C1025" s="1"/>
      <c r="D1025" s="1"/>
      <c r="E1025" s="74"/>
      <c r="F1025" s="74"/>
      <c r="G1025" s="149" t="s">
        <v>2870</v>
      </c>
      <c r="H1025" s="149" t="s">
        <v>2871</v>
      </c>
      <c r="I1025" s="149"/>
      <c r="J1025" s="149"/>
      <c r="K1025" s="10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08" t="s">
        <v>158</v>
      </c>
      <c r="AT1025" s="108" t="s">
        <v>158</v>
      </c>
      <c r="AU1025" s="108" t="s">
        <v>158</v>
      </c>
      <c r="AV1025" s="108" t="s">
        <v>158</v>
      </c>
      <c r="AW1025" s="27" t="s">
        <v>667</v>
      </c>
      <c r="AX1025" s="27"/>
      <c r="AY1025" s="27"/>
      <c r="AZ1025" s="27"/>
      <c r="BA1025" s="27"/>
      <c r="BB1025" s="27"/>
      <c r="BC1025" s="27"/>
      <c r="BD1025" s="27"/>
      <c r="BE1025" s="27"/>
      <c r="BF1025" s="27"/>
      <c r="BG1025" s="27"/>
      <c r="BH1025" s="27"/>
      <c r="BI1025" s="1"/>
    </row>
    <row r="1026" spans="1:61" ht="18" customHeight="1" x14ac:dyDescent="0.3">
      <c r="A1026" s="1">
        <v>39</v>
      </c>
      <c r="B1026" s="1">
        <v>14</v>
      </c>
      <c r="C1026" s="1"/>
      <c r="D1026" s="1"/>
      <c r="E1026" s="74"/>
      <c r="F1026" s="74"/>
      <c r="G1026" s="149"/>
      <c r="H1026" s="149" t="s">
        <v>971</v>
      </c>
      <c r="I1026" s="149"/>
      <c r="J1026" s="149"/>
      <c r="K1026" s="10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08" t="s">
        <v>158</v>
      </c>
      <c r="AT1026" s="108" t="s">
        <v>158</v>
      </c>
      <c r="AU1026" s="108" t="s">
        <v>158</v>
      </c>
      <c r="AV1026" s="108" t="s">
        <v>158</v>
      </c>
      <c r="AW1026" s="27" t="s">
        <v>667</v>
      </c>
      <c r="AX1026" s="27"/>
      <c r="AY1026" s="27"/>
      <c r="AZ1026" s="27"/>
      <c r="BA1026" s="27"/>
      <c r="BB1026" s="27"/>
      <c r="BC1026" s="27"/>
      <c r="BD1026" s="27"/>
      <c r="BE1026" s="27"/>
      <c r="BF1026" s="27"/>
      <c r="BG1026" s="27"/>
      <c r="BH1026" s="27"/>
      <c r="BI1026" s="1"/>
    </row>
    <row r="1027" spans="1:61" ht="18" customHeight="1" x14ac:dyDescent="0.3">
      <c r="A1027" s="1">
        <v>39</v>
      </c>
      <c r="B1027" s="1">
        <v>15</v>
      </c>
      <c r="C1027" s="1"/>
      <c r="D1027" s="1"/>
      <c r="E1027" s="74"/>
      <c r="F1027" s="74"/>
      <c r="G1027" s="149"/>
      <c r="H1027" s="149" t="s">
        <v>1451</v>
      </c>
      <c r="I1027" s="149"/>
      <c r="J1027" s="149"/>
      <c r="K1027" s="10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08" t="s">
        <v>158</v>
      </c>
      <c r="AT1027" s="108" t="s">
        <v>158</v>
      </c>
      <c r="AU1027" s="108" t="s">
        <v>158</v>
      </c>
      <c r="AV1027" s="108" t="s">
        <v>158</v>
      </c>
      <c r="AW1027" s="27" t="s">
        <v>667</v>
      </c>
      <c r="AX1027" s="27"/>
      <c r="AY1027" s="27"/>
      <c r="AZ1027" s="27"/>
      <c r="BA1027" s="27"/>
      <c r="BB1027" s="27"/>
      <c r="BC1027" s="27"/>
      <c r="BD1027" s="27"/>
      <c r="BE1027" s="27"/>
      <c r="BF1027" s="27"/>
      <c r="BG1027" s="27"/>
      <c r="BH1027" s="27"/>
      <c r="BI1027" s="1"/>
    </row>
    <row r="1028" spans="1:61" ht="18" customHeight="1" x14ac:dyDescent="0.3">
      <c r="A1028" s="1">
        <v>39</v>
      </c>
      <c r="B1028" s="1">
        <v>16</v>
      </c>
      <c r="C1028" s="1"/>
      <c r="D1028" s="1"/>
      <c r="E1028" s="74"/>
      <c r="F1028" s="74"/>
      <c r="G1028" s="149"/>
      <c r="H1028" s="149" t="s">
        <v>2872</v>
      </c>
      <c r="I1028" s="149"/>
      <c r="J1028" s="149"/>
      <c r="K1028" s="10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08" t="s">
        <v>158</v>
      </c>
      <c r="AT1028" s="108" t="s">
        <v>158</v>
      </c>
      <c r="AU1028" s="108" t="s">
        <v>158</v>
      </c>
      <c r="AV1028" s="108" t="s">
        <v>158</v>
      </c>
      <c r="AW1028" s="27" t="s">
        <v>667</v>
      </c>
      <c r="AX1028" s="27"/>
      <c r="AY1028" s="27"/>
      <c r="AZ1028" s="27"/>
      <c r="BA1028" s="27"/>
      <c r="BB1028" s="27"/>
      <c r="BC1028" s="27"/>
      <c r="BD1028" s="27"/>
      <c r="BE1028" s="27"/>
      <c r="BF1028" s="27"/>
      <c r="BG1028" s="27"/>
      <c r="BH1028" s="27"/>
      <c r="BI1028" s="1"/>
    </row>
    <row r="1029" spans="1:61" ht="18" customHeight="1" x14ac:dyDescent="0.3">
      <c r="A1029" s="1">
        <v>39</v>
      </c>
      <c r="B1029" s="1">
        <v>17</v>
      </c>
      <c r="C1029" s="1"/>
      <c r="D1029" s="1"/>
      <c r="E1029" s="74"/>
      <c r="F1029" s="74"/>
      <c r="G1029" s="149"/>
      <c r="H1029" s="149" t="s">
        <v>2873</v>
      </c>
      <c r="I1029" s="149"/>
      <c r="J1029" s="149"/>
      <c r="K1029" s="10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08" t="s">
        <v>158</v>
      </c>
      <c r="AT1029" s="108" t="s">
        <v>158</v>
      </c>
      <c r="AU1029" s="108" t="s">
        <v>158</v>
      </c>
      <c r="AV1029" s="108" t="s">
        <v>158</v>
      </c>
      <c r="AW1029" s="27" t="s">
        <v>667</v>
      </c>
      <c r="AX1029" s="27"/>
      <c r="AY1029" s="27"/>
      <c r="AZ1029" s="27"/>
      <c r="BA1029" s="27"/>
      <c r="BB1029" s="27"/>
      <c r="BC1029" s="27"/>
      <c r="BD1029" s="27"/>
      <c r="BE1029" s="27"/>
      <c r="BF1029" s="27"/>
      <c r="BG1029" s="27"/>
      <c r="BH1029" s="27"/>
      <c r="BI1029" s="1"/>
    </row>
    <row r="1030" spans="1:61" ht="18" customHeight="1" x14ac:dyDescent="0.3">
      <c r="A1030" s="1">
        <v>39</v>
      </c>
      <c r="B1030" s="1">
        <v>18</v>
      </c>
      <c r="C1030" s="1"/>
      <c r="D1030" s="1"/>
      <c r="E1030" s="74"/>
      <c r="F1030" s="74"/>
      <c r="G1030" s="149"/>
      <c r="H1030" s="149" t="s">
        <v>133</v>
      </c>
      <c r="I1030" s="149"/>
      <c r="J1030" s="149"/>
      <c r="K1030" s="10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08" t="s">
        <v>158</v>
      </c>
      <c r="AT1030" s="108" t="s">
        <v>158</v>
      </c>
      <c r="AU1030" s="108" t="s">
        <v>158</v>
      </c>
      <c r="AV1030" s="108" t="s">
        <v>158</v>
      </c>
      <c r="AW1030" s="27" t="s">
        <v>667</v>
      </c>
      <c r="AX1030" s="27"/>
      <c r="AY1030" s="27"/>
      <c r="AZ1030" s="27"/>
      <c r="BA1030" s="27"/>
      <c r="BB1030" s="27"/>
      <c r="BC1030" s="27"/>
      <c r="BD1030" s="27"/>
      <c r="BE1030" s="27"/>
      <c r="BF1030" s="27"/>
      <c r="BG1030" s="27"/>
      <c r="BH1030" s="27"/>
      <c r="BI1030" s="1"/>
    </row>
    <row r="1031" spans="1:61" ht="18" customHeight="1" x14ac:dyDescent="0.3">
      <c r="A1031" s="1">
        <v>39</v>
      </c>
      <c r="B1031" s="1">
        <v>19</v>
      </c>
      <c r="C1031" s="1"/>
      <c r="D1031" s="1"/>
      <c r="E1031" s="74"/>
      <c r="F1031" s="74"/>
      <c r="G1031" s="149" t="s">
        <v>2874</v>
      </c>
      <c r="H1031" s="149" t="s">
        <v>2875</v>
      </c>
      <c r="I1031" s="149"/>
      <c r="J1031" s="149"/>
      <c r="K1031" s="10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08" t="s">
        <v>158</v>
      </c>
      <c r="AT1031" s="108" t="s">
        <v>158</v>
      </c>
      <c r="AU1031" s="108" t="s">
        <v>158</v>
      </c>
      <c r="AV1031" s="108" t="s">
        <v>158</v>
      </c>
      <c r="AW1031" s="27" t="s">
        <v>667</v>
      </c>
      <c r="AX1031" s="27"/>
      <c r="AY1031" s="27"/>
      <c r="AZ1031" s="27"/>
      <c r="BA1031" s="27"/>
      <c r="BB1031" s="27"/>
      <c r="BC1031" s="27"/>
      <c r="BD1031" s="27"/>
      <c r="BE1031" s="27"/>
      <c r="BF1031" s="27"/>
      <c r="BG1031" s="27"/>
      <c r="BH1031" s="27"/>
      <c r="BI1031" s="1"/>
    </row>
    <row r="1032" spans="1:61" ht="18" customHeight="1" x14ac:dyDescent="0.3">
      <c r="A1032" s="1">
        <v>39</v>
      </c>
      <c r="B1032" s="1">
        <v>20</v>
      </c>
      <c r="C1032" s="1"/>
      <c r="D1032" s="1"/>
      <c r="E1032" s="74"/>
      <c r="F1032" s="74"/>
      <c r="G1032" s="149"/>
      <c r="H1032" s="149" t="s">
        <v>2876</v>
      </c>
      <c r="I1032" s="149"/>
      <c r="J1032" s="149"/>
      <c r="K1032" s="10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08" t="s">
        <v>158</v>
      </c>
      <c r="AT1032" s="108" t="s">
        <v>158</v>
      </c>
      <c r="AU1032" s="108" t="s">
        <v>158</v>
      </c>
      <c r="AV1032" s="108" t="s">
        <v>158</v>
      </c>
      <c r="AW1032" s="27" t="s">
        <v>667</v>
      </c>
      <c r="AX1032" s="27"/>
      <c r="AY1032" s="27"/>
      <c r="AZ1032" s="27"/>
      <c r="BA1032" s="27"/>
      <c r="BB1032" s="27"/>
      <c r="BC1032" s="27"/>
      <c r="BD1032" s="27"/>
      <c r="BE1032" s="27"/>
      <c r="BF1032" s="27"/>
      <c r="BG1032" s="27"/>
      <c r="BH1032" s="27"/>
      <c r="BI1032" s="1"/>
    </row>
    <row r="1033" spans="1:61" ht="18" customHeight="1" x14ac:dyDescent="0.3">
      <c r="A1033" s="1">
        <v>39</v>
      </c>
      <c r="B1033" s="1">
        <v>21</v>
      </c>
      <c r="C1033" s="1"/>
      <c r="D1033" s="1"/>
      <c r="E1033" s="74"/>
      <c r="F1033" s="74"/>
      <c r="G1033" s="149"/>
      <c r="H1033" s="149" t="s">
        <v>2877</v>
      </c>
      <c r="I1033" s="149"/>
      <c r="J1033" s="149"/>
      <c r="K1033" s="10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08" t="s">
        <v>158</v>
      </c>
      <c r="AT1033" s="108" t="s">
        <v>158</v>
      </c>
      <c r="AU1033" s="108" t="s">
        <v>158</v>
      </c>
      <c r="AV1033" s="108" t="s">
        <v>158</v>
      </c>
      <c r="AW1033" s="27" t="s">
        <v>667</v>
      </c>
      <c r="AX1033" s="27"/>
      <c r="AY1033" s="27"/>
      <c r="AZ1033" s="27"/>
      <c r="BA1033" s="27"/>
      <c r="BB1033" s="27"/>
      <c r="BC1033" s="27"/>
      <c r="BD1033" s="27"/>
      <c r="BE1033" s="27"/>
      <c r="BF1033" s="27"/>
      <c r="BG1033" s="27"/>
      <c r="BH1033" s="27"/>
      <c r="BI1033" s="1"/>
    </row>
    <row r="1034" spans="1:61" ht="18" customHeight="1" x14ac:dyDescent="0.3">
      <c r="A1034" s="1">
        <v>39</v>
      </c>
      <c r="B1034" s="1">
        <v>22</v>
      </c>
      <c r="C1034" s="1"/>
      <c r="D1034" s="1"/>
      <c r="E1034" s="74"/>
      <c r="F1034" s="74"/>
      <c r="G1034" s="149"/>
      <c r="H1034" s="149" t="s">
        <v>2878</v>
      </c>
      <c r="I1034" s="149"/>
      <c r="J1034" s="149"/>
      <c r="K1034" s="10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08" t="s">
        <v>158</v>
      </c>
      <c r="AT1034" s="108" t="s">
        <v>158</v>
      </c>
      <c r="AU1034" s="108" t="s">
        <v>158</v>
      </c>
      <c r="AV1034" s="108" t="s">
        <v>158</v>
      </c>
      <c r="AW1034" s="27" t="s">
        <v>667</v>
      </c>
      <c r="AX1034" s="27"/>
      <c r="AY1034" s="27"/>
      <c r="AZ1034" s="27"/>
      <c r="BA1034" s="27"/>
      <c r="BB1034" s="27"/>
      <c r="BC1034" s="27"/>
      <c r="BD1034" s="27"/>
      <c r="BE1034" s="27"/>
      <c r="BF1034" s="27"/>
      <c r="BG1034" s="27"/>
      <c r="BH1034" s="27"/>
      <c r="BI1034" s="1"/>
    </row>
    <row r="1035" spans="1:61" ht="18" customHeight="1" x14ac:dyDescent="0.3">
      <c r="A1035" s="1">
        <v>39</v>
      </c>
      <c r="B1035" s="1">
        <v>23</v>
      </c>
      <c r="C1035" s="1"/>
      <c r="D1035" s="1"/>
      <c r="E1035" s="74"/>
      <c r="F1035" s="74"/>
      <c r="G1035" s="149"/>
      <c r="H1035" s="149" t="s">
        <v>2879</v>
      </c>
      <c r="I1035" s="149"/>
      <c r="J1035" s="149"/>
      <c r="K1035" s="10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08" t="s">
        <v>158</v>
      </c>
      <c r="AT1035" s="108" t="s">
        <v>158</v>
      </c>
      <c r="AU1035" s="108" t="s">
        <v>158</v>
      </c>
      <c r="AV1035" s="108" t="s">
        <v>158</v>
      </c>
      <c r="AW1035" s="27" t="s">
        <v>667</v>
      </c>
      <c r="AX1035" s="27"/>
      <c r="AY1035" s="27"/>
      <c r="AZ1035" s="27"/>
      <c r="BA1035" s="27"/>
      <c r="BB1035" s="27"/>
      <c r="BC1035" s="27"/>
      <c r="BD1035" s="27"/>
      <c r="BE1035" s="27"/>
      <c r="BF1035" s="27"/>
      <c r="BG1035" s="27"/>
      <c r="BH1035" s="27"/>
      <c r="BI1035" s="1"/>
    </row>
    <row r="1036" spans="1:61" ht="18" customHeight="1" x14ac:dyDescent="0.3">
      <c r="A1036" s="1">
        <v>39</v>
      </c>
      <c r="B1036" s="1">
        <v>24</v>
      </c>
      <c r="C1036" s="1"/>
      <c r="D1036" s="1"/>
      <c r="E1036" s="74"/>
      <c r="F1036" s="74"/>
      <c r="G1036" s="149"/>
      <c r="H1036" s="149" t="s">
        <v>2880</v>
      </c>
      <c r="I1036" s="149"/>
      <c r="J1036" s="149"/>
      <c r="K1036" s="10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08" t="s">
        <v>158</v>
      </c>
      <c r="AT1036" s="108" t="s">
        <v>158</v>
      </c>
      <c r="AU1036" s="108" t="s">
        <v>158</v>
      </c>
      <c r="AV1036" s="108" t="s">
        <v>158</v>
      </c>
      <c r="AW1036" s="27" t="s">
        <v>667</v>
      </c>
      <c r="AX1036" s="27"/>
      <c r="AY1036" s="27"/>
      <c r="AZ1036" s="27"/>
      <c r="BA1036" s="27"/>
      <c r="BB1036" s="27"/>
      <c r="BC1036" s="27"/>
      <c r="BD1036" s="27"/>
      <c r="BE1036" s="27"/>
      <c r="BF1036" s="27"/>
      <c r="BG1036" s="27"/>
      <c r="BH1036" s="27"/>
      <c r="BI1036" s="1"/>
    </row>
    <row r="1037" spans="1:61" ht="18" customHeight="1" x14ac:dyDescent="0.3">
      <c r="A1037" s="1">
        <v>39</v>
      </c>
      <c r="B1037" s="1">
        <v>25</v>
      </c>
      <c r="C1037" s="1"/>
      <c r="D1037" s="1"/>
      <c r="E1037" s="74"/>
      <c r="F1037" s="74"/>
      <c r="G1037" s="149"/>
      <c r="H1037" s="149" t="s">
        <v>2881</v>
      </c>
      <c r="I1037" s="149"/>
      <c r="J1037" s="149"/>
      <c r="K1037" s="10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08" t="s">
        <v>158</v>
      </c>
      <c r="AT1037" s="108" t="s">
        <v>158</v>
      </c>
      <c r="AU1037" s="108" t="s">
        <v>158</v>
      </c>
      <c r="AV1037" s="108" t="s">
        <v>158</v>
      </c>
      <c r="AW1037" s="27" t="s">
        <v>667</v>
      </c>
      <c r="AX1037" s="27"/>
      <c r="AY1037" s="27"/>
      <c r="AZ1037" s="27"/>
      <c r="BA1037" s="27"/>
      <c r="BB1037" s="27"/>
      <c r="BC1037" s="27"/>
      <c r="BD1037" s="27"/>
      <c r="BE1037" s="27"/>
      <c r="BF1037" s="27"/>
      <c r="BG1037" s="27"/>
      <c r="BH1037" s="27"/>
      <c r="BI1037" s="1"/>
    </row>
    <row r="1038" spans="1:61" ht="18" customHeight="1" x14ac:dyDescent="0.3">
      <c r="A1038" s="1">
        <v>39</v>
      </c>
      <c r="B1038" s="1">
        <v>26</v>
      </c>
      <c r="C1038" s="1"/>
      <c r="D1038" s="1"/>
      <c r="E1038" s="74"/>
      <c r="F1038" s="74"/>
      <c r="G1038" s="149" t="s">
        <v>2882</v>
      </c>
      <c r="H1038" s="149" t="s">
        <v>2883</v>
      </c>
      <c r="I1038" s="149"/>
      <c r="J1038" s="149"/>
      <c r="K1038" s="10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08" t="s">
        <v>158</v>
      </c>
      <c r="AT1038" s="108" t="s">
        <v>158</v>
      </c>
      <c r="AU1038" s="108" t="s">
        <v>158</v>
      </c>
      <c r="AV1038" s="108" t="s">
        <v>158</v>
      </c>
      <c r="AW1038" s="27" t="s">
        <v>667</v>
      </c>
      <c r="AX1038" s="27"/>
      <c r="AY1038" s="27"/>
      <c r="AZ1038" s="27"/>
      <c r="BA1038" s="27"/>
      <c r="BB1038" s="27"/>
      <c r="BC1038" s="27"/>
      <c r="BD1038" s="27"/>
      <c r="BE1038" s="27"/>
      <c r="BF1038" s="27"/>
      <c r="BG1038" s="27"/>
      <c r="BH1038" s="27"/>
      <c r="BI1038" s="1"/>
    </row>
    <row r="1039" spans="1:61" ht="18" customHeight="1" x14ac:dyDescent="0.3">
      <c r="A1039" s="1">
        <v>39</v>
      </c>
      <c r="B1039" s="1">
        <v>27</v>
      </c>
      <c r="C1039" s="1"/>
      <c r="D1039" s="1"/>
      <c r="E1039" s="74"/>
      <c r="F1039" s="74"/>
      <c r="G1039" s="149"/>
      <c r="H1039" s="149" t="s">
        <v>2884</v>
      </c>
      <c r="I1039" s="149"/>
      <c r="J1039" s="149"/>
      <c r="K1039" s="10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08" t="s">
        <v>158</v>
      </c>
      <c r="AT1039" s="108" t="s">
        <v>158</v>
      </c>
      <c r="AU1039" s="108" t="s">
        <v>158</v>
      </c>
      <c r="AV1039" s="108" t="s">
        <v>158</v>
      </c>
      <c r="AW1039" s="27" t="s">
        <v>667</v>
      </c>
      <c r="AX1039" s="27"/>
      <c r="AY1039" s="27"/>
      <c r="AZ1039" s="27"/>
      <c r="BA1039" s="27"/>
      <c r="BB1039" s="27"/>
      <c r="BC1039" s="27"/>
      <c r="BD1039" s="27"/>
      <c r="BE1039" s="27"/>
      <c r="BF1039" s="27"/>
      <c r="BG1039" s="27"/>
      <c r="BH1039" s="27"/>
      <c r="BI1039" s="1"/>
    </row>
    <row r="1040" spans="1:61" ht="18" customHeight="1" x14ac:dyDescent="0.3">
      <c r="A1040" s="1">
        <v>39</v>
      </c>
      <c r="B1040" s="1">
        <v>28</v>
      </c>
      <c r="C1040" s="1"/>
      <c r="D1040" s="1"/>
      <c r="E1040" s="74"/>
      <c r="F1040" s="74"/>
      <c r="G1040" s="149"/>
      <c r="H1040" s="149" t="s">
        <v>2885</v>
      </c>
      <c r="I1040" s="149"/>
      <c r="J1040" s="149"/>
      <c r="K1040" s="10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08" t="s">
        <v>158</v>
      </c>
      <c r="AT1040" s="108" t="s">
        <v>158</v>
      </c>
      <c r="AU1040" s="108" t="s">
        <v>158</v>
      </c>
      <c r="AV1040" s="108" t="s">
        <v>158</v>
      </c>
      <c r="AW1040" s="27" t="s">
        <v>667</v>
      </c>
      <c r="AX1040" s="27"/>
      <c r="AY1040" s="27"/>
      <c r="AZ1040" s="27"/>
      <c r="BA1040" s="27"/>
      <c r="BB1040" s="27"/>
      <c r="BC1040" s="27"/>
      <c r="BD1040" s="27"/>
      <c r="BE1040" s="27"/>
      <c r="BF1040" s="27"/>
      <c r="BG1040" s="27"/>
      <c r="BH1040" s="27"/>
      <c r="BI1040" s="1"/>
    </row>
    <row r="1041" spans="1:61" ht="18" customHeight="1" x14ac:dyDescent="0.3">
      <c r="A1041" s="1">
        <v>39</v>
      </c>
      <c r="B1041" s="1">
        <v>29</v>
      </c>
      <c r="C1041" s="1"/>
      <c r="D1041" s="1"/>
      <c r="E1041" s="74"/>
      <c r="F1041" s="74"/>
      <c r="G1041" s="149"/>
      <c r="H1041" s="149" t="s">
        <v>2886</v>
      </c>
      <c r="I1041" s="149"/>
      <c r="J1041" s="149"/>
      <c r="K1041" s="10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08" t="s">
        <v>158</v>
      </c>
      <c r="AT1041" s="108" t="s">
        <v>158</v>
      </c>
      <c r="AU1041" s="108" t="s">
        <v>158</v>
      </c>
      <c r="AV1041" s="108" t="s">
        <v>158</v>
      </c>
      <c r="AW1041" s="27" t="s">
        <v>667</v>
      </c>
      <c r="AX1041" s="27"/>
      <c r="AY1041" s="27"/>
      <c r="AZ1041" s="27"/>
      <c r="BA1041" s="27"/>
      <c r="BB1041" s="27"/>
      <c r="BC1041" s="27"/>
      <c r="BD1041" s="27"/>
      <c r="BE1041" s="27"/>
      <c r="BF1041" s="27"/>
      <c r="BG1041" s="27"/>
      <c r="BH1041" s="27"/>
      <c r="BI1041" s="1"/>
    </row>
    <row r="1042" spans="1:61" ht="18" customHeight="1" x14ac:dyDescent="0.3">
      <c r="A1042" s="1">
        <v>39</v>
      </c>
      <c r="B1042" s="1">
        <v>30</v>
      </c>
      <c r="C1042" s="1"/>
      <c r="D1042" s="1"/>
      <c r="E1042" s="74"/>
      <c r="F1042" s="74"/>
      <c r="G1042" s="149"/>
      <c r="H1042" s="149" t="s">
        <v>1477</v>
      </c>
      <c r="I1042" s="149"/>
      <c r="J1042" s="149"/>
      <c r="K1042" s="10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08" t="s">
        <v>158</v>
      </c>
      <c r="AT1042" s="108" t="s">
        <v>158</v>
      </c>
      <c r="AU1042" s="108" t="s">
        <v>158</v>
      </c>
      <c r="AV1042" s="108" t="s">
        <v>158</v>
      </c>
      <c r="AW1042" s="27" t="s">
        <v>667</v>
      </c>
      <c r="AX1042" s="27"/>
      <c r="AY1042" s="27"/>
      <c r="AZ1042" s="27"/>
      <c r="BA1042" s="27"/>
      <c r="BB1042" s="27"/>
      <c r="BC1042" s="27"/>
      <c r="BD1042" s="27"/>
      <c r="BE1042" s="27"/>
      <c r="BF1042" s="27"/>
      <c r="BG1042" s="27"/>
      <c r="BH1042" s="27"/>
      <c r="BI1042" s="1"/>
    </row>
    <row r="1043" spans="1:61" ht="18" customHeight="1" x14ac:dyDescent="0.3">
      <c r="A1043" s="1">
        <v>39</v>
      </c>
      <c r="B1043" s="1">
        <v>31</v>
      </c>
      <c r="C1043" s="1"/>
      <c r="D1043" s="1"/>
      <c r="E1043" s="74"/>
      <c r="F1043" s="74"/>
      <c r="G1043" s="149"/>
      <c r="H1043" s="149" t="s">
        <v>2887</v>
      </c>
      <c r="I1043" s="149"/>
      <c r="J1043" s="149"/>
      <c r="K1043" s="10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08" t="s">
        <v>158</v>
      </c>
      <c r="AT1043" s="108" t="s">
        <v>158</v>
      </c>
      <c r="AU1043" s="108" t="s">
        <v>158</v>
      </c>
      <c r="AV1043" s="108" t="s">
        <v>158</v>
      </c>
      <c r="AW1043" s="27" t="s">
        <v>667</v>
      </c>
      <c r="AX1043" s="27"/>
      <c r="AY1043" s="27"/>
      <c r="AZ1043" s="27"/>
      <c r="BA1043" s="27"/>
      <c r="BB1043" s="27"/>
      <c r="BC1043" s="27"/>
      <c r="BD1043" s="27"/>
      <c r="BE1043" s="27"/>
      <c r="BF1043" s="27"/>
      <c r="BG1043" s="27"/>
      <c r="BH1043" s="27"/>
      <c r="BI1043" s="1"/>
    </row>
    <row r="1044" spans="1:61" ht="18" customHeight="1" x14ac:dyDescent="0.3">
      <c r="A1044" s="1">
        <v>39</v>
      </c>
      <c r="B1044" s="1">
        <v>32</v>
      </c>
      <c r="C1044" s="1"/>
      <c r="D1044" s="1"/>
      <c r="E1044" s="74"/>
      <c r="F1044" s="74"/>
      <c r="G1044" s="149"/>
      <c r="H1044" s="149" t="s">
        <v>2888</v>
      </c>
      <c r="I1044" s="149"/>
      <c r="J1044" s="149"/>
      <c r="K1044" s="10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08" t="s">
        <v>158</v>
      </c>
      <c r="AT1044" s="108" t="s">
        <v>158</v>
      </c>
      <c r="AU1044" s="108" t="s">
        <v>158</v>
      </c>
      <c r="AV1044" s="108" t="s">
        <v>158</v>
      </c>
      <c r="AW1044" s="27" t="s">
        <v>667</v>
      </c>
      <c r="AX1044" s="27"/>
      <c r="AY1044" s="27"/>
      <c r="AZ1044" s="27"/>
      <c r="BA1044" s="27"/>
      <c r="BB1044" s="27"/>
      <c r="BC1044" s="27"/>
      <c r="BD1044" s="27"/>
      <c r="BE1044" s="27"/>
      <c r="BF1044" s="27"/>
      <c r="BG1044" s="27"/>
      <c r="BH1044" s="27"/>
      <c r="BI1044" s="1"/>
    </row>
    <row r="1045" spans="1:61" ht="18" customHeight="1" x14ac:dyDescent="0.3">
      <c r="A1045" s="1">
        <v>39</v>
      </c>
      <c r="B1045" s="1">
        <v>33</v>
      </c>
      <c r="C1045" s="1"/>
      <c r="D1045" s="1"/>
      <c r="E1045" s="74"/>
      <c r="F1045" s="74"/>
      <c r="G1045" s="149"/>
      <c r="H1045" s="149" t="s">
        <v>1916</v>
      </c>
      <c r="I1045" s="149"/>
      <c r="J1045" s="149"/>
      <c r="K1045" s="10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08" t="s">
        <v>158</v>
      </c>
      <c r="AT1045" s="108" t="s">
        <v>158</v>
      </c>
      <c r="AU1045" s="108" t="s">
        <v>158</v>
      </c>
      <c r="AV1045" s="108" t="s">
        <v>158</v>
      </c>
      <c r="AW1045" s="27" t="s">
        <v>667</v>
      </c>
      <c r="AX1045" s="27"/>
      <c r="AY1045" s="27"/>
      <c r="AZ1045" s="27"/>
      <c r="BA1045" s="27"/>
      <c r="BB1045" s="27"/>
      <c r="BC1045" s="27"/>
      <c r="BD1045" s="27"/>
      <c r="BE1045" s="27"/>
      <c r="BF1045" s="27"/>
      <c r="BG1045" s="27"/>
      <c r="BH1045" s="27"/>
      <c r="BI1045" s="1"/>
    </row>
    <row r="1046" spans="1:61" ht="18" customHeight="1" x14ac:dyDescent="0.3">
      <c r="A1046" s="1">
        <v>39</v>
      </c>
      <c r="B1046" s="1">
        <v>34</v>
      </c>
      <c r="C1046" s="1"/>
      <c r="D1046" s="1"/>
      <c r="E1046" s="74"/>
      <c r="F1046" s="74"/>
      <c r="G1046" s="149" t="s">
        <v>1418</v>
      </c>
      <c r="H1046" s="149" t="s">
        <v>2889</v>
      </c>
      <c r="I1046" s="149" t="s">
        <v>2890</v>
      </c>
      <c r="J1046" s="149"/>
      <c r="K1046" s="10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08" t="s">
        <v>158</v>
      </c>
      <c r="AT1046" s="108" t="s">
        <v>158</v>
      </c>
      <c r="AU1046" s="108" t="s">
        <v>158</v>
      </c>
      <c r="AV1046" s="108" t="s">
        <v>158</v>
      </c>
      <c r="AW1046" s="27" t="s">
        <v>667</v>
      </c>
      <c r="AX1046" s="27"/>
      <c r="AY1046" s="27"/>
      <c r="AZ1046" s="27"/>
      <c r="BA1046" s="27"/>
      <c r="BB1046" s="27"/>
      <c r="BC1046" s="27"/>
      <c r="BD1046" s="27"/>
      <c r="BE1046" s="27"/>
      <c r="BF1046" s="27"/>
      <c r="BG1046" s="27"/>
      <c r="BH1046" s="27"/>
      <c r="BI1046" s="1"/>
    </row>
    <row r="1047" spans="1:61" ht="18" customHeight="1" x14ac:dyDescent="0.3">
      <c r="A1047" s="1">
        <v>39</v>
      </c>
      <c r="B1047" s="1">
        <v>35</v>
      </c>
      <c r="C1047" s="1"/>
      <c r="D1047" s="1"/>
      <c r="E1047" s="74"/>
      <c r="F1047" s="74"/>
      <c r="G1047" s="149"/>
      <c r="H1047" s="149" t="s">
        <v>2891</v>
      </c>
      <c r="I1047" s="149" t="s">
        <v>2892</v>
      </c>
      <c r="J1047" s="149"/>
      <c r="K1047" s="10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08" t="s">
        <v>158</v>
      </c>
      <c r="AT1047" s="108" t="s">
        <v>158</v>
      </c>
      <c r="AU1047" s="108" t="s">
        <v>158</v>
      </c>
      <c r="AV1047" s="108" t="s">
        <v>158</v>
      </c>
      <c r="AW1047" s="27" t="s">
        <v>667</v>
      </c>
      <c r="AX1047" s="27"/>
      <c r="AY1047" s="27"/>
      <c r="AZ1047" s="27"/>
      <c r="BA1047" s="27"/>
      <c r="BB1047" s="27"/>
      <c r="BC1047" s="27"/>
      <c r="BD1047" s="27"/>
      <c r="BE1047" s="27"/>
      <c r="BF1047" s="27"/>
      <c r="BG1047" s="27"/>
      <c r="BH1047" s="27"/>
      <c r="BI1047" s="1"/>
    </row>
    <row r="1048" spans="1:61" ht="18" customHeight="1" x14ac:dyDescent="0.3">
      <c r="A1048" s="1">
        <v>39</v>
      </c>
      <c r="B1048" s="1">
        <v>36</v>
      </c>
      <c r="C1048" s="1"/>
      <c r="D1048" s="1"/>
      <c r="E1048" s="74"/>
      <c r="F1048" s="74"/>
      <c r="G1048" s="149"/>
      <c r="H1048" s="149" t="s">
        <v>1624</v>
      </c>
      <c r="I1048" s="149" t="s">
        <v>2893</v>
      </c>
      <c r="J1048" s="149"/>
      <c r="K1048" s="10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08" t="s">
        <v>158</v>
      </c>
      <c r="AT1048" s="108" t="s">
        <v>158</v>
      </c>
      <c r="AU1048" s="108" t="s">
        <v>158</v>
      </c>
      <c r="AV1048" s="108" t="s">
        <v>158</v>
      </c>
      <c r="AW1048" s="27" t="s">
        <v>667</v>
      </c>
      <c r="AX1048" s="27"/>
      <c r="AY1048" s="27"/>
      <c r="AZ1048" s="27"/>
      <c r="BA1048" s="27"/>
      <c r="BB1048" s="27"/>
      <c r="BC1048" s="27"/>
      <c r="BD1048" s="27"/>
      <c r="BE1048" s="27"/>
      <c r="BF1048" s="27"/>
      <c r="BG1048" s="27"/>
      <c r="BH1048" s="27"/>
      <c r="BI1048" s="1"/>
    </row>
    <row r="1049" spans="1:61" ht="18" customHeight="1" x14ac:dyDescent="0.3">
      <c r="A1049" s="1">
        <v>39</v>
      </c>
      <c r="B1049" s="1">
        <v>37</v>
      </c>
      <c r="C1049" s="1"/>
      <c r="D1049" s="1"/>
      <c r="E1049" s="74"/>
      <c r="F1049" s="74"/>
      <c r="G1049" s="149" t="s">
        <v>992</v>
      </c>
      <c r="H1049" s="149" t="s">
        <v>2894</v>
      </c>
      <c r="I1049" s="149" t="s">
        <v>2895</v>
      </c>
      <c r="J1049" s="149"/>
      <c r="K1049" s="10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08" t="s">
        <v>158</v>
      </c>
      <c r="AT1049" s="108" t="s">
        <v>158</v>
      </c>
      <c r="AU1049" s="108" t="s">
        <v>158</v>
      </c>
      <c r="AV1049" s="108" t="s">
        <v>158</v>
      </c>
      <c r="AW1049" s="27" t="s">
        <v>667</v>
      </c>
      <c r="AX1049" s="27"/>
      <c r="AY1049" s="27"/>
      <c r="AZ1049" s="27"/>
      <c r="BA1049" s="27"/>
      <c r="BB1049" s="27"/>
      <c r="BC1049" s="27"/>
      <c r="BD1049" s="27"/>
      <c r="BE1049" s="27"/>
      <c r="BF1049" s="27"/>
      <c r="BG1049" s="27"/>
      <c r="BH1049" s="27"/>
      <c r="BI1049" s="1"/>
    </row>
    <row r="1050" spans="1:61" ht="18" customHeight="1" x14ac:dyDescent="0.3">
      <c r="A1050" s="1">
        <v>39</v>
      </c>
      <c r="B1050" s="1">
        <v>38</v>
      </c>
      <c r="C1050" s="1"/>
      <c r="D1050" s="1"/>
      <c r="E1050" s="74"/>
      <c r="F1050" s="74"/>
      <c r="G1050" s="149"/>
      <c r="H1050" s="149" t="s">
        <v>2896</v>
      </c>
      <c r="I1050" s="149" t="s">
        <v>2897</v>
      </c>
      <c r="J1050" s="149"/>
      <c r="K1050" s="10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08" t="s">
        <v>158</v>
      </c>
      <c r="AT1050" s="108" t="s">
        <v>158</v>
      </c>
      <c r="AU1050" s="108" t="s">
        <v>158</v>
      </c>
      <c r="AV1050" s="108" t="s">
        <v>158</v>
      </c>
      <c r="AW1050" s="27" t="s">
        <v>667</v>
      </c>
      <c r="AX1050" s="27"/>
      <c r="AY1050" s="27"/>
      <c r="AZ1050" s="27"/>
      <c r="BA1050" s="27"/>
      <c r="BB1050" s="27"/>
      <c r="BC1050" s="27"/>
      <c r="BD1050" s="27"/>
      <c r="BE1050" s="27"/>
      <c r="BF1050" s="27"/>
      <c r="BG1050" s="27"/>
      <c r="BH1050" s="27"/>
      <c r="BI1050" s="1"/>
    </row>
    <row r="1051" spans="1:61" ht="18" customHeight="1" x14ac:dyDescent="0.3">
      <c r="A1051" s="1">
        <v>39</v>
      </c>
      <c r="B1051" s="1">
        <v>39</v>
      </c>
      <c r="C1051" s="1"/>
      <c r="D1051" s="1"/>
      <c r="E1051" s="74"/>
      <c r="F1051" s="74"/>
      <c r="G1051" s="149"/>
      <c r="H1051" s="149" t="s">
        <v>2898</v>
      </c>
      <c r="I1051" s="149" t="s">
        <v>2899</v>
      </c>
      <c r="J1051" s="149" t="s">
        <v>2900</v>
      </c>
      <c r="K1051" s="10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08" t="s">
        <v>158</v>
      </c>
      <c r="AT1051" s="108" t="s">
        <v>158</v>
      </c>
      <c r="AU1051" s="108" t="s">
        <v>158</v>
      </c>
      <c r="AV1051" s="108" t="s">
        <v>158</v>
      </c>
      <c r="AW1051" s="27" t="s">
        <v>667</v>
      </c>
      <c r="AX1051" s="27"/>
      <c r="AY1051" s="27"/>
      <c r="AZ1051" s="27"/>
      <c r="BA1051" s="27"/>
      <c r="BB1051" s="27"/>
      <c r="BC1051" s="27"/>
      <c r="BD1051" s="27"/>
      <c r="BE1051" s="27"/>
      <c r="BF1051" s="27"/>
      <c r="BG1051" s="27"/>
      <c r="BH1051" s="27"/>
      <c r="BI1051" s="1"/>
    </row>
    <row r="1052" spans="1:61" ht="18" customHeight="1" x14ac:dyDescent="0.3">
      <c r="A1052" s="1">
        <v>39</v>
      </c>
      <c r="B1052" s="1">
        <v>40</v>
      </c>
      <c r="C1052" s="1"/>
      <c r="D1052" s="1"/>
      <c r="E1052" s="74"/>
      <c r="F1052" s="74"/>
      <c r="G1052" s="149"/>
      <c r="H1052" s="149"/>
      <c r="I1052" s="149" t="s">
        <v>2901</v>
      </c>
      <c r="J1052" s="149" t="s">
        <v>2902</v>
      </c>
      <c r="K1052" s="10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08" t="s">
        <v>158</v>
      </c>
      <c r="AT1052" s="108" t="s">
        <v>158</v>
      </c>
      <c r="AU1052" s="108" t="s">
        <v>158</v>
      </c>
      <c r="AV1052" s="108" t="s">
        <v>158</v>
      </c>
      <c r="AW1052" s="27" t="s">
        <v>667</v>
      </c>
      <c r="AX1052" s="27"/>
      <c r="AY1052" s="27"/>
      <c r="AZ1052" s="27"/>
      <c r="BA1052" s="27"/>
      <c r="BB1052" s="27"/>
      <c r="BC1052" s="27"/>
      <c r="BD1052" s="27"/>
      <c r="BE1052" s="27"/>
      <c r="BF1052" s="27"/>
      <c r="BG1052" s="27"/>
      <c r="BH1052" s="27"/>
      <c r="BI1052" s="1"/>
    </row>
    <row r="1053" spans="1:61" ht="18" customHeight="1" x14ac:dyDescent="0.3">
      <c r="A1053" s="1">
        <v>39</v>
      </c>
      <c r="B1053" s="1">
        <v>41</v>
      </c>
      <c r="C1053" s="1"/>
      <c r="D1053" s="1"/>
      <c r="E1053" s="74"/>
      <c r="F1053" s="74"/>
      <c r="G1053" s="149"/>
      <c r="H1053" s="149" t="s">
        <v>2903</v>
      </c>
      <c r="I1053" s="149" t="s">
        <v>2904</v>
      </c>
      <c r="J1053" s="149"/>
      <c r="K1053" s="10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08" t="s">
        <v>158</v>
      </c>
      <c r="AT1053" s="108" t="s">
        <v>158</v>
      </c>
      <c r="AU1053" s="108" t="s">
        <v>158</v>
      </c>
      <c r="AV1053" s="108" t="s">
        <v>158</v>
      </c>
      <c r="AW1053" s="27" t="s">
        <v>667</v>
      </c>
      <c r="AX1053" s="27"/>
      <c r="AY1053" s="27"/>
      <c r="AZ1053" s="27"/>
      <c r="BA1053" s="27"/>
      <c r="BB1053" s="27"/>
      <c r="BC1053" s="27"/>
      <c r="BD1053" s="27"/>
      <c r="BE1053" s="27"/>
      <c r="BF1053" s="27"/>
      <c r="BG1053" s="27"/>
      <c r="BH1053" s="27"/>
      <c r="BI1053" s="1"/>
    </row>
    <row r="1054" spans="1:61" ht="18" customHeight="1" x14ac:dyDescent="0.3">
      <c r="A1054" s="1">
        <v>39</v>
      </c>
      <c r="B1054" s="1">
        <v>42</v>
      </c>
      <c r="C1054" s="1"/>
      <c r="D1054" s="1"/>
      <c r="E1054" s="74"/>
      <c r="F1054" s="74"/>
      <c r="G1054" s="149"/>
      <c r="H1054" s="149" t="s">
        <v>2905</v>
      </c>
      <c r="I1054" s="149" t="s">
        <v>2906</v>
      </c>
      <c r="K1054" s="10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08" t="s">
        <v>158</v>
      </c>
      <c r="AT1054" s="108" t="s">
        <v>158</v>
      </c>
      <c r="AU1054" s="108" t="s">
        <v>158</v>
      </c>
      <c r="AV1054" s="108" t="s">
        <v>158</v>
      </c>
      <c r="AW1054" s="27" t="s">
        <v>667</v>
      </c>
      <c r="AX1054" s="27"/>
      <c r="AY1054" s="27"/>
      <c r="AZ1054" s="27"/>
      <c r="BA1054" s="27"/>
      <c r="BB1054" s="27"/>
      <c r="BC1054" s="27"/>
      <c r="BD1054" s="27"/>
      <c r="BE1054" s="27"/>
      <c r="BF1054" s="27"/>
      <c r="BG1054" s="27"/>
      <c r="BH1054" s="27"/>
      <c r="BI1054" s="1"/>
    </row>
    <row r="1055" spans="1:61" ht="18" customHeight="1" x14ac:dyDescent="0.3">
      <c r="A1055" s="1">
        <v>39</v>
      </c>
      <c r="B1055" s="1">
        <v>43</v>
      </c>
      <c r="C1055" s="1"/>
      <c r="D1055" s="1"/>
      <c r="E1055" s="74"/>
      <c r="F1055" s="74"/>
      <c r="G1055" s="149" t="s">
        <v>2907</v>
      </c>
      <c r="H1055" s="149" t="s">
        <v>2908</v>
      </c>
      <c r="I1055" s="149" t="s">
        <v>2909</v>
      </c>
      <c r="J1055" s="149"/>
      <c r="K1055" s="10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08" t="s">
        <v>158</v>
      </c>
      <c r="AT1055" s="108" t="s">
        <v>158</v>
      </c>
      <c r="AU1055" s="108" t="s">
        <v>158</v>
      </c>
      <c r="AV1055" s="108" t="s">
        <v>158</v>
      </c>
      <c r="AW1055" s="27" t="s">
        <v>667</v>
      </c>
      <c r="AX1055" s="27"/>
      <c r="AY1055" s="27"/>
      <c r="AZ1055" s="27"/>
      <c r="BA1055" s="27"/>
      <c r="BB1055" s="27"/>
      <c r="BC1055" s="27"/>
      <c r="BD1055" s="27"/>
      <c r="BE1055" s="27"/>
      <c r="BF1055" s="27"/>
      <c r="BG1055" s="27"/>
      <c r="BH1055" s="27"/>
      <c r="BI1055" s="1"/>
    </row>
    <row r="1056" spans="1:61" ht="18" customHeight="1" x14ac:dyDescent="0.3">
      <c r="A1056" s="1">
        <v>39</v>
      </c>
      <c r="B1056" s="1">
        <v>44</v>
      </c>
      <c r="C1056" s="1"/>
      <c r="D1056" s="1"/>
      <c r="E1056" s="74"/>
      <c r="F1056" s="74"/>
      <c r="G1056" s="149"/>
      <c r="H1056" s="149"/>
      <c r="I1056" s="149" t="s">
        <v>2910</v>
      </c>
      <c r="J1056" s="149"/>
      <c r="K1056" s="10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08" t="s">
        <v>158</v>
      </c>
      <c r="AT1056" s="108" t="s">
        <v>158</v>
      </c>
      <c r="AU1056" s="108" t="s">
        <v>158</v>
      </c>
      <c r="AV1056" s="108" t="s">
        <v>158</v>
      </c>
      <c r="AW1056" s="27" t="s">
        <v>667</v>
      </c>
      <c r="AX1056" s="27"/>
      <c r="AY1056" s="27"/>
      <c r="AZ1056" s="27"/>
      <c r="BA1056" s="27"/>
      <c r="BB1056" s="27"/>
      <c r="BC1056" s="27"/>
      <c r="BD1056" s="27"/>
      <c r="BE1056" s="27"/>
      <c r="BF1056" s="27"/>
      <c r="BG1056" s="27"/>
      <c r="BH1056" s="27"/>
      <c r="BI1056" s="1"/>
    </row>
    <row r="1057" spans="1:61" ht="18" customHeight="1" x14ac:dyDescent="0.3">
      <c r="A1057" s="1">
        <v>39</v>
      </c>
      <c r="B1057" s="1">
        <v>45</v>
      </c>
      <c r="C1057" s="1"/>
      <c r="D1057" s="1"/>
      <c r="E1057" s="75"/>
      <c r="F1057" s="75"/>
      <c r="G1057" s="143"/>
      <c r="H1057" s="143" t="s">
        <v>2911</v>
      </c>
      <c r="I1057" s="143"/>
      <c r="J1057" s="143"/>
      <c r="K1057" s="10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08" t="s">
        <v>158</v>
      </c>
      <c r="AT1057" s="108" t="s">
        <v>158</v>
      </c>
      <c r="AU1057" s="108" t="s">
        <v>158</v>
      </c>
      <c r="AV1057" s="108" t="s">
        <v>158</v>
      </c>
      <c r="AW1057" s="27" t="s">
        <v>667</v>
      </c>
      <c r="AX1057" s="27"/>
      <c r="AY1057" s="27"/>
      <c r="AZ1057" s="27"/>
      <c r="BA1057" s="27"/>
      <c r="BB1057" s="27"/>
      <c r="BC1057" s="27"/>
      <c r="BD1057" s="27"/>
      <c r="BE1057" s="27"/>
      <c r="BF1057" s="27"/>
      <c r="BG1057" s="27"/>
      <c r="BH1057" s="27"/>
      <c r="BI1057" s="1"/>
    </row>
    <row r="1058" spans="1:61" ht="18" customHeight="1" x14ac:dyDescent="0.3">
      <c r="A1058" s="1">
        <v>39</v>
      </c>
      <c r="B1058" s="1">
        <v>46</v>
      </c>
      <c r="C1058" s="1"/>
      <c r="D1058" s="13"/>
      <c r="E1058" s="2"/>
      <c r="F1058" s="2"/>
      <c r="G1058" s="149"/>
      <c r="H1058" s="149" t="s">
        <v>2912</v>
      </c>
      <c r="I1058" s="149"/>
      <c r="J1058" s="149"/>
      <c r="K1058" s="10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08" t="s">
        <v>158</v>
      </c>
      <c r="AT1058" s="108" t="s">
        <v>158</v>
      </c>
      <c r="AU1058" s="108" t="s">
        <v>158</v>
      </c>
      <c r="AV1058" s="108" t="s">
        <v>158</v>
      </c>
      <c r="AW1058" s="27" t="s">
        <v>667</v>
      </c>
      <c r="AX1058" s="27"/>
      <c r="AY1058" s="27"/>
      <c r="AZ1058" s="27"/>
      <c r="BA1058" s="27"/>
      <c r="BB1058" s="27"/>
      <c r="BC1058" s="27"/>
      <c r="BD1058" s="27"/>
      <c r="BE1058" s="27"/>
      <c r="BF1058" s="27"/>
      <c r="BG1058" s="27"/>
      <c r="BH1058" s="27"/>
      <c r="BI1058" s="1"/>
    </row>
    <row r="1059" spans="1:61" ht="18" customHeight="1" x14ac:dyDescent="0.3">
      <c r="A1059" s="1">
        <v>39</v>
      </c>
      <c r="B1059" s="1">
        <v>47</v>
      </c>
      <c r="C1059" s="1"/>
      <c r="D1059" s="13"/>
      <c r="E1059" s="2"/>
      <c r="F1059" s="2"/>
      <c r="G1059" s="149"/>
      <c r="H1059" s="149" t="s">
        <v>753</v>
      </c>
      <c r="I1059" s="149"/>
      <c r="J1059" s="149"/>
      <c r="K1059" s="10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08" t="s">
        <v>158</v>
      </c>
      <c r="AT1059" s="108" t="s">
        <v>158</v>
      </c>
      <c r="AU1059" s="108" t="s">
        <v>158</v>
      </c>
      <c r="AV1059" s="108" t="s">
        <v>158</v>
      </c>
      <c r="AW1059" s="27" t="s">
        <v>667</v>
      </c>
      <c r="AX1059" s="27"/>
      <c r="AY1059" s="27"/>
      <c r="AZ1059" s="27"/>
      <c r="BA1059" s="27"/>
      <c r="BB1059" s="27"/>
      <c r="BC1059" s="27"/>
      <c r="BD1059" s="27"/>
      <c r="BE1059" s="27"/>
      <c r="BF1059" s="27"/>
      <c r="BG1059" s="27"/>
      <c r="BH1059" s="27"/>
      <c r="BI1059" s="1"/>
    </row>
    <row r="1060" spans="1:61" ht="18" customHeight="1" x14ac:dyDescent="0.3">
      <c r="A1060" s="1">
        <v>39</v>
      </c>
      <c r="B1060" s="1">
        <v>48</v>
      </c>
      <c r="C1060" s="1"/>
      <c r="D1060" s="13"/>
      <c r="E1060" s="2"/>
      <c r="F1060" s="2"/>
      <c r="G1060" s="149"/>
      <c r="H1060" s="149" t="s">
        <v>2913</v>
      </c>
      <c r="I1060" s="149"/>
      <c r="J1060" s="149"/>
      <c r="K1060" s="10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08" t="s">
        <v>158</v>
      </c>
      <c r="AT1060" s="108" t="s">
        <v>158</v>
      </c>
      <c r="AU1060" s="108" t="s">
        <v>158</v>
      </c>
      <c r="AV1060" s="108" t="s">
        <v>158</v>
      </c>
      <c r="AW1060" s="27" t="s">
        <v>667</v>
      </c>
      <c r="AX1060" s="27"/>
      <c r="AY1060" s="27"/>
      <c r="AZ1060" s="27"/>
      <c r="BA1060" s="27"/>
      <c r="BB1060" s="27"/>
      <c r="BC1060" s="27"/>
      <c r="BD1060" s="27"/>
      <c r="BE1060" s="27"/>
      <c r="BF1060" s="27"/>
      <c r="BG1060" s="27"/>
      <c r="BH1060" s="27"/>
      <c r="BI1060" s="1"/>
    </row>
    <row r="1061" spans="1:61" ht="18" customHeight="1" x14ac:dyDescent="0.3">
      <c r="A1061" s="1">
        <v>39</v>
      </c>
      <c r="B1061" s="1">
        <v>49</v>
      </c>
      <c r="C1061" s="1"/>
      <c r="D1061" s="13"/>
      <c r="E1061" s="2"/>
      <c r="F1061" s="2"/>
      <c r="G1061" s="149"/>
      <c r="H1061" s="149" t="s">
        <v>2914</v>
      </c>
      <c r="I1061" s="149"/>
      <c r="J1061" s="149"/>
      <c r="K1061" s="10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08" t="s">
        <v>158</v>
      </c>
      <c r="AT1061" s="108" t="s">
        <v>158</v>
      </c>
      <c r="AU1061" s="108" t="s">
        <v>158</v>
      </c>
      <c r="AV1061" s="108" t="s">
        <v>158</v>
      </c>
      <c r="AW1061" s="27" t="s">
        <v>667</v>
      </c>
      <c r="AX1061" s="27"/>
      <c r="AY1061" s="27"/>
      <c r="AZ1061" s="27"/>
      <c r="BA1061" s="27"/>
      <c r="BB1061" s="27"/>
      <c r="BC1061" s="27"/>
      <c r="BD1061" s="27"/>
      <c r="BE1061" s="27"/>
      <c r="BF1061" s="27"/>
      <c r="BG1061" s="27"/>
      <c r="BH1061" s="27"/>
      <c r="BI1061" s="1"/>
    </row>
    <row r="1062" spans="1:61" ht="18" customHeight="1" x14ac:dyDescent="0.3">
      <c r="A1062" s="1">
        <v>39</v>
      </c>
      <c r="B1062" s="1">
        <v>50</v>
      </c>
      <c r="C1062" s="1"/>
      <c r="D1062" s="13"/>
      <c r="E1062" s="2"/>
      <c r="F1062" s="2"/>
      <c r="G1062" s="149" t="s">
        <v>1815</v>
      </c>
      <c r="H1062" s="149" t="s">
        <v>2915</v>
      </c>
      <c r="I1062" s="149"/>
      <c r="J1062" s="149"/>
      <c r="K1062" s="10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08" t="s">
        <v>158</v>
      </c>
      <c r="AT1062" s="108" t="s">
        <v>158</v>
      </c>
      <c r="AU1062" s="108" t="s">
        <v>158</v>
      </c>
      <c r="AV1062" s="108" t="s">
        <v>158</v>
      </c>
      <c r="AW1062" s="27" t="s">
        <v>667</v>
      </c>
      <c r="AX1062" s="27"/>
      <c r="AY1062" s="27"/>
      <c r="AZ1062" s="27"/>
      <c r="BA1062" s="27"/>
      <c r="BB1062" s="27"/>
      <c r="BC1062" s="27"/>
      <c r="BD1062" s="27"/>
      <c r="BE1062" s="27"/>
      <c r="BF1062" s="27"/>
      <c r="BG1062" s="27"/>
      <c r="BH1062" s="27"/>
      <c r="BI1062" s="1"/>
    </row>
    <row r="1063" spans="1:61" ht="18" customHeight="1" x14ac:dyDescent="0.3">
      <c r="A1063" s="8">
        <v>39</v>
      </c>
      <c r="B1063" s="8">
        <v>51</v>
      </c>
      <c r="C1063" s="8"/>
      <c r="D1063" s="132"/>
      <c r="E1063" s="78"/>
      <c r="F1063" s="78"/>
      <c r="G1063" s="143" t="s">
        <v>2916</v>
      </c>
      <c r="H1063" s="143"/>
      <c r="I1063" s="143"/>
      <c r="J1063" s="143"/>
      <c r="K1063" s="10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08" t="s">
        <v>158</v>
      </c>
      <c r="AT1063" s="108" t="s">
        <v>158</v>
      </c>
      <c r="AU1063" s="108" t="s">
        <v>158</v>
      </c>
      <c r="AV1063" s="108" t="s">
        <v>158</v>
      </c>
      <c r="AW1063" s="27" t="s">
        <v>667</v>
      </c>
      <c r="AX1063" s="27"/>
      <c r="AY1063" s="27"/>
      <c r="AZ1063" s="27"/>
      <c r="BA1063" s="27"/>
      <c r="BB1063" s="27"/>
      <c r="BC1063" s="27"/>
      <c r="BD1063" s="27"/>
      <c r="BE1063" s="27"/>
      <c r="BF1063" s="27"/>
      <c r="BG1063" s="27"/>
      <c r="BH1063" s="27"/>
      <c r="BI1063" s="1"/>
    </row>
    <row r="1064" spans="1:61" s="135" customFormat="1" ht="18" customHeight="1" x14ac:dyDescent="0.3">
      <c r="A1064" s="72">
        <v>40</v>
      </c>
      <c r="B1064" s="72">
        <v>0</v>
      </c>
      <c r="C1064" s="72" t="s">
        <v>2854</v>
      </c>
      <c r="D1064" s="72" t="s">
        <v>2855</v>
      </c>
      <c r="E1064" s="73" t="s">
        <v>2917</v>
      </c>
      <c r="F1064" s="73"/>
      <c r="G1064" s="73" t="s">
        <v>158</v>
      </c>
      <c r="H1064" s="73" t="s">
        <v>158</v>
      </c>
      <c r="I1064" s="73" t="s">
        <v>158</v>
      </c>
      <c r="J1064" s="73" t="s">
        <v>158</v>
      </c>
      <c r="K1064" s="77"/>
      <c r="L1064" s="72"/>
      <c r="M1064" s="72"/>
      <c r="N1064" s="72"/>
      <c r="O1064" s="72"/>
      <c r="P1064" s="72"/>
      <c r="Q1064" s="72"/>
      <c r="R1064" s="72"/>
      <c r="S1064" s="72"/>
      <c r="T1064" s="72"/>
      <c r="U1064" s="72"/>
      <c r="V1064" s="72"/>
      <c r="W1064" s="72"/>
      <c r="X1064" s="72"/>
      <c r="Y1064" s="72"/>
      <c r="Z1064" s="72"/>
      <c r="AA1064" s="72"/>
      <c r="AB1064" s="72"/>
      <c r="AC1064" s="72"/>
      <c r="AD1064" s="72"/>
      <c r="AE1064" s="72"/>
      <c r="AF1064" s="72"/>
      <c r="AG1064" s="72"/>
      <c r="AH1064" s="72"/>
      <c r="AI1064" s="72"/>
      <c r="AJ1064" s="72"/>
      <c r="AK1064" s="72"/>
      <c r="AL1064" s="72"/>
      <c r="AM1064" s="72"/>
      <c r="AN1064" s="72"/>
      <c r="AO1064" s="72"/>
      <c r="AP1064" s="72"/>
      <c r="AQ1064" s="72"/>
      <c r="AR1064" s="72"/>
      <c r="AS1064" s="134" t="s">
        <v>1362</v>
      </c>
      <c r="AT1064" s="134" t="s">
        <v>1362</v>
      </c>
      <c r="AU1064" s="134" t="s">
        <v>1362</v>
      </c>
      <c r="AV1064" s="134" t="s">
        <v>1362</v>
      </c>
      <c r="AW1064" s="134">
        <v>24</v>
      </c>
      <c r="AX1064" s="134" t="s">
        <v>1362</v>
      </c>
      <c r="AY1064" s="134" t="s">
        <v>1362</v>
      </c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72"/>
    </row>
    <row r="1065" spans="1:61" ht="18" customHeight="1" x14ac:dyDescent="0.3">
      <c r="A1065" s="80">
        <v>40</v>
      </c>
      <c r="B1065" s="80">
        <v>1</v>
      </c>
      <c r="C1065" s="80"/>
      <c r="D1065" s="79"/>
      <c r="E1065" s="127"/>
      <c r="F1065" s="127"/>
      <c r="G1065" s="157" t="s">
        <v>2918</v>
      </c>
      <c r="H1065" s="157" t="s">
        <v>2303</v>
      </c>
      <c r="I1065" s="157"/>
      <c r="J1065" s="80"/>
      <c r="K1065" s="107"/>
      <c r="L1065" s="27"/>
      <c r="M1065" s="27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27"/>
      <c r="Y1065" s="27"/>
      <c r="Z1065" s="27"/>
      <c r="AA1065" s="27"/>
      <c r="AB1065" s="27"/>
      <c r="AC1065" s="27"/>
      <c r="AD1065" s="27"/>
      <c r="AE1065" s="27"/>
      <c r="AF1065" s="27"/>
      <c r="AG1065" s="27"/>
      <c r="AH1065" s="27"/>
      <c r="AI1065" s="27"/>
      <c r="AJ1065" s="27"/>
      <c r="AK1065" s="27"/>
      <c r="AL1065" s="27"/>
      <c r="AM1065" s="27"/>
      <c r="AN1065" s="27"/>
      <c r="AO1065" s="27"/>
      <c r="AP1065" s="27"/>
      <c r="AQ1065" s="27"/>
      <c r="AR1065" s="27"/>
      <c r="AS1065" s="108" t="s">
        <v>158</v>
      </c>
      <c r="AT1065" s="108" t="s">
        <v>158</v>
      </c>
      <c r="AU1065" s="108" t="s">
        <v>158</v>
      </c>
      <c r="AV1065" s="108" t="s">
        <v>158</v>
      </c>
      <c r="AW1065" s="27" t="s">
        <v>667</v>
      </c>
      <c r="AX1065" s="108" t="s">
        <v>158</v>
      </c>
      <c r="AY1065" s="108" t="s">
        <v>158</v>
      </c>
      <c r="AZ1065" s="27"/>
      <c r="BA1065" s="27"/>
      <c r="BB1065" s="27"/>
      <c r="BC1065" s="27"/>
      <c r="BD1065" s="27"/>
      <c r="BE1065" s="27"/>
      <c r="BF1065" s="27"/>
      <c r="BG1065" s="27"/>
      <c r="BH1065" s="27"/>
      <c r="BI1065" s="27"/>
    </row>
    <row r="1066" spans="1:61" ht="18" customHeight="1" x14ac:dyDescent="0.3">
      <c r="A1066" s="27">
        <v>40</v>
      </c>
      <c r="B1066" s="27">
        <f t="shared" ref="B1066:B1099" si="1">B1065+1</f>
        <v>2</v>
      </c>
      <c r="C1066" s="27"/>
      <c r="D1066" s="57"/>
      <c r="E1066" s="108"/>
      <c r="F1066" s="108"/>
      <c r="G1066" s="154"/>
      <c r="H1066" s="154" t="s">
        <v>1410</v>
      </c>
      <c r="I1066" s="154"/>
      <c r="J1066" s="27"/>
      <c r="K1066" s="107"/>
      <c r="L1066" s="27"/>
      <c r="M1066" s="27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  <c r="AA1066" s="27"/>
      <c r="AB1066" s="27"/>
      <c r="AC1066" s="27"/>
      <c r="AD1066" s="27"/>
      <c r="AE1066" s="27"/>
      <c r="AF1066" s="27"/>
      <c r="AG1066" s="27"/>
      <c r="AH1066" s="27"/>
      <c r="AI1066" s="27"/>
      <c r="AJ1066" s="27"/>
      <c r="AK1066" s="27"/>
      <c r="AL1066" s="27"/>
      <c r="AM1066" s="27"/>
      <c r="AN1066" s="27"/>
      <c r="AO1066" s="27"/>
      <c r="AP1066" s="27"/>
      <c r="AQ1066" s="27"/>
      <c r="AR1066" s="27"/>
      <c r="AS1066" s="108" t="s">
        <v>158</v>
      </c>
      <c r="AT1066" s="108" t="s">
        <v>158</v>
      </c>
      <c r="AU1066" s="108" t="s">
        <v>158</v>
      </c>
      <c r="AV1066" s="108" t="s">
        <v>158</v>
      </c>
      <c r="AW1066" s="27" t="s">
        <v>667</v>
      </c>
      <c r="AX1066" s="108" t="s">
        <v>158</v>
      </c>
      <c r="AY1066" s="108" t="s">
        <v>158</v>
      </c>
      <c r="AZ1066" s="27"/>
      <c r="BA1066" s="27"/>
      <c r="BB1066" s="27"/>
      <c r="BC1066" s="27"/>
      <c r="BD1066" s="27"/>
      <c r="BE1066" s="27"/>
      <c r="BF1066" s="27"/>
      <c r="BG1066" s="27"/>
      <c r="BH1066" s="27"/>
      <c r="BI1066" s="27"/>
    </row>
    <row r="1067" spans="1:61" ht="18" customHeight="1" x14ac:dyDescent="0.3">
      <c r="A1067" s="27">
        <v>40</v>
      </c>
      <c r="B1067" s="27">
        <f t="shared" si="1"/>
        <v>3</v>
      </c>
      <c r="C1067" s="27"/>
      <c r="D1067" s="57"/>
      <c r="E1067" s="108"/>
      <c r="F1067" s="108"/>
      <c r="G1067" s="154"/>
      <c r="H1067" s="154" t="s">
        <v>2919</v>
      </c>
      <c r="I1067" s="154"/>
      <c r="J1067" s="27"/>
      <c r="K1067" s="107"/>
      <c r="L1067" s="27"/>
      <c r="M1067" s="27"/>
      <c r="N1067" s="27"/>
      <c r="O1067" s="27"/>
      <c r="P1067" s="27"/>
      <c r="Q1067" s="27"/>
      <c r="R1067" s="27"/>
      <c r="S1067" s="27"/>
      <c r="T1067" s="27"/>
      <c r="U1067" s="27"/>
      <c r="V1067" s="27"/>
      <c r="W1067" s="27"/>
      <c r="X1067" s="27"/>
      <c r="Y1067" s="27"/>
      <c r="Z1067" s="27"/>
      <c r="AA1067" s="27"/>
      <c r="AB1067" s="27"/>
      <c r="AC1067" s="27"/>
      <c r="AD1067" s="27"/>
      <c r="AE1067" s="27"/>
      <c r="AF1067" s="27"/>
      <c r="AG1067" s="27"/>
      <c r="AH1067" s="27"/>
      <c r="AI1067" s="27"/>
      <c r="AJ1067" s="27"/>
      <c r="AK1067" s="27"/>
      <c r="AL1067" s="27"/>
      <c r="AM1067" s="27"/>
      <c r="AN1067" s="27"/>
      <c r="AO1067" s="27"/>
      <c r="AP1067" s="27"/>
      <c r="AQ1067" s="27"/>
      <c r="AR1067" s="27"/>
      <c r="AS1067" s="108" t="s">
        <v>158</v>
      </c>
      <c r="AT1067" s="108" t="s">
        <v>158</v>
      </c>
      <c r="AU1067" s="108" t="s">
        <v>158</v>
      </c>
      <c r="AV1067" s="108" t="s">
        <v>158</v>
      </c>
      <c r="AW1067" s="27" t="s">
        <v>667</v>
      </c>
      <c r="AX1067" s="108" t="s">
        <v>158</v>
      </c>
      <c r="AY1067" s="108" t="s">
        <v>158</v>
      </c>
      <c r="AZ1067" s="27"/>
      <c r="BA1067" s="27"/>
      <c r="BB1067" s="27"/>
      <c r="BC1067" s="27"/>
      <c r="BD1067" s="27"/>
      <c r="BE1067" s="27"/>
      <c r="BF1067" s="27"/>
      <c r="BG1067" s="27"/>
      <c r="BH1067" s="27"/>
      <c r="BI1067" s="27"/>
    </row>
    <row r="1068" spans="1:61" ht="18" customHeight="1" x14ac:dyDescent="0.3">
      <c r="A1068" s="27">
        <v>40</v>
      </c>
      <c r="B1068" s="27">
        <f t="shared" si="1"/>
        <v>4</v>
      </c>
      <c r="C1068" s="27"/>
      <c r="D1068" s="57"/>
      <c r="E1068" s="108"/>
      <c r="F1068" s="108"/>
      <c r="G1068" s="154"/>
      <c r="H1068" s="154" t="s">
        <v>1510</v>
      </c>
      <c r="I1068" s="154"/>
      <c r="J1068" s="27"/>
      <c r="K1068" s="107"/>
      <c r="L1068" s="27"/>
      <c r="M1068" s="27"/>
      <c r="N1068" s="27"/>
      <c r="O1068" s="27"/>
      <c r="P1068" s="27"/>
      <c r="Q1068" s="27"/>
      <c r="R1068" s="27"/>
      <c r="S1068" s="27"/>
      <c r="T1068" s="27"/>
      <c r="U1068" s="27"/>
      <c r="V1068" s="27"/>
      <c r="W1068" s="27"/>
      <c r="X1068" s="27"/>
      <c r="Y1068" s="27"/>
      <c r="Z1068" s="27"/>
      <c r="AA1068" s="27"/>
      <c r="AB1068" s="27"/>
      <c r="AC1068" s="27"/>
      <c r="AD1068" s="27"/>
      <c r="AE1068" s="27"/>
      <c r="AF1068" s="27"/>
      <c r="AG1068" s="27"/>
      <c r="AH1068" s="27"/>
      <c r="AI1068" s="27"/>
      <c r="AJ1068" s="27"/>
      <c r="AK1068" s="27"/>
      <c r="AL1068" s="27"/>
      <c r="AM1068" s="27"/>
      <c r="AN1068" s="27"/>
      <c r="AO1068" s="27"/>
      <c r="AP1068" s="27"/>
      <c r="AQ1068" s="27"/>
      <c r="AR1068" s="27"/>
      <c r="AS1068" s="108" t="s">
        <v>158</v>
      </c>
      <c r="AT1068" s="108" t="s">
        <v>158</v>
      </c>
      <c r="AU1068" s="108" t="s">
        <v>158</v>
      </c>
      <c r="AV1068" s="108" t="s">
        <v>158</v>
      </c>
      <c r="AW1068" s="27" t="s">
        <v>667</v>
      </c>
      <c r="AX1068" s="108" t="s">
        <v>158</v>
      </c>
      <c r="AY1068" s="108" t="s">
        <v>158</v>
      </c>
      <c r="AZ1068" s="27"/>
      <c r="BA1068" s="27"/>
      <c r="BB1068" s="27"/>
      <c r="BC1068" s="27"/>
      <c r="BD1068" s="27"/>
      <c r="BE1068" s="27"/>
      <c r="BF1068" s="27"/>
      <c r="BG1068" s="27"/>
      <c r="BH1068" s="27"/>
      <c r="BI1068" s="27"/>
    </row>
    <row r="1069" spans="1:61" ht="18" customHeight="1" x14ac:dyDescent="0.3">
      <c r="A1069" s="27">
        <v>40</v>
      </c>
      <c r="B1069" s="27">
        <f t="shared" si="1"/>
        <v>5</v>
      </c>
      <c r="C1069" s="27"/>
      <c r="D1069" s="57"/>
      <c r="E1069" s="108"/>
      <c r="F1069" s="108"/>
      <c r="G1069" s="154"/>
      <c r="H1069" s="154" t="s">
        <v>2920</v>
      </c>
      <c r="I1069" s="154"/>
      <c r="J1069" s="27"/>
      <c r="K1069" s="107"/>
      <c r="L1069" s="27"/>
      <c r="M1069" s="27"/>
      <c r="N1069" s="27"/>
      <c r="O1069" s="27"/>
      <c r="P1069" s="27"/>
      <c r="Q1069" s="27"/>
      <c r="R1069" s="27"/>
      <c r="S1069" s="27"/>
      <c r="T1069" s="27"/>
      <c r="U1069" s="27"/>
      <c r="V1069" s="27"/>
      <c r="W1069" s="27"/>
      <c r="X1069" s="27"/>
      <c r="Y1069" s="27"/>
      <c r="Z1069" s="27"/>
      <c r="AA1069" s="27"/>
      <c r="AB1069" s="27"/>
      <c r="AC1069" s="27"/>
      <c r="AD1069" s="27"/>
      <c r="AE1069" s="27"/>
      <c r="AF1069" s="27"/>
      <c r="AG1069" s="27"/>
      <c r="AH1069" s="27"/>
      <c r="AI1069" s="27"/>
      <c r="AJ1069" s="27"/>
      <c r="AK1069" s="27"/>
      <c r="AL1069" s="27"/>
      <c r="AM1069" s="27"/>
      <c r="AN1069" s="27"/>
      <c r="AO1069" s="27"/>
      <c r="AP1069" s="27"/>
      <c r="AQ1069" s="27"/>
      <c r="AR1069" s="27"/>
      <c r="AS1069" s="108" t="s">
        <v>158</v>
      </c>
      <c r="AT1069" s="108" t="s">
        <v>158</v>
      </c>
      <c r="AU1069" s="108" t="s">
        <v>158</v>
      </c>
      <c r="AV1069" s="108" t="s">
        <v>158</v>
      </c>
      <c r="AW1069" s="27" t="s">
        <v>667</v>
      </c>
      <c r="AX1069" s="108" t="s">
        <v>158</v>
      </c>
      <c r="AY1069" s="108" t="s">
        <v>158</v>
      </c>
      <c r="AZ1069" s="27"/>
      <c r="BA1069" s="27"/>
      <c r="BB1069" s="27"/>
      <c r="BC1069" s="27"/>
      <c r="BD1069" s="27"/>
      <c r="BE1069" s="27"/>
      <c r="BF1069" s="27"/>
      <c r="BG1069" s="27"/>
      <c r="BH1069" s="27"/>
      <c r="BI1069" s="27"/>
    </row>
    <row r="1070" spans="1:61" ht="18" customHeight="1" x14ac:dyDescent="0.3">
      <c r="A1070" s="27">
        <v>40</v>
      </c>
      <c r="B1070" s="27">
        <f t="shared" si="1"/>
        <v>6</v>
      </c>
      <c r="C1070" s="27"/>
      <c r="D1070" s="57"/>
      <c r="E1070" s="108"/>
      <c r="F1070" s="108"/>
      <c r="G1070" s="154"/>
      <c r="H1070" s="154" t="s">
        <v>2921</v>
      </c>
      <c r="I1070" s="154"/>
      <c r="J1070" s="27"/>
      <c r="K1070" s="107"/>
      <c r="L1070" s="27"/>
      <c r="M1070" s="27"/>
      <c r="N1070" s="27"/>
      <c r="O1070" s="27"/>
      <c r="P1070" s="27"/>
      <c r="Q1070" s="27"/>
      <c r="R1070" s="27"/>
      <c r="S1070" s="27"/>
      <c r="T1070" s="27"/>
      <c r="U1070" s="27"/>
      <c r="V1070" s="27"/>
      <c r="W1070" s="27"/>
      <c r="X1070" s="27"/>
      <c r="Y1070" s="27"/>
      <c r="Z1070" s="27"/>
      <c r="AA1070" s="27"/>
      <c r="AB1070" s="27"/>
      <c r="AC1070" s="27"/>
      <c r="AD1070" s="27"/>
      <c r="AE1070" s="27"/>
      <c r="AF1070" s="27"/>
      <c r="AG1070" s="27"/>
      <c r="AH1070" s="27"/>
      <c r="AI1070" s="27"/>
      <c r="AJ1070" s="27"/>
      <c r="AK1070" s="27"/>
      <c r="AL1070" s="27"/>
      <c r="AM1070" s="27"/>
      <c r="AN1070" s="27"/>
      <c r="AO1070" s="27"/>
      <c r="AP1070" s="27"/>
      <c r="AQ1070" s="27"/>
      <c r="AR1070" s="27"/>
      <c r="AS1070" s="108" t="s">
        <v>158</v>
      </c>
      <c r="AT1070" s="108" t="s">
        <v>158</v>
      </c>
      <c r="AU1070" s="108" t="s">
        <v>158</v>
      </c>
      <c r="AV1070" s="108" t="s">
        <v>158</v>
      </c>
      <c r="AW1070" s="27" t="s">
        <v>667</v>
      </c>
      <c r="AX1070" s="108" t="s">
        <v>158</v>
      </c>
      <c r="AY1070" s="108" t="s">
        <v>158</v>
      </c>
      <c r="AZ1070" s="27"/>
      <c r="BA1070" s="27"/>
      <c r="BB1070" s="27"/>
      <c r="BC1070" s="27"/>
      <c r="BD1070" s="27"/>
      <c r="BE1070" s="27"/>
      <c r="BF1070" s="27"/>
      <c r="BG1070" s="27"/>
      <c r="BH1070" s="27"/>
      <c r="BI1070" s="27"/>
    </row>
    <row r="1071" spans="1:61" ht="18" customHeight="1" x14ac:dyDescent="0.3">
      <c r="A1071" s="27">
        <v>40</v>
      </c>
      <c r="B1071" s="27">
        <f t="shared" si="1"/>
        <v>7</v>
      </c>
      <c r="C1071" s="27"/>
      <c r="D1071" s="57"/>
      <c r="E1071" s="108"/>
      <c r="F1071" s="108"/>
      <c r="G1071" s="154"/>
      <c r="H1071" s="154" t="s">
        <v>2528</v>
      </c>
      <c r="I1071" s="154"/>
      <c r="J1071" s="27"/>
      <c r="K1071" s="107"/>
      <c r="L1071" s="27"/>
      <c r="M1071" s="27"/>
      <c r="N1071" s="27"/>
      <c r="O1071" s="27"/>
      <c r="P1071" s="27"/>
      <c r="Q1071" s="27"/>
      <c r="R1071" s="27"/>
      <c r="S1071" s="27"/>
      <c r="T1071" s="27"/>
      <c r="U1071" s="27"/>
      <c r="V1071" s="27"/>
      <c r="W1071" s="27"/>
      <c r="X1071" s="27"/>
      <c r="Y1071" s="27"/>
      <c r="Z1071" s="27"/>
      <c r="AA1071" s="27"/>
      <c r="AB1071" s="27"/>
      <c r="AC1071" s="27"/>
      <c r="AD1071" s="27"/>
      <c r="AE1071" s="27"/>
      <c r="AF1071" s="27"/>
      <c r="AG1071" s="27"/>
      <c r="AH1071" s="27"/>
      <c r="AI1071" s="27"/>
      <c r="AJ1071" s="27"/>
      <c r="AK1071" s="27"/>
      <c r="AL1071" s="27"/>
      <c r="AM1071" s="27"/>
      <c r="AN1071" s="27"/>
      <c r="AO1071" s="27"/>
      <c r="AP1071" s="27"/>
      <c r="AQ1071" s="27"/>
      <c r="AR1071" s="27"/>
      <c r="AS1071" s="108" t="s">
        <v>158</v>
      </c>
      <c r="AT1071" s="108" t="s">
        <v>158</v>
      </c>
      <c r="AU1071" s="108" t="s">
        <v>158</v>
      </c>
      <c r="AV1071" s="108" t="s">
        <v>158</v>
      </c>
      <c r="AW1071" s="27" t="s">
        <v>667</v>
      </c>
      <c r="AX1071" s="108" t="s">
        <v>158</v>
      </c>
      <c r="AY1071" s="108" t="s">
        <v>158</v>
      </c>
      <c r="AZ1071" s="27"/>
      <c r="BA1071" s="27"/>
      <c r="BB1071" s="27"/>
      <c r="BC1071" s="27"/>
      <c r="BD1071" s="27"/>
      <c r="BE1071" s="27"/>
      <c r="BF1071" s="27"/>
      <c r="BG1071" s="27"/>
      <c r="BH1071" s="27"/>
      <c r="BI1071" s="27"/>
    </row>
    <row r="1072" spans="1:61" ht="18" customHeight="1" x14ac:dyDescent="0.3">
      <c r="A1072" s="27">
        <v>40</v>
      </c>
      <c r="B1072" s="27">
        <f t="shared" si="1"/>
        <v>8</v>
      </c>
      <c r="C1072" s="27"/>
      <c r="D1072" s="57"/>
      <c r="E1072" s="108"/>
      <c r="F1072" s="108"/>
      <c r="G1072" s="154"/>
      <c r="H1072" s="154" t="s">
        <v>2534</v>
      </c>
      <c r="I1072" s="154"/>
      <c r="J1072" s="27"/>
      <c r="K1072" s="107"/>
      <c r="L1072" s="27"/>
      <c r="M1072" s="27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27"/>
      <c r="Y1072" s="27"/>
      <c r="Z1072" s="27"/>
      <c r="AA1072" s="27"/>
      <c r="AB1072" s="27"/>
      <c r="AC1072" s="27"/>
      <c r="AD1072" s="27"/>
      <c r="AE1072" s="27"/>
      <c r="AF1072" s="27"/>
      <c r="AG1072" s="27"/>
      <c r="AH1072" s="27"/>
      <c r="AI1072" s="27"/>
      <c r="AJ1072" s="27"/>
      <c r="AK1072" s="27"/>
      <c r="AL1072" s="27"/>
      <c r="AM1072" s="27"/>
      <c r="AN1072" s="27"/>
      <c r="AO1072" s="27"/>
      <c r="AP1072" s="27"/>
      <c r="AQ1072" s="27"/>
      <c r="AR1072" s="27"/>
      <c r="AS1072" s="108" t="s">
        <v>158</v>
      </c>
      <c r="AT1072" s="108" t="s">
        <v>158</v>
      </c>
      <c r="AU1072" s="108" t="s">
        <v>158</v>
      </c>
      <c r="AV1072" s="108" t="s">
        <v>158</v>
      </c>
      <c r="AW1072" s="27" t="s">
        <v>667</v>
      </c>
      <c r="AX1072" s="108" t="s">
        <v>158</v>
      </c>
      <c r="AY1072" s="108" t="s">
        <v>158</v>
      </c>
      <c r="AZ1072" s="27"/>
      <c r="BA1072" s="27"/>
      <c r="BB1072" s="27"/>
      <c r="BC1072" s="27"/>
      <c r="BD1072" s="27"/>
      <c r="BE1072" s="27"/>
      <c r="BF1072" s="27"/>
      <c r="BG1072" s="27"/>
      <c r="BH1072" s="27"/>
      <c r="BI1072" s="27"/>
    </row>
    <row r="1073" spans="1:61" ht="18" customHeight="1" x14ac:dyDescent="0.3">
      <c r="A1073" s="27">
        <v>40</v>
      </c>
      <c r="B1073" s="27">
        <f t="shared" si="1"/>
        <v>9</v>
      </c>
      <c r="C1073" s="27"/>
      <c r="D1073" s="57"/>
      <c r="E1073" s="108"/>
      <c r="F1073" s="108"/>
      <c r="G1073" s="154" t="s">
        <v>2901</v>
      </c>
      <c r="H1073" s="154" t="s">
        <v>2922</v>
      </c>
      <c r="I1073" s="154"/>
      <c r="J1073" s="27"/>
      <c r="K1073" s="107"/>
      <c r="L1073" s="27"/>
      <c r="M1073" s="27"/>
      <c r="N1073" s="27"/>
      <c r="O1073" s="27"/>
      <c r="P1073" s="27"/>
      <c r="Q1073" s="27"/>
      <c r="R1073" s="27"/>
      <c r="S1073" s="27"/>
      <c r="T1073" s="27"/>
      <c r="U1073" s="27"/>
      <c r="V1073" s="27"/>
      <c r="W1073" s="27"/>
      <c r="X1073" s="27"/>
      <c r="Y1073" s="27"/>
      <c r="Z1073" s="27"/>
      <c r="AA1073" s="27"/>
      <c r="AB1073" s="27"/>
      <c r="AC1073" s="27"/>
      <c r="AD1073" s="27"/>
      <c r="AE1073" s="27"/>
      <c r="AF1073" s="27"/>
      <c r="AG1073" s="27"/>
      <c r="AH1073" s="27"/>
      <c r="AI1073" s="27"/>
      <c r="AJ1073" s="27"/>
      <c r="AK1073" s="27"/>
      <c r="AL1073" s="27"/>
      <c r="AM1073" s="27"/>
      <c r="AN1073" s="27"/>
      <c r="AO1073" s="27"/>
      <c r="AP1073" s="27"/>
      <c r="AQ1073" s="27"/>
      <c r="AR1073" s="27"/>
      <c r="AS1073" s="108" t="s">
        <v>158</v>
      </c>
      <c r="AT1073" s="108" t="s">
        <v>158</v>
      </c>
      <c r="AU1073" s="108" t="s">
        <v>158</v>
      </c>
      <c r="AV1073" s="108" t="s">
        <v>158</v>
      </c>
      <c r="AW1073" s="27" t="s">
        <v>667</v>
      </c>
      <c r="AX1073" s="108" t="s">
        <v>158</v>
      </c>
      <c r="AY1073" s="108" t="s">
        <v>158</v>
      </c>
      <c r="AZ1073" s="27"/>
      <c r="BA1073" s="27"/>
      <c r="BB1073" s="27"/>
      <c r="BC1073" s="27"/>
      <c r="BD1073" s="27"/>
      <c r="BE1073" s="27"/>
      <c r="BF1073" s="27"/>
      <c r="BG1073" s="27"/>
      <c r="BH1073" s="27"/>
      <c r="BI1073" s="27"/>
    </row>
    <row r="1074" spans="1:61" ht="18" customHeight="1" x14ac:dyDescent="0.3">
      <c r="A1074" s="27">
        <v>40</v>
      </c>
      <c r="B1074" s="27">
        <f t="shared" si="1"/>
        <v>10</v>
      </c>
      <c r="C1074" s="27"/>
      <c r="D1074" s="57"/>
      <c r="E1074" s="108"/>
      <c r="F1074" s="108"/>
      <c r="G1074" s="154"/>
      <c r="H1074" s="154" t="s">
        <v>2923</v>
      </c>
      <c r="I1074" s="154"/>
      <c r="J1074" s="27"/>
      <c r="K1074" s="107"/>
      <c r="L1074" s="27"/>
      <c r="M1074" s="27"/>
      <c r="N1074" s="27"/>
      <c r="O1074" s="27"/>
      <c r="P1074" s="27"/>
      <c r="Q1074" s="27"/>
      <c r="R1074" s="27"/>
      <c r="S1074" s="27"/>
      <c r="T1074" s="27"/>
      <c r="U1074" s="27"/>
      <c r="V1074" s="27"/>
      <c r="W1074" s="27"/>
      <c r="X1074" s="27"/>
      <c r="Y1074" s="27"/>
      <c r="Z1074" s="27"/>
      <c r="AA1074" s="27"/>
      <c r="AB1074" s="27"/>
      <c r="AC1074" s="27"/>
      <c r="AD1074" s="27"/>
      <c r="AE1074" s="27"/>
      <c r="AF1074" s="27"/>
      <c r="AG1074" s="27"/>
      <c r="AH1074" s="27"/>
      <c r="AI1074" s="27"/>
      <c r="AJ1074" s="27"/>
      <c r="AK1074" s="27"/>
      <c r="AL1074" s="27"/>
      <c r="AM1074" s="27"/>
      <c r="AN1074" s="27"/>
      <c r="AO1074" s="27"/>
      <c r="AP1074" s="27"/>
      <c r="AQ1074" s="27"/>
      <c r="AR1074" s="27"/>
      <c r="AS1074" s="108" t="s">
        <v>158</v>
      </c>
      <c r="AT1074" s="108" t="s">
        <v>158</v>
      </c>
      <c r="AU1074" s="108" t="s">
        <v>158</v>
      </c>
      <c r="AV1074" s="108" t="s">
        <v>158</v>
      </c>
      <c r="AW1074" s="27" t="s">
        <v>667</v>
      </c>
      <c r="AX1074" s="108" t="s">
        <v>158</v>
      </c>
      <c r="AY1074" s="108" t="s">
        <v>158</v>
      </c>
      <c r="AZ1074" s="27"/>
      <c r="BA1074" s="27"/>
      <c r="BB1074" s="27"/>
      <c r="BC1074" s="27"/>
      <c r="BD1074" s="27"/>
      <c r="BE1074" s="27"/>
      <c r="BF1074" s="27"/>
      <c r="BG1074" s="27"/>
      <c r="BH1074" s="27"/>
      <c r="BI1074" s="27"/>
    </row>
    <row r="1075" spans="1:61" ht="18" customHeight="1" x14ac:dyDescent="0.3">
      <c r="A1075" s="27">
        <v>40</v>
      </c>
      <c r="B1075" s="27">
        <f t="shared" si="1"/>
        <v>11</v>
      </c>
      <c r="C1075" s="27"/>
      <c r="D1075" s="57"/>
      <c r="E1075" s="108"/>
      <c r="F1075" s="108"/>
      <c r="G1075" s="154"/>
      <c r="H1075" s="154" t="s">
        <v>2532</v>
      </c>
      <c r="I1075" s="154"/>
      <c r="J1075" s="27"/>
      <c r="K1075" s="107"/>
      <c r="L1075" s="27"/>
      <c r="M1075" s="27"/>
      <c r="N1075" s="27"/>
      <c r="O1075" s="27"/>
      <c r="P1075" s="27"/>
      <c r="Q1075" s="27"/>
      <c r="R1075" s="27"/>
      <c r="S1075" s="27"/>
      <c r="T1075" s="27"/>
      <c r="U1075" s="27"/>
      <c r="V1075" s="27"/>
      <c r="W1075" s="27"/>
      <c r="X1075" s="27"/>
      <c r="Y1075" s="27"/>
      <c r="Z1075" s="27"/>
      <c r="AA1075" s="27"/>
      <c r="AB1075" s="27"/>
      <c r="AC1075" s="27"/>
      <c r="AD1075" s="27"/>
      <c r="AE1075" s="27"/>
      <c r="AF1075" s="27"/>
      <c r="AG1075" s="27"/>
      <c r="AH1075" s="27"/>
      <c r="AI1075" s="27"/>
      <c r="AJ1075" s="27"/>
      <c r="AK1075" s="27"/>
      <c r="AL1075" s="27"/>
      <c r="AM1075" s="27"/>
      <c r="AN1075" s="27"/>
      <c r="AO1075" s="27"/>
      <c r="AP1075" s="27"/>
      <c r="AQ1075" s="27"/>
      <c r="AR1075" s="27"/>
      <c r="AS1075" s="108" t="s">
        <v>158</v>
      </c>
      <c r="AT1075" s="108" t="s">
        <v>158</v>
      </c>
      <c r="AU1075" s="108" t="s">
        <v>158</v>
      </c>
      <c r="AV1075" s="108" t="s">
        <v>158</v>
      </c>
      <c r="AW1075" s="27" t="s">
        <v>667</v>
      </c>
      <c r="AX1075" s="108" t="s">
        <v>158</v>
      </c>
      <c r="AY1075" s="108" t="s">
        <v>158</v>
      </c>
      <c r="AZ1075" s="27"/>
      <c r="BA1075" s="27"/>
      <c r="BB1075" s="27"/>
      <c r="BC1075" s="27"/>
      <c r="BD1075" s="27"/>
      <c r="BE1075" s="27"/>
      <c r="BF1075" s="27"/>
      <c r="BG1075" s="27"/>
      <c r="BH1075" s="27"/>
      <c r="BI1075" s="27"/>
    </row>
    <row r="1076" spans="1:61" ht="18" customHeight="1" x14ac:dyDescent="0.3">
      <c r="A1076" s="27">
        <v>40</v>
      </c>
      <c r="B1076" s="27">
        <f t="shared" si="1"/>
        <v>12</v>
      </c>
      <c r="C1076" s="27"/>
      <c r="D1076" s="57"/>
      <c r="E1076" s="108"/>
      <c r="F1076" s="108"/>
      <c r="G1076" s="154"/>
      <c r="H1076" s="154" t="s">
        <v>1980</v>
      </c>
      <c r="I1076" s="154"/>
      <c r="J1076" s="27"/>
      <c r="K1076" s="107"/>
      <c r="L1076" s="27"/>
      <c r="M1076" s="27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  <c r="AA1076" s="27"/>
      <c r="AB1076" s="27"/>
      <c r="AC1076" s="27"/>
      <c r="AD1076" s="27"/>
      <c r="AE1076" s="27"/>
      <c r="AF1076" s="27"/>
      <c r="AG1076" s="27"/>
      <c r="AH1076" s="27"/>
      <c r="AI1076" s="27"/>
      <c r="AJ1076" s="27"/>
      <c r="AK1076" s="27"/>
      <c r="AL1076" s="27"/>
      <c r="AM1076" s="27"/>
      <c r="AN1076" s="27"/>
      <c r="AO1076" s="27"/>
      <c r="AP1076" s="27"/>
      <c r="AQ1076" s="27"/>
      <c r="AR1076" s="27"/>
      <c r="AS1076" s="108" t="s">
        <v>158</v>
      </c>
      <c r="AT1076" s="108" t="s">
        <v>158</v>
      </c>
      <c r="AU1076" s="108" t="s">
        <v>158</v>
      </c>
      <c r="AV1076" s="108" t="s">
        <v>158</v>
      </c>
      <c r="AW1076" s="27" t="s">
        <v>667</v>
      </c>
      <c r="AX1076" s="108" t="s">
        <v>158</v>
      </c>
      <c r="AY1076" s="108" t="s">
        <v>158</v>
      </c>
      <c r="AZ1076" s="27"/>
      <c r="BA1076" s="27"/>
      <c r="BB1076" s="27"/>
      <c r="BC1076" s="27"/>
      <c r="BD1076" s="27"/>
      <c r="BE1076" s="27"/>
      <c r="BF1076" s="27"/>
      <c r="BG1076" s="27"/>
      <c r="BH1076" s="27"/>
      <c r="BI1076" s="27"/>
    </row>
    <row r="1077" spans="1:61" ht="18" customHeight="1" x14ac:dyDescent="0.3">
      <c r="A1077" s="27">
        <v>40</v>
      </c>
      <c r="B1077" s="27">
        <f t="shared" si="1"/>
        <v>13</v>
      </c>
      <c r="C1077" s="27"/>
      <c r="D1077" s="57"/>
      <c r="E1077" s="108"/>
      <c r="F1077" s="108"/>
      <c r="G1077" s="154"/>
      <c r="H1077" s="154" t="s">
        <v>2924</v>
      </c>
      <c r="I1077" s="154"/>
      <c r="J1077" s="27"/>
      <c r="K1077" s="107"/>
      <c r="L1077" s="27"/>
      <c r="M1077" s="27"/>
      <c r="N1077" s="27"/>
      <c r="O1077" s="27"/>
      <c r="P1077" s="27"/>
      <c r="Q1077" s="27"/>
      <c r="R1077" s="27"/>
      <c r="S1077" s="27"/>
      <c r="T1077" s="27"/>
      <c r="U1077" s="27"/>
      <c r="V1077" s="27"/>
      <c r="W1077" s="27"/>
      <c r="X1077" s="27"/>
      <c r="Y1077" s="27"/>
      <c r="Z1077" s="27"/>
      <c r="AA1077" s="27"/>
      <c r="AB1077" s="27"/>
      <c r="AC1077" s="27"/>
      <c r="AD1077" s="27"/>
      <c r="AE1077" s="27"/>
      <c r="AF1077" s="27"/>
      <c r="AG1077" s="27"/>
      <c r="AH1077" s="27"/>
      <c r="AI1077" s="27"/>
      <c r="AJ1077" s="27"/>
      <c r="AK1077" s="27"/>
      <c r="AL1077" s="27"/>
      <c r="AM1077" s="27"/>
      <c r="AN1077" s="27"/>
      <c r="AO1077" s="27"/>
      <c r="AP1077" s="27"/>
      <c r="AQ1077" s="27"/>
      <c r="AR1077" s="27"/>
      <c r="AS1077" s="108" t="s">
        <v>158</v>
      </c>
      <c r="AT1077" s="108" t="s">
        <v>158</v>
      </c>
      <c r="AU1077" s="108" t="s">
        <v>158</v>
      </c>
      <c r="AV1077" s="108" t="s">
        <v>158</v>
      </c>
      <c r="AW1077" s="27" t="s">
        <v>667</v>
      </c>
      <c r="AX1077" s="108" t="s">
        <v>158</v>
      </c>
      <c r="AY1077" s="108" t="s">
        <v>158</v>
      </c>
      <c r="AZ1077" s="27"/>
      <c r="BA1077" s="27"/>
      <c r="BB1077" s="27"/>
      <c r="BC1077" s="27"/>
      <c r="BD1077" s="27"/>
      <c r="BE1077" s="27"/>
      <c r="BF1077" s="27"/>
      <c r="BG1077" s="27"/>
      <c r="BH1077" s="27"/>
      <c r="BI1077" s="27"/>
    </row>
    <row r="1078" spans="1:61" ht="18" customHeight="1" x14ac:dyDescent="0.3">
      <c r="A1078" s="27">
        <v>40</v>
      </c>
      <c r="B1078" s="27">
        <f t="shared" si="1"/>
        <v>14</v>
      </c>
      <c r="C1078" s="27"/>
      <c r="D1078" s="57"/>
      <c r="E1078" s="108"/>
      <c r="F1078" s="108"/>
      <c r="G1078" s="154"/>
      <c r="H1078" s="154" t="s">
        <v>2925</v>
      </c>
      <c r="I1078" s="154"/>
      <c r="J1078" s="27"/>
      <c r="K1078" s="107"/>
      <c r="L1078" s="27"/>
      <c r="M1078" s="27"/>
      <c r="N1078" s="27"/>
      <c r="O1078" s="27"/>
      <c r="P1078" s="27"/>
      <c r="Q1078" s="27"/>
      <c r="R1078" s="27"/>
      <c r="S1078" s="27"/>
      <c r="T1078" s="27"/>
      <c r="U1078" s="27"/>
      <c r="V1078" s="27"/>
      <c r="W1078" s="27"/>
      <c r="X1078" s="27"/>
      <c r="Y1078" s="27"/>
      <c r="Z1078" s="27"/>
      <c r="AA1078" s="27"/>
      <c r="AB1078" s="27"/>
      <c r="AC1078" s="27"/>
      <c r="AD1078" s="27"/>
      <c r="AE1078" s="27"/>
      <c r="AF1078" s="27"/>
      <c r="AG1078" s="27"/>
      <c r="AH1078" s="27"/>
      <c r="AI1078" s="27"/>
      <c r="AJ1078" s="27"/>
      <c r="AK1078" s="27"/>
      <c r="AL1078" s="27"/>
      <c r="AM1078" s="27"/>
      <c r="AN1078" s="27"/>
      <c r="AO1078" s="27"/>
      <c r="AP1078" s="27"/>
      <c r="AQ1078" s="27"/>
      <c r="AR1078" s="27"/>
      <c r="AS1078" s="108" t="s">
        <v>158</v>
      </c>
      <c r="AT1078" s="108" t="s">
        <v>158</v>
      </c>
      <c r="AU1078" s="108" t="s">
        <v>158</v>
      </c>
      <c r="AV1078" s="108" t="s">
        <v>158</v>
      </c>
      <c r="AW1078" s="27" t="s">
        <v>667</v>
      </c>
      <c r="AX1078" s="108" t="s">
        <v>158</v>
      </c>
      <c r="AY1078" s="108" t="s">
        <v>158</v>
      </c>
      <c r="AZ1078" s="27"/>
      <c r="BA1078" s="27"/>
      <c r="BB1078" s="27"/>
      <c r="BC1078" s="27"/>
      <c r="BD1078" s="27"/>
      <c r="BE1078" s="27"/>
      <c r="BF1078" s="27"/>
      <c r="BG1078" s="27"/>
      <c r="BH1078" s="27"/>
      <c r="BI1078" s="27"/>
    </row>
    <row r="1079" spans="1:61" ht="18" customHeight="1" x14ac:dyDescent="0.3">
      <c r="A1079" s="27">
        <v>40</v>
      </c>
      <c r="B1079" s="27">
        <f t="shared" si="1"/>
        <v>15</v>
      </c>
      <c r="C1079" s="27"/>
      <c r="D1079" s="57"/>
      <c r="E1079" s="108"/>
      <c r="F1079" s="108"/>
      <c r="G1079" s="154"/>
      <c r="H1079" s="154" t="s">
        <v>2926</v>
      </c>
      <c r="I1079" s="154"/>
      <c r="J1079" s="27"/>
      <c r="K1079" s="107"/>
      <c r="L1079" s="27"/>
      <c r="M1079" s="27"/>
      <c r="N1079" s="27"/>
      <c r="O1079" s="27"/>
      <c r="P1079" s="27"/>
      <c r="Q1079" s="27"/>
      <c r="R1079" s="27"/>
      <c r="S1079" s="27"/>
      <c r="T1079" s="27"/>
      <c r="U1079" s="27"/>
      <c r="V1079" s="27"/>
      <c r="W1079" s="27"/>
      <c r="X1079" s="27"/>
      <c r="Y1079" s="27"/>
      <c r="Z1079" s="27"/>
      <c r="AA1079" s="27"/>
      <c r="AB1079" s="27"/>
      <c r="AC1079" s="27"/>
      <c r="AD1079" s="27"/>
      <c r="AE1079" s="27"/>
      <c r="AF1079" s="27"/>
      <c r="AG1079" s="27"/>
      <c r="AH1079" s="27"/>
      <c r="AI1079" s="27"/>
      <c r="AJ1079" s="27"/>
      <c r="AK1079" s="27"/>
      <c r="AL1079" s="27"/>
      <c r="AM1079" s="27"/>
      <c r="AN1079" s="27"/>
      <c r="AO1079" s="27"/>
      <c r="AP1079" s="27"/>
      <c r="AQ1079" s="27"/>
      <c r="AR1079" s="27"/>
      <c r="AS1079" s="108" t="s">
        <v>158</v>
      </c>
      <c r="AT1079" s="108" t="s">
        <v>158</v>
      </c>
      <c r="AU1079" s="108" t="s">
        <v>158</v>
      </c>
      <c r="AV1079" s="108" t="s">
        <v>158</v>
      </c>
      <c r="AW1079" s="27" t="s">
        <v>667</v>
      </c>
      <c r="AX1079" s="108" t="s">
        <v>158</v>
      </c>
      <c r="AY1079" s="108" t="s">
        <v>158</v>
      </c>
      <c r="AZ1079" s="27"/>
      <c r="BA1079" s="27"/>
      <c r="BB1079" s="27"/>
      <c r="BC1079" s="27"/>
      <c r="BD1079" s="27"/>
      <c r="BE1079" s="27"/>
      <c r="BF1079" s="27"/>
      <c r="BG1079" s="27"/>
      <c r="BH1079" s="27"/>
      <c r="BI1079" s="27"/>
    </row>
    <row r="1080" spans="1:61" ht="18" customHeight="1" x14ac:dyDescent="0.3">
      <c r="A1080" s="27">
        <v>40</v>
      </c>
      <c r="B1080" s="27">
        <f t="shared" si="1"/>
        <v>16</v>
      </c>
      <c r="C1080" s="27"/>
      <c r="D1080" s="57"/>
      <c r="E1080" s="108"/>
      <c r="F1080" s="108"/>
      <c r="G1080" s="154"/>
      <c r="H1080" s="154" t="s">
        <v>2927</v>
      </c>
      <c r="I1080" s="154"/>
      <c r="J1080" s="27"/>
      <c r="K1080" s="107"/>
      <c r="L1080" s="27"/>
      <c r="M1080" s="27"/>
      <c r="N1080" s="27"/>
      <c r="O1080" s="27"/>
      <c r="P1080" s="27"/>
      <c r="Q1080" s="27"/>
      <c r="R1080" s="27"/>
      <c r="S1080" s="27"/>
      <c r="T1080" s="27"/>
      <c r="U1080" s="27"/>
      <c r="V1080" s="27"/>
      <c r="W1080" s="27"/>
      <c r="X1080" s="27"/>
      <c r="Y1080" s="27"/>
      <c r="Z1080" s="27"/>
      <c r="AA1080" s="27"/>
      <c r="AB1080" s="27"/>
      <c r="AC1080" s="27"/>
      <c r="AD1080" s="27"/>
      <c r="AE1080" s="27"/>
      <c r="AF1080" s="27"/>
      <c r="AG1080" s="27"/>
      <c r="AH1080" s="27"/>
      <c r="AI1080" s="27"/>
      <c r="AJ1080" s="27"/>
      <c r="AK1080" s="27"/>
      <c r="AL1080" s="27"/>
      <c r="AM1080" s="27"/>
      <c r="AN1080" s="27"/>
      <c r="AO1080" s="27"/>
      <c r="AP1080" s="27"/>
      <c r="AQ1080" s="27"/>
      <c r="AR1080" s="27"/>
      <c r="AS1080" s="108" t="s">
        <v>158</v>
      </c>
      <c r="AT1080" s="108" t="s">
        <v>158</v>
      </c>
      <c r="AU1080" s="108" t="s">
        <v>158</v>
      </c>
      <c r="AV1080" s="108" t="s">
        <v>158</v>
      </c>
      <c r="AW1080" s="27" t="s">
        <v>667</v>
      </c>
      <c r="AX1080" s="108" t="s">
        <v>158</v>
      </c>
      <c r="AY1080" s="108" t="s">
        <v>158</v>
      </c>
      <c r="AZ1080" s="27"/>
      <c r="BA1080" s="27"/>
      <c r="BB1080" s="27"/>
      <c r="BC1080" s="27"/>
      <c r="BD1080" s="27"/>
      <c r="BE1080" s="27"/>
      <c r="BF1080" s="27"/>
      <c r="BG1080" s="27"/>
      <c r="BH1080" s="27"/>
      <c r="BI1080" s="27"/>
    </row>
    <row r="1081" spans="1:61" ht="18" customHeight="1" x14ac:dyDescent="0.3">
      <c r="A1081" s="27">
        <v>40</v>
      </c>
      <c r="B1081" s="27">
        <f t="shared" si="1"/>
        <v>17</v>
      </c>
      <c r="C1081" s="27"/>
      <c r="D1081" s="57"/>
      <c r="E1081" s="108"/>
      <c r="F1081" s="108"/>
      <c r="G1081" s="154"/>
      <c r="H1081" s="154" t="s">
        <v>2928</v>
      </c>
      <c r="I1081" s="154"/>
      <c r="J1081" s="27"/>
      <c r="K1081" s="107"/>
      <c r="L1081" s="27"/>
      <c r="M1081" s="27"/>
      <c r="N1081" s="27"/>
      <c r="O1081" s="27"/>
      <c r="P1081" s="27"/>
      <c r="Q1081" s="27"/>
      <c r="R1081" s="27"/>
      <c r="S1081" s="27"/>
      <c r="T1081" s="27"/>
      <c r="U1081" s="27"/>
      <c r="V1081" s="27"/>
      <c r="W1081" s="27"/>
      <c r="X1081" s="27"/>
      <c r="Y1081" s="27"/>
      <c r="Z1081" s="27"/>
      <c r="AA1081" s="27"/>
      <c r="AB1081" s="27"/>
      <c r="AC1081" s="27"/>
      <c r="AD1081" s="27"/>
      <c r="AE1081" s="27"/>
      <c r="AF1081" s="27"/>
      <c r="AG1081" s="27"/>
      <c r="AH1081" s="27"/>
      <c r="AI1081" s="27"/>
      <c r="AJ1081" s="27"/>
      <c r="AK1081" s="27"/>
      <c r="AL1081" s="27"/>
      <c r="AM1081" s="27"/>
      <c r="AN1081" s="27"/>
      <c r="AO1081" s="27"/>
      <c r="AP1081" s="27"/>
      <c r="AQ1081" s="27"/>
      <c r="AR1081" s="27"/>
      <c r="AS1081" s="108" t="s">
        <v>158</v>
      </c>
      <c r="AT1081" s="108" t="s">
        <v>158</v>
      </c>
      <c r="AU1081" s="108" t="s">
        <v>158</v>
      </c>
      <c r="AV1081" s="108" t="s">
        <v>158</v>
      </c>
      <c r="AW1081" s="27" t="s">
        <v>667</v>
      </c>
      <c r="AX1081" s="108" t="s">
        <v>158</v>
      </c>
      <c r="AY1081" s="108" t="s">
        <v>158</v>
      </c>
      <c r="AZ1081" s="27"/>
      <c r="BA1081" s="27"/>
      <c r="BB1081" s="27"/>
      <c r="BC1081" s="27"/>
      <c r="BD1081" s="27"/>
      <c r="BE1081" s="27"/>
      <c r="BF1081" s="27"/>
      <c r="BG1081" s="27"/>
      <c r="BH1081" s="27"/>
      <c r="BI1081" s="27"/>
    </row>
    <row r="1082" spans="1:61" ht="18" customHeight="1" x14ac:dyDescent="0.3">
      <c r="A1082" s="27">
        <v>40</v>
      </c>
      <c r="B1082" s="27">
        <f t="shared" si="1"/>
        <v>18</v>
      </c>
      <c r="C1082" s="27"/>
      <c r="D1082" s="57"/>
      <c r="E1082" s="108"/>
      <c r="F1082" s="108"/>
      <c r="G1082" s="154"/>
      <c r="H1082" s="154" t="s">
        <v>2929</v>
      </c>
      <c r="I1082" s="154"/>
      <c r="J1082" s="27"/>
      <c r="K1082" s="107"/>
      <c r="L1082" s="27"/>
      <c r="M1082" s="27"/>
      <c r="N1082" s="27"/>
      <c r="O1082" s="27"/>
      <c r="P1082" s="27"/>
      <c r="Q1082" s="27"/>
      <c r="R1082" s="27"/>
      <c r="S1082" s="27"/>
      <c r="T1082" s="27"/>
      <c r="U1082" s="27"/>
      <c r="V1082" s="27"/>
      <c r="W1082" s="27"/>
      <c r="X1082" s="27"/>
      <c r="Y1082" s="27"/>
      <c r="Z1082" s="27"/>
      <c r="AA1082" s="27"/>
      <c r="AB1082" s="27"/>
      <c r="AC1082" s="27"/>
      <c r="AD1082" s="27"/>
      <c r="AE1082" s="27"/>
      <c r="AF1082" s="27"/>
      <c r="AG1082" s="27"/>
      <c r="AH1082" s="27"/>
      <c r="AI1082" s="27"/>
      <c r="AJ1082" s="27"/>
      <c r="AK1082" s="27"/>
      <c r="AL1082" s="27"/>
      <c r="AM1082" s="27"/>
      <c r="AN1082" s="27"/>
      <c r="AO1082" s="27"/>
      <c r="AP1082" s="27"/>
      <c r="AQ1082" s="27"/>
      <c r="AR1082" s="27"/>
      <c r="AS1082" s="108" t="s">
        <v>158</v>
      </c>
      <c r="AT1082" s="108" t="s">
        <v>158</v>
      </c>
      <c r="AU1082" s="108" t="s">
        <v>158</v>
      </c>
      <c r="AV1082" s="108" t="s">
        <v>158</v>
      </c>
      <c r="AW1082" s="27" t="s">
        <v>667</v>
      </c>
      <c r="AX1082" s="108" t="s">
        <v>158</v>
      </c>
      <c r="AY1082" s="108" t="s">
        <v>158</v>
      </c>
      <c r="AZ1082" s="27"/>
      <c r="BA1082" s="27"/>
      <c r="BB1082" s="27"/>
      <c r="BC1082" s="27"/>
      <c r="BD1082" s="27"/>
      <c r="BE1082" s="27"/>
      <c r="BF1082" s="27"/>
      <c r="BG1082" s="27"/>
      <c r="BH1082" s="27"/>
      <c r="BI1082" s="27"/>
    </row>
    <row r="1083" spans="1:61" ht="18" customHeight="1" x14ac:dyDescent="0.3">
      <c r="A1083" s="27">
        <v>40</v>
      </c>
      <c r="B1083" s="27">
        <f t="shared" si="1"/>
        <v>19</v>
      </c>
      <c r="C1083" s="27"/>
      <c r="D1083" s="57"/>
      <c r="E1083" s="108"/>
      <c r="F1083" s="108"/>
      <c r="G1083" s="154" t="s">
        <v>2930</v>
      </c>
      <c r="H1083" s="154" t="s">
        <v>2931</v>
      </c>
      <c r="I1083" s="154"/>
      <c r="J1083" s="27"/>
      <c r="K1083" s="107"/>
      <c r="L1083" s="27"/>
      <c r="M1083" s="27"/>
      <c r="N1083" s="27"/>
      <c r="O1083" s="27"/>
      <c r="P1083" s="27"/>
      <c r="Q1083" s="27"/>
      <c r="R1083" s="27"/>
      <c r="S1083" s="27"/>
      <c r="T1083" s="27"/>
      <c r="U1083" s="27"/>
      <c r="V1083" s="27"/>
      <c r="W1083" s="27"/>
      <c r="X1083" s="27"/>
      <c r="Y1083" s="27"/>
      <c r="Z1083" s="27"/>
      <c r="AA1083" s="27"/>
      <c r="AB1083" s="27"/>
      <c r="AC1083" s="27"/>
      <c r="AD1083" s="27"/>
      <c r="AE1083" s="27"/>
      <c r="AF1083" s="27"/>
      <c r="AG1083" s="27"/>
      <c r="AH1083" s="27"/>
      <c r="AI1083" s="27"/>
      <c r="AJ1083" s="27"/>
      <c r="AK1083" s="27"/>
      <c r="AL1083" s="27"/>
      <c r="AM1083" s="27"/>
      <c r="AN1083" s="27"/>
      <c r="AO1083" s="27"/>
      <c r="AP1083" s="27"/>
      <c r="AQ1083" s="27"/>
      <c r="AR1083" s="27"/>
      <c r="AS1083" s="108" t="s">
        <v>158</v>
      </c>
      <c r="AT1083" s="108" t="s">
        <v>158</v>
      </c>
      <c r="AU1083" s="108" t="s">
        <v>158</v>
      </c>
      <c r="AV1083" s="108" t="s">
        <v>158</v>
      </c>
      <c r="AW1083" s="27" t="s">
        <v>667</v>
      </c>
      <c r="AX1083" s="108" t="s">
        <v>158</v>
      </c>
      <c r="AY1083" s="108" t="s">
        <v>158</v>
      </c>
      <c r="AZ1083" s="27"/>
      <c r="BA1083" s="27"/>
      <c r="BB1083" s="27"/>
      <c r="BC1083" s="27"/>
      <c r="BD1083" s="27"/>
      <c r="BE1083" s="27"/>
      <c r="BF1083" s="27"/>
      <c r="BG1083" s="27"/>
      <c r="BH1083" s="27"/>
      <c r="BI1083" s="27"/>
    </row>
    <row r="1084" spans="1:61" ht="18" customHeight="1" x14ac:dyDescent="0.3">
      <c r="A1084" s="27">
        <v>40</v>
      </c>
      <c r="B1084" s="27">
        <f t="shared" si="1"/>
        <v>20</v>
      </c>
      <c r="C1084" s="27"/>
      <c r="D1084" s="57"/>
      <c r="E1084" s="108"/>
      <c r="F1084" s="108"/>
      <c r="G1084" s="154"/>
      <c r="H1084" s="154" t="s">
        <v>2932</v>
      </c>
      <c r="I1084" s="154"/>
      <c r="J1084" s="27"/>
      <c r="K1084" s="107"/>
      <c r="L1084" s="27"/>
      <c r="M1084" s="27"/>
      <c r="N1084" s="27"/>
      <c r="O1084" s="27"/>
      <c r="P1084" s="27"/>
      <c r="Q1084" s="27"/>
      <c r="R1084" s="27"/>
      <c r="S1084" s="27"/>
      <c r="T1084" s="27"/>
      <c r="U1084" s="27"/>
      <c r="V1084" s="27"/>
      <c r="W1084" s="27"/>
      <c r="X1084" s="27"/>
      <c r="Y1084" s="27"/>
      <c r="Z1084" s="27"/>
      <c r="AA1084" s="27"/>
      <c r="AB1084" s="27"/>
      <c r="AC1084" s="27"/>
      <c r="AD1084" s="27"/>
      <c r="AE1084" s="27"/>
      <c r="AF1084" s="27"/>
      <c r="AG1084" s="27"/>
      <c r="AH1084" s="27"/>
      <c r="AI1084" s="27"/>
      <c r="AJ1084" s="27"/>
      <c r="AK1084" s="27"/>
      <c r="AL1084" s="27"/>
      <c r="AM1084" s="27"/>
      <c r="AN1084" s="27"/>
      <c r="AO1084" s="27"/>
      <c r="AP1084" s="27"/>
      <c r="AQ1084" s="27"/>
      <c r="AR1084" s="27"/>
      <c r="AS1084" s="108" t="s">
        <v>158</v>
      </c>
      <c r="AT1084" s="108" t="s">
        <v>158</v>
      </c>
      <c r="AU1084" s="108" t="s">
        <v>158</v>
      </c>
      <c r="AV1084" s="108" t="s">
        <v>158</v>
      </c>
      <c r="AW1084" s="27" t="s">
        <v>667</v>
      </c>
      <c r="AX1084" s="108" t="s">
        <v>158</v>
      </c>
      <c r="AY1084" s="108" t="s">
        <v>158</v>
      </c>
      <c r="AZ1084" s="27"/>
      <c r="BA1084" s="27"/>
      <c r="BB1084" s="27"/>
      <c r="BC1084" s="27"/>
      <c r="BD1084" s="27"/>
      <c r="BE1084" s="27"/>
      <c r="BF1084" s="27"/>
      <c r="BG1084" s="27"/>
      <c r="BH1084" s="27"/>
      <c r="BI1084" s="27"/>
    </row>
    <row r="1085" spans="1:61" ht="18" customHeight="1" x14ac:dyDescent="0.3">
      <c r="A1085" s="27">
        <v>40</v>
      </c>
      <c r="B1085" s="27">
        <f t="shared" si="1"/>
        <v>21</v>
      </c>
      <c r="C1085" s="27"/>
      <c r="D1085" s="57"/>
      <c r="E1085" s="108"/>
      <c r="F1085" s="108"/>
      <c r="G1085" s="154" t="s">
        <v>2933</v>
      </c>
      <c r="H1085" s="154" t="s">
        <v>2934</v>
      </c>
      <c r="I1085" s="154"/>
      <c r="J1085" s="27"/>
      <c r="K1085" s="107"/>
      <c r="L1085" s="27"/>
      <c r="M1085" s="27"/>
      <c r="N1085" s="27"/>
      <c r="O1085" s="27"/>
      <c r="P1085" s="27"/>
      <c r="Q1085" s="27"/>
      <c r="R1085" s="27"/>
      <c r="S1085" s="27"/>
      <c r="T1085" s="27"/>
      <c r="U1085" s="27"/>
      <c r="V1085" s="27"/>
      <c r="W1085" s="27"/>
      <c r="X1085" s="27"/>
      <c r="Y1085" s="27"/>
      <c r="Z1085" s="27"/>
      <c r="AA1085" s="27"/>
      <c r="AB1085" s="27"/>
      <c r="AC1085" s="27"/>
      <c r="AD1085" s="27"/>
      <c r="AE1085" s="27"/>
      <c r="AF1085" s="27"/>
      <c r="AG1085" s="27"/>
      <c r="AH1085" s="27"/>
      <c r="AI1085" s="27"/>
      <c r="AJ1085" s="27"/>
      <c r="AK1085" s="27"/>
      <c r="AL1085" s="27"/>
      <c r="AM1085" s="27"/>
      <c r="AN1085" s="27"/>
      <c r="AO1085" s="27"/>
      <c r="AP1085" s="27"/>
      <c r="AQ1085" s="27"/>
      <c r="AR1085" s="27"/>
      <c r="AS1085" s="108" t="s">
        <v>158</v>
      </c>
      <c r="AT1085" s="108" t="s">
        <v>158</v>
      </c>
      <c r="AU1085" s="108" t="s">
        <v>158</v>
      </c>
      <c r="AV1085" s="108" t="s">
        <v>158</v>
      </c>
      <c r="AW1085" s="27" t="s">
        <v>667</v>
      </c>
      <c r="AX1085" s="108" t="s">
        <v>158</v>
      </c>
      <c r="AY1085" s="108" t="s">
        <v>158</v>
      </c>
      <c r="AZ1085" s="27"/>
      <c r="BA1085" s="27"/>
      <c r="BB1085" s="27"/>
      <c r="BC1085" s="27"/>
      <c r="BD1085" s="27"/>
      <c r="BE1085" s="27"/>
      <c r="BF1085" s="27"/>
      <c r="BG1085" s="27"/>
      <c r="BH1085" s="27"/>
      <c r="BI1085" s="27"/>
    </row>
    <row r="1086" spans="1:61" ht="18" customHeight="1" x14ac:dyDescent="0.3">
      <c r="A1086" s="27">
        <v>40</v>
      </c>
      <c r="B1086" s="27">
        <f t="shared" si="1"/>
        <v>22</v>
      </c>
      <c r="C1086" s="27"/>
      <c r="D1086" s="57"/>
      <c r="E1086" s="108"/>
      <c r="F1086" s="108"/>
      <c r="G1086" s="154"/>
      <c r="H1086" s="154" t="s">
        <v>2935</v>
      </c>
      <c r="I1086" s="154"/>
      <c r="J1086" s="27"/>
      <c r="K1086" s="107"/>
      <c r="L1086" s="27"/>
      <c r="M1086" s="27"/>
      <c r="N1086" s="27"/>
      <c r="O1086" s="27"/>
      <c r="P1086" s="27"/>
      <c r="Q1086" s="27"/>
      <c r="R1086" s="27"/>
      <c r="S1086" s="27"/>
      <c r="T1086" s="27"/>
      <c r="U1086" s="27"/>
      <c r="V1086" s="27"/>
      <c r="W1086" s="27"/>
      <c r="X1086" s="27"/>
      <c r="Y1086" s="27"/>
      <c r="Z1086" s="27"/>
      <c r="AA1086" s="27"/>
      <c r="AB1086" s="27"/>
      <c r="AC1086" s="27"/>
      <c r="AD1086" s="27"/>
      <c r="AE1086" s="27"/>
      <c r="AF1086" s="27"/>
      <c r="AG1086" s="27"/>
      <c r="AH1086" s="27"/>
      <c r="AI1086" s="27"/>
      <c r="AJ1086" s="27"/>
      <c r="AK1086" s="27"/>
      <c r="AL1086" s="27"/>
      <c r="AM1086" s="27"/>
      <c r="AN1086" s="27"/>
      <c r="AO1086" s="27"/>
      <c r="AP1086" s="27"/>
      <c r="AQ1086" s="27"/>
      <c r="AR1086" s="27"/>
      <c r="AS1086" s="108" t="s">
        <v>158</v>
      </c>
      <c r="AT1086" s="108" t="s">
        <v>158</v>
      </c>
      <c r="AU1086" s="108" t="s">
        <v>158</v>
      </c>
      <c r="AV1086" s="108" t="s">
        <v>158</v>
      </c>
      <c r="AW1086" s="27" t="s">
        <v>667</v>
      </c>
      <c r="AX1086" s="108" t="s">
        <v>158</v>
      </c>
      <c r="AY1086" s="108" t="s">
        <v>158</v>
      </c>
      <c r="AZ1086" s="27"/>
      <c r="BA1086" s="27"/>
      <c r="BB1086" s="27"/>
      <c r="BC1086" s="27"/>
      <c r="BD1086" s="27"/>
      <c r="BE1086" s="27"/>
      <c r="BF1086" s="27"/>
      <c r="BG1086" s="27"/>
      <c r="BH1086" s="27"/>
      <c r="BI1086" s="27"/>
    </row>
    <row r="1087" spans="1:61" ht="18" customHeight="1" x14ac:dyDescent="0.3">
      <c r="A1087" s="27">
        <v>40</v>
      </c>
      <c r="B1087" s="27">
        <f t="shared" si="1"/>
        <v>23</v>
      </c>
      <c r="C1087" s="27"/>
      <c r="D1087" s="57"/>
      <c r="E1087" s="108"/>
      <c r="F1087" s="108"/>
      <c r="G1087" s="154"/>
      <c r="H1087" s="154" t="s">
        <v>2936</v>
      </c>
      <c r="I1087" s="154"/>
      <c r="J1087" s="27"/>
      <c r="K1087" s="107"/>
      <c r="L1087" s="27"/>
      <c r="M1087" s="27"/>
      <c r="N1087" s="27"/>
      <c r="O1087" s="27"/>
      <c r="P1087" s="27"/>
      <c r="Q1087" s="27"/>
      <c r="R1087" s="27"/>
      <c r="S1087" s="27"/>
      <c r="T1087" s="27"/>
      <c r="U1087" s="27"/>
      <c r="V1087" s="27"/>
      <c r="W1087" s="27"/>
      <c r="X1087" s="27"/>
      <c r="Y1087" s="27"/>
      <c r="Z1087" s="27"/>
      <c r="AA1087" s="27"/>
      <c r="AB1087" s="27"/>
      <c r="AC1087" s="27"/>
      <c r="AD1087" s="27"/>
      <c r="AE1087" s="27"/>
      <c r="AF1087" s="27"/>
      <c r="AG1087" s="27"/>
      <c r="AH1087" s="27"/>
      <c r="AI1087" s="27"/>
      <c r="AJ1087" s="27"/>
      <c r="AK1087" s="27"/>
      <c r="AL1087" s="27"/>
      <c r="AM1087" s="27"/>
      <c r="AN1087" s="27"/>
      <c r="AO1087" s="27"/>
      <c r="AP1087" s="27"/>
      <c r="AQ1087" s="27"/>
      <c r="AR1087" s="27"/>
      <c r="AS1087" s="108" t="s">
        <v>158</v>
      </c>
      <c r="AT1087" s="108" t="s">
        <v>158</v>
      </c>
      <c r="AU1087" s="108" t="s">
        <v>158</v>
      </c>
      <c r="AV1087" s="108" t="s">
        <v>158</v>
      </c>
      <c r="AW1087" s="27" t="s">
        <v>667</v>
      </c>
      <c r="AX1087" s="108" t="s">
        <v>158</v>
      </c>
      <c r="AY1087" s="108" t="s">
        <v>158</v>
      </c>
      <c r="AZ1087" s="27"/>
      <c r="BA1087" s="27"/>
      <c r="BB1087" s="27"/>
      <c r="BC1087" s="27"/>
      <c r="BD1087" s="27"/>
      <c r="BE1087" s="27"/>
      <c r="BF1087" s="27"/>
      <c r="BG1087" s="27"/>
      <c r="BH1087" s="27"/>
      <c r="BI1087" s="27"/>
    </row>
    <row r="1088" spans="1:61" ht="18" customHeight="1" x14ac:dyDescent="0.3">
      <c r="A1088" s="27">
        <v>40</v>
      </c>
      <c r="B1088" s="27">
        <f t="shared" si="1"/>
        <v>24</v>
      </c>
      <c r="C1088" s="27"/>
      <c r="D1088" s="57"/>
      <c r="E1088" s="108"/>
      <c r="F1088" s="108"/>
      <c r="G1088" s="154"/>
      <c r="H1088" s="154" t="s">
        <v>2937</v>
      </c>
      <c r="I1088" s="154"/>
      <c r="J1088" s="27"/>
      <c r="K1088" s="107"/>
      <c r="L1088" s="27"/>
      <c r="M1088" s="27"/>
      <c r="N1088" s="27"/>
      <c r="O1088" s="27"/>
      <c r="P1088" s="27"/>
      <c r="Q1088" s="27"/>
      <c r="R1088" s="27"/>
      <c r="S1088" s="27"/>
      <c r="T1088" s="27"/>
      <c r="U1088" s="27"/>
      <c r="V1088" s="27"/>
      <c r="W1088" s="27"/>
      <c r="X1088" s="27"/>
      <c r="Y1088" s="27"/>
      <c r="Z1088" s="27"/>
      <c r="AA1088" s="27"/>
      <c r="AB1088" s="27"/>
      <c r="AC1088" s="27"/>
      <c r="AD1088" s="27"/>
      <c r="AE1088" s="27"/>
      <c r="AF1088" s="27"/>
      <c r="AG1088" s="27"/>
      <c r="AH1088" s="27"/>
      <c r="AI1088" s="27"/>
      <c r="AJ1088" s="27"/>
      <c r="AK1088" s="27"/>
      <c r="AL1088" s="27"/>
      <c r="AM1088" s="27"/>
      <c r="AN1088" s="27"/>
      <c r="AO1088" s="27"/>
      <c r="AP1088" s="27"/>
      <c r="AQ1088" s="27"/>
      <c r="AR1088" s="27"/>
      <c r="AS1088" s="108" t="s">
        <v>158</v>
      </c>
      <c r="AT1088" s="108" t="s">
        <v>158</v>
      </c>
      <c r="AU1088" s="108" t="s">
        <v>158</v>
      </c>
      <c r="AV1088" s="108" t="s">
        <v>158</v>
      </c>
      <c r="AW1088" s="27" t="s">
        <v>667</v>
      </c>
      <c r="AX1088" s="108" t="s">
        <v>158</v>
      </c>
      <c r="AY1088" s="108" t="s">
        <v>158</v>
      </c>
      <c r="AZ1088" s="27"/>
      <c r="BA1088" s="27"/>
      <c r="BB1088" s="27"/>
      <c r="BC1088" s="27"/>
      <c r="BD1088" s="27"/>
      <c r="BE1088" s="27"/>
      <c r="BF1088" s="27"/>
      <c r="BG1088" s="27"/>
      <c r="BH1088" s="27"/>
      <c r="BI1088" s="27"/>
    </row>
    <row r="1089" spans="1:61" ht="18" customHeight="1" x14ac:dyDescent="0.3">
      <c r="A1089" s="27">
        <v>40</v>
      </c>
      <c r="B1089" s="27">
        <f t="shared" si="1"/>
        <v>25</v>
      </c>
      <c r="C1089" s="27"/>
      <c r="D1089" s="57"/>
      <c r="E1089" s="108"/>
      <c r="F1089" s="108"/>
      <c r="G1089" s="154"/>
      <c r="H1089" s="154" t="s">
        <v>2938</v>
      </c>
      <c r="I1089" s="154"/>
      <c r="J1089" s="27"/>
      <c r="K1089" s="107"/>
      <c r="L1089" s="27"/>
      <c r="M1089" s="27"/>
      <c r="N1089" s="27"/>
      <c r="O1089" s="27"/>
      <c r="P1089" s="27"/>
      <c r="Q1089" s="27"/>
      <c r="R1089" s="27"/>
      <c r="S1089" s="27"/>
      <c r="T1089" s="27"/>
      <c r="U1089" s="27"/>
      <c r="V1089" s="27"/>
      <c r="W1089" s="27"/>
      <c r="X1089" s="27"/>
      <c r="Y1089" s="27"/>
      <c r="Z1089" s="27"/>
      <c r="AA1089" s="27"/>
      <c r="AB1089" s="27"/>
      <c r="AC1089" s="27"/>
      <c r="AD1089" s="27"/>
      <c r="AE1089" s="27"/>
      <c r="AF1089" s="27"/>
      <c r="AG1089" s="27"/>
      <c r="AH1089" s="27"/>
      <c r="AI1089" s="27"/>
      <c r="AJ1089" s="27"/>
      <c r="AK1089" s="27"/>
      <c r="AL1089" s="27"/>
      <c r="AM1089" s="27"/>
      <c r="AN1089" s="27"/>
      <c r="AO1089" s="27"/>
      <c r="AP1089" s="27"/>
      <c r="AQ1089" s="27"/>
      <c r="AR1089" s="27"/>
      <c r="AS1089" s="108" t="s">
        <v>158</v>
      </c>
      <c r="AT1089" s="108" t="s">
        <v>158</v>
      </c>
      <c r="AU1089" s="108" t="s">
        <v>158</v>
      </c>
      <c r="AV1089" s="108" t="s">
        <v>158</v>
      </c>
      <c r="AW1089" s="27" t="s">
        <v>667</v>
      </c>
      <c r="AX1089" s="108" t="s">
        <v>158</v>
      </c>
      <c r="AY1089" s="108" t="s">
        <v>158</v>
      </c>
      <c r="AZ1089" s="27"/>
      <c r="BA1089" s="27"/>
      <c r="BB1089" s="27"/>
      <c r="BC1089" s="27"/>
      <c r="BD1089" s="27"/>
      <c r="BE1089" s="27"/>
      <c r="BF1089" s="27"/>
      <c r="BG1089" s="27"/>
      <c r="BH1089" s="27"/>
      <c r="BI1089" s="27"/>
    </row>
    <row r="1090" spans="1:61" ht="18" customHeight="1" x14ac:dyDescent="0.3">
      <c r="A1090" s="27">
        <v>40</v>
      </c>
      <c r="B1090" s="27">
        <f t="shared" si="1"/>
        <v>26</v>
      </c>
      <c r="C1090" s="27"/>
      <c r="D1090" s="57"/>
      <c r="E1090" s="108"/>
      <c r="F1090" s="108"/>
      <c r="G1090" s="154"/>
      <c r="H1090" s="154" t="s">
        <v>2939</v>
      </c>
      <c r="I1090" s="154"/>
      <c r="J1090" s="27"/>
      <c r="K1090" s="107"/>
      <c r="L1090" s="27"/>
      <c r="M1090" s="27"/>
      <c r="N1090" s="27"/>
      <c r="O1090" s="27"/>
      <c r="P1090" s="27"/>
      <c r="Q1090" s="27"/>
      <c r="R1090" s="27"/>
      <c r="S1090" s="27"/>
      <c r="T1090" s="27"/>
      <c r="U1090" s="27"/>
      <c r="V1090" s="27"/>
      <c r="W1090" s="27"/>
      <c r="X1090" s="27"/>
      <c r="Y1090" s="27"/>
      <c r="Z1090" s="27"/>
      <c r="AA1090" s="27"/>
      <c r="AB1090" s="27"/>
      <c r="AC1090" s="27"/>
      <c r="AD1090" s="27"/>
      <c r="AE1090" s="27"/>
      <c r="AF1090" s="27"/>
      <c r="AG1090" s="27"/>
      <c r="AH1090" s="27"/>
      <c r="AI1090" s="27"/>
      <c r="AJ1090" s="27"/>
      <c r="AK1090" s="27"/>
      <c r="AL1090" s="27"/>
      <c r="AM1090" s="27"/>
      <c r="AN1090" s="27"/>
      <c r="AO1090" s="27"/>
      <c r="AP1090" s="27"/>
      <c r="AQ1090" s="27"/>
      <c r="AR1090" s="27"/>
      <c r="AS1090" s="108" t="s">
        <v>158</v>
      </c>
      <c r="AT1090" s="108" t="s">
        <v>158</v>
      </c>
      <c r="AU1090" s="108" t="s">
        <v>158</v>
      </c>
      <c r="AV1090" s="108" t="s">
        <v>158</v>
      </c>
      <c r="AW1090" s="27" t="s">
        <v>667</v>
      </c>
      <c r="AX1090" s="108" t="s">
        <v>158</v>
      </c>
      <c r="AY1090" s="108" t="s">
        <v>158</v>
      </c>
      <c r="AZ1090" s="27"/>
      <c r="BA1090" s="27"/>
      <c r="BB1090" s="27"/>
      <c r="BC1090" s="27"/>
      <c r="BD1090" s="27"/>
      <c r="BE1090" s="27"/>
      <c r="BF1090" s="27"/>
      <c r="BG1090" s="27"/>
      <c r="BH1090" s="27"/>
      <c r="BI1090" s="27"/>
    </row>
    <row r="1091" spans="1:61" ht="18" customHeight="1" x14ac:dyDescent="0.3">
      <c r="A1091" s="27">
        <v>40</v>
      </c>
      <c r="B1091" s="27">
        <f t="shared" si="1"/>
        <v>27</v>
      </c>
      <c r="C1091" s="27"/>
      <c r="D1091" s="57"/>
      <c r="E1091" s="108"/>
      <c r="F1091" s="108"/>
      <c r="G1091" s="154"/>
      <c r="H1091" s="154" t="s">
        <v>2940</v>
      </c>
      <c r="I1091" s="154"/>
      <c r="J1091" s="27"/>
      <c r="K1091" s="107"/>
      <c r="L1091" s="27"/>
      <c r="M1091" s="27"/>
      <c r="N1091" s="27"/>
      <c r="O1091" s="27"/>
      <c r="P1091" s="27"/>
      <c r="Q1091" s="27"/>
      <c r="R1091" s="27"/>
      <c r="S1091" s="27"/>
      <c r="T1091" s="27"/>
      <c r="U1091" s="27"/>
      <c r="V1091" s="27"/>
      <c r="W1091" s="27"/>
      <c r="X1091" s="27"/>
      <c r="Y1091" s="27"/>
      <c r="Z1091" s="27"/>
      <c r="AA1091" s="27"/>
      <c r="AB1091" s="27"/>
      <c r="AC1091" s="27"/>
      <c r="AD1091" s="27"/>
      <c r="AE1091" s="27"/>
      <c r="AF1091" s="27"/>
      <c r="AG1091" s="27"/>
      <c r="AH1091" s="27"/>
      <c r="AI1091" s="27"/>
      <c r="AJ1091" s="27"/>
      <c r="AK1091" s="27"/>
      <c r="AL1091" s="27"/>
      <c r="AM1091" s="27"/>
      <c r="AN1091" s="27"/>
      <c r="AO1091" s="27"/>
      <c r="AP1091" s="27"/>
      <c r="AQ1091" s="27"/>
      <c r="AR1091" s="27"/>
      <c r="AS1091" s="108" t="s">
        <v>158</v>
      </c>
      <c r="AT1091" s="108" t="s">
        <v>158</v>
      </c>
      <c r="AU1091" s="108" t="s">
        <v>158</v>
      </c>
      <c r="AV1091" s="108" t="s">
        <v>158</v>
      </c>
      <c r="AW1091" s="27" t="s">
        <v>667</v>
      </c>
      <c r="AX1091" s="108" t="s">
        <v>158</v>
      </c>
      <c r="AY1091" s="108" t="s">
        <v>158</v>
      </c>
      <c r="AZ1091" s="27"/>
      <c r="BA1091" s="27"/>
      <c r="BB1091" s="27"/>
      <c r="BC1091" s="27"/>
      <c r="BD1091" s="27"/>
      <c r="BE1091" s="27"/>
      <c r="BF1091" s="27"/>
      <c r="BG1091" s="27"/>
      <c r="BH1091" s="27"/>
      <c r="BI1091" s="27"/>
    </row>
    <row r="1092" spans="1:61" ht="18" customHeight="1" x14ac:dyDescent="0.3">
      <c r="A1092" s="27">
        <v>40</v>
      </c>
      <c r="B1092" s="27">
        <f t="shared" si="1"/>
        <v>28</v>
      </c>
      <c r="C1092" s="27"/>
      <c r="D1092" s="57"/>
      <c r="E1092" s="108"/>
      <c r="F1092" s="108"/>
      <c r="G1092" s="154" t="s">
        <v>2941</v>
      </c>
      <c r="H1092" s="154" t="s">
        <v>2942</v>
      </c>
      <c r="I1092" s="154" t="s">
        <v>2943</v>
      </c>
      <c r="J1092" s="27"/>
      <c r="K1092" s="107"/>
      <c r="L1092" s="27"/>
      <c r="M1092" s="27"/>
      <c r="N1092" s="27"/>
      <c r="O1092" s="27"/>
      <c r="P1092" s="27"/>
      <c r="Q1092" s="27"/>
      <c r="R1092" s="27"/>
      <c r="S1092" s="27"/>
      <c r="T1092" s="27"/>
      <c r="U1092" s="27"/>
      <c r="V1092" s="27"/>
      <c r="W1092" s="27"/>
      <c r="X1092" s="27"/>
      <c r="Y1092" s="27"/>
      <c r="Z1092" s="27"/>
      <c r="AA1092" s="27"/>
      <c r="AB1092" s="27"/>
      <c r="AC1092" s="27"/>
      <c r="AD1092" s="27"/>
      <c r="AE1092" s="27"/>
      <c r="AF1092" s="27"/>
      <c r="AG1092" s="27"/>
      <c r="AH1092" s="27"/>
      <c r="AI1092" s="27"/>
      <c r="AJ1092" s="27"/>
      <c r="AK1092" s="27"/>
      <c r="AL1092" s="27"/>
      <c r="AM1092" s="27"/>
      <c r="AN1092" s="27"/>
      <c r="AO1092" s="27"/>
      <c r="AP1092" s="27"/>
      <c r="AQ1092" s="27"/>
      <c r="AR1092" s="27"/>
      <c r="AS1092" s="108" t="s">
        <v>158</v>
      </c>
      <c r="AT1092" s="108" t="s">
        <v>158</v>
      </c>
      <c r="AU1092" s="108" t="s">
        <v>158</v>
      </c>
      <c r="AV1092" s="108" t="s">
        <v>158</v>
      </c>
      <c r="AW1092" s="27" t="s">
        <v>667</v>
      </c>
      <c r="AX1092" s="108" t="s">
        <v>158</v>
      </c>
      <c r="AY1092" s="108" t="s">
        <v>158</v>
      </c>
      <c r="AZ1092" s="27"/>
      <c r="BA1092" s="27"/>
      <c r="BB1092" s="27"/>
      <c r="BC1092" s="27"/>
      <c r="BD1092" s="27"/>
      <c r="BE1092" s="27"/>
      <c r="BF1092" s="27"/>
      <c r="BG1092" s="27"/>
      <c r="BH1092" s="27"/>
      <c r="BI1092" s="27"/>
    </row>
    <row r="1093" spans="1:61" ht="18" customHeight="1" x14ac:dyDescent="0.3">
      <c r="A1093" s="27">
        <v>40</v>
      </c>
      <c r="B1093" s="27">
        <f t="shared" si="1"/>
        <v>29</v>
      </c>
      <c r="C1093" s="27"/>
      <c r="D1093" s="57"/>
      <c r="E1093" s="108"/>
      <c r="F1093" s="108"/>
      <c r="G1093" s="154"/>
      <c r="H1093" s="154" t="s">
        <v>2944</v>
      </c>
      <c r="I1093" s="154"/>
      <c r="J1093" s="27"/>
      <c r="K1093" s="107"/>
      <c r="L1093" s="27"/>
      <c r="M1093" s="27"/>
      <c r="N1093" s="27"/>
      <c r="O1093" s="27"/>
      <c r="P1093" s="27"/>
      <c r="Q1093" s="27"/>
      <c r="R1093" s="27"/>
      <c r="S1093" s="27"/>
      <c r="T1093" s="27"/>
      <c r="U1093" s="27"/>
      <c r="V1093" s="27"/>
      <c r="W1093" s="27"/>
      <c r="X1093" s="27"/>
      <c r="Y1093" s="27"/>
      <c r="Z1093" s="27"/>
      <c r="AA1093" s="27"/>
      <c r="AB1093" s="27"/>
      <c r="AC1093" s="27"/>
      <c r="AD1093" s="27"/>
      <c r="AE1093" s="27"/>
      <c r="AF1093" s="27"/>
      <c r="AG1093" s="27"/>
      <c r="AH1093" s="27"/>
      <c r="AI1093" s="27"/>
      <c r="AJ1093" s="27"/>
      <c r="AK1093" s="27"/>
      <c r="AL1093" s="27"/>
      <c r="AM1093" s="27"/>
      <c r="AN1093" s="27"/>
      <c r="AO1093" s="27"/>
      <c r="AP1093" s="27"/>
      <c r="AQ1093" s="27"/>
      <c r="AR1093" s="27"/>
      <c r="AS1093" s="108" t="s">
        <v>158</v>
      </c>
      <c r="AT1093" s="108" t="s">
        <v>158</v>
      </c>
      <c r="AU1093" s="108" t="s">
        <v>158</v>
      </c>
      <c r="AV1093" s="108" t="s">
        <v>158</v>
      </c>
      <c r="AW1093" s="27" t="s">
        <v>667</v>
      </c>
      <c r="AX1093" s="108" t="s">
        <v>158</v>
      </c>
      <c r="AY1093" s="108" t="s">
        <v>158</v>
      </c>
      <c r="AZ1093" s="27"/>
      <c r="BA1093" s="27"/>
      <c r="BB1093" s="27"/>
      <c r="BC1093" s="27"/>
      <c r="BD1093" s="27"/>
      <c r="BE1093" s="27"/>
      <c r="BF1093" s="27"/>
      <c r="BG1093" s="27"/>
      <c r="BH1093" s="27"/>
      <c r="BI1093" s="27"/>
    </row>
    <row r="1094" spans="1:61" ht="18" customHeight="1" x14ac:dyDescent="0.3">
      <c r="A1094" s="27">
        <v>40</v>
      </c>
      <c r="B1094" s="27">
        <f t="shared" si="1"/>
        <v>30</v>
      </c>
      <c r="C1094" s="27"/>
      <c r="D1094" s="57"/>
      <c r="E1094" s="108"/>
      <c r="F1094" s="108"/>
      <c r="G1094" s="154"/>
      <c r="H1094" s="154" t="s">
        <v>660</v>
      </c>
      <c r="I1094" s="154"/>
      <c r="J1094" s="27"/>
      <c r="K1094" s="107"/>
      <c r="L1094" s="27"/>
      <c r="M1094" s="27"/>
      <c r="N1094" s="27"/>
      <c r="O1094" s="27"/>
      <c r="P1094" s="27"/>
      <c r="Q1094" s="27"/>
      <c r="R1094" s="27"/>
      <c r="S1094" s="27"/>
      <c r="T1094" s="27"/>
      <c r="U1094" s="27"/>
      <c r="V1094" s="27"/>
      <c r="W1094" s="27"/>
      <c r="X1094" s="27"/>
      <c r="Y1094" s="27"/>
      <c r="Z1094" s="27"/>
      <c r="AA1094" s="27"/>
      <c r="AB1094" s="27"/>
      <c r="AC1094" s="27"/>
      <c r="AD1094" s="27"/>
      <c r="AE1094" s="27"/>
      <c r="AF1094" s="27"/>
      <c r="AG1094" s="27"/>
      <c r="AH1094" s="27"/>
      <c r="AI1094" s="27"/>
      <c r="AJ1094" s="27"/>
      <c r="AK1094" s="27"/>
      <c r="AL1094" s="27"/>
      <c r="AM1094" s="27"/>
      <c r="AN1094" s="27"/>
      <c r="AO1094" s="27"/>
      <c r="AP1094" s="27"/>
      <c r="AQ1094" s="27"/>
      <c r="AR1094" s="27"/>
      <c r="AS1094" s="108" t="s">
        <v>158</v>
      </c>
      <c r="AT1094" s="108" t="s">
        <v>158</v>
      </c>
      <c r="AU1094" s="108" t="s">
        <v>158</v>
      </c>
      <c r="AV1094" s="108" t="s">
        <v>158</v>
      </c>
      <c r="AW1094" s="27" t="s">
        <v>667</v>
      </c>
      <c r="AX1094" s="108" t="s">
        <v>158</v>
      </c>
      <c r="AY1094" s="108" t="s">
        <v>158</v>
      </c>
      <c r="AZ1094" s="27"/>
      <c r="BA1094" s="27"/>
      <c r="BB1094" s="27"/>
      <c r="BC1094" s="27"/>
      <c r="BD1094" s="27"/>
      <c r="BE1094" s="27"/>
      <c r="BF1094" s="27"/>
      <c r="BG1094" s="27"/>
      <c r="BH1094" s="27"/>
      <c r="BI1094" s="27"/>
    </row>
    <row r="1095" spans="1:61" ht="18" customHeight="1" x14ac:dyDescent="0.3">
      <c r="A1095" s="27">
        <v>40</v>
      </c>
      <c r="B1095" s="27">
        <f t="shared" si="1"/>
        <v>31</v>
      </c>
      <c r="C1095" s="27"/>
      <c r="D1095" s="57"/>
      <c r="E1095" s="108"/>
      <c r="F1095" s="108"/>
      <c r="G1095" s="154" t="s">
        <v>2945</v>
      </c>
      <c r="H1095" s="154" t="s">
        <v>2527</v>
      </c>
      <c r="I1095" s="154"/>
      <c r="J1095" s="27"/>
      <c r="K1095" s="107"/>
      <c r="L1095" s="27"/>
      <c r="M1095" s="27"/>
      <c r="N1095" s="27"/>
      <c r="O1095" s="27"/>
      <c r="P1095" s="27"/>
      <c r="Q1095" s="27"/>
      <c r="R1095" s="27"/>
      <c r="S1095" s="27"/>
      <c r="T1095" s="27"/>
      <c r="U1095" s="27"/>
      <c r="V1095" s="27"/>
      <c r="W1095" s="27"/>
      <c r="X1095" s="27"/>
      <c r="Y1095" s="27"/>
      <c r="Z1095" s="27"/>
      <c r="AA1095" s="27"/>
      <c r="AB1095" s="27"/>
      <c r="AC1095" s="27"/>
      <c r="AD1095" s="27"/>
      <c r="AE1095" s="27"/>
      <c r="AF1095" s="27"/>
      <c r="AG1095" s="27"/>
      <c r="AH1095" s="27"/>
      <c r="AI1095" s="27"/>
      <c r="AJ1095" s="27"/>
      <c r="AK1095" s="27"/>
      <c r="AL1095" s="27"/>
      <c r="AM1095" s="27"/>
      <c r="AN1095" s="27"/>
      <c r="AO1095" s="27"/>
      <c r="AP1095" s="27"/>
      <c r="AQ1095" s="27"/>
      <c r="AR1095" s="27"/>
      <c r="AS1095" s="108" t="s">
        <v>158</v>
      </c>
      <c r="AT1095" s="108" t="s">
        <v>158</v>
      </c>
      <c r="AU1095" s="108" t="s">
        <v>158</v>
      </c>
      <c r="AV1095" s="108" t="s">
        <v>158</v>
      </c>
      <c r="AW1095" s="27" t="s">
        <v>667</v>
      </c>
      <c r="AX1095" s="108" t="s">
        <v>158</v>
      </c>
      <c r="AY1095" s="108" t="s">
        <v>158</v>
      </c>
      <c r="AZ1095" s="27"/>
      <c r="BA1095" s="27"/>
      <c r="BB1095" s="27"/>
      <c r="BC1095" s="27"/>
      <c r="BD1095" s="27"/>
      <c r="BE1095" s="27"/>
      <c r="BF1095" s="27"/>
      <c r="BG1095" s="27"/>
      <c r="BH1095" s="27"/>
      <c r="BI1095" s="27"/>
    </row>
    <row r="1096" spans="1:61" ht="18" customHeight="1" x14ac:dyDescent="0.3">
      <c r="A1096" s="27">
        <v>40</v>
      </c>
      <c r="B1096" s="27">
        <f t="shared" si="1"/>
        <v>32</v>
      </c>
      <c r="C1096" s="27"/>
      <c r="D1096" s="57"/>
      <c r="E1096" s="108"/>
      <c r="F1096" s="108"/>
      <c r="G1096" s="154"/>
      <c r="H1096" s="154" t="s">
        <v>2946</v>
      </c>
      <c r="I1096" s="154"/>
      <c r="J1096" s="27"/>
      <c r="K1096" s="107"/>
      <c r="L1096" s="27"/>
      <c r="M1096" s="27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27"/>
      <c r="Y1096" s="27"/>
      <c r="Z1096" s="27"/>
      <c r="AA1096" s="27"/>
      <c r="AB1096" s="27"/>
      <c r="AC1096" s="27"/>
      <c r="AD1096" s="27"/>
      <c r="AE1096" s="27"/>
      <c r="AF1096" s="27"/>
      <c r="AG1096" s="27"/>
      <c r="AH1096" s="27"/>
      <c r="AI1096" s="27"/>
      <c r="AJ1096" s="27"/>
      <c r="AK1096" s="27"/>
      <c r="AL1096" s="27"/>
      <c r="AM1096" s="27"/>
      <c r="AN1096" s="27"/>
      <c r="AO1096" s="27"/>
      <c r="AP1096" s="27"/>
      <c r="AQ1096" s="27"/>
      <c r="AR1096" s="27"/>
      <c r="AS1096" s="108" t="s">
        <v>158</v>
      </c>
      <c r="AT1096" s="108" t="s">
        <v>158</v>
      </c>
      <c r="AU1096" s="108" t="s">
        <v>158</v>
      </c>
      <c r="AV1096" s="108" t="s">
        <v>158</v>
      </c>
      <c r="AW1096" s="27" t="s">
        <v>667</v>
      </c>
      <c r="AX1096" s="108" t="s">
        <v>158</v>
      </c>
      <c r="AY1096" s="108" t="s">
        <v>158</v>
      </c>
      <c r="AZ1096" s="27"/>
      <c r="BA1096" s="27"/>
      <c r="BB1096" s="27"/>
      <c r="BC1096" s="27"/>
      <c r="BD1096" s="27"/>
      <c r="BE1096" s="27"/>
      <c r="BF1096" s="27"/>
      <c r="BG1096" s="27"/>
      <c r="BH1096" s="27"/>
      <c r="BI1096" s="27"/>
    </row>
    <row r="1097" spans="1:61" ht="18" customHeight="1" x14ac:dyDescent="0.3">
      <c r="A1097" s="27">
        <v>40</v>
      </c>
      <c r="B1097" s="27">
        <f t="shared" si="1"/>
        <v>33</v>
      </c>
      <c r="C1097" s="27"/>
      <c r="D1097" s="57"/>
      <c r="E1097" s="108"/>
      <c r="F1097" s="108"/>
      <c r="G1097" s="154"/>
      <c r="H1097" s="154" t="s">
        <v>2939</v>
      </c>
      <c r="I1097" s="154"/>
      <c r="J1097" s="27"/>
      <c r="K1097" s="107"/>
      <c r="L1097" s="27"/>
      <c r="M1097" s="27"/>
      <c r="N1097" s="27"/>
      <c r="O1097" s="27"/>
      <c r="P1097" s="27"/>
      <c r="Q1097" s="27"/>
      <c r="R1097" s="27"/>
      <c r="S1097" s="27"/>
      <c r="T1097" s="27"/>
      <c r="U1097" s="27"/>
      <c r="V1097" s="27"/>
      <c r="W1097" s="27"/>
      <c r="X1097" s="27"/>
      <c r="Y1097" s="27"/>
      <c r="Z1097" s="27"/>
      <c r="AA1097" s="27"/>
      <c r="AB1097" s="27"/>
      <c r="AC1097" s="27"/>
      <c r="AD1097" s="27"/>
      <c r="AE1097" s="27"/>
      <c r="AF1097" s="27"/>
      <c r="AG1097" s="27"/>
      <c r="AH1097" s="27"/>
      <c r="AI1097" s="27"/>
      <c r="AJ1097" s="27"/>
      <c r="AK1097" s="27"/>
      <c r="AL1097" s="27"/>
      <c r="AM1097" s="27"/>
      <c r="AN1097" s="27"/>
      <c r="AO1097" s="27"/>
      <c r="AP1097" s="27"/>
      <c r="AQ1097" s="27"/>
      <c r="AR1097" s="27"/>
      <c r="AS1097" s="108" t="s">
        <v>158</v>
      </c>
      <c r="AT1097" s="108" t="s">
        <v>158</v>
      </c>
      <c r="AU1097" s="108" t="s">
        <v>158</v>
      </c>
      <c r="AV1097" s="108" t="s">
        <v>158</v>
      </c>
      <c r="AW1097" s="27" t="s">
        <v>667</v>
      </c>
      <c r="AX1097" s="108" t="s">
        <v>158</v>
      </c>
      <c r="AY1097" s="108" t="s">
        <v>158</v>
      </c>
      <c r="AZ1097" s="27"/>
      <c r="BA1097" s="27"/>
      <c r="BB1097" s="27"/>
      <c r="BC1097" s="27"/>
      <c r="BD1097" s="27"/>
      <c r="BE1097" s="27"/>
      <c r="BF1097" s="27"/>
      <c r="BG1097" s="27"/>
      <c r="BH1097" s="27"/>
      <c r="BI1097" s="27"/>
    </row>
    <row r="1098" spans="1:61" ht="18" customHeight="1" x14ac:dyDescent="0.3">
      <c r="A1098" s="27">
        <v>40</v>
      </c>
      <c r="B1098" s="27">
        <f t="shared" si="1"/>
        <v>34</v>
      </c>
      <c r="C1098" s="27"/>
      <c r="D1098" s="57"/>
      <c r="E1098" s="108"/>
      <c r="F1098" s="108"/>
      <c r="G1098" s="154"/>
      <c r="H1098" s="154" t="s">
        <v>2947</v>
      </c>
      <c r="I1098" s="154"/>
      <c r="J1098" s="27"/>
      <c r="K1098" s="107"/>
      <c r="L1098" s="27"/>
      <c r="M1098" s="27"/>
      <c r="N1098" s="27"/>
      <c r="O1098" s="27"/>
      <c r="P1098" s="27"/>
      <c r="Q1098" s="27"/>
      <c r="R1098" s="27"/>
      <c r="S1098" s="27"/>
      <c r="T1098" s="27"/>
      <c r="U1098" s="27"/>
      <c r="V1098" s="27"/>
      <c r="W1098" s="27"/>
      <c r="X1098" s="27"/>
      <c r="Y1098" s="27"/>
      <c r="Z1098" s="27"/>
      <c r="AA1098" s="27"/>
      <c r="AB1098" s="27"/>
      <c r="AC1098" s="27"/>
      <c r="AD1098" s="27"/>
      <c r="AE1098" s="27"/>
      <c r="AF1098" s="27"/>
      <c r="AG1098" s="27"/>
      <c r="AH1098" s="27"/>
      <c r="AI1098" s="27"/>
      <c r="AJ1098" s="27"/>
      <c r="AK1098" s="27"/>
      <c r="AL1098" s="27"/>
      <c r="AM1098" s="27"/>
      <c r="AN1098" s="27"/>
      <c r="AO1098" s="27"/>
      <c r="AP1098" s="27"/>
      <c r="AQ1098" s="27"/>
      <c r="AR1098" s="27"/>
      <c r="AS1098" s="108" t="s">
        <v>158</v>
      </c>
      <c r="AT1098" s="108" t="s">
        <v>158</v>
      </c>
      <c r="AU1098" s="108" t="s">
        <v>158</v>
      </c>
      <c r="AV1098" s="108" t="s">
        <v>158</v>
      </c>
      <c r="AW1098" s="27" t="s">
        <v>667</v>
      </c>
      <c r="AX1098" s="108" t="s">
        <v>158</v>
      </c>
      <c r="AY1098" s="108" t="s">
        <v>158</v>
      </c>
      <c r="AZ1098" s="27"/>
      <c r="BA1098" s="27"/>
      <c r="BB1098" s="27"/>
      <c r="BC1098" s="27"/>
      <c r="BD1098" s="27"/>
      <c r="BE1098" s="27"/>
      <c r="BF1098" s="27"/>
      <c r="BG1098" s="27"/>
      <c r="BH1098" s="27"/>
      <c r="BI1098" s="27"/>
    </row>
    <row r="1099" spans="1:61" ht="18" customHeight="1" x14ac:dyDescent="0.3">
      <c r="A1099" s="109">
        <v>40</v>
      </c>
      <c r="B1099" s="109">
        <f t="shared" si="1"/>
        <v>35</v>
      </c>
      <c r="C1099" s="109"/>
      <c r="D1099" s="120"/>
      <c r="E1099" s="125"/>
      <c r="F1099" s="125"/>
      <c r="G1099" s="158"/>
      <c r="H1099" s="158" t="s">
        <v>2948</v>
      </c>
      <c r="I1099" s="158" t="s">
        <v>2949</v>
      </c>
      <c r="J1099" s="109"/>
      <c r="K1099" s="107"/>
      <c r="L1099" s="27"/>
      <c r="M1099" s="27"/>
      <c r="N1099" s="27"/>
      <c r="O1099" s="27"/>
      <c r="P1099" s="27"/>
      <c r="Q1099" s="27"/>
      <c r="R1099" s="27"/>
      <c r="S1099" s="27"/>
      <c r="T1099" s="27"/>
      <c r="U1099" s="27"/>
      <c r="V1099" s="27"/>
      <c r="W1099" s="27"/>
      <c r="X1099" s="27"/>
      <c r="Y1099" s="27"/>
      <c r="Z1099" s="27"/>
      <c r="AA1099" s="27"/>
      <c r="AB1099" s="27"/>
      <c r="AC1099" s="27"/>
      <c r="AD1099" s="27"/>
      <c r="AE1099" s="27"/>
      <c r="AF1099" s="27"/>
      <c r="AG1099" s="27"/>
      <c r="AH1099" s="27"/>
      <c r="AI1099" s="27"/>
      <c r="AJ1099" s="27"/>
      <c r="AK1099" s="27"/>
      <c r="AL1099" s="27"/>
      <c r="AM1099" s="27"/>
      <c r="AN1099" s="27"/>
      <c r="AO1099" s="27"/>
      <c r="AP1099" s="27"/>
      <c r="AQ1099" s="27"/>
      <c r="AR1099" s="27"/>
      <c r="AS1099" s="108" t="s">
        <v>158</v>
      </c>
      <c r="AT1099" s="108" t="s">
        <v>158</v>
      </c>
      <c r="AU1099" s="108" t="s">
        <v>158</v>
      </c>
      <c r="AV1099" s="108" t="s">
        <v>158</v>
      </c>
      <c r="AW1099" s="27" t="s">
        <v>667</v>
      </c>
      <c r="AX1099" s="108" t="s">
        <v>158</v>
      </c>
      <c r="AY1099" s="108" t="s">
        <v>158</v>
      </c>
      <c r="AZ1099" s="27"/>
      <c r="BA1099" s="27"/>
      <c r="BB1099" s="27"/>
      <c r="BC1099" s="27"/>
      <c r="BD1099" s="27"/>
      <c r="BE1099" s="27"/>
      <c r="BF1099" s="27"/>
      <c r="BG1099" s="27"/>
      <c r="BH1099" s="27"/>
      <c r="BI1099" s="27"/>
    </row>
    <row r="1100" spans="1:61" s="135" customFormat="1" ht="18" customHeight="1" x14ac:dyDescent="0.3">
      <c r="A1100" s="72">
        <v>41</v>
      </c>
      <c r="B1100" s="72">
        <v>0</v>
      </c>
      <c r="C1100" s="72" t="s">
        <v>98</v>
      </c>
      <c r="D1100" s="72" t="s">
        <v>2950</v>
      </c>
      <c r="E1100" s="73" t="s">
        <v>2951</v>
      </c>
      <c r="F1100" s="73"/>
      <c r="G1100" s="73" t="s">
        <v>158</v>
      </c>
      <c r="H1100" s="73" t="s">
        <v>158</v>
      </c>
      <c r="I1100" s="73" t="s">
        <v>158</v>
      </c>
      <c r="J1100" s="73" t="s">
        <v>158</v>
      </c>
      <c r="K1100" s="77" t="s">
        <v>140</v>
      </c>
      <c r="L1100" s="72" t="s">
        <v>140</v>
      </c>
      <c r="M1100" s="72" t="s">
        <v>140</v>
      </c>
      <c r="N1100" s="72" t="s">
        <v>140</v>
      </c>
      <c r="O1100" s="72" t="s">
        <v>140</v>
      </c>
      <c r="P1100" s="72" t="s">
        <v>140</v>
      </c>
      <c r="Q1100" s="72" t="s">
        <v>140</v>
      </c>
      <c r="R1100" s="72" t="s">
        <v>140</v>
      </c>
      <c r="S1100" s="72" t="s">
        <v>140</v>
      </c>
      <c r="T1100" s="72" t="s">
        <v>140</v>
      </c>
      <c r="U1100" s="72" t="s">
        <v>140</v>
      </c>
      <c r="V1100" s="72" t="s">
        <v>140</v>
      </c>
      <c r="W1100" s="72" t="s">
        <v>140</v>
      </c>
      <c r="X1100" s="72" t="s">
        <v>140</v>
      </c>
      <c r="Y1100" s="72" t="s">
        <v>140</v>
      </c>
      <c r="Z1100" s="72" t="s">
        <v>140</v>
      </c>
      <c r="AA1100" s="72" t="s">
        <v>140</v>
      </c>
      <c r="AB1100" s="72" t="s">
        <v>140</v>
      </c>
      <c r="AC1100" s="72" t="s">
        <v>140</v>
      </c>
      <c r="AD1100" s="72" t="s">
        <v>140</v>
      </c>
      <c r="AE1100" s="72" t="s">
        <v>140</v>
      </c>
      <c r="AF1100" s="72" t="s">
        <v>140</v>
      </c>
      <c r="AG1100" s="72" t="s">
        <v>140</v>
      </c>
      <c r="AH1100" s="72" t="s">
        <v>140</v>
      </c>
      <c r="AI1100" s="72" t="s">
        <v>140</v>
      </c>
      <c r="AJ1100" s="72" t="s">
        <v>140</v>
      </c>
      <c r="AK1100" s="72" t="s">
        <v>140</v>
      </c>
      <c r="AL1100" s="72" t="s">
        <v>140</v>
      </c>
      <c r="AM1100" s="72" t="s">
        <v>140</v>
      </c>
      <c r="AN1100" s="72" t="s">
        <v>140</v>
      </c>
      <c r="AO1100" s="72"/>
      <c r="AP1100" s="72"/>
      <c r="AQ1100" s="72"/>
      <c r="AR1100" s="72"/>
      <c r="AS1100" s="134" t="s">
        <v>1362</v>
      </c>
      <c r="AT1100" s="134" t="s">
        <v>1362</v>
      </c>
      <c r="AU1100" s="134" t="s">
        <v>1362</v>
      </c>
      <c r="AV1100" s="134" t="s">
        <v>1362</v>
      </c>
      <c r="AW1100" s="134">
        <v>27</v>
      </c>
      <c r="AX1100" s="134" t="s">
        <v>1362</v>
      </c>
      <c r="AY1100" s="134" t="s">
        <v>1362</v>
      </c>
      <c r="AZ1100" s="134" t="s">
        <v>140</v>
      </c>
      <c r="BA1100" s="134" t="s">
        <v>140</v>
      </c>
      <c r="BB1100" s="134" t="s">
        <v>140</v>
      </c>
      <c r="BC1100" s="134" t="s">
        <v>140</v>
      </c>
      <c r="BD1100" s="134" t="s">
        <v>140</v>
      </c>
      <c r="BE1100" s="134" t="s">
        <v>1362</v>
      </c>
      <c r="BF1100" s="134" t="s">
        <v>1362</v>
      </c>
      <c r="BG1100" s="134" t="s">
        <v>1362</v>
      </c>
      <c r="BH1100" s="134" t="s">
        <v>1362</v>
      </c>
      <c r="BI1100" s="72" t="s">
        <v>140</v>
      </c>
    </row>
    <row r="1101" spans="1:61" ht="18" customHeight="1" x14ac:dyDescent="0.3">
      <c r="A1101" s="18">
        <v>41</v>
      </c>
      <c r="B1101" s="18">
        <v>1</v>
      </c>
      <c r="C1101" s="18"/>
      <c r="D1101" s="18"/>
      <c r="E1101" s="36"/>
      <c r="F1101" s="36"/>
      <c r="G1101" s="18" t="s">
        <v>668</v>
      </c>
      <c r="H1101" s="18" t="s">
        <v>2952</v>
      </c>
      <c r="I1101" s="18"/>
      <c r="J1101" s="18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08" t="s">
        <v>158</v>
      </c>
      <c r="AT1101" s="108" t="s">
        <v>158</v>
      </c>
      <c r="AU1101" s="108" t="s">
        <v>158</v>
      </c>
      <c r="AV1101" s="108" t="s">
        <v>158</v>
      </c>
      <c r="AW1101" s="27" t="s">
        <v>667</v>
      </c>
      <c r="AX1101" s="108" t="s">
        <v>158</v>
      </c>
      <c r="AY1101" s="108" t="s">
        <v>158</v>
      </c>
      <c r="AZ1101" s="27"/>
      <c r="BA1101" s="27"/>
      <c r="BB1101" s="27"/>
      <c r="BC1101" s="27"/>
      <c r="BD1101" s="27"/>
      <c r="BE1101" s="27"/>
      <c r="BF1101" s="27"/>
      <c r="BG1101" s="27"/>
      <c r="BH1101" s="27"/>
      <c r="BI1101" s="1"/>
    </row>
    <row r="1102" spans="1:61" ht="18" customHeight="1" x14ac:dyDescent="0.3">
      <c r="A1102" s="18">
        <v>41</v>
      </c>
      <c r="B1102" s="1">
        <v>2</v>
      </c>
      <c r="C1102" s="1"/>
      <c r="D1102" s="1"/>
      <c r="E1102" s="2"/>
      <c r="F1102" s="2"/>
      <c r="G1102" s="1" t="s">
        <v>2953</v>
      </c>
      <c r="H1102" s="1" t="s">
        <v>2954</v>
      </c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08" t="s">
        <v>158</v>
      </c>
      <c r="AT1102" s="108" t="s">
        <v>158</v>
      </c>
      <c r="AU1102" s="108" t="s">
        <v>158</v>
      </c>
      <c r="AV1102" s="108" t="s">
        <v>158</v>
      </c>
      <c r="AW1102" s="27" t="s">
        <v>667</v>
      </c>
      <c r="AX1102" s="108" t="s">
        <v>158</v>
      </c>
      <c r="AY1102" s="108" t="s">
        <v>158</v>
      </c>
      <c r="AZ1102" s="27"/>
      <c r="BA1102" s="27"/>
      <c r="BB1102" s="27"/>
      <c r="BC1102" s="27"/>
      <c r="BD1102" s="27"/>
      <c r="BE1102" s="27"/>
      <c r="BF1102" s="27"/>
      <c r="BG1102" s="27"/>
      <c r="BH1102" s="27"/>
      <c r="BI1102" s="1"/>
    </row>
    <row r="1103" spans="1:61" ht="18" customHeight="1" x14ac:dyDescent="0.3">
      <c r="A1103" s="18">
        <v>41</v>
      </c>
      <c r="B1103" s="1">
        <v>3</v>
      </c>
      <c r="C1103" s="1"/>
      <c r="D1103" s="1"/>
      <c r="E1103" s="2"/>
      <c r="F1103" s="2"/>
      <c r="G1103" s="1" t="s">
        <v>2955</v>
      </c>
      <c r="H1103" s="1" t="s">
        <v>2956</v>
      </c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08" t="s">
        <v>158</v>
      </c>
      <c r="AT1103" s="108" t="s">
        <v>158</v>
      </c>
      <c r="AU1103" s="108" t="s">
        <v>158</v>
      </c>
      <c r="AV1103" s="108" t="s">
        <v>158</v>
      </c>
      <c r="AW1103" s="27" t="s">
        <v>667</v>
      </c>
      <c r="AX1103" s="108" t="s">
        <v>158</v>
      </c>
      <c r="AY1103" s="108" t="s">
        <v>158</v>
      </c>
      <c r="AZ1103" s="27"/>
      <c r="BA1103" s="27"/>
      <c r="BB1103" s="27"/>
      <c r="BC1103" s="27"/>
      <c r="BD1103" s="27"/>
      <c r="BE1103" s="27"/>
      <c r="BF1103" s="27"/>
      <c r="BG1103" s="27"/>
      <c r="BH1103" s="27"/>
      <c r="BI1103" s="1"/>
    </row>
    <row r="1104" spans="1:61" ht="18" customHeight="1" x14ac:dyDescent="0.3">
      <c r="A1104" s="18">
        <v>41</v>
      </c>
      <c r="B1104" s="1">
        <v>4</v>
      </c>
      <c r="C1104" s="1"/>
      <c r="D1104" s="1"/>
      <c r="E1104" s="2"/>
      <c r="F1104" s="2"/>
      <c r="G1104" s="1"/>
      <c r="H1104" s="1" t="s">
        <v>971</v>
      </c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08" t="s">
        <v>158</v>
      </c>
      <c r="AT1104" s="108" t="s">
        <v>158</v>
      </c>
      <c r="AU1104" s="108" t="s">
        <v>158</v>
      </c>
      <c r="AV1104" s="108" t="s">
        <v>158</v>
      </c>
      <c r="AW1104" s="27" t="s">
        <v>667</v>
      </c>
      <c r="AX1104" s="108" t="s">
        <v>158</v>
      </c>
      <c r="AY1104" s="108" t="s">
        <v>158</v>
      </c>
      <c r="AZ1104" s="27"/>
      <c r="BA1104" s="27"/>
      <c r="BB1104" s="27"/>
      <c r="BC1104" s="27"/>
      <c r="BD1104" s="27"/>
      <c r="BE1104" s="27"/>
      <c r="BF1104" s="27"/>
      <c r="BG1104" s="27"/>
      <c r="BH1104" s="27"/>
      <c r="BI1104" s="1"/>
    </row>
    <row r="1105" spans="1:61" ht="18" customHeight="1" x14ac:dyDescent="0.3">
      <c r="A1105" s="18">
        <v>41</v>
      </c>
      <c r="B1105" s="1">
        <v>5</v>
      </c>
      <c r="C1105" s="1"/>
      <c r="D1105" s="1"/>
      <c r="E1105" s="2"/>
      <c r="F1105" s="2"/>
      <c r="G1105" s="1"/>
      <c r="H1105" s="1" t="s">
        <v>2957</v>
      </c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08" t="s">
        <v>158</v>
      </c>
      <c r="AT1105" s="108" t="s">
        <v>158</v>
      </c>
      <c r="AU1105" s="108" t="s">
        <v>158</v>
      </c>
      <c r="AV1105" s="108" t="s">
        <v>158</v>
      </c>
      <c r="AW1105" s="27" t="s">
        <v>667</v>
      </c>
      <c r="AX1105" s="108" t="s">
        <v>158</v>
      </c>
      <c r="AY1105" s="108" t="s">
        <v>158</v>
      </c>
      <c r="AZ1105" s="27"/>
      <c r="BA1105" s="27"/>
      <c r="BB1105" s="27"/>
      <c r="BC1105" s="27"/>
      <c r="BD1105" s="27"/>
      <c r="BE1105" s="27"/>
      <c r="BF1105" s="27"/>
      <c r="BG1105" s="27"/>
      <c r="BH1105" s="27"/>
      <c r="BI1105" s="1"/>
    </row>
    <row r="1106" spans="1:61" ht="18" customHeight="1" x14ac:dyDescent="0.3">
      <c r="A1106" s="18">
        <v>41</v>
      </c>
      <c r="B1106" s="1">
        <v>6</v>
      </c>
      <c r="C1106" s="1"/>
      <c r="D1106" s="1"/>
      <c r="E1106" s="2"/>
      <c r="F1106" s="2"/>
      <c r="G1106" s="1"/>
      <c r="H1106" s="1" t="s">
        <v>2958</v>
      </c>
      <c r="I1106" s="1" t="s">
        <v>2959</v>
      </c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08" t="s">
        <v>158</v>
      </c>
      <c r="AT1106" s="108" t="s">
        <v>158</v>
      </c>
      <c r="AU1106" s="108" t="s">
        <v>158</v>
      </c>
      <c r="AV1106" s="108" t="s">
        <v>158</v>
      </c>
      <c r="AW1106" s="27" t="s">
        <v>667</v>
      </c>
      <c r="AX1106" s="108" t="s">
        <v>158</v>
      </c>
      <c r="AY1106" s="108" t="s">
        <v>158</v>
      </c>
      <c r="AZ1106" s="27"/>
      <c r="BA1106" s="27"/>
      <c r="BB1106" s="27"/>
      <c r="BC1106" s="27"/>
      <c r="BD1106" s="27"/>
      <c r="BE1106" s="27"/>
      <c r="BF1106" s="27"/>
      <c r="BG1106" s="27"/>
      <c r="BH1106" s="27"/>
      <c r="BI1106" s="1"/>
    </row>
    <row r="1107" spans="1:61" ht="18" customHeight="1" x14ac:dyDescent="0.3">
      <c r="A1107" s="18">
        <v>41</v>
      </c>
      <c r="B1107" s="1">
        <v>7</v>
      </c>
      <c r="C1107" s="1"/>
      <c r="D1107" s="1"/>
      <c r="E1107" s="2"/>
      <c r="F1107" s="2"/>
      <c r="G1107" s="1"/>
      <c r="H1107" s="1" t="s">
        <v>2960</v>
      </c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08" t="s">
        <v>158</v>
      </c>
      <c r="AT1107" s="108" t="s">
        <v>158</v>
      </c>
      <c r="AU1107" s="108" t="s">
        <v>158</v>
      </c>
      <c r="AV1107" s="108" t="s">
        <v>158</v>
      </c>
      <c r="AW1107" s="27" t="s">
        <v>667</v>
      </c>
      <c r="AX1107" s="108" t="s">
        <v>158</v>
      </c>
      <c r="AY1107" s="108" t="s">
        <v>158</v>
      </c>
      <c r="AZ1107" s="27"/>
      <c r="BA1107" s="27"/>
      <c r="BB1107" s="27"/>
      <c r="BC1107" s="27"/>
      <c r="BD1107" s="27"/>
      <c r="BE1107" s="27"/>
      <c r="BF1107" s="27"/>
      <c r="BG1107" s="27"/>
      <c r="BH1107" s="27"/>
      <c r="BI1107" s="1"/>
    </row>
    <row r="1108" spans="1:61" ht="18" customHeight="1" x14ac:dyDescent="0.3">
      <c r="A1108" s="18">
        <v>41</v>
      </c>
      <c r="B1108" s="8">
        <v>8</v>
      </c>
      <c r="C1108" s="8"/>
      <c r="D1108" s="8"/>
      <c r="E1108" s="78"/>
      <c r="F1108" s="78"/>
      <c r="G1108" s="8"/>
      <c r="H1108" s="8" t="s">
        <v>2961</v>
      </c>
      <c r="I1108" s="8"/>
      <c r="J1108" s="8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08" t="s">
        <v>158</v>
      </c>
      <c r="AT1108" s="108" t="s">
        <v>158</v>
      </c>
      <c r="AU1108" s="108" t="s">
        <v>158</v>
      </c>
      <c r="AV1108" s="108" t="s">
        <v>158</v>
      </c>
      <c r="AW1108" s="27" t="s">
        <v>667</v>
      </c>
      <c r="AX1108" s="108" t="s">
        <v>158</v>
      </c>
      <c r="AY1108" s="108" t="s">
        <v>158</v>
      </c>
      <c r="AZ1108" s="27"/>
      <c r="BA1108" s="27"/>
      <c r="BB1108" s="27"/>
      <c r="BC1108" s="27"/>
      <c r="BD1108" s="27"/>
      <c r="BE1108" s="27"/>
      <c r="BF1108" s="27"/>
      <c r="BG1108" s="27"/>
      <c r="BH1108" s="27"/>
      <c r="BI1108" s="1"/>
    </row>
    <row r="1109" spans="1:61" s="135" customFormat="1" ht="18" customHeight="1" x14ac:dyDescent="0.3">
      <c r="A1109" s="72">
        <v>42</v>
      </c>
      <c r="B1109" s="72">
        <v>0</v>
      </c>
      <c r="C1109" s="72" t="s">
        <v>2650</v>
      </c>
      <c r="D1109" s="72" t="s">
        <v>2962</v>
      </c>
      <c r="E1109" s="73" t="s">
        <v>2963</v>
      </c>
      <c r="F1109" s="73"/>
      <c r="G1109" s="73" t="s">
        <v>158</v>
      </c>
      <c r="H1109" s="73" t="s">
        <v>158</v>
      </c>
      <c r="I1109" s="73" t="s">
        <v>158</v>
      </c>
      <c r="J1109" s="73" t="s">
        <v>158</v>
      </c>
      <c r="K1109" s="77" t="s">
        <v>140</v>
      </c>
      <c r="L1109" s="72" t="s">
        <v>140</v>
      </c>
      <c r="M1109" s="72" t="s">
        <v>140</v>
      </c>
      <c r="N1109" s="72" t="s">
        <v>140</v>
      </c>
      <c r="O1109" s="72" t="s">
        <v>140</v>
      </c>
      <c r="P1109" s="72" t="s">
        <v>140</v>
      </c>
      <c r="Q1109" s="72" t="s">
        <v>140</v>
      </c>
      <c r="R1109" s="72" t="s">
        <v>140</v>
      </c>
      <c r="S1109" s="72" t="s">
        <v>140</v>
      </c>
      <c r="T1109" s="72" t="s">
        <v>140</v>
      </c>
      <c r="U1109" s="72" t="s">
        <v>140</v>
      </c>
      <c r="V1109" s="72" t="s">
        <v>140</v>
      </c>
      <c r="W1109" s="72" t="s">
        <v>140</v>
      </c>
      <c r="X1109" s="72" t="s">
        <v>140</v>
      </c>
      <c r="Y1109" s="72" t="s">
        <v>140</v>
      </c>
      <c r="Z1109" s="72" t="s">
        <v>140</v>
      </c>
      <c r="AA1109" s="72" t="s">
        <v>140</v>
      </c>
      <c r="AB1109" s="72" t="s">
        <v>140</v>
      </c>
      <c r="AC1109" s="72" t="s">
        <v>140</v>
      </c>
      <c r="AD1109" s="72" t="s">
        <v>140</v>
      </c>
      <c r="AE1109" s="72" t="s">
        <v>140</v>
      </c>
      <c r="AF1109" s="72" t="s">
        <v>140</v>
      </c>
      <c r="AG1109" s="72" t="s">
        <v>140</v>
      </c>
      <c r="AH1109" s="72" t="s">
        <v>140</v>
      </c>
      <c r="AI1109" s="72" t="s">
        <v>140</v>
      </c>
      <c r="AJ1109" s="72" t="s">
        <v>140</v>
      </c>
      <c r="AK1109" s="72" t="s">
        <v>140</v>
      </c>
      <c r="AL1109" s="72" t="s">
        <v>140</v>
      </c>
      <c r="AM1109" s="72" t="s">
        <v>140</v>
      </c>
      <c r="AN1109" s="72" t="s">
        <v>140</v>
      </c>
      <c r="AO1109" s="72"/>
      <c r="AP1109" s="72"/>
      <c r="AQ1109" s="72"/>
      <c r="AR1109" s="72"/>
      <c r="AS1109" s="134" t="s">
        <v>1362</v>
      </c>
      <c r="AT1109" s="134" t="s">
        <v>1362</v>
      </c>
      <c r="AU1109" s="134" t="s">
        <v>1362</v>
      </c>
      <c r="AV1109" s="134" t="s">
        <v>1362</v>
      </c>
      <c r="AW1109" s="134" t="s">
        <v>1362</v>
      </c>
      <c r="AX1109" s="134">
        <v>34</v>
      </c>
      <c r="AY1109" s="134" t="s">
        <v>1362</v>
      </c>
      <c r="AZ1109" s="134" t="s">
        <v>140</v>
      </c>
      <c r="BA1109" s="134" t="s">
        <v>140</v>
      </c>
      <c r="BB1109" s="134" t="s">
        <v>140</v>
      </c>
      <c r="BC1109" s="134" t="s">
        <v>140</v>
      </c>
      <c r="BD1109" s="134" t="s">
        <v>140</v>
      </c>
      <c r="BE1109" s="134" t="s">
        <v>1362</v>
      </c>
      <c r="BF1109" s="134" t="s">
        <v>1362</v>
      </c>
      <c r="BG1109" s="134" t="s">
        <v>1362</v>
      </c>
      <c r="BH1109" s="134" t="s">
        <v>1362</v>
      </c>
      <c r="BI1109" s="72" t="s">
        <v>140</v>
      </c>
    </row>
    <row r="1110" spans="1:61" ht="18" customHeight="1" x14ac:dyDescent="0.3">
      <c r="A1110" s="80">
        <v>42</v>
      </c>
      <c r="B1110" s="80">
        <v>1</v>
      </c>
      <c r="C1110" s="80"/>
      <c r="D1110" s="80"/>
      <c r="E1110" s="127"/>
      <c r="F1110" s="127"/>
      <c r="G1110" s="18" t="s">
        <v>668</v>
      </c>
      <c r="H1110" s="18" t="s">
        <v>2964</v>
      </c>
      <c r="I1110" s="18"/>
      <c r="J1110" s="80"/>
      <c r="K1110" s="27"/>
      <c r="L1110" s="27"/>
      <c r="M1110" s="27"/>
      <c r="N1110" s="27"/>
      <c r="O1110" s="27"/>
      <c r="P1110" s="27"/>
      <c r="Q1110" s="27"/>
      <c r="R1110" s="27"/>
      <c r="S1110" s="27"/>
      <c r="T1110" s="27"/>
      <c r="U1110" s="27"/>
      <c r="V1110" s="27"/>
      <c r="W1110" s="27"/>
      <c r="X1110" s="27"/>
      <c r="Y1110" s="27"/>
      <c r="Z1110" s="27"/>
      <c r="AA1110" s="27"/>
      <c r="AB1110" s="27"/>
      <c r="AC1110" s="27"/>
      <c r="AD1110" s="27"/>
      <c r="AE1110" s="27"/>
      <c r="AF1110" s="27"/>
      <c r="AG1110" s="27"/>
      <c r="AH1110" s="27"/>
      <c r="AI1110" s="27"/>
      <c r="AJ1110" s="27"/>
      <c r="AK1110" s="27"/>
      <c r="AL1110" s="27"/>
      <c r="AM1110" s="27"/>
      <c r="AN1110" s="27"/>
      <c r="AO1110" s="27"/>
      <c r="AP1110" s="27"/>
      <c r="AQ1110" s="27"/>
      <c r="AR1110" s="27"/>
      <c r="AS1110" s="108" t="s">
        <v>158</v>
      </c>
      <c r="AT1110" s="108" t="s">
        <v>158</v>
      </c>
      <c r="AU1110" s="108" t="s">
        <v>158</v>
      </c>
      <c r="AV1110" s="108" t="s">
        <v>158</v>
      </c>
      <c r="AW1110" s="108" t="s">
        <v>158</v>
      </c>
      <c r="AX1110" s="27" t="s">
        <v>667</v>
      </c>
      <c r="AY1110" s="108" t="s">
        <v>158</v>
      </c>
      <c r="AZ1110" s="27"/>
      <c r="BA1110" s="27"/>
      <c r="BB1110" s="27"/>
      <c r="BC1110" s="27"/>
      <c r="BD1110" s="27"/>
      <c r="BE1110" s="27"/>
      <c r="BF1110" s="27"/>
      <c r="BG1110" s="27"/>
      <c r="BH1110" s="27"/>
      <c r="BI1110" s="27"/>
    </row>
    <row r="1111" spans="1:61" ht="18" customHeight="1" x14ac:dyDescent="0.3">
      <c r="A1111" s="80">
        <v>42</v>
      </c>
      <c r="B1111" s="27">
        <v>2</v>
      </c>
      <c r="C1111" s="27"/>
      <c r="D1111" s="27"/>
      <c r="E1111" s="108"/>
      <c r="F1111" s="108"/>
      <c r="G1111" s="1" t="s">
        <v>2965</v>
      </c>
      <c r="H1111" s="1" t="s">
        <v>1189</v>
      </c>
      <c r="I1111" s="1" t="s">
        <v>2966</v>
      </c>
      <c r="J1111" s="27"/>
      <c r="K1111" s="27"/>
      <c r="L1111" s="27"/>
      <c r="M1111" s="27"/>
      <c r="N1111" s="27"/>
      <c r="O1111" s="27"/>
      <c r="P1111" s="27"/>
      <c r="Q1111" s="27"/>
      <c r="R1111" s="27"/>
      <c r="S1111" s="27"/>
      <c r="T1111" s="27"/>
      <c r="U1111" s="27"/>
      <c r="V1111" s="27"/>
      <c r="W1111" s="27"/>
      <c r="X1111" s="27"/>
      <c r="Y1111" s="27"/>
      <c r="Z1111" s="27"/>
      <c r="AA1111" s="27"/>
      <c r="AB1111" s="27"/>
      <c r="AC1111" s="27"/>
      <c r="AD1111" s="27"/>
      <c r="AE1111" s="27"/>
      <c r="AF1111" s="27"/>
      <c r="AG1111" s="27"/>
      <c r="AH1111" s="27"/>
      <c r="AI1111" s="27"/>
      <c r="AJ1111" s="27"/>
      <c r="AK1111" s="27"/>
      <c r="AL1111" s="27"/>
      <c r="AM1111" s="27"/>
      <c r="AN1111" s="27"/>
      <c r="AO1111" s="27"/>
      <c r="AP1111" s="27"/>
      <c r="AQ1111" s="27"/>
      <c r="AR1111" s="27"/>
      <c r="AS1111" s="108" t="s">
        <v>158</v>
      </c>
      <c r="AT1111" s="108" t="s">
        <v>158</v>
      </c>
      <c r="AU1111" s="108" t="s">
        <v>158</v>
      </c>
      <c r="AV1111" s="108" t="s">
        <v>158</v>
      </c>
      <c r="AW1111" s="108" t="s">
        <v>158</v>
      </c>
      <c r="AX1111" s="27" t="s">
        <v>667</v>
      </c>
      <c r="AY1111" s="108" t="s">
        <v>158</v>
      </c>
      <c r="AZ1111" s="27"/>
      <c r="BA1111" s="27"/>
      <c r="BB1111" s="27"/>
      <c r="BC1111" s="27"/>
      <c r="BD1111" s="27"/>
      <c r="BE1111" s="27"/>
      <c r="BF1111" s="27"/>
      <c r="BG1111" s="27"/>
      <c r="BH1111" s="27"/>
      <c r="BI1111" s="27"/>
    </row>
    <row r="1112" spans="1:61" ht="18" customHeight="1" x14ac:dyDescent="0.3">
      <c r="A1112" s="80">
        <v>42</v>
      </c>
      <c r="B1112" s="27">
        <v>3</v>
      </c>
      <c r="C1112" s="27"/>
      <c r="D1112" s="27"/>
      <c r="E1112" s="108"/>
      <c r="F1112" s="108"/>
      <c r="G1112" s="1"/>
      <c r="H1112" s="1" t="s">
        <v>2967</v>
      </c>
      <c r="I1112" s="1"/>
      <c r="J1112" s="27"/>
      <c r="K1112" s="27"/>
      <c r="L1112" s="27"/>
      <c r="M1112" s="27"/>
      <c r="N1112" s="27"/>
      <c r="O1112" s="27"/>
      <c r="P1112" s="27"/>
      <c r="Q1112" s="27"/>
      <c r="R1112" s="27"/>
      <c r="S1112" s="27"/>
      <c r="T1112" s="27"/>
      <c r="U1112" s="27"/>
      <c r="V1112" s="27"/>
      <c r="W1112" s="27"/>
      <c r="X1112" s="27"/>
      <c r="Y1112" s="27"/>
      <c r="Z1112" s="27"/>
      <c r="AA1112" s="27"/>
      <c r="AB1112" s="27"/>
      <c r="AC1112" s="27"/>
      <c r="AD1112" s="27"/>
      <c r="AE1112" s="27"/>
      <c r="AF1112" s="27"/>
      <c r="AG1112" s="27"/>
      <c r="AH1112" s="27"/>
      <c r="AI1112" s="27"/>
      <c r="AJ1112" s="27"/>
      <c r="AK1112" s="27"/>
      <c r="AL1112" s="27"/>
      <c r="AM1112" s="27"/>
      <c r="AN1112" s="27"/>
      <c r="AO1112" s="27"/>
      <c r="AP1112" s="27"/>
      <c r="AQ1112" s="27"/>
      <c r="AR1112" s="27"/>
      <c r="AS1112" s="108" t="s">
        <v>158</v>
      </c>
      <c r="AT1112" s="108" t="s">
        <v>158</v>
      </c>
      <c r="AU1112" s="108" t="s">
        <v>158</v>
      </c>
      <c r="AV1112" s="108" t="s">
        <v>158</v>
      </c>
      <c r="AW1112" s="108" t="s">
        <v>158</v>
      </c>
      <c r="AX1112" s="27" t="s">
        <v>667</v>
      </c>
      <c r="AY1112" s="108" t="s">
        <v>158</v>
      </c>
      <c r="AZ1112" s="27"/>
      <c r="BA1112" s="27"/>
      <c r="BB1112" s="27"/>
      <c r="BC1112" s="27"/>
      <c r="BD1112" s="27"/>
      <c r="BE1112" s="27"/>
      <c r="BF1112" s="27"/>
      <c r="BG1112" s="27"/>
      <c r="BH1112" s="27"/>
      <c r="BI1112" s="27"/>
    </row>
    <row r="1113" spans="1:61" ht="18" customHeight="1" x14ac:dyDescent="0.3">
      <c r="A1113" s="80">
        <v>42</v>
      </c>
      <c r="B1113" s="27">
        <v>4</v>
      </c>
      <c r="C1113" s="27"/>
      <c r="D1113" s="27"/>
      <c r="E1113" s="108"/>
      <c r="F1113" s="108"/>
      <c r="G1113" s="1"/>
      <c r="H1113" s="1" t="s">
        <v>2968</v>
      </c>
      <c r="I1113" s="1" t="s">
        <v>2969</v>
      </c>
      <c r="J1113" s="27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  <c r="AA1113" s="27"/>
      <c r="AB1113" s="27"/>
      <c r="AC1113" s="27"/>
      <c r="AD1113" s="27"/>
      <c r="AE1113" s="27"/>
      <c r="AF1113" s="27"/>
      <c r="AG1113" s="27"/>
      <c r="AH1113" s="27"/>
      <c r="AI1113" s="27"/>
      <c r="AJ1113" s="27"/>
      <c r="AK1113" s="27"/>
      <c r="AL1113" s="27"/>
      <c r="AM1113" s="27"/>
      <c r="AN1113" s="27"/>
      <c r="AO1113" s="27"/>
      <c r="AP1113" s="27"/>
      <c r="AQ1113" s="27"/>
      <c r="AR1113" s="27"/>
      <c r="AS1113" s="108" t="s">
        <v>158</v>
      </c>
      <c r="AT1113" s="108" t="s">
        <v>158</v>
      </c>
      <c r="AU1113" s="108" t="s">
        <v>158</v>
      </c>
      <c r="AV1113" s="108" t="s">
        <v>158</v>
      </c>
      <c r="AW1113" s="108" t="s">
        <v>158</v>
      </c>
      <c r="AX1113" s="27" t="s">
        <v>667</v>
      </c>
      <c r="AY1113" s="108" t="s">
        <v>158</v>
      </c>
      <c r="AZ1113" s="27"/>
      <c r="BA1113" s="27"/>
      <c r="BB1113" s="27"/>
      <c r="BC1113" s="27"/>
      <c r="BD1113" s="27"/>
      <c r="BE1113" s="27"/>
      <c r="BF1113" s="27"/>
      <c r="BG1113" s="27"/>
      <c r="BH1113" s="27"/>
      <c r="BI1113" s="27"/>
    </row>
    <row r="1114" spans="1:61" ht="18" customHeight="1" x14ac:dyDescent="0.3">
      <c r="A1114" s="80">
        <v>42</v>
      </c>
      <c r="B1114" s="27">
        <v>5</v>
      </c>
      <c r="C1114" s="27"/>
      <c r="D1114" s="27"/>
      <c r="E1114" s="108"/>
      <c r="F1114" s="108"/>
      <c r="G1114" s="1"/>
      <c r="H1114" s="1" t="s">
        <v>2970</v>
      </c>
      <c r="I1114" s="1"/>
      <c r="J1114" s="27"/>
      <c r="K1114" s="27"/>
      <c r="L1114" s="27"/>
      <c r="M1114" s="27"/>
      <c r="N1114" s="27"/>
      <c r="O1114" s="27"/>
      <c r="P1114" s="27"/>
      <c r="Q1114" s="27"/>
      <c r="R1114" s="27"/>
      <c r="S1114" s="27"/>
      <c r="T1114" s="27"/>
      <c r="U1114" s="27"/>
      <c r="V1114" s="27"/>
      <c r="W1114" s="27"/>
      <c r="X1114" s="27"/>
      <c r="Y1114" s="27"/>
      <c r="Z1114" s="27"/>
      <c r="AA1114" s="27"/>
      <c r="AB1114" s="27"/>
      <c r="AC1114" s="27"/>
      <c r="AD1114" s="27"/>
      <c r="AE1114" s="27"/>
      <c r="AF1114" s="27"/>
      <c r="AG1114" s="27"/>
      <c r="AH1114" s="27"/>
      <c r="AI1114" s="27"/>
      <c r="AJ1114" s="27"/>
      <c r="AK1114" s="27"/>
      <c r="AL1114" s="27"/>
      <c r="AM1114" s="27"/>
      <c r="AN1114" s="27"/>
      <c r="AO1114" s="27"/>
      <c r="AP1114" s="27"/>
      <c r="AQ1114" s="27"/>
      <c r="AR1114" s="27"/>
      <c r="AS1114" s="108" t="s">
        <v>158</v>
      </c>
      <c r="AT1114" s="108" t="s">
        <v>158</v>
      </c>
      <c r="AU1114" s="108" t="s">
        <v>158</v>
      </c>
      <c r="AV1114" s="108" t="s">
        <v>158</v>
      </c>
      <c r="AW1114" s="108" t="s">
        <v>158</v>
      </c>
      <c r="AX1114" s="27" t="s">
        <v>667</v>
      </c>
      <c r="AY1114" s="108" t="s">
        <v>158</v>
      </c>
      <c r="AZ1114" s="27"/>
      <c r="BA1114" s="27"/>
      <c r="BB1114" s="27"/>
      <c r="BC1114" s="27"/>
      <c r="BD1114" s="27"/>
      <c r="BE1114" s="27"/>
      <c r="BF1114" s="27"/>
      <c r="BG1114" s="27"/>
      <c r="BH1114" s="27"/>
      <c r="BI1114" s="27"/>
    </row>
    <row r="1115" spans="1:61" ht="18" customHeight="1" x14ac:dyDescent="0.3">
      <c r="A1115" s="80">
        <v>42</v>
      </c>
      <c r="B1115" s="109">
        <v>6</v>
      </c>
      <c r="C1115" s="109"/>
      <c r="D1115" s="109"/>
      <c r="E1115" s="125"/>
      <c r="F1115" s="125"/>
      <c r="G1115" s="8"/>
      <c r="H1115" s="8" t="s">
        <v>1916</v>
      </c>
      <c r="I1115" s="8"/>
      <c r="J1115" s="109"/>
      <c r="K1115" s="27"/>
      <c r="L1115" s="27"/>
      <c r="M1115" s="27"/>
      <c r="N1115" s="27"/>
      <c r="O1115" s="27"/>
      <c r="P1115" s="27"/>
      <c r="Q1115" s="27"/>
      <c r="R1115" s="27"/>
      <c r="S1115" s="27"/>
      <c r="T1115" s="27"/>
      <c r="U1115" s="27"/>
      <c r="V1115" s="27"/>
      <c r="W1115" s="27"/>
      <c r="X1115" s="27"/>
      <c r="Y1115" s="27"/>
      <c r="Z1115" s="27"/>
      <c r="AA1115" s="27"/>
      <c r="AB1115" s="27"/>
      <c r="AC1115" s="27"/>
      <c r="AD1115" s="27"/>
      <c r="AE1115" s="27"/>
      <c r="AF1115" s="27"/>
      <c r="AG1115" s="27"/>
      <c r="AH1115" s="27"/>
      <c r="AI1115" s="27"/>
      <c r="AJ1115" s="27"/>
      <c r="AK1115" s="27"/>
      <c r="AL1115" s="27"/>
      <c r="AM1115" s="27"/>
      <c r="AN1115" s="27"/>
      <c r="AO1115" s="27"/>
      <c r="AP1115" s="27"/>
      <c r="AQ1115" s="27"/>
      <c r="AR1115" s="27"/>
      <c r="AS1115" s="108" t="s">
        <v>158</v>
      </c>
      <c r="AT1115" s="108" t="s">
        <v>158</v>
      </c>
      <c r="AU1115" s="108" t="s">
        <v>158</v>
      </c>
      <c r="AV1115" s="108" t="s">
        <v>158</v>
      </c>
      <c r="AW1115" s="108" t="s">
        <v>158</v>
      </c>
      <c r="AX1115" s="27" t="s">
        <v>667</v>
      </c>
      <c r="AY1115" s="108" t="s">
        <v>158</v>
      </c>
      <c r="AZ1115" s="27"/>
      <c r="BA1115" s="27"/>
      <c r="BB1115" s="27"/>
      <c r="BC1115" s="27"/>
      <c r="BD1115" s="27"/>
      <c r="BE1115" s="27"/>
      <c r="BF1115" s="27"/>
      <c r="BG1115" s="27"/>
      <c r="BH1115" s="27"/>
      <c r="BI1115" s="27"/>
    </row>
    <row r="1116" spans="1:61" s="135" customFormat="1" ht="18" customHeight="1" x14ac:dyDescent="0.3">
      <c r="A1116" s="72">
        <v>43</v>
      </c>
      <c r="B1116" s="72">
        <v>0</v>
      </c>
      <c r="C1116" s="72" t="s">
        <v>2697</v>
      </c>
      <c r="D1116" s="72" t="s">
        <v>2971</v>
      </c>
      <c r="E1116" s="73" t="s">
        <v>2972</v>
      </c>
      <c r="F1116" s="73"/>
      <c r="G1116" s="73" t="s">
        <v>158</v>
      </c>
      <c r="H1116" s="73" t="s">
        <v>158</v>
      </c>
      <c r="I1116" s="73" t="s">
        <v>158</v>
      </c>
      <c r="J1116" s="73" t="s">
        <v>158</v>
      </c>
      <c r="K1116" s="77" t="s">
        <v>140</v>
      </c>
      <c r="L1116" s="72" t="s">
        <v>140</v>
      </c>
      <c r="M1116" s="72" t="s">
        <v>140</v>
      </c>
      <c r="N1116" s="72" t="s">
        <v>140</v>
      </c>
      <c r="O1116" s="72" t="s">
        <v>140</v>
      </c>
      <c r="P1116" s="72" t="s">
        <v>140</v>
      </c>
      <c r="Q1116" s="72" t="s">
        <v>140</v>
      </c>
      <c r="R1116" s="72" t="s">
        <v>140</v>
      </c>
      <c r="S1116" s="72" t="s">
        <v>140</v>
      </c>
      <c r="T1116" s="72" t="s">
        <v>140</v>
      </c>
      <c r="U1116" s="72" t="s">
        <v>140</v>
      </c>
      <c r="V1116" s="72" t="s">
        <v>140</v>
      </c>
      <c r="W1116" s="72" t="s">
        <v>140</v>
      </c>
      <c r="X1116" s="72" t="s">
        <v>140</v>
      </c>
      <c r="Y1116" s="72" t="s">
        <v>140</v>
      </c>
      <c r="Z1116" s="72" t="s">
        <v>140</v>
      </c>
      <c r="AA1116" s="72" t="s">
        <v>140</v>
      </c>
      <c r="AB1116" s="72" t="s">
        <v>140</v>
      </c>
      <c r="AC1116" s="72" t="s">
        <v>140</v>
      </c>
      <c r="AD1116" s="72" t="s">
        <v>140</v>
      </c>
      <c r="AE1116" s="72" t="s">
        <v>140</v>
      </c>
      <c r="AF1116" s="72" t="s">
        <v>140</v>
      </c>
      <c r="AG1116" s="72" t="s">
        <v>140</v>
      </c>
      <c r="AH1116" s="72" t="s">
        <v>140</v>
      </c>
      <c r="AI1116" s="72" t="s">
        <v>140</v>
      </c>
      <c r="AJ1116" s="72" t="s">
        <v>140</v>
      </c>
      <c r="AK1116" s="72" t="s">
        <v>140</v>
      </c>
      <c r="AL1116" s="72" t="s">
        <v>140</v>
      </c>
      <c r="AM1116" s="72" t="s">
        <v>140</v>
      </c>
      <c r="AN1116" s="72" t="s">
        <v>140</v>
      </c>
      <c r="AO1116" s="72"/>
      <c r="AP1116" s="72"/>
      <c r="AQ1116" s="72"/>
      <c r="AR1116" s="72"/>
      <c r="AS1116" s="134" t="s">
        <v>1362</v>
      </c>
      <c r="AT1116" s="134" t="s">
        <v>1362</v>
      </c>
      <c r="AU1116" s="134" t="s">
        <v>1362</v>
      </c>
      <c r="AV1116" s="134" t="s">
        <v>1362</v>
      </c>
      <c r="AW1116" s="134" t="s">
        <v>1362</v>
      </c>
      <c r="AX1116" s="134">
        <v>39</v>
      </c>
      <c r="AY1116" s="134" t="s">
        <v>1362</v>
      </c>
      <c r="AZ1116" s="134" t="s">
        <v>140</v>
      </c>
      <c r="BA1116" s="134" t="s">
        <v>140</v>
      </c>
      <c r="BB1116" s="134" t="s">
        <v>140</v>
      </c>
      <c r="BC1116" s="134" t="s">
        <v>140</v>
      </c>
      <c r="BD1116" s="134" t="s">
        <v>140</v>
      </c>
      <c r="BE1116" s="134" t="s">
        <v>1362</v>
      </c>
      <c r="BF1116" s="134" t="s">
        <v>1362</v>
      </c>
      <c r="BG1116" s="134" t="s">
        <v>1362</v>
      </c>
      <c r="BH1116" s="134" t="s">
        <v>1362</v>
      </c>
      <c r="BI1116" s="72" t="s">
        <v>140</v>
      </c>
    </row>
    <row r="1117" spans="1:61" ht="18" customHeight="1" x14ac:dyDescent="0.3">
      <c r="A1117" s="80">
        <v>43</v>
      </c>
      <c r="B1117" s="80">
        <v>1</v>
      </c>
      <c r="C1117" s="80"/>
      <c r="D1117" s="80"/>
      <c r="E1117" s="127"/>
      <c r="F1117" s="127"/>
      <c r="G1117" s="18" t="s">
        <v>2973</v>
      </c>
      <c r="H1117" s="18" t="s">
        <v>2974</v>
      </c>
      <c r="I1117" s="18" t="s">
        <v>2975</v>
      </c>
      <c r="J1117" s="80"/>
      <c r="K1117" s="27"/>
      <c r="L1117" s="27"/>
      <c r="M1117" s="27"/>
      <c r="N1117" s="27"/>
      <c r="O1117" s="27"/>
      <c r="P1117" s="27"/>
      <c r="Q1117" s="27"/>
      <c r="R1117" s="27"/>
      <c r="S1117" s="27"/>
      <c r="T1117" s="27"/>
      <c r="U1117" s="27"/>
      <c r="V1117" s="27"/>
      <c r="W1117" s="27"/>
      <c r="X1117" s="27"/>
      <c r="Y1117" s="27"/>
      <c r="Z1117" s="27"/>
      <c r="AA1117" s="27"/>
      <c r="AB1117" s="27"/>
      <c r="AC1117" s="27"/>
      <c r="AD1117" s="27"/>
      <c r="AE1117" s="27"/>
      <c r="AF1117" s="27"/>
      <c r="AG1117" s="27"/>
      <c r="AH1117" s="27"/>
      <c r="AI1117" s="27"/>
      <c r="AJ1117" s="27"/>
      <c r="AK1117" s="27"/>
      <c r="AL1117" s="27"/>
      <c r="AM1117" s="27"/>
      <c r="AN1117" s="27"/>
      <c r="AO1117" s="27"/>
      <c r="AP1117" s="27"/>
      <c r="AQ1117" s="27"/>
      <c r="AR1117" s="27"/>
      <c r="AS1117" s="108" t="s">
        <v>158</v>
      </c>
      <c r="AT1117" s="108" t="s">
        <v>158</v>
      </c>
      <c r="AU1117" s="108" t="s">
        <v>158</v>
      </c>
      <c r="AV1117" s="108" t="s">
        <v>158</v>
      </c>
      <c r="AW1117" s="108" t="s">
        <v>158</v>
      </c>
      <c r="AX1117" s="27" t="s">
        <v>667</v>
      </c>
      <c r="AY1117" s="108" t="s">
        <v>158</v>
      </c>
      <c r="AZ1117" s="27"/>
      <c r="BA1117" s="27"/>
      <c r="BB1117" s="27"/>
      <c r="BC1117" s="27"/>
      <c r="BD1117" s="27"/>
      <c r="BE1117" s="27"/>
      <c r="BF1117" s="27"/>
      <c r="BG1117" s="27"/>
      <c r="BH1117" s="27"/>
      <c r="BI1117" s="27"/>
    </row>
    <row r="1118" spans="1:61" ht="18" customHeight="1" x14ac:dyDescent="0.3">
      <c r="A1118" s="80">
        <v>43</v>
      </c>
      <c r="B1118" s="27">
        <v>2</v>
      </c>
      <c r="C1118" s="27"/>
      <c r="D1118" s="27"/>
      <c r="E1118" s="108"/>
      <c r="F1118" s="108"/>
      <c r="G1118" s="1"/>
      <c r="H1118" s="1"/>
      <c r="I1118" s="1" t="s">
        <v>2976</v>
      </c>
      <c r="J1118" s="27"/>
      <c r="K1118" s="27"/>
      <c r="L1118" s="27"/>
      <c r="M1118" s="27"/>
      <c r="N1118" s="27"/>
      <c r="O1118" s="27"/>
      <c r="P1118" s="27"/>
      <c r="Q1118" s="27"/>
      <c r="R1118" s="27"/>
      <c r="S1118" s="27"/>
      <c r="T1118" s="27"/>
      <c r="U1118" s="27"/>
      <c r="V1118" s="27"/>
      <c r="W1118" s="27"/>
      <c r="X1118" s="27"/>
      <c r="Y1118" s="27"/>
      <c r="Z1118" s="27"/>
      <c r="AA1118" s="27"/>
      <c r="AB1118" s="27"/>
      <c r="AC1118" s="27"/>
      <c r="AD1118" s="27"/>
      <c r="AE1118" s="27"/>
      <c r="AF1118" s="27"/>
      <c r="AG1118" s="27"/>
      <c r="AH1118" s="27"/>
      <c r="AI1118" s="27"/>
      <c r="AJ1118" s="27"/>
      <c r="AK1118" s="27"/>
      <c r="AL1118" s="27"/>
      <c r="AM1118" s="27"/>
      <c r="AN1118" s="27"/>
      <c r="AO1118" s="27"/>
      <c r="AP1118" s="27"/>
      <c r="AQ1118" s="27"/>
      <c r="AR1118" s="27"/>
      <c r="AS1118" s="108" t="s">
        <v>158</v>
      </c>
      <c r="AT1118" s="108" t="s">
        <v>158</v>
      </c>
      <c r="AU1118" s="108" t="s">
        <v>158</v>
      </c>
      <c r="AV1118" s="108" t="s">
        <v>158</v>
      </c>
      <c r="AW1118" s="108" t="s">
        <v>158</v>
      </c>
      <c r="AX1118" s="27" t="s">
        <v>667</v>
      </c>
      <c r="AY1118" s="108" t="s">
        <v>158</v>
      </c>
      <c r="AZ1118" s="27"/>
      <c r="BA1118" s="27"/>
      <c r="BB1118" s="27"/>
      <c r="BC1118" s="27"/>
      <c r="BD1118" s="27"/>
      <c r="BE1118" s="27"/>
      <c r="BF1118" s="27"/>
      <c r="BG1118" s="27"/>
      <c r="BH1118" s="27"/>
      <c r="BI1118" s="27"/>
    </row>
    <row r="1119" spans="1:61" ht="18" customHeight="1" x14ac:dyDescent="0.3">
      <c r="A1119" s="80">
        <v>43</v>
      </c>
      <c r="B1119" s="27">
        <v>3</v>
      </c>
      <c r="C1119" s="27"/>
      <c r="D1119" s="27"/>
      <c r="E1119" s="108"/>
      <c r="F1119" s="108"/>
      <c r="G1119" s="1"/>
      <c r="H1119" s="1"/>
      <c r="I1119" s="1" t="s">
        <v>2977</v>
      </c>
      <c r="J1119" s="27"/>
      <c r="K1119" s="27"/>
      <c r="L1119" s="27"/>
      <c r="M1119" s="27"/>
      <c r="N1119" s="27"/>
      <c r="O1119" s="27"/>
      <c r="P1119" s="27"/>
      <c r="Q1119" s="27"/>
      <c r="R1119" s="27"/>
      <c r="S1119" s="27"/>
      <c r="T1119" s="27"/>
      <c r="U1119" s="27"/>
      <c r="V1119" s="27"/>
      <c r="W1119" s="27"/>
      <c r="X1119" s="27"/>
      <c r="Y1119" s="27"/>
      <c r="Z1119" s="27"/>
      <c r="AA1119" s="27"/>
      <c r="AB1119" s="27"/>
      <c r="AC1119" s="27"/>
      <c r="AD1119" s="27"/>
      <c r="AE1119" s="27"/>
      <c r="AF1119" s="27"/>
      <c r="AG1119" s="27"/>
      <c r="AH1119" s="27"/>
      <c r="AI1119" s="27"/>
      <c r="AJ1119" s="27"/>
      <c r="AK1119" s="27"/>
      <c r="AL1119" s="27"/>
      <c r="AM1119" s="27"/>
      <c r="AN1119" s="27"/>
      <c r="AO1119" s="27"/>
      <c r="AP1119" s="27"/>
      <c r="AQ1119" s="27"/>
      <c r="AR1119" s="27"/>
      <c r="AS1119" s="108" t="s">
        <v>158</v>
      </c>
      <c r="AT1119" s="108" t="s">
        <v>158</v>
      </c>
      <c r="AU1119" s="108" t="s">
        <v>158</v>
      </c>
      <c r="AV1119" s="108" t="s">
        <v>158</v>
      </c>
      <c r="AW1119" s="108" t="s">
        <v>158</v>
      </c>
      <c r="AX1119" s="27" t="s">
        <v>667</v>
      </c>
      <c r="AY1119" s="108" t="s">
        <v>158</v>
      </c>
      <c r="AZ1119" s="27"/>
      <c r="BA1119" s="27"/>
      <c r="BB1119" s="27"/>
      <c r="BC1119" s="27"/>
      <c r="BD1119" s="27"/>
      <c r="BE1119" s="27"/>
      <c r="BF1119" s="27"/>
      <c r="BG1119" s="27"/>
      <c r="BH1119" s="27"/>
      <c r="BI1119" s="27"/>
    </row>
    <row r="1120" spans="1:61" ht="18" customHeight="1" x14ac:dyDescent="0.3">
      <c r="A1120" s="80">
        <v>43</v>
      </c>
      <c r="B1120" s="27">
        <v>4</v>
      </c>
      <c r="C1120" s="27"/>
      <c r="D1120" s="27"/>
      <c r="E1120" s="108"/>
      <c r="F1120" s="108"/>
      <c r="G1120" s="1"/>
      <c r="H1120" s="1" t="s">
        <v>2978</v>
      </c>
      <c r="I1120" s="1" t="s">
        <v>2979</v>
      </c>
      <c r="J1120" s="27"/>
      <c r="K1120" s="27"/>
      <c r="L1120" s="27"/>
      <c r="M1120" s="27"/>
      <c r="N1120" s="27"/>
      <c r="O1120" s="27"/>
      <c r="P1120" s="27"/>
      <c r="Q1120" s="27"/>
      <c r="R1120" s="27"/>
      <c r="S1120" s="27"/>
      <c r="T1120" s="27"/>
      <c r="U1120" s="27"/>
      <c r="V1120" s="27"/>
      <c r="W1120" s="27"/>
      <c r="X1120" s="27"/>
      <c r="Y1120" s="27"/>
      <c r="Z1120" s="27"/>
      <c r="AA1120" s="27"/>
      <c r="AB1120" s="27"/>
      <c r="AC1120" s="27"/>
      <c r="AD1120" s="27"/>
      <c r="AE1120" s="27"/>
      <c r="AF1120" s="27"/>
      <c r="AG1120" s="27"/>
      <c r="AH1120" s="27"/>
      <c r="AI1120" s="27"/>
      <c r="AJ1120" s="27"/>
      <c r="AK1120" s="27"/>
      <c r="AL1120" s="27"/>
      <c r="AM1120" s="27"/>
      <c r="AN1120" s="27"/>
      <c r="AO1120" s="27"/>
      <c r="AP1120" s="27"/>
      <c r="AQ1120" s="27"/>
      <c r="AR1120" s="27"/>
      <c r="AS1120" s="108" t="s">
        <v>158</v>
      </c>
      <c r="AT1120" s="108" t="s">
        <v>158</v>
      </c>
      <c r="AU1120" s="108" t="s">
        <v>158</v>
      </c>
      <c r="AV1120" s="108" t="s">
        <v>158</v>
      </c>
      <c r="AW1120" s="108" t="s">
        <v>158</v>
      </c>
      <c r="AX1120" s="27" t="s">
        <v>667</v>
      </c>
      <c r="AY1120" s="108" t="s">
        <v>158</v>
      </c>
      <c r="AZ1120" s="27"/>
      <c r="BA1120" s="27"/>
      <c r="BB1120" s="27"/>
      <c r="BC1120" s="27"/>
      <c r="BD1120" s="27"/>
      <c r="BE1120" s="27"/>
      <c r="BF1120" s="27"/>
      <c r="BG1120" s="27"/>
      <c r="BH1120" s="27"/>
      <c r="BI1120" s="27"/>
    </row>
    <row r="1121" spans="1:61" ht="18" customHeight="1" x14ac:dyDescent="0.3">
      <c r="A1121" s="80">
        <v>43</v>
      </c>
      <c r="B1121" s="27">
        <v>5</v>
      </c>
      <c r="C1121" s="27"/>
      <c r="D1121" s="27"/>
      <c r="E1121" s="108"/>
      <c r="F1121" s="108"/>
      <c r="G1121" s="1"/>
      <c r="H1121" s="1"/>
      <c r="I1121" s="1" t="s">
        <v>2980</v>
      </c>
      <c r="J1121" s="27"/>
      <c r="K1121" s="27"/>
      <c r="L1121" s="27"/>
      <c r="M1121" s="27"/>
      <c r="N1121" s="27"/>
      <c r="O1121" s="27"/>
      <c r="P1121" s="27"/>
      <c r="Q1121" s="27"/>
      <c r="R1121" s="27"/>
      <c r="S1121" s="27"/>
      <c r="T1121" s="27"/>
      <c r="U1121" s="27"/>
      <c r="V1121" s="27"/>
      <c r="W1121" s="27"/>
      <c r="X1121" s="27"/>
      <c r="Y1121" s="27"/>
      <c r="Z1121" s="27"/>
      <c r="AA1121" s="27"/>
      <c r="AB1121" s="27"/>
      <c r="AC1121" s="27"/>
      <c r="AD1121" s="27"/>
      <c r="AE1121" s="27"/>
      <c r="AF1121" s="27"/>
      <c r="AG1121" s="27"/>
      <c r="AH1121" s="27"/>
      <c r="AI1121" s="27"/>
      <c r="AJ1121" s="27"/>
      <c r="AK1121" s="27"/>
      <c r="AL1121" s="27"/>
      <c r="AM1121" s="27"/>
      <c r="AN1121" s="27"/>
      <c r="AO1121" s="27"/>
      <c r="AP1121" s="27"/>
      <c r="AQ1121" s="27"/>
      <c r="AR1121" s="27"/>
      <c r="AS1121" s="108" t="s">
        <v>158</v>
      </c>
      <c r="AT1121" s="108" t="s">
        <v>158</v>
      </c>
      <c r="AU1121" s="108" t="s">
        <v>158</v>
      </c>
      <c r="AV1121" s="108" t="s">
        <v>158</v>
      </c>
      <c r="AW1121" s="108" t="s">
        <v>158</v>
      </c>
      <c r="AX1121" s="27" t="s">
        <v>667</v>
      </c>
      <c r="AY1121" s="108" t="s">
        <v>158</v>
      </c>
      <c r="AZ1121" s="27"/>
      <c r="BA1121" s="27"/>
      <c r="BB1121" s="27"/>
      <c r="BC1121" s="27"/>
      <c r="BD1121" s="27"/>
      <c r="BE1121" s="27"/>
      <c r="BF1121" s="27"/>
      <c r="BG1121" s="27"/>
      <c r="BH1121" s="27"/>
      <c r="BI1121" s="27"/>
    </row>
    <row r="1122" spans="1:61" ht="18" customHeight="1" x14ac:dyDescent="0.3">
      <c r="A1122" s="80">
        <v>43</v>
      </c>
      <c r="B1122" s="27">
        <v>6</v>
      </c>
      <c r="C1122" s="27"/>
      <c r="D1122" s="27"/>
      <c r="E1122" s="108"/>
      <c r="F1122" s="108"/>
      <c r="G1122" s="1"/>
      <c r="H1122" s="1"/>
      <c r="I1122" s="1" t="s">
        <v>2981</v>
      </c>
      <c r="J1122" s="27"/>
      <c r="K1122" s="27"/>
      <c r="L1122" s="27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  <c r="W1122" s="27"/>
      <c r="X1122" s="27"/>
      <c r="Y1122" s="27"/>
      <c r="Z1122" s="27"/>
      <c r="AA1122" s="27"/>
      <c r="AB1122" s="27"/>
      <c r="AC1122" s="27"/>
      <c r="AD1122" s="27"/>
      <c r="AE1122" s="27"/>
      <c r="AF1122" s="27"/>
      <c r="AG1122" s="27"/>
      <c r="AH1122" s="27"/>
      <c r="AI1122" s="27"/>
      <c r="AJ1122" s="27"/>
      <c r="AK1122" s="27"/>
      <c r="AL1122" s="27"/>
      <c r="AM1122" s="27"/>
      <c r="AN1122" s="27"/>
      <c r="AO1122" s="27"/>
      <c r="AP1122" s="27"/>
      <c r="AQ1122" s="27"/>
      <c r="AR1122" s="27"/>
      <c r="AS1122" s="108" t="s">
        <v>158</v>
      </c>
      <c r="AT1122" s="108" t="s">
        <v>158</v>
      </c>
      <c r="AU1122" s="108" t="s">
        <v>158</v>
      </c>
      <c r="AV1122" s="108" t="s">
        <v>158</v>
      </c>
      <c r="AW1122" s="108" t="s">
        <v>158</v>
      </c>
      <c r="AX1122" s="27" t="s">
        <v>667</v>
      </c>
      <c r="AY1122" s="108" t="s">
        <v>158</v>
      </c>
      <c r="AZ1122" s="27"/>
      <c r="BA1122" s="27"/>
      <c r="BB1122" s="27"/>
      <c r="BC1122" s="27"/>
      <c r="BD1122" s="27"/>
      <c r="BE1122" s="27"/>
      <c r="BF1122" s="27"/>
      <c r="BG1122" s="27"/>
      <c r="BH1122" s="27"/>
      <c r="BI1122" s="27"/>
    </row>
    <row r="1123" spans="1:61" ht="18" customHeight="1" x14ac:dyDescent="0.3">
      <c r="A1123" s="80">
        <v>43</v>
      </c>
      <c r="B1123" s="27">
        <v>7</v>
      </c>
      <c r="C1123" s="27"/>
      <c r="D1123" s="27"/>
      <c r="E1123" s="108"/>
      <c r="F1123" s="108"/>
      <c r="G1123" s="1" t="s">
        <v>2981</v>
      </c>
      <c r="H1123" s="1" t="s">
        <v>2982</v>
      </c>
      <c r="I1123" s="1" t="s">
        <v>2983</v>
      </c>
      <c r="J1123" s="27"/>
      <c r="K1123" s="27"/>
      <c r="L1123" s="27"/>
      <c r="M1123" s="27"/>
      <c r="N1123" s="27"/>
      <c r="O1123" s="27"/>
      <c r="P1123" s="27"/>
      <c r="Q1123" s="27"/>
      <c r="R1123" s="27"/>
      <c r="S1123" s="27"/>
      <c r="T1123" s="27"/>
      <c r="U1123" s="27"/>
      <c r="V1123" s="27"/>
      <c r="W1123" s="27"/>
      <c r="X1123" s="27"/>
      <c r="Y1123" s="27"/>
      <c r="Z1123" s="27"/>
      <c r="AA1123" s="27"/>
      <c r="AB1123" s="27"/>
      <c r="AC1123" s="27"/>
      <c r="AD1123" s="27"/>
      <c r="AE1123" s="27"/>
      <c r="AF1123" s="27"/>
      <c r="AG1123" s="27"/>
      <c r="AH1123" s="27"/>
      <c r="AI1123" s="27"/>
      <c r="AJ1123" s="27"/>
      <c r="AK1123" s="27"/>
      <c r="AL1123" s="27"/>
      <c r="AM1123" s="27"/>
      <c r="AN1123" s="27"/>
      <c r="AO1123" s="27"/>
      <c r="AP1123" s="27"/>
      <c r="AQ1123" s="27"/>
      <c r="AR1123" s="27"/>
      <c r="AS1123" s="108" t="s">
        <v>158</v>
      </c>
      <c r="AT1123" s="108" t="s">
        <v>158</v>
      </c>
      <c r="AU1123" s="108" t="s">
        <v>158</v>
      </c>
      <c r="AV1123" s="108" t="s">
        <v>158</v>
      </c>
      <c r="AW1123" s="108" t="s">
        <v>158</v>
      </c>
      <c r="AX1123" s="27" t="s">
        <v>667</v>
      </c>
      <c r="AY1123" s="108" t="s">
        <v>158</v>
      </c>
      <c r="AZ1123" s="27"/>
      <c r="BA1123" s="27"/>
      <c r="BB1123" s="27"/>
      <c r="BC1123" s="27"/>
      <c r="BD1123" s="27"/>
      <c r="BE1123" s="27"/>
      <c r="BF1123" s="27"/>
      <c r="BG1123" s="27"/>
      <c r="BH1123" s="27"/>
      <c r="BI1123" s="27"/>
    </row>
    <row r="1124" spans="1:61" ht="18" customHeight="1" x14ac:dyDescent="0.3">
      <c r="A1124" s="80">
        <v>43</v>
      </c>
      <c r="B1124" s="27">
        <v>8</v>
      </c>
      <c r="C1124" s="27"/>
      <c r="D1124" s="27"/>
      <c r="E1124" s="108"/>
      <c r="F1124" s="108"/>
      <c r="G1124" s="1"/>
      <c r="H1124" s="1" t="s">
        <v>2984</v>
      </c>
      <c r="I1124" s="1" t="s">
        <v>2985</v>
      </c>
      <c r="J1124" s="27"/>
      <c r="K1124" s="27"/>
      <c r="L1124" s="27"/>
      <c r="M1124" s="27"/>
      <c r="N1124" s="27"/>
      <c r="O1124" s="27"/>
      <c r="P1124" s="27"/>
      <c r="Q1124" s="27"/>
      <c r="R1124" s="27"/>
      <c r="S1124" s="27"/>
      <c r="T1124" s="27"/>
      <c r="U1124" s="27"/>
      <c r="V1124" s="27"/>
      <c r="W1124" s="27"/>
      <c r="X1124" s="27"/>
      <c r="Y1124" s="27"/>
      <c r="Z1124" s="27"/>
      <c r="AA1124" s="27"/>
      <c r="AB1124" s="27"/>
      <c r="AC1124" s="27"/>
      <c r="AD1124" s="27"/>
      <c r="AE1124" s="27"/>
      <c r="AF1124" s="27"/>
      <c r="AG1124" s="27"/>
      <c r="AH1124" s="27"/>
      <c r="AI1124" s="27"/>
      <c r="AJ1124" s="27"/>
      <c r="AK1124" s="27"/>
      <c r="AL1124" s="27"/>
      <c r="AM1124" s="27"/>
      <c r="AN1124" s="27"/>
      <c r="AO1124" s="27"/>
      <c r="AP1124" s="27"/>
      <c r="AQ1124" s="27"/>
      <c r="AR1124" s="27"/>
      <c r="AS1124" s="108" t="s">
        <v>158</v>
      </c>
      <c r="AT1124" s="108" t="s">
        <v>158</v>
      </c>
      <c r="AU1124" s="108" t="s">
        <v>158</v>
      </c>
      <c r="AV1124" s="108" t="s">
        <v>158</v>
      </c>
      <c r="AW1124" s="108" t="s">
        <v>158</v>
      </c>
      <c r="AX1124" s="27" t="s">
        <v>667</v>
      </c>
      <c r="AY1124" s="108" t="s">
        <v>158</v>
      </c>
      <c r="AZ1124" s="27"/>
      <c r="BA1124" s="27"/>
      <c r="BB1124" s="27"/>
      <c r="BC1124" s="27"/>
      <c r="BD1124" s="27"/>
      <c r="BE1124" s="27"/>
      <c r="BF1124" s="27"/>
      <c r="BG1124" s="27"/>
      <c r="BH1124" s="27"/>
      <c r="BI1124" s="27"/>
    </row>
    <row r="1125" spans="1:61" ht="18" customHeight="1" x14ac:dyDescent="0.3">
      <c r="A1125" s="80">
        <v>43</v>
      </c>
      <c r="B1125" s="27">
        <v>9</v>
      </c>
      <c r="C1125" s="27"/>
      <c r="D1125" s="27"/>
      <c r="E1125" s="108"/>
      <c r="F1125" s="108"/>
      <c r="G1125" s="1" t="s">
        <v>2986</v>
      </c>
      <c r="H1125" s="1" t="s">
        <v>2987</v>
      </c>
      <c r="I1125" s="1" t="s">
        <v>2988</v>
      </c>
      <c r="J1125" s="27"/>
      <c r="K1125" s="27"/>
      <c r="L1125" s="27"/>
      <c r="M1125" s="27"/>
      <c r="N1125" s="27"/>
      <c r="O1125" s="27"/>
      <c r="P1125" s="27"/>
      <c r="Q1125" s="27"/>
      <c r="R1125" s="27"/>
      <c r="S1125" s="27"/>
      <c r="T1125" s="27"/>
      <c r="U1125" s="27"/>
      <c r="V1125" s="27"/>
      <c r="W1125" s="27"/>
      <c r="X1125" s="27"/>
      <c r="Y1125" s="27"/>
      <c r="Z1125" s="27"/>
      <c r="AA1125" s="27"/>
      <c r="AB1125" s="27"/>
      <c r="AC1125" s="27"/>
      <c r="AD1125" s="27"/>
      <c r="AE1125" s="27"/>
      <c r="AF1125" s="27"/>
      <c r="AG1125" s="27"/>
      <c r="AH1125" s="27"/>
      <c r="AI1125" s="27"/>
      <c r="AJ1125" s="27"/>
      <c r="AK1125" s="27"/>
      <c r="AL1125" s="27"/>
      <c r="AM1125" s="27"/>
      <c r="AN1125" s="27"/>
      <c r="AO1125" s="27"/>
      <c r="AP1125" s="27"/>
      <c r="AQ1125" s="27"/>
      <c r="AR1125" s="27"/>
      <c r="AS1125" s="108" t="s">
        <v>158</v>
      </c>
      <c r="AT1125" s="108" t="s">
        <v>158</v>
      </c>
      <c r="AU1125" s="108" t="s">
        <v>158</v>
      </c>
      <c r="AV1125" s="108" t="s">
        <v>158</v>
      </c>
      <c r="AW1125" s="108" t="s">
        <v>158</v>
      </c>
      <c r="AX1125" s="27" t="s">
        <v>667</v>
      </c>
      <c r="AY1125" s="108" t="s">
        <v>158</v>
      </c>
      <c r="AZ1125" s="27"/>
      <c r="BA1125" s="27"/>
      <c r="BB1125" s="27"/>
      <c r="BC1125" s="27"/>
      <c r="BD1125" s="27"/>
      <c r="BE1125" s="27"/>
      <c r="BF1125" s="27"/>
      <c r="BG1125" s="27"/>
      <c r="BH1125" s="27"/>
      <c r="BI1125" s="27"/>
    </row>
    <row r="1126" spans="1:61" ht="18" customHeight="1" x14ac:dyDescent="0.3">
      <c r="A1126" s="80">
        <v>43</v>
      </c>
      <c r="B1126" s="27">
        <v>10</v>
      </c>
      <c r="C1126" s="27"/>
      <c r="D1126" s="27"/>
      <c r="E1126" s="108"/>
      <c r="F1126" s="108"/>
      <c r="G1126" s="1"/>
      <c r="H1126" s="1" t="s">
        <v>2989</v>
      </c>
      <c r="I1126" s="1" t="s">
        <v>2990</v>
      </c>
      <c r="J1126" s="27"/>
      <c r="K1126" s="27"/>
      <c r="L1126" s="27"/>
      <c r="M1126" s="27"/>
      <c r="N1126" s="27"/>
      <c r="O1126" s="27"/>
      <c r="P1126" s="27"/>
      <c r="Q1126" s="27"/>
      <c r="R1126" s="27"/>
      <c r="S1126" s="27"/>
      <c r="T1126" s="27"/>
      <c r="U1126" s="27"/>
      <c r="V1126" s="27"/>
      <c r="W1126" s="27"/>
      <c r="X1126" s="27"/>
      <c r="Y1126" s="27"/>
      <c r="Z1126" s="27"/>
      <c r="AA1126" s="27"/>
      <c r="AB1126" s="27"/>
      <c r="AC1126" s="27"/>
      <c r="AD1126" s="27"/>
      <c r="AE1126" s="27"/>
      <c r="AF1126" s="27"/>
      <c r="AG1126" s="27"/>
      <c r="AH1126" s="27"/>
      <c r="AI1126" s="27"/>
      <c r="AJ1126" s="27"/>
      <c r="AK1126" s="27"/>
      <c r="AL1126" s="27"/>
      <c r="AM1126" s="27"/>
      <c r="AN1126" s="27"/>
      <c r="AO1126" s="27"/>
      <c r="AP1126" s="27"/>
      <c r="AQ1126" s="27"/>
      <c r="AR1126" s="27"/>
      <c r="AS1126" s="108" t="s">
        <v>158</v>
      </c>
      <c r="AT1126" s="108" t="s">
        <v>158</v>
      </c>
      <c r="AU1126" s="108" t="s">
        <v>158</v>
      </c>
      <c r="AV1126" s="108" t="s">
        <v>158</v>
      </c>
      <c r="AW1126" s="108" t="s">
        <v>158</v>
      </c>
      <c r="AX1126" s="27" t="s">
        <v>667</v>
      </c>
      <c r="AY1126" s="108" t="s">
        <v>158</v>
      </c>
      <c r="AZ1126" s="27"/>
      <c r="BA1126" s="27"/>
      <c r="BB1126" s="27"/>
      <c r="BC1126" s="27"/>
      <c r="BD1126" s="27"/>
      <c r="BE1126" s="27"/>
      <c r="BF1126" s="27"/>
      <c r="BG1126" s="27"/>
      <c r="BH1126" s="27"/>
      <c r="BI1126" s="27"/>
    </row>
    <row r="1127" spans="1:61" ht="18" customHeight="1" x14ac:dyDescent="0.3">
      <c r="A1127" s="80">
        <v>43</v>
      </c>
      <c r="B1127" s="27">
        <v>11</v>
      </c>
      <c r="C1127" s="27"/>
      <c r="D1127" s="27"/>
      <c r="E1127" s="108"/>
      <c r="F1127" s="108"/>
      <c r="G1127" s="1"/>
      <c r="H1127" s="1" t="s">
        <v>2991</v>
      </c>
      <c r="I1127" s="1"/>
      <c r="J1127" s="27"/>
      <c r="K1127" s="27"/>
      <c r="L1127" s="27"/>
      <c r="M1127" s="27"/>
      <c r="N1127" s="27"/>
      <c r="O1127" s="27"/>
      <c r="P1127" s="27"/>
      <c r="Q1127" s="27"/>
      <c r="R1127" s="27"/>
      <c r="S1127" s="27"/>
      <c r="T1127" s="27"/>
      <c r="U1127" s="27"/>
      <c r="V1127" s="27"/>
      <c r="W1127" s="27"/>
      <c r="X1127" s="27"/>
      <c r="Y1127" s="27"/>
      <c r="Z1127" s="27"/>
      <c r="AA1127" s="27"/>
      <c r="AB1127" s="27"/>
      <c r="AC1127" s="27"/>
      <c r="AD1127" s="27"/>
      <c r="AE1127" s="27"/>
      <c r="AF1127" s="27"/>
      <c r="AG1127" s="27"/>
      <c r="AH1127" s="27"/>
      <c r="AI1127" s="27"/>
      <c r="AJ1127" s="27"/>
      <c r="AK1127" s="27"/>
      <c r="AL1127" s="27"/>
      <c r="AM1127" s="27"/>
      <c r="AN1127" s="27"/>
      <c r="AO1127" s="27"/>
      <c r="AP1127" s="27"/>
      <c r="AQ1127" s="27"/>
      <c r="AR1127" s="27"/>
      <c r="AS1127" s="108" t="s">
        <v>158</v>
      </c>
      <c r="AT1127" s="108" t="s">
        <v>158</v>
      </c>
      <c r="AU1127" s="108" t="s">
        <v>158</v>
      </c>
      <c r="AV1127" s="108" t="s">
        <v>158</v>
      </c>
      <c r="AW1127" s="108" t="s">
        <v>158</v>
      </c>
      <c r="AX1127" s="27" t="s">
        <v>667</v>
      </c>
      <c r="AY1127" s="108" t="s">
        <v>158</v>
      </c>
      <c r="AZ1127" s="27"/>
      <c r="BA1127" s="27"/>
      <c r="BB1127" s="27"/>
      <c r="BC1127" s="27"/>
      <c r="BD1127" s="27"/>
      <c r="BE1127" s="27"/>
      <c r="BF1127" s="27"/>
      <c r="BG1127" s="27"/>
      <c r="BH1127" s="27"/>
      <c r="BI1127" s="27"/>
    </row>
    <row r="1128" spans="1:61" ht="18" customHeight="1" x14ac:dyDescent="0.3">
      <c r="A1128" s="80">
        <v>43</v>
      </c>
      <c r="B1128" s="27">
        <v>12</v>
      </c>
      <c r="C1128" s="27"/>
      <c r="D1128" s="27"/>
      <c r="E1128" s="108"/>
      <c r="F1128" s="108"/>
      <c r="G1128" s="1"/>
      <c r="H1128" s="1" t="s">
        <v>2992</v>
      </c>
      <c r="I1128" s="1"/>
      <c r="J1128" s="27"/>
      <c r="K1128" s="27"/>
      <c r="L1128" s="27"/>
      <c r="M1128" s="27"/>
      <c r="N1128" s="27"/>
      <c r="O1128" s="27"/>
      <c r="P1128" s="27"/>
      <c r="Q1128" s="27"/>
      <c r="R1128" s="27"/>
      <c r="S1128" s="27"/>
      <c r="T1128" s="27"/>
      <c r="U1128" s="27"/>
      <c r="V1128" s="27"/>
      <c r="W1128" s="27"/>
      <c r="X1128" s="27"/>
      <c r="Y1128" s="27"/>
      <c r="Z1128" s="27"/>
      <c r="AA1128" s="27"/>
      <c r="AB1128" s="27"/>
      <c r="AC1128" s="27"/>
      <c r="AD1128" s="27"/>
      <c r="AE1128" s="27"/>
      <c r="AF1128" s="27"/>
      <c r="AG1128" s="27"/>
      <c r="AH1128" s="27"/>
      <c r="AI1128" s="27"/>
      <c r="AJ1128" s="27"/>
      <c r="AK1128" s="27"/>
      <c r="AL1128" s="27"/>
      <c r="AM1128" s="27"/>
      <c r="AN1128" s="27"/>
      <c r="AO1128" s="27"/>
      <c r="AP1128" s="27"/>
      <c r="AQ1128" s="27"/>
      <c r="AR1128" s="27"/>
      <c r="AS1128" s="108" t="s">
        <v>158</v>
      </c>
      <c r="AT1128" s="108" t="s">
        <v>158</v>
      </c>
      <c r="AU1128" s="108" t="s">
        <v>158</v>
      </c>
      <c r="AV1128" s="108" t="s">
        <v>158</v>
      </c>
      <c r="AW1128" s="108" t="s">
        <v>158</v>
      </c>
      <c r="AX1128" s="27" t="s">
        <v>667</v>
      </c>
      <c r="AY1128" s="108" t="s">
        <v>158</v>
      </c>
      <c r="AZ1128" s="27"/>
      <c r="BA1128" s="27"/>
      <c r="BB1128" s="27"/>
      <c r="BC1128" s="27"/>
      <c r="BD1128" s="27"/>
      <c r="BE1128" s="27"/>
      <c r="BF1128" s="27"/>
      <c r="BG1128" s="27"/>
      <c r="BH1128" s="27"/>
      <c r="BI1128" s="27"/>
    </row>
    <row r="1129" spans="1:61" ht="18" customHeight="1" x14ac:dyDescent="0.3">
      <c r="A1129" s="80">
        <v>43</v>
      </c>
      <c r="B1129" s="27">
        <v>13</v>
      </c>
      <c r="C1129" s="27"/>
      <c r="D1129" s="27"/>
      <c r="E1129" s="108"/>
      <c r="F1129" s="108"/>
      <c r="G1129" s="1" t="s">
        <v>2993</v>
      </c>
      <c r="H1129" s="1" t="s">
        <v>2994</v>
      </c>
      <c r="I1129" s="1" t="s">
        <v>2995</v>
      </c>
      <c r="J1129" s="27" t="s">
        <v>2996</v>
      </c>
      <c r="K1129" s="27"/>
      <c r="L1129" s="27"/>
      <c r="M1129" s="27"/>
      <c r="N1129" s="27"/>
      <c r="O1129" s="27"/>
      <c r="P1129" s="27"/>
      <c r="Q1129" s="27"/>
      <c r="R1129" s="27"/>
      <c r="S1129" s="27"/>
      <c r="T1129" s="27"/>
      <c r="U1129" s="27"/>
      <c r="V1129" s="27"/>
      <c r="W1129" s="27"/>
      <c r="X1129" s="27"/>
      <c r="Y1129" s="27"/>
      <c r="Z1129" s="27"/>
      <c r="AA1129" s="27"/>
      <c r="AB1129" s="27"/>
      <c r="AC1129" s="27"/>
      <c r="AD1129" s="27"/>
      <c r="AE1129" s="27"/>
      <c r="AF1129" s="27"/>
      <c r="AG1129" s="27"/>
      <c r="AH1129" s="27"/>
      <c r="AI1129" s="27"/>
      <c r="AJ1129" s="27"/>
      <c r="AK1129" s="27"/>
      <c r="AL1129" s="27"/>
      <c r="AM1129" s="27"/>
      <c r="AN1129" s="27"/>
      <c r="AO1129" s="27"/>
      <c r="AP1129" s="27"/>
      <c r="AQ1129" s="27"/>
      <c r="AR1129" s="27"/>
      <c r="AS1129" s="108" t="s">
        <v>158</v>
      </c>
      <c r="AT1129" s="108" t="s">
        <v>158</v>
      </c>
      <c r="AU1129" s="108" t="s">
        <v>158</v>
      </c>
      <c r="AV1129" s="108" t="s">
        <v>158</v>
      </c>
      <c r="AW1129" s="108" t="s">
        <v>158</v>
      </c>
      <c r="AX1129" s="27" t="s">
        <v>667</v>
      </c>
      <c r="AY1129" s="108" t="s">
        <v>158</v>
      </c>
      <c r="AZ1129" s="27"/>
      <c r="BA1129" s="27"/>
      <c r="BB1129" s="27"/>
      <c r="BC1129" s="27"/>
      <c r="BD1129" s="27"/>
      <c r="BE1129" s="27"/>
      <c r="BF1129" s="27"/>
      <c r="BG1129" s="27"/>
      <c r="BH1129" s="27"/>
      <c r="BI1129" s="27"/>
    </row>
    <row r="1130" spans="1:61" ht="18" customHeight="1" x14ac:dyDescent="0.3">
      <c r="A1130" s="80">
        <v>43</v>
      </c>
      <c r="B1130" s="27">
        <v>14</v>
      </c>
      <c r="C1130" s="27"/>
      <c r="D1130" s="27"/>
      <c r="E1130" s="108"/>
      <c r="F1130" s="108"/>
      <c r="G1130" s="1"/>
      <c r="H1130" s="1"/>
      <c r="I1130" s="1" t="s">
        <v>2997</v>
      </c>
      <c r="J1130" s="27" t="s">
        <v>2998</v>
      </c>
      <c r="K1130" s="27"/>
      <c r="L1130" s="27"/>
      <c r="M1130" s="27"/>
      <c r="N1130" s="27"/>
      <c r="O1130" s="27"/>
      <c r="P1130" s="27"/>
      <c r="Q1130" s="27"/>
      <c r="R1130" s="27"/>
      <c r="S1130" s="27"/>
      <c r="T1130" s="27"/>
      <c r="U1130" s="27"/>
      <c r="V1130" s="27"/>
      <c r="W1130" s="27"/>
      <c r="X1130" s="27"/>
      <c r="Y1130" s="27"/>
      <c r="Z1130" s="27"/>
      <c r="AA1130" s="27"/>
      <c r="AB1130" s="27"/>
      <c r="AC1130" s="27"/>
      <c r="AD1130" s="27"/>
      <c r="AE1130" s="27"/>
      <c r="AF1130" s="27"/>
      <c r="AG1130" s="27"/>
      <c r="AH1130" s="27"/>
      <c r="AI1130" s="27"/>
      <c r="AJ1130" s="27"/>
      <c r="AK1130" s="27"/>
      <c r="AL1130" s="27"/>
      <c r="AM1130" s="27"/>
      <c r="AN1130" s="27"/>
      <c r="AO1130" s="27"/>
      <c r="AP1130" s="27"/>
      <c r="AQ1130" s="27"/>
      <c r="AR1130" s="27"/>
      <c r="AS1130" s="108" t="s">
        <v>158</v>
      </c>
      <c r="AT1130" s="108" t="s">
        <v>158</v>
      </c>
      <c r="AU1130" s="108" t="s">
        <v>158</v>
      </c>
      <c r="AV1130" s="108" t="s">
        <v>158</v>
      </c>
      <c r="AW1130" s="108" t="s">
        <v>158</v>
      </c>
      <c r="AX1130" s="27" t="s">
        <v>667</v>
      </c>
      <c r="AY1130" s="108" t="s">
        <v>158</v>
      </c>
      <c r="AZ1130" s="27"/>
      <c r="BA1130" s="27"/>
      <c r="BB1130" s="27"/>
      <c r="BC1130" s="27"/>
      <c r="BD1130" s="27"/>
      <c r="BE1130" s="27"/>
      <c r="BF1130" s="27"/>
      <c r="BG1130" s="27"/>
      <c r="BH1130" s="27"/>
      <c r="BI1130" s="27"/>
    </row>
    <row r="1131" spans="1:61" ht="18" customHeight="1" x14ac:dyDescent="0.3">
      <c r="A1131" s="80">
        <v>43</v>
      </c>
      <c r="B1131" s="27">
        <v>15</v>
      </c>
      <c r="C1131" s="27"/>
      <c r="D1131" s="27"/>
      <c r="E1131" s="108"/>
      <c r="F1131" s="108"/>
      <c r="G1131" s="1"/>
      <c r="H1131" s="1"/>
      <c r="I1131" s="1" t="s">
        <v>2999</v>
      </c>
      <c r="J1131" s="27" t="s">
        <v>3000</v>
      </c>
      <c r="K1131" s="27"/>
      <c r="L1131" s="27"/>
      <c r="M1131" s="27"/>
      <c r="N1131" s="27"/>
      <c r="O1131" s="27"/>
      <c r="P1131" s="27"/>
      <c r="Q1131" s="27"/>
      <c r="R1131" s="27"/>
      <c r="S1131" s="27"/>
      <c r="T1131" s="27"/>
      <c r="U1131" s="27"/>
      <c r="V1131" s="27"/>
      <c r="W1131" s="27"/>
      <c r="X1131" s="27"/>
      <c r="Y1131" s="27"/>
      <c r="Z1131" s="27"/>
      <c r="AA1131" s="27"/>
      <c r="AB1131" s="27"/>
      <c r="AC1131" s="27"/>
      <c r="AD1131" s="27"/>
      <c r="AE1131" s="27"/>
      <c r="AF1131" s="27"/>
      <c r="AG1131" s="27"/>
      <c r="AH1131" s="27"/>
      <c r="AI1131" s="27"/>
      <c r="AJ1131" s="27"/>
      <c r="AK1131" s="27"/>
      <c r="AL1131" s="27"/>
      <c r="AM1131" s="27"/>
      <c r="AN1131" s="27"/>
      <c r="AO1131" s="27"/>
      <c r="AP1131" s="27"/>
      <c r="AQ1131" s="27"/>
      <c r="AR1131" s="27"/>
      <c r="AS1131" s="108" t="s">
        <v>158</v>
      </c>
      <c r="AT1131" s="108" t="s">
        <v>158</v>
      </c>
      <c r="AU1131" s="108" t="s">
        <v>158</v>
      </c>
      <c r="AV1131" s="108" t="s">
        <v>158</v>
      </c>
      <c r="AW1131" s="108" t="s">
        <v>158</v>
      </c>
      <c r="AX1131" s="27" t="s">
        <v>667</v>
      </c>
      <c r="AY1131" s="108" t="s">
        <v>158</v>
      </c>
      <c r="AZ1131" s="27"/>
      <c r="BA1131" s="27"/>
      <c r="BB1131" s="27"/>
      <c r="BC1131" s="27"/>
      <c r="BD1131" s="27"/>
      <c r="BE1131" s="27"/>
      <c r="BF1131" s="27"/>
      <c r="BG1131" s="27"/>
      <c r="BH1131" s="27"/>
      <c r="BI1131" s="27"/>
    </row>
    <row r="1132" spans="1:61" ht="18" customHeight="1" x14ac:dyDescent="0.3">
      <c r="A1132" s="80">
        <v>43</v>
      </c>
      <c r="B1132" s="27">
        <v>16</v>
      </c>
      <c r="C1132" s="27"/>
      <c r="D1132" s="27"/>
      <c r="E1132" s="108"/>
      <c r="F1132" s="108"/>
      <c r="G1132" s="1"/>
      <c r="H1132" s="1" t="s">
        <v>3001</v>
      </c>
      <c r="I1132" s="1" t="s">
        <v>2995</v>
      </c>
      <c r="J1132" s="27" t="s">
        <v>3002</v>
      </c>
      <c r="K1132" s="27"/>
      <c r="L1132" s="27"/>
      <c r="M1132" s="27"/>
      <c r="N1132" s="27"/>
      <c r="O1132" s="27"/>
      <c r="P1132" s="27"/>
      <c r="Q1132" s="27"/>
      <c r="R1132" s="27"/>
      <c r="S1132" s="27"/>
      <c r="T1132" s="27"/>
      <c r="U1132" s="27"/>
      <c r="V1132" s="27"/>
      <c r="W1132" s="27"/>
      <c r="X1132" s="27"/>
      <c r="Y1132" s="27"/>
      <c r="Z1132" s="27"/>
      <c r="AA1132" s="27"/>
      <c r="AB1132" s="27"/>
      <c r="AC1132" s="27"/>
      <c r="AD1132" s="27"/>
      <c r="AE1132" s="27"/>
      <c r="AF1132" s="27"/>
      <c r="AG1132" s="27"/>
      <c r="AH1132" s="27"/>
      <c r="AI1132" s="27"/>
      <c r="AJ1132" s="27"/>
      <c r="AK1132" s="27"/>
      <c r="AL1132" s="27"/>
      <c r="AM1132" s="27"/>
      <c r="AN1132" s="27"/>
      <c r="AO1132" s="27"/>
      <c r="AP1132" s="27"/>
      <c r="AQ1132" s="27"/>
      <c r="AR1132" s="27"/>
      <c r="AS1132" s="108" t="s">
        <v>158</v>
      </c>
      <c r="AT1132" s="108" t="s">
        <v>158</v>
      </c>
      <c r="AU1132" s="108" t="s">
        <v>158</v>
      </c>
      <c r="AV1132" s="108" t="s">
        <v>158</v>
      </c>
      <c r="AW1132" s="108" t="s">
        <v>158</v>
      </c>
      <c r="AX1132" s="27" t="s">
        <v>667</v>
      </c>
      <c r="AY1132" s="108" t="s">
        <v>158</v>
      </c>
      <c r="AZ1132" s="27"/>
      <c r="BA1132" s="27"/>
      <c r="BB1132" s="27"/>
      <c r="BC1132" s="27"/>
      <c r="BD1132" s="27"/>
      <c r="BE1132" s="27"/>
      <c r="BF1132" s="27"/>
      <c r="BG1132" s="27"/>
      <c r="BH1132" s="27"/>
      <c r="BI1132" s="27"/>
    </row>
    <row r="1133" spans="1:61" ht="18" customHeight="1" x14ac:dyDescent="0.3">
      <c r="A1133" s="80">
        <v>43</v>
      </c>
      <c r="B1133" s="27">
        <v>17</v>
      </c>
      <c r="C1133" s="27"/>
      <c r="D1133" s="27"/>
      <c r="E1133" s="108"/>
      <c r="F1133" s="108"/>
      <c r="G1133" s="1"/>
      <c r="H1133" s="1"/>
      <c r="I1133" s="1" t="s">
        <v>2999</v>
      </c>
      <c r="J1133" s="27" t="s">
        <v>3000</v>
      </c>
      <c r="K1133" s="27"/>
      <c r="L1133" s="27"/>
      <c r="M1133" s="27"/>
      <c r="N1133" s="27"/>
      <c r="O1133" s="27"/>
      <c r="P1133" s="27"/>
      <c r="Q1133" s="27"/>
      <c r="R1133" s="27"/>
      <c r="S1133" s="27"/>
      <c r="T1133" s="27"/>
      <c r="U1133" s="27"/>
      <c r="V1133" s="27"/>
      <c r="W1133" s="27"/>
      <c r="X1133" s="27"/>
      <c r="Y1133" s="27"/>
      <c r="Z1133" s="27"/>
      <c r="AA1133" s="27"/>
      <c r="AB1133" s="27"/>
      <c r="AC1133" s="27"/>
      <c r="AD1133" s="27"/>
      <c r="AE1133" s="27"/>
      <c r="AF1133" s="27"/>
      <c r="AG1133" s="27"/>
      <c r="AH1133" s="27"/>
      <c r="AI1133" s="27"/>
      <c r="AJ1133" s="27"/>
      <c r="AK1133" s="27"/>
      <c r="AL1133" s="27"/>
      <c r="AM1133" s="27"/>
      <c r="AN1133" s="27"/>
      <c r="AO1133" s="27"/>
      <c r="AP1133" s="27"/>
      <c r="AQ1133" s="27"/>
      <c r="AR1133" s="27"/>
      <c r="AS1133" s="108" t="s">
        <v>158</v>
      </c>
      <c r="AT1133" s="108" t="s">
        <v>158</v>
      </c>
      <c r="AU1133" s="108" t="s">
        <v>158</v>
      </c>
      <c r="AV1133" s="108" t="s">
        <v>158</v>
      </c>
      <c r="AW1133" s="108" t="s">
        <v>158</v>
      </c>
      <c r="AX1133" s="27" t="s">
        <v>667</v>
      </c>
      <c r="AY1133" s="108" t="s">
        <v>158</v>
      </c>
      <c r="AZ1133" s="27"/>
      <c r="BA1133" s="27"/>
      <c r="BB1133" s="27"/>
      <c r="BC1133" s="27"/>
      <c r="BD1133" s="27"/>
      <c r="BE1133" s="27"/>
      <c r="BF1133" s="27"/>
      <c r="BG1133" s="27"/>
      <c r="BH1133" s="27"/>
      <c r="BI1133" s="27"/>
    </row>
    <row r="1134" spans="1:61" ht="18" customHeight="1" x14ac:dyDescent="0.3">
      <c r="A1134" s="80">
        <v>43</v>
      </c>
      <c r="B1134" s="27">
        <v>18</v>
      </c>
      <c r="C1134" s="27"/>
      <c r="D1134" s="27"/>
      <c r="E1134" s="108"/>
      <c r="F1134" s="108"/>
      <c r="G1134" s="1" t="s">
        <v>3003</v>
      </c>
      <c r="H1134" s="1" t="s">
        <v>2987</v>
      </c>
      <c r="I1134" s="1"/>
      <c r="J1134" s="27"/>
      <c r="K1134" s="27"/>
      <c r="L1134" s="27"/>
      <c r="M1134" s="27"/>
      <c r="N1134" s="27"/>
      <c r="O1134" s="27"/>
      <c r="P1134" s="27"/>
      <c r="Q1134" s="27"/>
      <c r="R1134" s="27"/>
      <c r="S1134" s="27"/>
      <c r="T1134" s="27"/>
      <c r="U1134" s="27"/>
      <c r="V1134" s="27"/>
      <c r="W1134" s="27"/>
      <c r="X1134" s="27"/>
      <c r="Y1134" s="27"/>
      <c r="Z1134" s="27"/>
      <c r="AA1134" s="27"/>
      <c r="AB1134" s="27"/>
      <c r="AC1134" s="27"/>
      <c r="AD1134" s="27"/>
      <c r="AE1134" s="27"/>
      <c r="AF1134" s="27"/>
      <c r="AG1134" s="27"/>
      <c r="AH1134" s="27"/>
      <c r="AI1134" s="27"/>
      <c r="AJ1134" s="27"/>
      <c r="AK1134" s="27"/>
      <c r="AL1134" s="27"/>
      <c r="AM1134" s="27"/>
      <c r="AN1134" s="27"/>
      <c r="AO1134" s="27"/>
      <c r="AP1134" s="27"/>
      <c r="AQ1134" s="27"/>
      <c r="AR1134" s="27"/>
      <c r="AS1134" s="108" t="s">
        <v>158</v>
      </c>
      <c r="AT1134" s="108" t="s">
        <v>158</v>
      </c>
      <c r="AU1134" s="108" t="s">
        <v>158</v>
      </c>
      <c r="AV1134" s="108" t="s">
        <v>158</v>
      </c>
      <c r="AW1134" s="108" t="s">
        <v>158</v>
      </c>
      <c r="AX1134" s="27" t="s">
        <v>667</v>
      </c>
      <c r="AY1134" s="108" t="s">
        <v>158</v>
      </c>
      <c r="AZ1134" s="27"/>
      <c r="BA1134" s="27"/>
      <c r="BB1134" s="27"/>
      <c r="BC1134" s="27"/>
      <c r="BD1134" s="27"/>
      <c r="BE1134" s="27"/>
      <c r="BF1134" s="27"/>
      <c r="BG1134" s="27"/>
      <c r="BH1134" s="27"/>
      <c r="BI1134" s="27"/>
    </row>
    <row r="1135" spans="1:61" ht="18" customHeight="1" x14ac:dyDescent="0.3">
      <c r="A1135" s="80">
        <v>43</v>
      </c>
      <c r="B1135" s="27">
        <v>19</v>
      </c>
      <c r="C1135" s="27"/>
      <c r="D1135" s="27"/>
      <c r="E1135" s="108"/>
      <c r="F1135" s="108"/>
      <c r="G1135" s="1"/>
      <c r="H1135" s="1" t="s">
        <v>3004</v>
      </c>
      <c r="I1135" s="1"/>
      <c r="J1135" s="27"/>
      <c r="K1135" s="27"/>
      <c r="L1135" s="27"/>
      <c r="M1135" s="27"/>
      <c r="N1135" s="27"/>
      <c r="O1135" s="27"/>
      <c r="P1135" s="27"/>
      <c r="Q1135" s="27"/>
      <c r="R1135" s="27"/>
      <c r="S1135" s="27"/>
      <c r="T1135" s="27"/>
      <c r="U1135" s="27"/>
      <c r="V1135" s="27"/>
      <c r="W1135" s="27"/>
      <c r="X1135" s="27"/>
      <c r="Y1135" s="27"/>
      <c r="Z1135" s="27"/>
      <c r="AA1135" s="27"/>
      <c r="AB1135" s="27"/>
      <c r="AC1135" s="27"/>
      <c r="AD1135" s="27"/>
      <c r="AE1135" s="27"/>
      <c r="AF1135" s="27"/>
      <c r="AG1135" s="27"/>
      <c r="AH1135" s="27"/>
      <c r="AI1135" s="27"/>
      <c r="AJ1135" s="27"/>
      <c r="AK1135" s="27"/>
      <c r="AL1135" s="27"/>
      <c r="AM1135" s="27"/>
      <c r="AN1135" s="27"/>
      <c r="AO1135" s="27"/>
      <c r="AP1135" s="27"/>
      <c r="AQ1135" s="27"/>
      <c r="AR1135" s="27"/>
      <c r="AS1135" s="108" t="s">
        <v>158</v>
      </c>
      <c r="AT1135" s="108" t="s">
        <v>158</v>
      </c>
      <c r="AU1135" s="108" t="s">
        <v>158</v>
      </c>
      <c r="AV1135" s="108" t="s">
        <v>158</v>
      </c>
      <c r="AW1135" s="108" t="s">
        <v>158</v>
      </c>
      <c r="AX1135" s="27" t="s">
        <v>667</v>
      </c>
      <c r="AY1135" s="108" t="s">
        <v>158</v>
      </c>
      <c r="AZ1135" s="27"/>
      <c r="BA1135" s="27"/>
      <c r="BB1135" s="27"/>
      <c r="BC1135" s="27"/>
      <c r="BD1135" s="27"/>
      <c r="BE1135" s="27"/>
      <c r="BF1135" s="27"/>
      <c r="BG1135" s="27"/>
      <c r="BH1135" s="27"/>
      <c r="BI1135" s="27"/>
    </row>
    <row r="1136" spans="1:61" ht="18" customHeight="1" x14ac:dyDescent="0.3">
      <c r="A1136" s="80">
        <v>43</v>
      </c>
      <c r="B1136" s="27">
        <v>20</v>
      </c>
      <c r="C1136" s="27"/>
      <c r="D1136" s="27"/>
      <c r="E1136" s="108"/>
      <c r="F1136" s="108"/>
      <c r="G1136" s="1"/>
      <c r="H1136" s="1" t="s">
        <v>3005</v>
      </c>
      <c r="I1136" s="1"/>
      <c r="J1136" s="27"/>
      <c r="K1136" s="27"/>
      <c r="L1136" s="27"/>
      <c r="M1136" s="27"/>
      <c r="N1136" s="27"/>
      <c r="O1136" s="27"/>
      <c r="P1136" s="27"/>
      <c r="Q1136" s="27"/>
      <c r="R1136" s="27"/>
      <c r="S1136" s="27"/>
      <c r="T1136" s="27"/>
      <c r="U1136" s="27"/>
      <c r="V1136" s="27"/>
      <c r="W1136" s="27"/>
      <c r="X1136" s="27"/>
      <c r="Y1136" s="27"/>
      <c r="Z1136" s="27"/>
      <c r="AA1136" s="27"/>
      <c r="AB1136" s="27"/>
      <c r="AC1136" s="27"/>
      <c r="AD1136" s="27"/>
      <c r="AE1136" s="27"/>
      <c r="AF1136" s="27"/>
      <c r="AG1136" s="27"/>
      <c r="AH1136" s="27"/>
      <c r="AI1136" s="27"/>
      <c r="AJ1136" s="27"/>
      <c r="AK1136" s="27"/>
      <c r="AL1136" s="27"/>
      <c r="AM1136" s="27"/>
      <c r="AN1136" s="27"/>
      <c r="AO1136" s="27"/>
      <c r="AP1136" s="27"/>
      <c r="AQ1136" s="27"/>
      <c r="AR1136" s="27"/>
      <c r="AS1136" s="108" t="s">
        <v>158</v>
      </c>
      <c r="AT1136" s="108" t="s">
        <v>158</v>
      </c>
      <c r="AU1136" s="108" t="s">
        <v>158</v>
      </c>
      <c r="AV1136" s="108" t="s">
        <v>158</v>
      </c>
      <c r="AW1136" s="108" t="s">
        <v>158</v>
      </c>
      <c r="AX1136" s="27" t="s">
        <v>667</v>
      </c>
      <c r="AY1136" s="108" t="s">
        <v>158</v>
      </c>
      <c r="AZ1136" s="27"/>
      <c r="BA1136" s="27"/>
      <c r="BB1136" s="27"/>
      <c r="BC1136" s="27"/>
      <c r="BD1136" s="27"/>
      <c r="BE1136" s="27"/>
      <c r="BF1136" s="27"/>
      <c r="BG1136" s="27"/>
      <c r="BH1136" s="27"/>
      <c r="BI1136" s="27"/>
    </row>
    <row r="1137" spans="1:61" ht="18" customHeight="1" x14ac:dyDescent="0.3">
      <c r="A1137" s="80">
        <v>43</v>
      </c>
      <c r="B1137" s="27">
        <v>21</v>
      </c>
      <c r="C1137" s="27"/>
      <c r="D1137" s="27"/>
      <c r="E1137" s="108"/>
      <c r="F1137" s="108"/>
      <c r="G1137" s="1"/>
      <c r="H1137" s="1" t="s">
        <v>1450</v>
      </c>
      <c r="I1137" s="1"/>
      <c r="J1137" s="27"/>
      <c r="K1137" s="27"/>
      <c r="L1137" s="27"/>
      <c r="M1137" s="27"/>
      <c r="N1137" s="27"/>
      <c r="O1137" s="27"/>
      <c r="P1137" s="27"/>
      <c r="Q1137" s="27"/>
      <c r="R1137" s="27"/>
      <c r="S1137" s="27"/>
      <c r="T1137" s="27"/>
      <c r="U1137" s="27"/>
      <c r="V1137" s="27"/>
      <c r="W1137" s="27"/>
      <c r="X1137" s="27"/>
      <c r="Y1137" s="27"/>
      <c r="Z1137" s="27"/>
      <c r="AA1137" s="27"/>
      <c r="AB1137" s="27"/>
      <c r="AC1137" s="27"/>
      <c r="AD1137" s="27"/>
      <c r="AE1137" s="27"/>
      <c r="AF1137" s="27"/>
      <c r="AG1137" s="27"/>
      <c r="AH1137" s="27"/>
      <c r="AI1137" s="27"/>
      <c r="AJ1137" s="27"/>
      <c r="AK1137" s="27"/>
      <c r="AL1137" s="27"/>
      <c r="AM1137" s="27"/>
      <c r="AN1137" s="27"/>
      <c r="AO1137" s="27"/>
      <c r="AP1137" s="27"/>
      <c r="AQ1137" s="27"/>
      <c r="AR1137" s="27"/>
      <c r="AS1137" s="108" t="s">
        <v>158</v>
      </c>
      <c r="AT1137" s="108" t="s">
        <v>158</v>
      </c>
      <c r="AU1137" s="108" t="s">
        <v>158</v>
      </c>
      <c r="AV1137" s="108" t="s">
        <v>158</v>
      </c>
      <c r="AW1137" s="108" t="s">
        <v>158</v>
      </c>
      <c r="AX1137" s="27" t="s">
        <v>667</v>
      </c>
      <c r="AY1137" s="108" t="s">
        <v>158</v>
      </c>
      <c r="AZ1137" s="27"/>
      <c r="BA1137" s="27"/>
      <c r="BB1137" s="27"/>
      <c r="BC1137" s="27"/>
      <c r="BD1137" s="27"/>
      <c r="BE1137" s="27"/>
      <c r="BF1137" s="27"/>
      <c r="BG1137" s="27"/>
      <c r="BH1137" s="27"/>
      <c r="BI1137" s="27"/>
    </row>
    <row r="1138" spans="1:61" ht="18" customHeight="1" x14ac:dyDescent="0.3">
      <c r="A1138" s="80">
        <v>43</v>
      </c>
      <c r="B1138" s="27">
        <v>22</v>
      </c>
      <c r="C1138" s="27"/>
      <c r="D1138" s="27"/>
      <c r="E1138" s="108"/>
      <c r="F1138" s="108"/>
      <c r="G1138" s="1"/>
      <c r="H1138" s="1" t="s">
        <v>1451</v>
      </c>
      <c r="I1138" s="1"/>
      <c r="J1138" s="27"/>
      <c r="K1138" s="27"/>
      <c r="L1138" s="27"/>
      <c r="M1138" s="27"/>
      <c r="N1138" s="27"/>
      <c r="O1138" s="27"/>
      <c r="P1138" s="27"/>
      <c r="Q1138" s="27"/>
      <c r="R1138" s="27"/>
      <c r="S1138" s="27"/>
      <c r="T1138" s="27"/>
      <c r="U1138" s="27"/>
      <c r="V1138" s="27"/>
      <c r="W1138" s="27"/>
      <c r="X1138" s="27"/>
      <c r="Y1138" s="27"/>
      <c r="Z1138" s="27"/>
      <c r="AA1138" s="27"/>
      <c r="AB1138" s="27"/>
      <c r="AC1138" s="27"/>
      <c r="AD1138" s="27"/>
      <c r="AE1138" s="27"/>
      <c r="AF1138" s="27"/>
      <c r="AG1138" s="27"/>
      <c r="AH1138" s="27"/>
      <c r="AI1138" s="27"/>
      <c r="AJ1138" s="27"/>
      <c r="AK1138" s="27"/>
      <c r="AL1138" s="27"/>
      <c r="AM1138" s="27"/>
      <c r="AN1138" s="27"/>
      <c r="AO1138" s="27"/>
      <c r="AP1138" s="27"/>
      <c r="AQ1138" s="27"/>
      <c r="AR1138" s="27"/>
      <c r="AS1138" s="108" t="s">
        <v>158</v>
      </c>
      <c r="AT1138" s="108" t="s">
        <v>158</v>
      </c>
      <c r="AU1138" s="108" t="s">
        <v>158</v>
      </c>
      <c r="AV1138" s="108" t="s">
        <v>158</v>
      </c>
      <c r="AW1138" s="108" t="s">
        <v>158</v>
      </c>
      <c r="AX1138" s="27" t="s">
        <v>667</v>
      </c>
      <c r="AY1138" s="108" t="s">
        <v>158</v>
      </c>
      <c r="AZ1138" s="27"/>
      <c r="BA1138" s="27"/>
      <c r="BB1138" s="27"/>
      <c r="BC1138" s="27"/>
      <c r="BD1138" s="27"/>
      <c r="BE1138" s="27"/>
      <c r="BF1138" s="27"/>
      <c r="BG1138" s="27"/>
      <c r="BH1138" s="27"/>
      <c r="BI1138" s="27"/>
    </row>
    <row r="1139" spans="1:61" ht="18" customHeight="1" x14ac:dyDescent="0.3">
      <c r="A1139" s="80">
        <v>43</v>
      </c>
      <c r="B1139" s="27">
        <v>23</v>
      </c>
      <c r="C1139" s="27"/>
      <c r="D1139" s="27"/>
      <c r="E1139" s="108"/>
      <c r="F1139" s="108"/>
      <c r="G1139" s="1" t="s">
        <v>3006</v>
      </c>
      <c r="H1139" s="1" t="s">
        <v>3007</v>
      </c>
      <c r="I1139" s="1"/>
      <c r="J1139" s="27"/>
      <c r="K1139" s="27"/>
      <c r="L1139" s="27"/>
      <c r="M1139" s="27"/>
      <c r="N1139" s="27"/>
      <c r="O1139" s="27"/>
      <c r="P1139" s="27"/>
      <c r="Q1139" s="27"/>
      <c r="R1139" s="27"/>
      <c r="S1139" s="27"/>
      <c r="T1139" s="27"/>
      <c r="U1139" s="27"/>
      <c r="V1139" s="27"/>
      <c r="W1139" s="27"/>
      <c r="X1139" s="27"/>
      <c r="Y1139" s="27"/>
      <c r="Z1139" s="27"/>
      <c r="AA1139" s="27"/>
      <c r="AB1139" s="27"/>
      <c r="AC1139" s="27"/>
      <c r="AD1139" s="27"/>
      <c r="AE1139" s="27"/>
      <c r="AF1139" s="27"/>
      <c r="AG1139" s="27"/>
      <c r="AH1139" s="27"/>
      <c r="AI1139" s="27"/>
      <c r="AJ1139" s="27"/>
      <c r="AK1139" s="27"/>
      <c r="AL1139" s="27"/>
      <c r="AM1139" s="27"/>
      <c r="AN1139" s="27"/>
      <c r="AO1139" s="27"/>
      <c r="AP1139" s="27"/>
      <c r="AQ1139" s="27"/>
      <c r="AR1139" s="27"/>
      <c r="AS1139" s="108" t="s">
        <v>158</v>
      </c>
      <c r="AT1139" s="108" t="s">
        <v>158</v>
      </c>
      <c r="AU1139" s="108" t="s">
        <v>158</v>
      </c>
      <c r="AV1139" s="108" t="s">
        <v>158</v>
      </c>
      <c r="AW1139" s="108" t="s">
        <v>158</v>
      </c>
      <c r="AX1139" s="27" t="s">
        <v>667</v>
      </c>
      <c r="AY1139" s="108" t="s">
        <v>158</v>
      </c>
      <c r="AZ1139" s="27"/>
      <c r="BA1139" s="27"/>
      <c r="BB1139" s="27"/>
      <c r="BC1139" s="27"/>
      <c r="BD1139" s="27"/>
      <c r="BE1139" s="27"/>
      <c r="BF1139" s="27"/>
      <c r="BG1139" s="27"/>
      <c r="BH1139" s="27"/>
      <c r="BI1139" s="27"/>
    </row>
    <row r="1140" spans="1:61" ht="18" customHeight="1" x14ac:dyDescent="0.3">
      <c r="A1140" s="80">
        <v>43</v>
      </c>
      <c r="B1140" s="109">
        <v>24</v>
      </c>
      <c r="C1140" s="109"/>
      <c r="D1140" s="109"/>
      <c r="E1140" s="125"/>
      <c r="F1140" s="125"/>
      <c r="G1140" s="8"/>
      <c r="H1140" s="8" t="s">
        <v>3008</v>
      </c>
      <c r="I1140" s="8"/>
      <c r="J1140" s="109"/>
      <c r="K1140" s="27"/>
      <c r="L1140" s="27"/>
      <c r="M1140" s="27"/>
      <c r="N1140" s="27"/>
      <c r="O1140" s="27"/>
      <c r="P1140" s="27"/>
      <c r="Q1140" s="27"/>
      <c r="R1140" s="27"/>
      <c r="S1140" s="27"/>
      <c r="T1140" s="27"/>
      <c r="U1140" s="27"/>
      <c r="V1140" s="27"/>
      <c r="W1140" s="27"/>
      <c r="X1140" s="27"/>
      <c r="Y1140" s="27"/>
      <c r="Z1140" s="27"/>
      <c r="AA1140" s="27"/>
      <c r="AB1140" s="27"/>
      <c r="AC1140" s="27"/>
      <c r="AD1140" s="27"/>
      <c r="AE1140" s="27"/>
      <c r="AF1140" s="27"/>
      <c r="AG1140" s="27"/>
      <c r="AH1140" s="27"/>
      <c r="AI1140" s="27"/>
      <c r="AJ1140" s="27"/>
      <c r="AK1140" s="27"/>
      <c r="AL1140" s="27"/>
      <c r="AM1140" s="27"/>
      <c r="AN1140" s="27"/>
      <c r="AO1140" s="27"/>
      <c r="AP1140" s="27"/>
      <c r="AQ1140" s="27"/>
      <c r="AR1140" s="27"/>
      <c r="AS1140" s="108" t="s">
        <v>158</v>
      </c>
      <c r="AT1140" s="108" t="s">
        <v>158</v>
      </c>
      <c r="AU1140" s="108" t="s">
        <v>158</v>
      </c>
      <c r="AV1140" s="108" t="s">
        <v>158</v>
      </c>
      <c r="AW1140" s="108" t="s">
        <v>158</v>
      </c>
      <c r="AX1140" s="27" t="s">
        <v>667</v>
      </c>
      <c r="AY1140" s="108" t="s">
        <v>158</v>
      </c>
      <c r="AZ1140" s="27"/>
      <c r="BA1140" s="27"/>
      <c r="BB1140" s="27"/>
      <c r="BC1140" s="27"/>
      <c r="BD1140" s="27"/>
      <c r="BE1140" s="27"/>
      <c r="BF1140" s="27"/>
      <c r="BG1140" s="27"/>
      <c r="BH1140" s="27"/>
      <c r="BI1140" s="27"/>
    </row>
    <row r="1141" spans="1:61" s="135" customFormat="1" ht="18" customHeight="1" x14ac:dyDescent="0.3">
      <c r="A1141" s="72">
        <v>44</v>
      </c>
      <c r="B1141" s="72">
        <v>0</v>
      </c>
      <c r="C1141" s="72" t="s">
        <v>3009</v>
      </c>
      <c r="D1141" s="72" t="s">
        <v>3010</v>
      </c>
      <c r="E1141" s="73" t="s">
        <v>3011</v>
      </c>
      <c r="F1141" s="73"/>
      <c r="G1141" s="73" t="s">
        <v>158</v>
      </c>
      <c r="H1141" s="73" t="s">
        <v>158</v>
      </c>
      <c r="I1141" s="73" t="s">
        <v>158</v>
      </c>
      <c r="J1141" s="73" t="s">
        <v>158</v>
      </c>
      <c r="K1141" s="77" t="s">
        <v>140</v>
      </c>
      <c r="L1141" s="72" t="s">
        <v>140</v>
      </c>
      <c r="M1141" s="72" t="s">
        <v>140</v>
      </c>
      <c r="N1141" s="72" t="s">
        <v>140</v>
      </c>
      <c r="O1141" s="72" t="s">
        <v>140</v>
      </c>
      <c r="P1141" s="72" t="s">
        <v>140</v>
      </c>
      <c r="Q1141" s="72" t="s">
        <v>140</v>
      </c>
      <c r="R1141" s="72" t="s">
        <v>140</v>
      </c>
      <c r="S1141" s="72" t="s">
        <v>140</v>
      </c>
      <c r="T1141" s="72" t="s">
        <v>140</v>
      </c>
      <c r="U1141" s="72" t="s">
        <v>140</v>
      </c>
      <c r="V1141" s="72" t="s">
        <v>140</v>
      </c>
      <c r="W1141" s="72" t="s">
        <v>140</v>
      </c>
      <c r="X1141" s="72" t="s">
        <v>140</v>
      </c>
      <c r="Y1141" s="72" t="s">
        <v>140</v>
      </c>
      <c r="Z1141" s="72" t="s">
        <v>140</v>
      </c>
      <c r="AA1141" s="72" t="s">
        <v>140</v>
      </c>
      <c r="AB1141" s="72" t="s">
        <v>140</v>
      </c>
      <c r="AC1141" s="72" t="s">
        <v>140</v>
      </c>
      <c r="AD1141" s="72" t="s">
        <v>140</v>
      </c>
      <c r="AE1141" s="72" t="s">
        <v>140</v>
      </c>
      <c r="AF1141" s="72" t="s">
        <v>140</v>
      </c>
      <c r="AG1141" s="72" t="s">
        <v>140</v>
      </c>
      <c r="AH1141" s="72" t="s">
        <v>140</v>
      </c>
      <c r="AI1141" s="72" t="s">
        <v>140</v>
      </c>
      <c r="AJ1141" s="72" t="s">
        <v>140</v>
      </c>
      <c r="AK1141" s="72" t="s">
        <v>140</v>
      </c>
      <c r="AL1141" s="72" t="s">
        <v>140</v>
      </c>
      <c r="AM1141" s="72" t="s">
        <v>140</v>
      </c>
      <c r="AN1141" s="72" t="s">
        <v>140</v>
      </c>
      <c r="AO1141" s="72"/>
      <c r="AP1141" s="72"/>
      <c r="AQ1141" s="72"/>
      <c r="AR1141" s="72"/>
      <c r="AS1141" s="134" t="s">
        <v>1362</v>
      </c>
      <c r="AT1141" s="134" t="s">
        <v>1362</v>
      </c>
      <c r="AU1141" s="134" t="s">
        <v>1362</v>
      </c>
      <c r="AV1141" s="134" t="s">
        <v>1362</v>
      </c>
      <c r="AW1141" s="134" t="s">
        <v>1362</v>
      </c>
      <c r="AX1141" s="134">
        <v>58</v>
      </c>
      <c r="AY1141" s="134" t="s">
        <v>1362</v>
      </c>
      <c r="AZ1141" s="134" t="s">
        <v>140</v>
      </c>
      <c r="BA1141" s="134" t="s">
        <v>140</v>
      </c>
      <c r="BB1141" s="134" t="s">
        <v>140</v>
      </c>
      <c r="BC1141" s="134" t="s">
        <v>140</v>
      </c>
      <c r="BD1141" s="134" t="s">
        <v>140</v>
      </c>
      <c r="BE1141" s="134" t="s">
        <v>1362</v>
      </c>
      <c r="BF1141" s="134" t="s">
        <v>1362</v>
      </c>
      <c r="BG1141" s="134" t="s">
        <v>1362</v>
      </c>
      <c r="BH1141" s="134" t="s">
        <v>1362</v>
      </c>
      <c r="BI1141" s="72" t="s">
        <v>140</v>
      </c>
    </row>
    <row r="1142" spans="1:61" ht="18" customHeight="1" x14ac:dyDescent="0.3">
      <c r="A1142" s="80">
        <v>44</v>
      </c>
      <c r="B1142" s="80">
        <v>1</v>
      </c>
      <c r="C1142" s="80"/>
      <c r="D1142" s="80"/>
      <c r="E1142" s="127"/>
      <c r="F1142" s="127"/>
      <c r="G1142" s="18" t="s">
        <v>3012</v>
      </c>
      <c r="H1142" s="18" t="s">
        <v>3013</v>
      </c>
      <c r="I1142" s="18" t="s">
        <v>3014</v>
      </c>
      <c r="J1142" s="80"/>
      <c r="K1142" s="27"/>
      <c r="L1142" s="27"/>
      <c r="M1142" s="27"/>
      <c r="N1142" s="27"/>
      <c r="O1142" s="27"/>
      <c r="P1142" s="27"/>
      <c r="Q1142" s="27"/>
      <c r="R1142" s="27"/>
      <c r="S1142" s="27"/>
      <c r="T1142" s="27"/>
      <c r="U1142" s="27"/>
      <c r="V1142" s="27"/>
      <c r="W1142" s="27"/>
      <c r="X1142" s="27"/>
      <c r="Y1142" s="27"/>
      <c r="Z1142" s="27"/>
      <c r="AA1142" s="27"/>
      <c r="AB1142" s="27"/>
      <c r="AC1142" s="27"/>
      <c r="AD1142" s="27"/>
      <c r="AE1142" s="27"/>
      <c r="AF1142" s="27"/>
      <c r="AG1142" s="27"/>
      <c r="AH1142" s="27"/>
      <c r="AI1142" s="27"/>
      <c r="AJ1142" s="27"/>
      <c r="AK1142" s="27"/>
      <c r="AL1142" s="27"/>
      <c r="AM1142" s="27"/>
      <c r="AN1142" s="27"/>
      <c r="AO1142" s="27"/>
      <c r="AP1142" s="27"/>
      <c r="AQ1142" s="27"/>
      <c r="AR1142" s="27"/>
      <c r="AS1142" s="108" t="s">
        <v>158</v>
      </c>
      <c r="AT1142" s="108" t="s">
        <v>158</v>
      </c>
      <c r="AU1142" s="108" t="s">
        <v>158</v>
      </c>
      <c r="AV1142" s="108" t="s">
        <v>158</v>
      </c>
      <c r="AW1142" s="108" t="s">
        <v>158</v>
      </c>
      <c r="AX1142" s="27" t="s">
        <v>667</v>
      </c>
      <c r="AY1142" s="108" t="s">
        <v>158</v>
      </c>
      <c r="AZ1142" s="27"/>
      <c r="BA1142" s="27"/>
      <c r="BB1142" s="27"/>
      <c r="BC1142" s="27"/>
      <c r="BD1142" s="27"/>
      <c r="BE1142" s="27"/>
      <c r="BF1142" s="27"/>
      <c r="BG1142" s="27"/>
      <c r="BH1142" s="27"/>
      <c r="BI1142" s="27"/>
    </row>
    <row r="1143" spans="1:61" ht="18" customHeight="1" x14ac:dyDescent="0.3">
      <c r="A1143" s="80">
        <v>44</v>
      </c>
      <c r="B1143" s="27">
        <v>2</v>
      </c>
      <c r="C1143" s="27"/>
      <c r="D1143" s="27"/>
      <c r="E1143" s="108"/>
      <c r="F1143" s="108"/>
      <c r="G1143" s="1"/>
      <c r="H1143" s="1" t="s">
        <v>3015</v>
      </c>
      <c r="I1143" s="1"/>
      <c r="J1143" s="27"/>
      <c r="K1143" s="27"/>
      <c r="L1143" s="27"/>
      <c r="M1143" s="27"/>
      <c r="N1143" s="27"/>
      <c r="O1143" s="27"/>
      <c r="P1143" s="27"/>
      <c r="Q1143" s="27"/>
      <c r="R1143" s="27"/>
      <c r="S1143" s="27"/>
      <c r="T1143" s="27"/>
      <c r="U1143" s="27"/>
      <c r="V1143" s="27"/>
      <c r="W1143" s="27"/>
      <c r="X1143" s="27"/>
      <c r="Y1143" s="27"/>
      <c r="Z1143" s="27"/>
      <c r="AA1143" s="27"/>
      <c r="AB1143" s="27"/>
      <c r="AC1143" s="27"/>
      <c r="AD1143" s="27"/>
      <c r="AE1143" s="27"/>
      <c r="AF1143" s="27"/>
      <c r="AG1143" s="27"/>
      <c r="AH1143" s="27"/>
      <c r="AI1143" s="27"/>
      <c r="AJ1143" s="27"/>
      <c r="AK1143" s="27"/>
      <c r="AL1143" s="27"/>
      <c r="AM1143" s="27"/>
      <c r="AN1143" s="27"/>
      <c r="AO1143" s="27"/>
      <c r="AP1143" s="27"/>
      <c r="AQ1143" s="27"/>
      <c r="AR1143" s="27"/>
      <c r="AS1143" s="108" t="s">
        <v>158</v>
      </c>
      <c r="AT1143" s="108" t="s">
        <v>158</v>
      </c>
      <c r="AU1143" s="108" t="s">
        <v>158</v>
      </c>
      <c r="AV1143" s="108" t="s">
        <v>158</v>
      </c>
      <c r="AW1143" s="108" t="s">
        <v>158</v>
      </c>
      <c r="AX1143" s="27" t="s">
        <v>667</v>
      </c>
      <c r="AY1143" s="108" t="s">
        <v>158</v>
      </c>
      <c r="AZ1143" s="27"/>
      <c r="BA1143" s="27"/>
      <c r="BB1143" s="27"/>
      <c r="BC1143" s="27"/>
      <c r="BD1143" s="27"/>
      <c r="BE1143" s="27"/>
      <c r="BF1143" s="27"/>
      <c r="BG1143" s="27"/>
      <c r="BH1143" s="27"/>
      <c r="BI1143" s="27"/>
    </row>
    <row r="1144" spans="1:61" ht="18" customHeight="1" x14ac:dyDescent="0.3">
      <c r="A1144" s="80">
        <v>44</v>
      </c>
      <c r="B1144" s="27">
        <v>3</v>
      </c>
      <c r="C1144" s="27"/>
      <c r="D1144" s="27"/>
      <c r="E1144" s="108"/>
      <c r="F1144" s="108"/>
      <c r="G1144" s="1"/>
      <c r="H1144" s="1" t="s">
        <v>3016</v>
      </c>
      <c r="I1144" s="1"/>
      <c r="J1144" s="27"/>
      <c r="K1144" s="27"/>
      <c r="L1144" s="27"/>
      <c r="M1144" s="27"/>
      <c r="N1144" s="27"/>
      <c r="O1144" s="27"/>
      <c r="P1144" s="27"/>
      <c r="Q1144" s="27"/>
      <c r="R1144" s="27"/>
      <c r="S1144" s="27"/>
      <c r="T1144" s="27"/>
      <c r="U1144" s="27"/>
      <c r="V1144" s="27"/>
      <c r="W1144" s="27"/>
      <c r="X1144" s="27"/>
      <c r="Y1144" s="27"/>
      <c r="Z1144" s="27"/>
      <c r="AA1144" s="27"/>
      <c r="AB1144" s="27"/>
      <c r="AC1144" s="27"/>
      <c r="AD1144" s="27"/>
      <c r="AE1144" s="27"/>
      <c r="AF1144" s="27"/>
      <c r="AG1144" s="27"/>
      <c r="AH1144" s="27"/>
      <c r="AI1144" s="27"/>
      <c r="AJ1144" s="27"/>
      <c r="AK1144" s="27"/>
      <c r="AL1144" s="27"/>
      <c r="AM1144" s="27"/>
      <c r="AN1144" s="27"/>
      <c r="AO1144" s="27"/>
      <c r="AP1144" s="27"/>
      <c r="AQ1144" s="27"/>
      <c r="AR1144" s="27"/>
      <c r="AS1144" s="108" t="s">
        <v>158</v>
      </c>
      <c r="AT1144" s="108" t="s">
        <v>158</v>
      </c>
      <c r="AU1144" s="108" t="s">
        <v>158</v>
      </c>
      <c r="AV1144" s="108" t="s">
        <v>158</v>
      </c>
      <c r="AW1144" s="108" t="s">
        <v>158</v>
      </c>
      <c r="AX1144" s="27" t="s">
        <v>667</v>
      </c>
      <c r="AY1144" s="108" t="s">
        <v>158</v>
      </c>
      <c r="AZ1144" s="27"/>
      <c r="BA1144" s="27"/>
      <c r="BB1144" s="27"/>
      <c r="BC1144" s="27"/>
      <c r="BD1144" s="27"/>
      <c r="BE1144" s="27"/>
      <c r="BF1144" s="27"/>
      <c r="BG1144" s="27"/>
      <c r="BH1144" s="27"/>
      <c r="BI1144" s="27"/>
    </row>
    <row r="1145" spans="1:61" ht="18" customHeight="1" x14ac:dyDescent="0.3">
      <c r="A1145" s="80">
        <v>44</v>
      </c>
      <c r="B1145" s="27">
        <v>4</v>
      </c>
      <c r="C1145" s="27"/>
      <c r="D1145" s="27"/>
      <c r="E1145" s="108"/>
      <c r="F1145" s="108"/>
      <c r="G1145" s="1" t="s">
        <v>3017</v>
      </c>
      <c r="H1145" s="1" t="s">
        <v>3013</v>
      </c>
      <c r="I1145" s="1" t="s">
        <v>3018</v>
      </c>
      <c r="J1145" s="27"/>
      <c r="K1145" s="27"/>
      <c r="L1145" s="27"/>
      <c r="M1145" s="27"/>
      <c r="N1145" s="27"/>
      <c r="O1145" s="27"/>
      <c r="P1145" s="27"/>
      <c r="Q1145" s="27"/>
      <c r="R1145" s="27"/>
      <c r="S1145" s="27"/>
      <c r="T1145" s="27"/>
      <c r="U1145" s="27"/>
      <c r="V1145" s="27"/>
      <c r="W1145" s="27"/>
      <c r="X1145" s="27"/>
      <c r="Y1145" s="27"/>
      <c r="Z1145" s="27"/>
      <c r="AA1145" s="27"/>
      <c r="AB1145" s="27"/>
      <c r="AC1145" s="27"/>
      <c r="AD1145" s="27"/>
      <c r="AE1145" s="27"/>
      <c r="AF1145" s="27"/>
      <c r="AG1145" s="27"/>
      <c r="AH1145" s="27"/>
      <c r="AI1145" s="27"/>
      <c r="AJ1145" s="27"/>
      <c r="AK1145" s="27"/>
      <c r="AL1145" s="27"/>
      <c r="AM1145" s="27"/>
      <c r="AN1145" s="27"/>
      <c r="AO1145" s="27"/>
      <c r="AP1145" s="27"/>
      <c r="AQ1145" s="27"/>
      <c r="AR1145" s="27"/>
      <c r="AS1145" s="108" t="s">
        <v>158</v>
      </c>
      <c r="AT1145" s="108" t="s">
        <v>158</v>
      </c>
      <c r="AU1145" s="108" t="s">
        <v>158</v>
      </c>
      <c r="AV1145" s="108" t="s">
        <v>158</v>
      </c>
      <c r="AW1145" s="108" t="s">
        <v>158</v>
      </c>
      <c r="AX1145" s="27" t="s">
        <v>667</v>
      </c>
      <c r="AY1145" s="108" t="s">
        <v>158</v>
      </c>
      <c r="AZ1145" s="27"/>
      <c r="BA1145" s="27"/>
      <c r="BB1145" s="27"/>
      <c r="BC1145" s="27"/>
      <c r="BD1145" s="27"/>
      <c r="BE1145" s="27"/>
      <c r="BF1145" s="27"/>
      <c r="BG1145" s="27"/>
      <c r="BH1145" s="27"/>
      <c r="BI1145" s="27"/>
    </row>
    <row r="1146" spans="1:61" ht="18" customHeight="1" x14ac:dyDescent="0.3">
      <c r="A1146" s="80">
        <v>44</v>
      </c>
      <c r="B1146" s="27">
        <v>5</v>
      </c>
      <c r="C1146" s="27"/>
      <c r="D1146" s="27"/>
      <c r="E1146" s="108"/>
      <c r="F1146" s="108"/>
      <c r="G1146" s="1"/>
      <c r="H1146" s="1" t="s">
        <v>3015</v>
      </c>
      <c r="I1146" s="1"/>
      <c r="J1146" s="27"/>
      <c r="K1146" s="27"/>
      <c r="L1146" s="27"/>
      <c r="M1146" s="27"/>
      <c r="N1146" s="27"/>
      <c r="O1146" s="27"/>
      <c r="P1146" s="27"/>
      <c r="Q1146" s="27"/>
      <c r="R1146" s="27"/>
      <c r="S1146" s="27"/>
      <c r="T1146" s="27"/>
      <c r="U1146" s="27"/>
      <c r="V1146" s="27"/>
      <c r="W1146" s="27"/>
      <c r="X1146" s="27"/>
      <c r="Y1146" s="27"/>
      <c r="Z1146" s="27"/>
      <c r="AA1146" s="27"/>
      <c r="AB1146" s="27"/>
      <c r="AC1146" s="27"/>
      <c r="AD1146" s="27"/>
      <c r="AE1146" s="27"/>
      <c r="AF1146" s="27"/>
      <c r="AG1146" s="27"/>
      <c r="AH1146" s="27"/>
      <c r="AI1146" s="27"/>
      <c r="AJ1146" s="27"/>
      <c r="AK1146" s="27"/>
      <c r="AL1146" s="27"/>
      <c r="AM1146" s="27"/>
      <c r="AN1146" s="27"/>
      <c r="AO1146" s="27"/>
      <c r="AP1146" s="27"/>
      <c r="AQ1146" s="27"/>
      <c r="AR1146" s="27"/>
      <c r="AS1146" s="108" t="s">
        <v>158</v>
      </c>
      <c r="AT1146" s="108" t="s">
        <v>158</v>
      </c>
      <c r="AU1146" s="108" t="s">
        <v>158</v>
      </c>
      <c r="AV1146" s="108" t="s">
        <v>158</v>
      </c>
      <c r="AW1146" s="108" t="s">
        <v>158</v>
      </c>
      <c r="AX1146" s="27" t="s">
        <v>667</v>
      </c>
      <c r="AY1146" s="108" t="s">
        <v>158</v>
      </c>
      <c r="AZ1146" s="27"/>
      <c r="BA1146" s="27"/>
      <c r="BB1146" s="27"/>
      <c r="BC1146" s="27"/>
      <c r="BD1146" s="27"/>
      <c r="BE1146" s="27"/>
      <c r="BF1146" s="27"/>
      <c r="BG1146" s="27"/>
      <c r="BH1146" s="27"/>
      <c r="BI1146" s="27"/>
    </row>
    <row r="1147" spans="1:61" s="135" customFormat="1" ht="18" customHeight="1" x14ac:dyDescent="0.3">
      <c r="A1147" s="72">
        <v>45</v>
      </c>
      <c r="B1147" s="72">
        <v>0</v>
      </c>
      <c r="C1147" s="72" t="s">
        <v>3009</v>
      </c>
      <c r="D1147" s="72" t="s">
        <v>3019</v>
      </c>
      <c r="E1147" s="73" t="s">
        <v>3020</v>
      </c>
      <c r="F1147" s="73"/>
      <c r="G1147" s="73" t="s">
        <v>158</v>
      </c>
      <c r="H1147" s="73" t="s">
        <v>158</v>
      </c>
      <c r="I1147" s="73" t="s">
        <v>158</v>
      </c>
      <c r="J1147" s="73" t="s">
        <v>158</v>
      </c>
      <c r="K1147" s="72" t="s">
        <v>140</v>
      </c>
      <c r="L1147" s="72" t="s">
        <v>140</v>
      </c>
      <c r="M1147" s="72" t="s">
        <v>140</v>
      </c>
      <c r="N1147" s="72" t="s">
        <v>140</v>
      </c>
      <c r="O1147" s="72" t="s">
        <v>140</v>
      </c>
      <c r="P1147" s="72" t="s">
        <v>140</v>
      </c>
      <c r="Q1147" s="72" t="s">
        <v>140</v>
      </c>
      <c r="R1147" s="72" t="s">
        <v>140</v>
      </c>
      <c r="S1147" s="72" t="s">
        <v>140</v>
      </c>
      <c r="T1147" s="72" t="s">
        <v>140</v>
      </c>
      <c r="U1147" s="72" t="s">
        <v>667</v>
      </c>
      <c r="V1147" s="72" t="s">
        <v>140</v>
      </c>
      <c r="W1147" s="72" t="s">
        <v>140</v>
      </c>
      <c r="X1147" s="72" t="s">
        <v>140</v>
      </c>
      <c r="Y1147" s="72" t="s">
        <v>140</v>
      </c>
      <c r="Z1147" s="72" t="s">
        <v>140</v>
      </c>
      <c r="AA1147" s="72" t="s">
        <v>140</v>
      </c>
      <c r="AB1147" s="72" t="s">
        <v>140</v>
      </c>
      <c r="AC1147" s="72" t="s">
        <v>140</v>
      </c>
      <c r="AD1147" s="72" t="s">
        <v>140</v>
      </c>
      <c r="AE1147" s="72" t="s">
        <v>140</v>
      </c>
      <c r="AF1147" s="72" t="s">
        <v>140</v>
      </c>
      <c r="AG1147" s="72" t="s">
        <v>140</v>
      </c>
      <c r="AH1147" s="72" t="s">
        <v>140</v>
      </c>
      <c r="AI1147" s="72" t="s">
        <v>140</v>
      </c>
      <c r="AJ1147" s="72" t="s">
        <v>140</v>
      </c>
      <c r="AK1147" s="72" t="s">
        <v>140</v>
      </c>
      <c r="AL1147" s="72" t="s">
        <v>140</v>
      </c>
      <c r="AM1147" s="72" t="s">
        <v>140</v>
      </c>
      <c r="AN1147" s="72" t="s">
        <v>140</v>
      </c>
      <c r="AO1147" s="72"/>
      <c r="AP1147" s="72"/>
      <c r="AQ1147" s="72"/>
      <c r="AR1147" s="72"/>
      <c r="AS1147" s="134" t="s">
        <v>1362</v>
      </c>
      <c r="AT1147" s="134" t="s">
        <v>1362</v>
      </c>
      <c r="AU1147" s="134" t="s">
        <v>1362</v>
      </c>
      <c r="AV1147" s="134" t="s">
        <v>1362</v>
      </c>
      <c r="AW1147" s="134" t="s">
        <v>1362</v>
      </c>
      <c r="AX1147" s="134">
        <v>60</v>
      </c>
      <c r="AY1147" s="134" t="s">
        <v>1362</v>
      </c>
      <c r="AZ1147" s="134" t="s">
        <v>140</v>
      </c>
      <c r="BA1147" s="134" t="s">
        <v>140</v>
      </c>
      <c r="BB1147" s="134" t="s">
        <v>140</v>
      </c>
      <c r="BC1147" s="134" t="s">
        <v>140</v>
      </c>
      <c r="BD1147" s="134" t="s">
        <v>140</v>
      </c>
      <c r="BE1147" s="134" t="s">
        <v>1362</v>
      </c>
      <c r="BF1147" s="134" t="s">
        <v>1362</v>
      </c>
      <c r="BG1147" s="134" t="s">
        <v>1712</v>
      </c>
      <c r="BH1147" s="134" t="s">
        <v>1362</v>
      </c>
      <c r="BI1147" s="72" t="s">
        <v>140</v>
      </c>
    </row>
    <row r="1148" spans="1:61" ht="18" customHeight="1" x14ac:dyDescent="0.3">
      <c r="A1148" s="27">
        <v>45</v>
      </c>
      <c r="B1148" s="27">
        <v>1</v>
      </c>
      <c r="C1148" s="27"/>
      <c r="D1148" s="27"/>
      <c r="E1148" s="27"/>
      <c r="F1148" s="27"/>
      <c r="G1148" s="1" t="s">
        <v>668</v>
      </c>
      <c r="H1148" s="1" t="s">
        <v>3021</v>
      </c>
      <c r="I1148" s="1"/>
      <c r="J1148" s="27"/>
      <c r="K1148" s="27"/>
      <c r="L1148" s="27"/>
      <c r="M1148" s="27"/>
      <c r="N1148" s="27"/>
      <c r="O1148" s="27"/>
      <c r="P1148" s="27"/>
      <c r="Q1148" s="27"/>
      <c r="R1148" s="27"/>
      <c r="S1148" s="27"/>
      <c r="T1148" s="27"/>
      <c r="U1148" s="27"/>
      <c r="V1148" s="27"/>
      <c r="W1148" s="27"/>
      <c r="X1148" s="27"/>
      <c r="Y1148" s="27"/>
      <c r="Z1148" s="27"/>
      <c r="AA1148" s="27"/>
      <c r="AB1148" s="27"/>
      <c r="AC1148" s="27"/>
      <c r="AD1148" s="27"/>
      <c r="AE1148" s="27"/>
      <c r="AF1148" s="27"/>
      <c r="AG1148" s="27"/>
      <c r="AH1148" s="27"/>
      <c r="AI1148" s="27"/>
      <c r="AJ1148" s="27"/>
      <c r="AK1148" s="27"/>
      <c r="AL1148" s="27"/>
      <c r="AM1148" s="27"/>
      <c r="AN1148" s="27"/>
      <c r="AO1148" s="27"/>
      <c r="AP1148" s="27"/>
      <c r="AQ1148" s="27"/>
      <c r="AR1148" s="27"/>
      <c r="AS1148" s="108" t="s">
        <v>158</v>
      </c>
      <c r="AT1148" s="108" t="s">
        <v>158</v>
      </c>
      <c r="AU1148" s="108" t="s">
        <v>158</v>
      </c>
      <c r="AV1148" s="108" t="s">
        <v>158</v>
      </c>
      <c r="AW1148" s="108" t="s">
        <v>158</v>
      </c>
      <c r="AX1148" s="27" t="s">
        <v>667</v>
      </c>
      <c r="AY1148" s="108" t="s">
        <v>158</v>
      </c>
      <c r="AZ1148" s="27"/>
      <c r="BA1148" s="27"/>
      <c r="BB1148" s="27"/>
      <c r="BC1148" s="27"/>
      <c r="BD1148" s="27"/>
      <c r="BE1148" s="108" t="s">
        <v>158</v>
      </c>
      <c r="BF1148" s="108" t="s">
        <v>158</v>
      </c>
      <c r="BG1148" s="27" t="s">
        <v>667</v>
      </c>
      <c r="BH1148" s="108" t="s">
        <v>158</v>
      </c>
      <c r="BI1148" s="27"/>
    </row>
    <row r="1149" spans="1:61" ht="18" customHeight="1" x14ac:dyDescent="0.3">
      <c r="A1149" s="27">
        <v>45</v>
      </c>
      <c r="B1149" s="27">
        <v>2</v>
      </c>
      <c r="C1149" s="27"/>
      <c r="D1149" s="27"/>
      <c r="E1149" s="27"/>
      <c r="F1149" s="27"/>
      <c r="G1149" s="1" t="s">
        <v>3022</v>
      </c>
      <c r="H1149" s="1" t="s">
        <v>3023</v>
      </c>
      <c r="I1149" s="1" t="s">
        <v>3024</v>
      </c>
      <c r="J1149" s="27"/>
      <c r="K1149" s="27"/>
      <c r="L1149" s="27"/>
      <c r="M1149" s="27"/>
      <c r="N1149" s="27"/>
      <c r="O1149" s="27"/>
      <c r="P1149" s="27"/>
      <c r="Q1149" s="27"/>
      <c r="R1149" s="27"/>
      <c r="S1149" s="27"/>
      <c r="T1149" s="27"/>
      <c r="U1149" s="27"/>
      <c r="V1149" s="27"/>
      <c r="W1149" s="27"/>
      <c r="X1149" s="27"/>
      <c r="Y1149" s="27"/>
      <c r="Z1149" s="27"/>
      <c r="AA1149" s="27"/>
      <c r="AB1149" s="27"/>
      <c r="AC1149" s="27"/>
      <c r="AD1149" s="27"/>
      <c r="AE1149" s="27"/>
      <c r="AF1149" s="27"/>
      <c r="AG1149" s="27"/>
      <c r="AH1149" s="27"/>
      <c r="AI1149" s="27"/>
      <c r="AJ1149" s="27"/>
      <c r="AK1149" s="27"/>
      <c r="AL1149" s="27"/>
      <c r="AM1149" s="27"/>
      <c r="AN1149" s="27"/>
      <c r="AO1149" s="27"/>
      <c r="AP1149" s="27"/>
      <c r="AQ1149" s="27"/>
      <c r="AR1149" s="27"/>
      <c r="AS1149" s="108" t="s">
        <v>158</v>
      </c>
      <c r="AT1149" s="108" t="s">
        <v>158</v>
      </c>
      <c r="AU1149" s="108" t="s">
        <v>158</v>
      </c>
      <c r="AV1149" s="108" t="s">
        <v>158</v>
      </c>
      <c r="AW1149" s="108" t="s">
        <v>158</v>
      </c>
      <c r="AX1149" s="27" t="s">
        <v>667</v>
      </c>
      <c r="AY1149" s="108" t="s">
        <v>158</v>
      </c>
      <c r="AZ1149" s="27"/>
      <c r="BA1149" s="27"/>
      <c r="BB1149" s="27"/>
      <c r="BC1149" s="27"/>
      <c r="BD1149" s="27"/>
      <c r="BE1149" s="108" t="s">
        <v>158</v>
      </c>
      <c r="BF1149" s="108" t="s">
        <v>158</v>
      </c>
      <c r="BG1149" s="108" t="s">
        <v>158</v>
      </c>
      <c r="BH1149" s="108" t="s">
        <v>158</v>
      </c>
      <c r="BI1149" s="27"/>
    </row>
    <row r="1150" spans="1:61" ht="18" customHeight="1" x14ac:dyDescent="0.3">
      <c r="A1150" s="27">
        <v>45</v>
      </c>
      <c r="B1150" s="27">
        <v>3</v>
      </c>
      <c r="C1150" s="27"/>
      <c r="D1150" s="27"/>
      <c r="E1150" s="27"/>
      <c r="F1150" s="27"/>
      <c r="G1150" s="1"/>
      <c r="H1150" s="1" t="s">
        <v>3025</v>
      </c>
      <c r="I1150" s="1"/>
      <c r="J1150" s="27"/>
      <c r="K1150" s="27"/>
      <c r="L1150" s="27"/>
      <c r="M1150" s="27"/>
      <c r="N1150" s="27"/>
      <c r="O1150" s="27"/>
      <c r="P1150" s="27"/>
      <c r="Q1150" s="27"/>
      <c r="R1150" s="27"/>
      <c r="S1150" s="27"/>
      <c r="T1150" s="27"/>
      <c r="U1150" s="27"/>
      <c r="V1150" s="27"/>
      <c r="W1150" s="27"/>
      <c r="X1150" s="27"/>
      <c r="Y1150" s="27"/>
      <c r="Z1150" s="27"/>
      <c r="AA1150" s="27"/>
      <c r="AB1150" s="27"/>
      <c r="AC1150" s="27"/>
      <c r="AD1150" s="27"/>
      <c r="AE1150" s="27"/>
      <c r="AF1150" s="27"/>
      <c r="AG1150" s="27"/>
      <c r="AH1150" s="27"/>
      <c r="AI1150" s="27"/>
      <c r="AJ1150" s="27"/>
      <c r="AK1150" s="27"/>
      <c r="AL1150" s="27"/>
      <c r="AM1150" s="27"/>
      <c r="AN1150" s="27"/>
      <c r="AO1150" s="27"/>
      <c r="AP1150" s="27"/>
      <c r="AQ1150" s="27"/>
      <c r="AR1150" s="27"/>
      <c r="AS1150" s="108" t="s">
        <v>158</v>
      </c>
      <c r="AT1150" s="108" t="s">
        <v>158</v>
      </c>
      <c r="AU1150" s="108" t="s">
        <v>158</v>
      </c>
      <c r="AV1150" s="108" t="s">
        <v>158</v>
      </c>
      <c r="AW1150" s="108" t="s">
        <v>158</v>
      </c>
      <c r="AX1150" s="27" t="s">
        <v>667</v>
      </c>
      <c r="AY1150" s="108" t="s">
        <v>158</v>
      </c>
      <c r="AZ1150" s="27"/>
      <c r="BA1150" s="27"/>
      <c r="BB1150" s="27"/>
      <c r="BC1150" s="27"/>
      <c r="BD1150" s="27"/>
      <c r="BE1150" s="108" t="s">
        <v>158</v>
      </c>
      <c r="BF1150" s="108" t="s">
        <v>158</v>
      </c>
      <c r="BG1150" s="108" t="s">
        <v>158</v>
      </c>
      <c r="BH1150" s="108" t="s">
        <v>158</v>
      </c>
      <c r="BI1150" s="27"/>
    </row>
    <row r="1151" spans="1:61" ht="18" customHeight="1" x14ac:dyDescent="0.3">
      <c r="A1151" s="27">
        <v>45</v>
      </c>
      <c r="B1151" s="27">
        <v>4</v>
      </c>
      <c r="C1151" s="27"/>
      <c r="D1151" s="27"/>
      <c r="E1151" s="27"/>
      <c r="F1151" s="27"/>
      <c r="G1151" s="1"/>
      <c r="H1151" s="1" t="s">
        <v>3026</v>
      </c>
      <c r="I1151" s="1"/>
      <c r="J1151" s="27"/>
      <c r="K1151" s="27"/>
      <c r="L1151" s="27"/>
      <c r="M1151" s="27"/>
      <c r="N1151" s="27"/>
      <c r="O1151" s="27"/>
      <c r="P1151" s="27"/>
      <c r="Q1151" s="27"/>
      <c r="R1151" s="27"/>
      <c r="S1151" s="27"/>
      <c r="T1151" s="27"/>
      <c r="U1151" s="27"/>
      <c r="V1151" s="27"/>
      <c r="W1151" s="27"/>
      <c r="X1151" s="27"/>
      <c r="Y1151" s="27"/>
      <c r="Z1151" s="27"/>
      <c r="AA1151" s="27"/>
      <c r="AB1151" s="27"/>
      <c r="AC1151" s="27"/>
      <c r="AD1151" s="27"/>
      <c r="AE1151" s="27"/>
      <c r="AF1151" s="27"/>
      <c r="AG1151" s="27"/>
      <c r="AH1151" s="27"/>
      <c r="AI1151" s="27"/>
      <c r="AJ1151" s="27"/>
      <c r="AK1151" s="27"/>
      <c r="AL1151" s="27"/>
      <c r="AM1151" s="27"/>
      <c r="AN1151" s="27"/>
      <c r="AO1151" s="27"/>
      <c r="AP1151" s="27"/>
      <c r="AQ1151" s="27"/>
      <c r="AR1151" s="27"/>
      <c r="AS1151" s="108" t="s">
        <v>158</v>
      </c>
      <c r="AT1151" s="108" t="s">
        <v>158</v>
      </c>
      <c r="AU1151" s="108" t="s">
        <v>158</v>
      </c>
      <c r="AV1151" s="108" t="s">
        <v>158</v>
      </c>
      <c r="AW1151" s="108" t="s">
        <v>158</v>
      </c>
      <c r="AX1151" s="27" t="s">
        <v>667</v>
      </c>
      <c r="AY1151" s="108" t="s">
        <v>158</v>
      </c>
      <c r="AZ1151" s="27"/>
      <c r="BA1151" s="27"/>
      <c r="BB1151" s="27"/>
      <c r="BC1151" s="27"/>
      <c r="BD1151" s="27"/>
      <c r="BE1151" s="108" t="s">
        <v>158</v>
      </c>
      <c r="BF1151" s="108" t="s">
        <v>158</v>
      </c>
      <c r="BG1151" s="27" t="s">
        <v>667</v>
      </c>
      <c r="BH1151" s="108" t="s">
        <v>158</v>
      </c>
      <c r="BI1151" s="27"/>
    </row>
    <row r="1152" spans="1:61" ht="18" customHeight="1" x14ac:dyDescent="0.3">
      <c r="A1152" s="27">
        <v>45</v>
      </c>
      <c r="B1152" s="27">
        <v>5</v>
      </c>
      <c r="C1152" s="27"/>
      <c r="D1152" s="27"/>
      <c r="E1152" s="27"/>
      <c r="F1152" s="27"/>
      <c r="G1152" s="1"/>
      <c r="H1152" s="1" t="s">
        <v>3027</v>
      </c>
      <c r="I1152" s="1"/>
      <c r="J1152" s="27"/>
      <c r="K1152" s="27"/>
      <c r="L1152" s="27"/>
      <c r="M1152" s="27"/>
      <c r="N1152" s="27"/>
      <c r="O1152" s="27"/>
      <c r="P1152" s="27"/>
      <c r="Q1152" s="27"/>
      <c r="R1152" s="27"/>
      <c r="S1152" s="27"/>
      <c r="T1152" s="27"/>
      <c r="U1152" s="27"/>
      <c r="V1152" s="27"/>
      <c r="W1152" s="27"/>
      <c r="X1152" s="27"/>
      <c r="Y1152" s="27"/>
      <c r="Z1152" s="27"/>
      <c r="AA1152" s="27"/>
      <c r="AB1152" s="27"/>
      <c r="AC1152" s="27"/>
      <c r="AD1152" s="27"/>
      <c r="AE1152" s="27"/>
      <c r="AF1152" s="27"/>
      <c r="AG1152" s="27"/>
      <c r="AH1152" s="27"/>
      <c r="AI1152" s="27"/>
      <c r="AJ1152" s="27"/>
      <c r="AK1152" s="27"/>
      <c r="AL1152" s="27"/>
      <c r="AM1152" s="27"/>
      <c r="AN1152" s="27"/>
      <c r="AO1152" s="27"/>
      <c r="AP1152" s="27"/>
      <c r="AQ1152" s="27"/>
      <c r="AR1152" s="27"/>
      <c r="AS1152" s="108" t="s">
        <v>158</v>
      </c>
      <c r="AT1152" s="108" t="s">
        <v>158</v>
      </c>
      <c r="AU1152" s="108" t="s">
        <v>158</v>
      </c>
      <c r="AV1152" s="108" t="s">
        <v>158</v>
      </c>
      <c r="AW1152" s="108" t="s">
        <v>158</v>
      </c>
      <c r="AX1152" s="27" t="s">
        <v>667</v>
      </c>
      <c r="AY1152" s="108" t="s">
        <v>158</v>
      </c>
      <c r="AZ1152" s="27"/>
      <c r="BA1152" s="27"/>
      <c r="BB1152" s="27"/>
      <c r="BC1152" s="27"/>
      <c r="BD1152" s="27"/>
      <c r="BE1152" s="108" t="s">
        <v>158</v>
      </c>
      <c r="BF1152" s="108" t="s">
        <v>158</v>
      </c>
      <c r="BG1152" s="108" t="s">
        <v>158</v>
      </c>
      <c r="BH1152" s="108" t="s">
        <v>158</v>
      </c>
      <c r="BI1152" s="27"/>
    </row>
    <row r="1153" spans="1:61" ht="18" customHeight="1" x14ac:dyDescent="0.3">
      <c r="A1153" s="27">
        <v>45</v>
      </c>
      <c r="B1153" s="27">
        <v>6</v>
      </c>
      <c r="C1153" s="27"/>
      <c r="D1153" s="27"/>
      <c r="E1153" s="27"/>
      <c r="F1153" s="27"/>
      <c r="G1153" s="1"/>
      <c r="H1153" s="1" t="s">
        <v>3028</v>
      </c>
      <c r="I1153" s="1"/>
      <c r="J1153" s="27"/>
      <c r="K1153" s="27"/>
      <c r="L1153" s="27"/>
      <c r="M1153" s="27"/>
      <c r="N1153" s="27"/>
      <c r="O1153" s="27"/>
      <c r="P1153" s="27"/>
      <c r="Q1153" s="27"/>
      <c r="R1153" s="27"/>
      <c r="S1153" s="27"/>
      <c r="T1153" s="27"/>
      <c r="U1153" s="27"/>
      <c r="V1153" s="27"/>
      <c r="W1153" s="27"/>
      <c r="X1153" s="27"/>
      <c r="Y1153" s="27"/>
      <c r="Z1153" s="27"/>
      <c r="AA1153" s="27"/>
      <c r="AB1153" s="27"/>
      <c r="AC1153" s="27"/>
      <c r="AD1153" s="27"/>
      <c r="AE1153" s="27"/>
      <c r="AF1153" s="27"/>
      <c r="AG1153" s="27"/>
      <c r="AH1153" s="27"/>
      <c r="AI1153" s="27"/>
      <c r="AJ1153" s="27"/>
      <c r="AK1153" s="27"/>
      <c r="AL1153" s="27"/>
      <c r="AM1153" s="27"/>
      <c r="AN1153" s="27"/>
      <c r="AO1153" s="27"/>
      <c r="AP1153" s="27"/>
      <c r="AQ1153" s="27"/>
      <c r="AR1153" s="27"/>
      <c r="AS1153" s="108" t="s">
        <v>158</v>
      </c>
      <c r="AT1153" s="108" t="s">
        <v>158</v>
      </c>
      <c r="AU1153" s="108" t="s">
        <v>158</v>
      </c>
      <c r="AV1153" s="108" t="s">
        <v>158</v>
      </c>
      <c r="AW1153" s="108" t="s">
        <v>158</v>
      </c>
      <c r="AX1153" s="27" t="s">
        <v>667</v>
      </c>
      <c r="AY1153" s="108" t="s">
        <v>158</v>
      </c>
      <c r="AZ1153" s="27"/>
      <c r="BA1153" s="27"/>
      <c r="BB1153" s="27"/>
      <c r="BC1153" s="27"/>
      <c r="BD1153" s="27"/>
      <c r="BE1153" s="108" t="s">
        <v>158</v>
      </c>
      <c r="BF1153" s="108" t="s">
        <v>158</v>
      </c>
      <c r="BG1153" s="108" t="s">
        <v>158</v>
      </c>
      <c r="BH1153" s="108" t="s">
        <v>158</v>
      </c>
      <c r="BI1153" s="27"/>
    </row>
    <row r="1154" spans="1:61" ht="18" customHeight="1" x14ac:dyDescent="0.3">
      <c r="A1154" s="27">
        <v>45</v>
      </c>
      <c r="B1154" s="27">
        <v>7</v>
      </c>
      <c r="C1154" s="27"/>
      <c r="D1154" s="27"/>
      <c r="E1154" s="27"/>
      <c r="F1154" s="27"/>
      <c r="G1154" s="1" t="s">
        <v>3029</v>
      </c>
      <c r="H1154" s="1" t="s">
        <v>3030</v>
      </c>
      <c r="I1154" s="1"/>
      <c r="J1154" s="27"/>
      <c r="K1154" s="27"/>
      <c r="L1154" s="27"/>
      <c r="M1154" s="27"/>
      <c r="N1154" s="27"/>
      <c r="O1154" s="27"/>
      <c r="P1154" s="27"/>
      <c r="Q1154" s="27"/>
      <c r="R1154" s="27"/>
      <c r="S1154" s="27"/>
      <c r="T1154" s="27"/>
      <c r="U1154" s="27"/>
      <c r="V1154" s="27"/>
      <c r="W1154" s="27"/>
      <c r="X1154" s="27"/>
      <c r="Y1154" s="27"/>
      <c r="Z1154" s="27"/>
      <c r="AA1154" s="27"/>
      <c r="AB1154" s="27"/>
      <c r="AC1154" s="27"/>
      <c r="AD1154" s="27"/>
      <c r="AE1154" s="27"/>
      <c r="AF1154" s="27"/>
      <c r="AG1154" s="27"/>
      <c r="AH1154" s="27"/>
      <c r="AI1154" s="27"/>
      <c r="AJ1154" s="27"/>
      <c r="AK1154" s="27"/>
      <c r="AL1154" s="27"/>
      <c r="AM1154" s="27"/>
      <c r="AN1154" s="27"/>
      <c r="AO1154" s="27"/>
      <c r="AP1154" s="27"/>
      <c r="AQ1154" s="27"/>
      <c r="AR1154" s="27"/>
      <c r="AS1154" s="108" t="s">
        <v>158</v>
      </c>
      <c r="AT1154" s="108" t="s">
        <v>158</v>
      </c>
      <c r="AU1154" s="108" t="s">
        <v>158</v>
      </c>
      <c r="AV1154" s="108" t="s">
        <v>158</v>
      </c>
      <c r="AW1154" s="108" t="s">
        <v>158</v>
      </c>
      <c r="AX1154" s="27" t="s">
        <v>667</v>
      </c>
      <c r="AY1154" s="108" t="s">
        <v>158</v>
      </c>
      <c r="AZ1154" s="27"/>
      <c r="BA1154" s="27"/>
      <c r="BB1154" s="27"/>
      <c r="BC1154" s="27"/>
      <c r="BD1154" s="27"/>
      <c r="BE1154" s="108" t="s">
        <v>158</v>
      </c>
      <c r="BF1154" s="108" t="s">
        <v>158</v>
      </c>
      <c r="BG1154" s="27" t="s">
        <v>667</v>
      </c>
      <c r="BH1154" s="108" t="s">
        <v>158</v>
      </c>
      <c r="BI1154" s="27"/>
    </row>
    <row r="1155" spans="1:61" ht="18" customHeight="1" x14ac:dyDescent="0.3">
      <c r="A1155" s="27">
        <v>45</v>
      </c>
      <c r="B1155" s="27">
        <v>8</v>
      </c>
      <c r="C1155" s="27"/>
      <c r="D1155" s="27"/>
      <c r="E1155" s="27"/>
      <c r="F1155" s="27"/>
      <c r="G1155" s="1"/>
      <c r="H1155" s="1" t="s">
        <v>3031</v>
      </c>
      <c r="I1155" s="1"/>
      <c r="J1155" s="27"/>
      <c r="K1155" s="27"/>
      <c r="L1155" s="27"/>
      <c r="M1155" s="27"/>
      <c r="N1155" s="27"/>
      <c r="O1155" s="27"/>
      <c r="P1155" s="27"/>
      <c r="Q1155" s="27"/>
      <c r="R1155" s="27"/>
      <c r="S1155" s="27"/>
      <c r="T1155" s="27"/>
      <c r="U1155" s="27"/>
      <c r="V1155" s="27"/>
      <c r="W1155" s="27"/>
      <c r="X1155" s="27"/>
      <c r="Y1155" s="27"/>
      <c r="Z1155" s="27"/>
      <c r="AA1155" s="27"/>
      <c r="AB1155" s="27"/>
      <c r="AC1155" s="27"/>
      <c r="AD1155" s="27"/>
      <c r="AE1155" s="27"/>
      <c r="AF1155" s="27"/>
      <c r="AG1155" s="27"/>
      <c r="AH1155" s="27"/>
      <c r="AI1155" s="27"/>
      <c r="AJ1155" s="27"/>
      <c r="AK1155" s="27"/>
      <c r="AL1155" s="27"/>
      <c r="AM1155" s="27"/>
      <c r="AN1155" s="27"/>
      <c r="AO1155" s="27"/>
      <c r="AP1155" s="27"/>
      <c r="AQ1155" s="27"/>
      <c r="AR1155" s="27"/>
      <c r="AS1155" s="108" t="s">
        <v>158</v>
      </c>
      <c r="AT1155" s="108" t="s">
        <v>158</v>
      </c>
      <c r="AU1155" s="108" t="s">
        <v>158</v>
      </c>
      <c r="AV1155" s="108" t="s">
        <v>158</v>
      </c>
      <c r="AW1155" s="108" t="s">
        <v>158</v>
      </c>
      <c r="AX1155" s="27" t="s">
        <v>667</v>
      </c>
      <c r="AY1155" s="108" t="s">
        <v>158</v>
      </c>
      <c r="AZ1155" s="27"/>
      <c r="BA1155" s="27"/>
      <c r="BB1155" s="27"/>
      <c r="BC1155" s="27"/>
      <c r="BD1155" s="27"/>
      <c r="BE1155" s="108" t="s">
        <v>158</v>
      </c>
      <c r="BF1155" s="108" t="s">
        <v>158</v>
      </c>
      <c r="BG1155" s="27" t="s">
        <v>667</v>
      </c>
      <c r="BH1155" s="108" t="s">
        <v>158</v>
      </c>
      <c r="BI1155" s="27"/>
    </row>
    <row r="1156" spans="1:61" ht="18" customHeight="1" x14ac:dyDescent="0.3">
      <c r="A1156" s="27">
        <v>45</v>
      </c>
      <c r="B1156" s="27">
        <v>9</v>
      </c>
      <c r="C1156" s="27"/>
      <c r="D1156" s="27"/>
      <c r="E1156" s="27"/>
      <c r="F1156" s="27"/>
      <c r="G1156" s="1"/>
      <c r="H1156" s="1" t="s">
        <v>3032</v>
      </c>
      <c r="I1156" s="1" t="s">
        <v>3033</v>
      </c>
      <c r="J1156" s="27"/>
      <c r="K1156" s="27"/>
      <c r="L1156" s="27"/>
      <c r="M1156" s="27"/>
      <c r="N1156" s="27"/>
      <c r="O1156" s="27"/>
      <c r="P1156" s="27"/>
      <c r="Q1156" s="27"/>
      <c r="R1156" s="27"/>
      <c r="S1156" s="27"/>
      <c r="T1156" s="27"/>
      <c r="U1156" s="27"/>
      <c r="V1156" s="27"/>
      <c r="W1156" s="27"/>
      <c r="X1156" s="27"/>
      <c r="Y1156" s="27"/>
      <c r="Z1156" s="27"/>
      <c r="AA1156" s="27"/>
      <c r="AB1156" s="27"/>
      <c r="AC1156" s="27"/>
      <c r="AD1156" s="27"/>
      <c r="AE1156" s="27"/>
      <c r="AF1156" s="27"/>
      <c r="AG1156" s="27"/>
      <c r="AH1156" s="27"/>
      <c r="AI1156" s="27"/>
      <c r="AJ1156" s="27"/>
      <c r="AK1156" s="27"/>
      <c r="AL1156" s="27"/>
      <c r="AM1156" s="27"/>
      <c r="AN1156" s="27"/>
      <c r="AO1156" s="27"/>
      <c r="AP1156" s="27"/>
      <c r="AQ1156" s="27"/>
      <c r="AR1156" s="27"/>
      <c r="AS1156" s="108" t="s">
        <v>158</v>
      </c>
      <c r="AT1156" s="108" t="s">
        <v>158</v>
      </c>
      <c r="AU1156" s="108" t="s">
        <v>158</v>
      </c>
      <c r="AV1156" s="108" t="s">
        <v>158</v>
      </c>
      <c r="AW1156" s="108" t="s">
        <v>158</v>
      </c>
      <c r="AX1156" s="27" t="s">
        <v>667</v>
      </c>
      <c r="AY1156" s="108" t="s">
        <v>158</v>
      </c>
      <c r="AZ1156" s="27"/>
      <c r="BA1156" s="27"/>
      <c r="BB1156" s="27"/>
      <c r="BC1156" s="27"/>
      <c r="BD1156" s="27"/>
      <c r="BE1156" s="108" t="s">
        <v>158</v>
      </c>
      <c r="BF1156" s="108" t="s">
        <v>158</v>
      </c>
      <c r="BG1156" s="108" t="s">
        <v>158</v>
      </c>
      <c r="BH1156" s="108" t="s">
        <v>158</v>
      </c>
      <c r="BI1156" s="27"/>
    </row>
    <row r="1157" spans="1:61" ht="18" customHeight="1" x14ac:dyDescent="0.3">
      <c r="A1157" s="27">
        <v>45</v>
      </c>
      <c r="B1157" s="27">
        <v>10</v>
      </c>
      <c r="C1157" s="27"/>
      <c r="D1157" s="27"/>
      <c r="E1157" s="27"/>
      <c r="F1157" s="27"/>
      <c r="G1157" s="1"/>
      <c r="H1157" s="1" t="s">
        <v>3034</v>
      </c>
      <c r="I1157" s="1"/>
      <c r="J1157" s="27"/>
      <c r="K1157" s="27"/>
      <c r="L1157" s="27"/>
      <c r="M1157" s="27"/>
      <c r="N1157" s="27"/>
      <c r="O1157" s="27"/>
      <c r="P1157" s="27"/>
      <c r="Q1157" s="27"/>
      <c r="R1157" s="27"/>
      <c r="S1157" s="27"/>
      <c r="T1157" s="27"/>
      <c r="U1157" s="27"/>
      <c r="V1157" s="27"/>
      <c r="W1157" s="27"/>
      <c r="X1157" s="27"/>
      <c r="Y1157" s="27"/>
      <c r="Z1157" s="27"/>
      <c r="AA1157" s="27"/>
      <c r="AB1157" s="27"/>
      <c r="AC1157" s="27"/>
      <c r="AD1157" s="27"/>
      <c r="AE1157" s="27"/>
      <c r="AF1157" s="27"/>
      <c r="AG1157" s="27"/>
      <c r="AH1157" s="27"/>
      <c r="AI1157" s="27"/>
      <c r="AJ1157" s="27"/>
      <c r="AK1157" s="27"/>
      <c r="AL1157" s="27"/>
      <c r="AM1157" s="27"/>
      <c r="AN1157" s="27"/>
      <c r="AO1157" s="27"/>
      <c r="AP1157" s="27"/>
      <c r="AQ1157" s="27"/>
      <c r="AR1157" s="27"/>
      <c r="AS1157" s="108" t="s">
        <v>158</v>
      </c>
      <c r="AT1157" s="108" t="s">
        <v>158</v>
      </c>
      <c r="AU1157" s="108" t="s">
        <v>158</v>
      </c>
      <c r="AV1157" s="108" t="s">
        <v>158</v>
      </c>
      <c r="AW1157" s="108" t="s">
        <v>158</v>
      </c>
      <c r="AX1157" s="27" t="s">
        <v>667</v>
      </c>
      <c r="AY1157" s="108" t="s">
        <v>158</v>
      </c>
      <c r="AZ1157" s="27"/>
      <c r="BA1157" s="27"/>
      <c r="BB1157" s="27"/>
      <c r="BC1157" s="27"/>
      <c r="BD1157" s="27"/>
      <c r="BE1157" s="108" t="s">
        <v>158</v>
      </c>
      <c r="BF1157" s="108" t="s">
        <v>158</v>
      </c>
      <c r="BG1157" s="108" t="s">
        <v>158</v>
      </c>
      <c r="BH1157" s="108" t="s">
        <v>158</v>
      </c>
      <c r="BI1157" s="27"/>
    </row>
    <row r="1158" spans="1:61" ht="18" customHeight="1" x14ac:dyDescent="0.2">
      <c r="A1158" s="27">
        <v>45</v>
      </c>
      <c r="B1158" s="27">
        <v>11</v>
      </c>
      <c r="C1158" s="27"/>
      <c r="D1158" s="27"/>
      <c r="E1158" s="27"/>
      <c r="F1158" s="27"/>
      <c r="G1158" s="223" t="s">
        <v>1250</v>
      </c>
      <c r="H1158" s="223" t="s">
        <v>1251</v>
      </c>
      <c r="I1158" s="223"/>
      <c r="J1158" s="27"/>
      <c r="K1158" s="27"/>
      <c r="L1158" s="27"/>
      <c r="M1158" s="27"/>
      <c r="N1158" s="27"/>
      <c r="O1158" s="27"/>
      <c r="P1158" s="27"/>
      <c r="Q1158" s="27"/>
      <c r="R1158" s="27"/>
      <c r="S1158" s="27"/>
      <c r="T1158" s="27"/>
      <c r="U1158" s="27"/>
      <c r="V1158" s="27"/>
      <c r="W1158" s="27"/>
      <c r="X1158" s="27"/>
      <c r="Y1158" s="27"/>
      <c r="Z1158" s="27"/>
      <c r="AA1158" s="27"/>
      <c r="AB1158" s="27"/>
      <c r="AC1158" s="27"/>
      <c r="AD1158" s="27"/>
      <c r="AE1158" s="27"/>
      <c r="AF1158" s="27"/>
      <c r="AG1158" s="27"/>
      <c r="AH1158" s="27"/>
      <c r="AI1158" s="27"/>
      <c r="AJ1158" s="27"/>
      <c r="AK1158" s="27"/>
      <c r="AL1158" s="27"/>
      <c r="AM1158" s="27"/>
      <c r="AN1158" s="27"/>
      <c r="AO1158" s="27"/>
      <c r="AP1158" s="27"/>
      <c r="AQ1158" s="27"/>
      <c r="AR1158" s="27"/>
      <c r="AS1158" s="108"/>
      <c r="AT1158" s="108"/>
      <c r="AU1158" s="108"/>
      <c r="AV1158" s="108"/>
      <c r="AW1158" s="108"/>
      <c r="AX1158" s="27"/>
      <c r="AY1158" s="108"/>
      <c r="AZ1158" s="27"/>
      <c r="BA1158" s="27"/>
      <c r="BB1158" s="27"/>
      <c r="BC1158" s="27"/>
      <c r="BD1158" s="27"/>
      <c r="BE1158" s="108" t="s">
        <v>158</v>
      </c>
      <c r="BF1158" s="108" t="s">
        <v>158</v>
      </c>
      <c r="BG1158" s="27" t="s">
        <v>667</v>
      </c>
      <c r="BH1158" s="108" t="s">
        <v>158</v>
      </c>
      <c r="BI1158" s="27"/>
    </row>
    <row r="1159" spans="1:61" ht="18" customHeight="1" x14ac:dyDescent="0.2">
      <c r="A1159" s="27">
        <v>45</v>
      </c>
      <c r="B1159" s="27">
        <v>12</v>
      </c>
      <c r="C1159" s="27"/>
      <c r="D1159" s="27"/>
      <c r="E1159" s="27"/>
      <c r="F1159" s="27"/>
      <c r="G1159" s="223" t="s">
        <v>140</v>
      </c>
      <c r="H1159" s="223" t="s">
        <v>1252</v>
      </c>
      <c r="I1159" s="223"/>
      <c r="J1159" s="27"/>
      <c r="K1159" s="27"/>
      <c r="L1159" s="27"/>
      <c r="M1159" s="27"/>
      <c r="N1159" s="27"/>
      <c r="O1159" s="27"/>
      <c r="P1159" s="27"/>
      <c r="Q1159" s="27"/>
      <c r="R1159" s="27"/>
      <c r="S1159" s="27"/>
      <c r="T1159" s="27"/>
      <c r="U1159" s="27"/>
      <c r="V1159" s="27"/>
      <c r="W1159" s="27"/>
      <c r="X1159" s="27"/>
      <c r="Y1159" s="27"/>
      <c r="Z1159" s="27"/>
      <c r="AA1159" s="27"/>
      <c r="AB1159" s="27"/>
      <c r="AC1159" s="27"/>
      <c r="AD1159" s="27"/>
      <c r="AE1159" s="27"/>
      <c r="AF1159" s="27"/>
      <c r="AG1159" s="27"/>
      <c r="AH1159" s="27"/>
      <c r="AI1159" s="27"/>
      <c r="AJ1159" s="27"/>
      <c r="AK1159" s="27"/>
      <c r="AL1159" s="27"/>
      <c r="AM1159" s="27"/>
      <c r="AN1159" s="27"/>
      <c r="AO1159" s="27"/>
      <c r="AP1159" s="27"/>
      <c r="AQ1159" s="27"/>
      <c r="AR1159" s="27"/>
      <c r="AS1159" s="108"/>
      <c r="AT1159" s="108"/>
      <c r="AU1159" s="108"/>
      <c r="AV1159" s="108"/>
      <c r="AW1159" s="108"/>
      <c r="AX1159" s="27"/>
      <c r="AY1159" s="108"/>
      <c r="AZ1159" s="27"/>
      <c r="BA1159" s="27"/>
      <c r="BB1159" s="27"/>
      <c r="BC1159" s="27"/>
      <c r="BD1159" s="27"/>
      <c r="BE1159" s="108" t="s">
        <v>158</v>
      </c>
      <c r="BF1159" s="108" t="s">
        <v>158</v>
      </c>
      <c r="BG1159" s="27" t="s">
        <v>667</v>
      </c>
      <c r="BH1159" s="108" t="s">
        <v>158</v>
      </c>
      <c r="BI1159" s="27"/>
    </row>
    <row r="1160" spans="1:61" ht="18" customHeight="1" x14ac:dyDescent="0.2">
      <c r="A1160" s="27">
        <v>45</v>
      </c>
      <c r="B1160" s="27">
        <v>13</v>
      </c>
      <c r="C1160" s="27"/>
      <c r="D1160" s="27"/>
      <c r="E1160" s="27"/>
      <c r="F1160" s="27"/>
      <c r="G1160" s="223" t="s">
        <v>140</v>
      </c>
      <c r="H1160" s="223" t="s">
        <v>1253</v>
      </c>
      <c r="I1160" s="223"/>
      <c r="J1160" s="27"/>
      <c r="K1160" s="27"/>
      <c r="L1160" s="27"/>
      <c r="M1160" s="27"/>
      <c r="N1160" s="27"/>
      <c r="O1160" s="27"/>
      <c r="P1160" s="27"/>
      <c r="Q1160" s="27"/>
      <c r="R1160" s="27"/>
      <c r="S1160" s="27"/>
      <c r="T1160" s="27"/>
      <c r="U1160" s="27"/>
      <c r="V1160" s="27"/>
      <c r="W1160" s="27"/>
      <c r="X1160" s="27"/>
      <c r="Y1160" s="27"/>
      <c r="Z1160" s="27"/>
      <c r="AA1160" s="27"/>
      <c r="AB1160" s="27"/>
      <c r="AC1160" s="27"/>
      <c r="AD1160" s="27"/>
      <c r="AE1160" s="27"/>
      <c r="AF1160" s="27"/>
      <c r="AG1160" s="27"/>
      <c r="AH1160" s="27"/>
      <c r="AI1160" s="27"/>
      <c r="AJ1160" s="27"/>
      <c r="AK1160" s="27"/>
      <c r="AL1160" s="27"/>
      <c r="AM1160" s="27"/>
      <c r="AN1160" s="27"/>
      <c r="AO1160" s="27"/>
      <c r="AP1160" s="27"/>
      <c r="AQ1160" s="27"/>
      <c r="AR1160" s="27"/>
      <c r="AS1160" s="108"/>
      <c r="AT1160" s="108"/>
      <c r="AU1160" s="108"/>
      <c r="AV1160" s="108"/>
      <c r="AW1160" s="108"/>
      <c r="AX1160" s="27"/>
      <c r="AY1160" s="108"/>
      <c r="AZ1160" s="27"/>
      <c r="BA1160" s="27"/>
      <c r="BB1160" s="27"/>
      <c r="BC1160" s="27"/>
      <c r="BD1160" s="27"/>
      <c r="BE1160" s="108" t="s">
        <v>158</v>
      </c>
      <c r="BF1160" s="108" t="s">
        <v>158</v>
      </c>
      <c r="BG1160" s="27" t="s">
        <v>667</v>
      </c>
      <c r="BH1160" s="108" t="s">
        <v>158</v>
      </c>
      <c r="BI1160" s="27"/>
    </row>
    <row r="1161" spans="1:61" ht="18" customHeight="1" x14ac:dyDescent="0.2">
      <c r="A1161" s="27">
        <v>45</v>
      </c>
      <c r="B1161" s="27">
        <v>14</v>
      </c>
      <c r="C1161" s="27"/>
      <c r="D1161" s="27"/>
      <c r="E1161" s="27"/>
      <c r="F1161" s="27"/>
      <c r="G1161" s="223" t="s">
        <v>140</v>
      </c>
      <c r="H1161" s="223" t="s">
        <v>1254</v>
      </c>
      <c r="I1161" s="223"/>
      <c r="J1161" s="27"/>
      <c r="K1161" s="27"/>
      <c r="L1161" s="27"/>
      <c r="M1161" s="27"/>
      <c r="N1161" s="27"/>
      <c r="O1161" s="27"/>
      <c r="P1161" s="27"/>
      <c r="Q1161" s="27"/>
      <c r="R1161" s="27"/>
      <c r="S1161" s="27"/>
      <c r="T1161" s="27"/>
      <c r="U1161" s="27"/>
      <c r="V1161" s="27"/>
      <c r="W1161" s="27"/>
      <c r="X1161" s="27"/>
      <c r="Y1161" s="27"/>
      <c r="Z1161" s="27"/>
      <c r="AA1161" s="27"/>
      <c r="AB1161" s="27"/>
      <c r="AC1161" s="27"/>
      <c r="AD1161" s="27"/>
      <c r="AE1161" s="27"/>
      <c r="AF1161" s="27"/>
      <c r="AG1161" s="27"/>
      <c r="AH1161" s="27"/>
      <c r="AI1161" s="27"/>
      <c r="AJ1161" s="27"/>
      <c r="AK1161" s="27"/>
      <c r="AL1161" s="27"/>
      <c r="AM1161" s="27"/>
      <c r="AN1161" s="27"/>
      <c r="AO1161" s="27"/>
      <c r="AP1161" s="27"/>
      <c r="AQ1161" s="27"/>
      <c r="AR1161" s="27"/>
      <c r="AS1161" s="108"/>
      <c r="AT1161" s="108"/>
      <c r="AU1161" s="108"/>
      <c r="AV1161" s="108"/>
      <c r="AW1161" s="108"/>
      <c r="AX1161" s="27"/>
      <c r="AY1161" s="108"/>
      <c r="AZ1161" s="27"/>
      <c r="BA1161" s="27"/>
      <c r="BB1161" s="27"/>
      <c r="BC1161" s="27"/>
      <c r="BD1161" s="27"/>
      <c r="BE1161" s="108" t="s">
        <v>158</v>
      </c>
      <c r="BF1161" s="108" t="s">
        <v>158</v>
      </c>
      <c r="BG1161" s="27" t="s">
        <v>667</v>
      </c>
      <c r="BH1161" s="108" t="s">
        <v>158</v>
      </c>
      <c r="BI1161" s="27"/>
    </row>
    <row r="1162" spans="1:61" ht="18" customHeight="1" x14ac:dyDescent="0.2">
      <c r="A1162" s="27">
        <v>45</v>
      </c>
      <c r="B1162" s="27">
        <v>15</v>
      </c>
      <c r="C1162" s="27"/>
      <c r="D1162" s="27"/>
      <c r="E1162" s="27"/>
      <c r="F1162" s="27"/>
      <c r="G1162" s="223" t="s">
        <v>1255</v>
      </c>
      <c r="H1162" s="223" t="s">
        <v>1256</v>
      </c>
      <c r="I1162" s="223"/>
      <c r="J1162" s="27"/>
      <c r="K1162" s="27"/>
      <c r="L1162" s="27"/>
      <c r="M1162" s="27"/>
      <c r="N1162" s="27"/>
      <c r="O1162" s="27"/>
      <c r="P1162" s="27"/>
      <c r="Q1162" s="27"/>
      <c r="R1162" s="27"/>
      <c r="S1162" s="27"/>
      <c r="T1162" s="27"/>
      <c r="U1162" s="27"/>
      <c r="V1162" s="27"/>
      <c r="W1162" s="27"/>
      <c r="X1162" s="27"/>
      <c r="Y1162" s="27"/>
      <c r="Z1162" s="27"/>
      <c r="AA1162" s="27"/>
      <c r="AB1162" s="27"/>
      <c r="AC1162" s="27"/>
      <c r="AD1162" s="27"/>
      <c r="AE1162" s="27"/>
      <c r="AF1162" s="27"/>
      <c r="AG1162" s="27"/>
      <c r="AH1162" s="27"/>
      <c r="AI1162" s="27"/>
      <c r="AJ1162" s="27"/>
      <c r="AK1162" s="27"/>
      <c r="AL1162" s="27"/>
      <c r="AM1162" s="27"/>
      <c r="AN1162" s="27"/>
      <c r="AO1162" s="27"/>
      <c r="AP1162" s="27"/>
      <c r="AQ1162" s="27"/>
      <c r="AR1162" s="27"/>
      <c r="AS1162" s="108"/>
      <c r="AT1162" s="108"/>
      <c r="AU1162" s="108"/>
      <c r="AV1162" s="108"/>
      <c r="AW1162" s="108"/>
      <c r="AX1162" s="27"/>
      <c r="AY1162" s="108"/>
      <c r="AZ1162" s="27"/>
      <c r="BA1162" s="27"/>
      <c r="BB1162" s="27"/>
      <c r="BC1162" s="27"/>
      <c r="BD1162" s="27"/>
      <c r="BE1162" s="108" t="s">
        <v>158</v>
      </c>
      <c r="BF1162" s="108" t="s">
        <v>158</v>
      </c>
      <c r="BG1162" s="27" t="s">
        <v>667</v>
      </c>
      <c r="BH1162" s="108" t="s">
        <v>158</v>
      </c>
      <c r="BI1162" s="27"/>
    </row>
    <row r="1163" spans="1:61" ht="18" customHeight="1" x14ac:dyDescent="0.2">
      <c r="A1163" s="27">
        <v>45</v>
      </c>
      <c r="B1163" s="27">
        <v>16</v>
      </c>
      <c r="C1163" s="27"/>
      <c r="D1163" s="27"/>
      <c r="E1163" s="27"/>
      <c r="F1163" s="27"/>
      <c r="G1163" s="223" t="s">
        <v>140</v>
      </c>
      <c r="H1163" s="223" t="s">
        <v>1257</v>
      </c>
      <c r="I1163" s="223"/>
      <c r="J1163" s="27"/>
      <c r="K1163" s="27"/>
      <c r="L1163" s="27"/>
      <c r="M1163" s="27"/>
      <c r="N1163" s="27"/>
      <c r="O1163" s="27"/>
      <c r="P1163" s="27"/>
      <c r="Q1163" s="27"/>
      <c r="R1163" s="27"/>
      <c r="S1163" s="27"/>
      <c r="T1163" s="27"/>
      <c r="U1163" s="27"/>
      <c r="V1163" s="27"/>
      <c r="W1163" s="27"/>
      <c r="X1163" s="27"/>
      <c r="Y1163" s="27"/>
      <c r="Z1163" s="27"/>
      <c r="AA1163" s="27"/>
      <c r="AB1163" s="27"/>
      <c r="AC1163" s="27"/>
      <c r="AD1163" s="27"/>
      <c r="AE1163" s="27"/>
      <c r="AF1163" s="27"/>
      <c r="AG1163" s="27"/>
      <c r="AH1163" s="27"/>
      <c r="AI1163" s="27"/>
      <c r="AJ1163" s="27"/>
      <c r="AK1163" s="27"/>
      <c r="AL1163" s="27"/>
      <c r="AM1163" s="27"/>
      <c r="AN1163" s="27"/>
      <c r="AO1163" s="27"/>
      <c r="AP1163" s="27"/>
      <c r="AQ1163" s="27"/>
      <c r="AR1163" s="27"/>
      <c r="AS1163" s="108"/>
      <c r="AT1163" s="108"/>
      <c r="AU1163" s="108"/>
      <c r="AV1163" s="108"/>
      <c r="AW1163" s="108"/>
      <c r="AX1163" s="27"/>
      <c r="AY1163" s="108"/>
      <c r="AZ1163" s="27"/>
      <c r="BA1163" s="27"/>
      <c r="BB1163" s="27"/>
      <c r="BC1163" s="27"/>
      <c r="BD1163" s="27"/>
      <c r="BE1163" s="108" t="s">
        <v>158</v>
      </c>
      <c r="BF1163" s="108" t="s">
        <v>158</v>
      </c>
      <c r="BG1163" s="27" t="s">
        <v>667</v>
      </c>
      <c r="BH1163" s="108" t="s">
        <v>158</v>
      </c>
      <c r="BI1163" s="27"/>
    </row>
    <row r="1164" spans="1:61" ht="18" customHeight="1" x14ac:dyDescent="0.2">
      <c r="A1164" s="27">
        <v>45</v>
      </c>
      <c r="B1164" s="27">
        <v>17</v>
      </c>
      <c r="C1164" s="27"/>
      <c r="D1164" s="27"/>
      <c r="E1164" s="27"/>
      <c r="F1164" s="27"/>
      <c r="G1164" s="223" t="s">
        <v>1258</v>
      </c>
      <c r="H1164" s="223" t="s">
        <v>1259</v>
      </c>
      <c r="I1164" s="223"/>
      <c r="J1164" s="27"/>
      <c r="K1164" s="27"/>
      <c r="L1164" s="27"/>
      <c r="M1164" s="27"/>
      <c r="N1164" s="27"/>
      <c r="O1164" s="27"/>
      <c r="P1164" s="27"/>
      <c r="Q1164" s="27"/>
      <c r="R1164" s="27"/>
      <c r="S1164" s="27"/>
      <c r="T1164" s="27"/>
      <c r="U1164" s="27"/>
      <c r="V1164" s="27"/>
      <c r="W1164" s="27"/>
      <c r="X1164" s="27"/>
      <c r="Y1164" s="27"/>
      <c r="Z1164" s="27"/>
      <c r="AA1164" s="27"/>
      <c r="AB1164" s="27"/>
      <c r="AC1164" s="27"/>
      <c r="AD1164" s="27"/>
      <c r="AE1164" s="27"/>
      <c r="AF1164" s="27"/>
      <c r="AG1164" s="27"/>
      <c r="AH1164" s="27"/>
      <c r="AI1164" s="27"/>
      <c r="AJ1164" s="27"/>
      <c r="AK1164" s="27"/>
      <c r="AL1164" s="27"/>
      <c r="AM1164" s="27"/>
      <c r="AN1164" s="27"/>
      <c r="AO1164" s="27"/>
      <c r="AP1164" s="27"/>
      <c r="AQ1164" s="27"/>
      <c r="AR1164" s="27"/>
      <c r="AS1164" s="108"/>
      <c r="AT1164" s="108"/>
      <c r="AU1164" s="108"/>
      <c r="AV1164" s="108"/>
      <c r="AW1164" s="108"/>
      <c r="AX1164" s="27"/>
      <c r="AY1164" s="108"/>
      <c r="AZ1164" s="27"/>
      <c r="BA1164" s="27"/>
      <c r="BB1164" s="27"/>
      <c r="BC1164" s="27"/>
      <c r="BD1164" s="27"/>
      <c r="BE1164" s="108" t="s">
        <v>158</v>
      </c>
      <c r="BF1164" s="108" t="s">
        <v>158</v>
      </c>
      <c r="BG1164" s="27" t="s">
        <v>667</v>
      </c>
      <c r="BH1164" s="108" t="s">
        <v>158</v>
      </c>
      <c r="BI1164" s="27"/>
    </row>
    <row r="1165" spans="1:61" s="135" customFormat="1" ht="18" customHeight="1" x14ac:dyDescent="0.3">
      <c r="A1165" s="72">
        <v>46</v>
      </c>
      <c r="B1165" s="72">
        <v>0</v>
      </c>
      <c r="C1165" s="72" t="s">
        <v>3035</v>
      </c>
      <c r="D1165" s="72" t="s">
        <v>125</v>
      </c>
      <c r="E1165" s="73" t="s">
        <v>3036</v>
      </c>
      <c r="F1165" s="73"/>
      <c r="G1165" s="73" t="s">
        <v>158</v>
      </c>
      <c r="H1165" s="73" t="s">
        <v>158</v>
      </c>
      <c r="I1165" s="73" t="s">
        <v>158</v>
      </c>
      <c r="J1165" s="73" t="s">
        <v>158</v>
      </c>
      <c r="K1165" s="72" t="s">
        <v>140</v>
      </c>
      <c r="L1165" s="72" t="s">
        <v>140</v>
      </c>
      <c r="M1165" s="72" t="s">
        <v>140</v>
      </c>
      <c r="N1165" s="72" t="s">
        <v>140</v>
      </c>
      <c r="O1165" s="72" t="s">
        <v>140</v>
      </c>
      <c r="P1165" s="72" t="s">
        <v>140</v>
      </c>
      <c r="Q1165" s="72" t="s">
        <v>140</v>
      </c>
      <c r="R1165" s="72" t="s">
        <v>140</v>
      </c>
      <c r="S1165" s="72" t="s">
        <v>140</v>
      </c>
      <c r="T1165" s="72" t="s">
        <v>140</v>
      </c>
      <c r="U1165" s="72" t="s">
        <v>140</v>
      </c>
      <c r="V1165" s="72" t="s">
        <v>140</v>
      </c>
      <c r="W1165" s="72" t="s">
        <v>140</v>
      </c>
      <c r="X1165" s="72" t="s">
        <v>140</v>
      </c>
      <c r="Y1165" s="72" t="s">
        <v>140</v>
      </c>
      <c r="Z1165" s="72" t="s">
        <v>140</v>
      </c>
      <c r="AA1165" s="72" t="s">
        <v>140</v>
      </c>
      <c r="AB1165" s="72" t="s">
        <v>140</v>
      </c>
      <c r="AC1165" s="72" t="s">
        <v>140</v>
      </c>
      <c r="AD1165" s="72" t="s">
        <v>140</v>
      </c>
      <c r="AE1165" s="72" t="s">
        <v>140</v>
      </c>
      <c r="AF1165" s="72" t="s">
        <v>140</v>
      </c>
      <c r="AG1165" s="72" t="s">
        <v>140</v>
      </c>
      <c r="AH1165" s="72" t="s">
        <v>140</v>
      </c>
      <c r="AI1165" s="72" t="s">
        <v>140</v>
      </c>
      <c r="AJ1165" s="72" t="s">
        <v>140</v>
      </c>
      <c r="AK1165" s="72" t="s">
        <v>140</v>
      </c>
      <c r="AL1165" s="72" t="s">
        <v>140</v>
      </c>
      <c r="AM1165" s="72" t="s">
        <v>140</v>
      </c>
      <c r="AN1165" s="72" t="s">
        <v>140</v>
      </c>
      <c r="AO1165" s="72"/>
      <c r="AP1165" s="72"/>
      <c r="AQ1165" s="72"/>
      <c r="AR1165" s="72"/>
      <c r="AS1165" s="134" t="s">
        <v>1362</v>
      </c>
      <c r="AT1165" s="134" t="s">
        <v>1362</v>
      </c>
      <c r="AU1165" s="134" t="s">
        <v>1362</v>
      </c>
      <c r="AV1165" s="134" t="s">
        <v>1362</v>
      </c>
      <c r="AW1165" s="134" t="s">
        <v>1362</v>
      </c>
      <c r="AX1165" s="134">
        <v>62</v>
      </c>
      <c r="AY1165" s="134" t="s">
        <v>1362</v>
      </c>
      <c r="AZ1165" s="134" t="s">
        <v>140</v>
      </c>
      <c r="BA1165" s="134" t="s">
        <v>140</v>
      </c>
      <c r="BB1165" s="134" t="s">
        <v>140</v>
      </c>
      <c r="BC1165" s="134" t="s">
        <v>140</v>
      </c>
      <c r="BD1165" s="134" t="s">
        <v>140</v>
      </c>
      <c r="BE1165" s="134" t="s">
        <v>1362</v>
      </c>
      <c r="BF1165" s="134" t="s">
        <v>1362</v>
      </c>
      <c r="BG1165" s="134" t="s">
        <v>1362</v>
      </c>
      <c r="BH1165" s="134" t="s">
        <v>1362</v>
      </c>
      <c r="BI1165" s="72" t="s">
        <v>140</v>
      </c>
    </row>
    <row r="1166" spans="1:61" ht="18" customHeight="1" x14ac:dyDescent="0.3">
      <c r="A1166" s="27">
        <v>46</v>
      </c>
      <c r="B1166" s="27">
        <v>1</v>
      </c>
      <c r="C1166" s="27"/>
      <c r="D1166" s="27"/>
      <c r="E1166" s="27"/>
      <c r="F1166" s="27"/>
      <c r="G1166" s="1" t="s">
        <v>668</v>
      </c>
      <c r="H1166" s="1" t="s">
        <v>3037</v>
      </c>
      <c r="I1166" s="1"/>
      <c r="J1166" s="27"/>
      <c r="K1166" s="27"/>
      <c r="L1166" s="27"/>
      <c r="M1166" s="27"/>
      <c r="N1166" s="27"/>
      <c r="O1166" s="27"/>
      <c r="P1166" s="27"/>
      <c r="Q1166" s="27"/>
      <c r="R1166" s="27"/>
      <c r="S1166" s="27"/>
      <c r="T1166" s="27"/>
      <c r="U1166" s="27"/>
      <c r="V1166" s="27"/>
      <c r="W1166" s="27"/>
      <c r="X1166" s="27"/>
      <c r="Y1166" s="27"/>
      <c r="Z1166" s="27"/>
      <c r="AA1166" s="27"/>
      <c r="AB1166" s="27"/>
      <c r="AC1166" s="27"/>
      <c r="AD1166" s="27"/>
      <c r="AE1166" s="27"/>
      <c r="AF1166" s="27"/>
      <c r="AG1166" s="27"/>
      <c r="AH1166" s="27"/>
      <c r="AI1166" s="27"/>
      <c r="AJ1166" s="27"/>
      <c r="AK1166" s="27"/>
      <c r="AL1166" s="27"/>
      <c r="AM1166" s="27"/>
      <c r="AN1166" s="27"/>
      <c r="AO1166" s="27"/>
      <c r="AP1166" s="27"/>
      <c r="AQ1166" s="27"/>
      <c r="AR1166" s="27"/>
      <c r="AS1166" s="108" t="s">
        <v>158</v>
      </c>
      <c r="AT1166" s="108" t="s">
        <v>158</v>
      </c>
      <c r="AU1166" s="108" t="s">
        <v>158</v>
      </c>
      <c r="AV1166" s="108" t="s">
        <v>158</v>
      </c>
      <c r="AW1166" s="108" t="s">
        <v>158</v>
      </c>
      <c r="AX1166" s="27" t="s">
        <v>667</v>
      </c>
      <c r="AY1166" s="108" t="s">
        <v>158</v>
      </c>
      <c r="AZ1166" s="27"/>
      <c r="BA1166" s="27"/>
      <c r="BB1166" s="27"/>
      <c r="BC1166" s="27"/>
      <c r="BD1166" s="27"/>
      <c r="BE1166" s="27"/>
      <c r="BF1166" s="27"/>
      <c r="BG1166" s="27"/>
      <c r="BH1166" s="27"/>
      <c r="BI1166" s="27"/>
    </row>
    <row r="1167" spans="1:61" ht="18" customHeight="1" x14ac:dyDescent="0.3">
      <c r="A1167" s="27">
        <v>46</v>
      </c>
      <c r="B1167" s="27">
        <v>2</v>
      </c>
      <c r="C1167" s="27"/>
      <c r="D1167" s="27"/>
      <c r="E1167" s="27"/>
      <c r="F1167" s="27"/>
      <c r="G1167" s="1" t="s">
        <v>3038</v>
      </c>
      <c r="H1167" s="1"/>
      <c r="I1167" s="1"/>
      <c r="J1167" s="27"/>
      <c r="K1167" s="27"/>
      <c r="L1167" s="27"/>
      <c r="M1167" s="27"/>
      <c r="N1167" s="27"/>
      <c r="O1167" s="27"/>
      <c r="P1167" s="27"/>
      <c r="Q1167" s="27"/>
      <c r="R1167" s="27"/>
      <c r="S1167" s="27"/>
      <c r="T1167" s="27"/>
      <c r="U1167" s="27"/>
      <c r="V1167" s="27"/>
      <c r="W1167" s="27"/>
      <c r="X1167" s="27"/>
      <c r="Y1167" s="27"/>
      <c r="Z1167" s="27"/>
      <c r="AA1167" s="27"/>
      <c r="AB1167" s="27"/>
      <c r="AC1167" s="27"/>
      <c r="AD1167" s="27"/>
      <c r="AE1167" s="27"/>
      <c r="AF1167" s="27"/>
      <c r="AG1167" s="27"/>
      <c r="AH1167" s="27"/>
      <c r="AI1167" s="27"/>
      <c r="AJ1167" s="27"/>
      <c r="AK1167" s="27"/>
      <c r="AL1167" s="27"/>
      <c r="AM1167" s="27"/>
      <c r="AN1167" s="27"/>
      <c r="AO1167" s="27"/>
      <c r="AP1167" s="27"/>
      <c r="AQ1167" s="27"/>
      <c r="AR1167" s="27"/>
      <c r="AS1167" s="108" t="s">
        <v>158</v>
      </c>
      <c r="AT1167" s="108" t="s">
        <v>158</v>
      </c>
      <c r="AU1167" s="108" t="s">
        <v>158</v>
      </c>
      <c r="AV1167" s="108" t="s">
        <v>158</v>
      </c>
      <c r="AW1167" s="108" t="s">
        <v>158</v>
      </c>
      <c r="AX1167" s="27" t="s">
        <v>667</v>
      </c>
      <c r="AY1167" s="108" t="s">
        <v>158</v>
      </c>
      <c r="AZ1167" s="27"/>
      <c r="BA1167" s="27"/>
      <c r="BB1167" s="27"/>
      <c r="BC1167" s="27"/>
      <c r="BD1167" s="27"/>
      <c r="BE1167" s="27"/>
      <c r="BF1167" s="27"/>
      <c r="BG1167" s="27"/>
      <c r="BH1167" s="27"/>
      <c r="BI1167" s="27"/>
    </row>
    <row r="1168" spans="1:61" ht="18" customHeight="1" x14ac:dyDescent="0.3">
      <c r="A1168" s="27">
        <v>46</v>
      </c>
      <c r="B1168" s="27">
        <v>3</v>
      </c>
      <c r="C1168" s="27"/>
      <c r="D1168" s="27"/>
      <c r="E1168" s="27"/>
      <c r="F1168" s="27"/>
      <c r="G1168" s="1" t="s">
        <v>3039</v>
      </c>
      <c r="H1168" s="1"/>
      <c r="I1168" s="1"/>
      <c r="J1168" s="27"/>
      <c r="K1168" s="27"/>
      <c r="L1168" s="27"/>
      <c r="M1168" s="27"/>
      <c r="N1168" s="27"/>
      <c r="O1168" s="27"/>
      <c r="P1168" s="27"/>
      <c r="Q1168" s="27"/>
      <c r="R1168" s="27"/>
      <c r="S1168" s="27"/>
      <c r="T1168" s="27"/>
      <c r="U1168" s="27"/>
      <c r="V1168" s="27"/>
      <c r="W1168" s="27"/>
      <c r="X1168" s="27"/>
      <c r="Y1168" s="27"/>
      <c r="Z1168" s="27"/>
      <c r="AA1168" s="27"/>
      <c r="AB1168" s="27"/>
      <c r="AC1168" s="27"/>
      <c r="AD1168" s="27"/>
      <c r="AE1168" s="27"/>
      <c r="AF1168" s="27"/>
      <c r="AG1168" s="27"/>
      <c r="AH1168" s="27"/>
      <c r="AI1168" s="27"/>
      <c r="AJ1168" s="27"/>
      <c r="AK1168" s="27"/>
      <c r="AL1168" s="27"/>
      <c r="AM1168" s="27"/>
      <c r="AN1168" s="27"/>
      <c r="AO1168" s="27"/>
      <c r="AP1168" s="27"/>
      <c r="AQ1168" s="27"/>
      <c r="AR1168" s="27"/>
      <c r="AS1168" s="108" t="s">
        <v>158</v>
      </c>
      <c r="AT1168" s="108" t="s">
        <v>158</v>
      </c>
      <c r="AU1168" s="108" t="s">
        <v>158</v>
      </c>
      <c r="AV1168" s="108" t="s">
        <v>158</v>
      </c>
      <c r="AW1168" s="108" t="s">
        <v>158</v>
      </c>
      <c r="AX1168" s="27" t="s">
        <v>667</v>
      </c>
      <c r="AY1168" s="108" t="s">
        <v>158</v>
      </c>
      <c r="AZ1168" s="27"/>
      <c r="BA1168" s="27"/>
      <c r="BB1168" s="27"/>
      <c r="BC1168" s="27"/>
      <c r="BD1168" s="27"/>
      <c r="BE1168" s="27"/>
      <c r="BF1168" s="27"/>
      <c r="BG1168" s="27"/>
      <c r="BH1168" s="27"/>
      <c r="BI1168" s="27"/>
    </row>
    <row r="1169" spans="1:61" ht="18" customHeight="1" x14ac:dyDescent="0.3">
      <c r="A1169" s="27">
        <v>46</v>
      </c>
      <c r="B1169" s="27">
        <v>4</v>
      </c>
      <c r="C1169" s="27"/>
      <c r="D1169" s="27"/>
      <c r="E1169" s="27"/>
      <c r="F1169" s="27"/>
      <c r="G1169" s="1" t="s">
        <v>3040</v>
      </c>
      <c r="H1169" s="1"/>
      <c r="I1169" s="1"/>
      <c r="J1169" s="27"/>
      <c r="K1169" s="27"/>
      <c r="L1169" s="27"/>
      <c r="M1169" s="27"/>
      <c r="N1169" s="27"/>
      <c r="O1169" s="27"/>
      <c r="P1169" s="27"/>
      <c r="Q1169" s="27"/>
      <c r="R1169" s="27"/>
      <c r="S1169" s="27"/>
      <c r="T1169" s="27"/>
      <c r="U1169" s="27"/>
      <c r="V1169" s="27"/>
      <c r="W1169" s="27"/>
      <c r="X1169" s="27"/>
      <c r="Y1169" s="27"/>
      <c r="Z1169" s="27"/>
      <c r="AA1169" s="27"/>
      <c r="AB1169" s="27"/>
      <c r="AC1169" s="27"/>
      <c r="AD1169" s="27"/>
      <c r="AE1169" s="27"/>
      <c r="AF1169" s="27"/>
      <c r="AG1169" s="27"/>
      <c r="AH1169" s="27"/>
      <c r="AI1169" s="27"/>
      <c r="AJ1169" s="27"/>
      <c r="AK1169" s="27"/>
      <c r="AL1169" s="27"/>
      <c r="AM1169" s="27"/>
      <c r="AN1169" s="27"/>
      <c r="AO1169" s="27"/>
      <c r="AP1169" s="27"/>
      <c r="AQ1169" s="27"/>
      <c r="AR1169" s="27"/>
      <c r="AS1169" s="108" t="s">
        <v>158</v>
      </c>
      <c r="AT1169" s="108" t="s">
        <v>158</v>
      </c>
      <c r="AU1169" s="108" t="s">
        <v>158</v>
      </c>
      <c r="AV1169" s="108" t="s">
        <v>158</v>
      </c>
      <c r="AW1169" s="108" t="s">
        <v>158</v>
      </c>
      <c r="AX1169" s="27" t="s">
        <v>667</v>
      </c>
      <c r="AY1169" s="108" t="s">
        <v>158</v>
      </c>
      <c r="AZ1169" s="27"/>
      <c r="BA1169" s="27"/>
      <c r="BB1169" s="27"/>
      <c r="BC1169" s="27"/>
      <c r="BD1169" s="27"/>
      <c r="BE1169" s="27"/>
      <c r="BF1169" s="27"/>
      <c r="BG1169" s="27"/>
      <c r="BH1169" s="27"/>
      <c r="BI1169" s="27"/>
    </row>
    <row r="1170" spans="1:61" ht="18" customHeight="1" x14ac:dyDescent="0.3">
      <c r="A1170" s="27">
        <v>46</v>
      </c>
      <c r="B1170" s="27">
        <v>5</v>
      </c>
      <c r="C1170" s="27"/>
      <c r="D1170" s="27"/>
      <c r="E1170" s="27"/>
      <c r="F1170" s="27"/>
      <c r="G1170" s="1" t="s">
        <v>3041</v>
      </c>
      <c r="H1170" s="1"/>
      <c r="I1170" s="1"/>
      <c r="J1170" s="27"/>
      <c r="K1170" s="27"/>
      <c r="L1170" s="27"/>
      <c r="M1170" s="27"/>
      <c r="N1170" s="27"/>
      <c r="O1170" s="27"/>
      <c r="P1170" s="27"/>
      <c r="Q1170" s="27"/>
      <c r="R1170" s="27"/>
      <c r="S1170" s="27"/>
      <c r="T1170" s="27"/>
      <c r="U1170" s="27"/>
      <c r="V1170" s="27"/>
      <c r="W1170" s="27"/>
      <c r="X1170" s="27"/>
      <c r="Y1170" s="27"/>
      <c r="Z1170" s="27"/>
      <c r="AA1170" s="27"/>
      <c r="AB1170" s="27"/>
      <c r="AC1170" s="27"/>
      <c r="AD1170" s="27"/>
      <c r="AE1170" s="27"/>
      <c r="AF1170" s="27"/>
      <c r="AG1170" s="27"/>
      <c r="AH1170" s="27"/>
      <c r="AI1170" s="27"/>
      <c r="AJ1170" s="27"/>
      <c r="AK1170" s="27"/>
      <c r="AL1170" s="27"/>
      <c r="AM1170" s="27"/>
      <c r="AN1170" s="27"/>
      <c r="AO1170" s="27"/>
      <c r="AP1170" s="27"/>
      <c r="AQ1170" s="27"/>
      <c r="AR1170" s="27"/>
      <c r="AS1170" s="108" t="s">
        <v>158</v>
      </c>
      <c r="AT1170" s="108" t="s">
        <v>158</v>
      </c>
      <c r="AU1170" s="108" t="s">
        <v>158</v>
      </c>
      <c r="AV1170" s="108" t="s">
        <v>158</v>
      </c>
      <c r="AW1170" s="108" t="s">
        <v>158</v>
      </c>
      <c r="AX1170" s="27" t="s">
        <v>667</v>
      </c>
      <c r="AY1170" s="108" t="s">
        <v>158</v>
      </c>
      <c r="AZ1170" s="27"/>
      <c r="BA1170" s="27"/>
      <c r="BB1170" s="27"/>
      <c r="BC1170" s="27"/>
      <c r="BD1170" s="27"/>
      <c r="BE1170" s="27"/>
      <c r="BF1170" s="27"/>
      <c r="BG1170" s="27"/>
      <c r="BH1170" s="27"/>
      <c r="BI1170" s="27"/>
    </row>
    <row r="1171" spans="1:61" s="135" customFormat="1" ht="18" customHeight="1" x14ac:dyDescent="0.3">
      <c r="A1171" s="72">
        <v>50</v>
      </c>
      <c r="B1171" s="72">
        <v>0</v>
      </c>
      <c r="C1171" s="72" t="s">
        <v>3035</v>
      </c>
      <c r="D1171" s="72" t="s">
        <v>3042</v>
      </c>
      <c r="E1171" s="73" t="s">
        <v>3043</v>
      </c>
      <c r="F1171" s="73"/>
      <c r="G1171" s="73" t="s">
        <v>158</v>
      </c>
      <c r="H1171" s="73" t="s">
        <v>158</v>
      </c>
      <c r="I1171" s="73" t="s">
        <v>158</v>
      </c>
      <c r="J1171" s="73" t="s">
        <v>158</v>
      </c>
      <c r="K1171" s="72" t="s">
        <v>140</v>
      </c>
      <c r="L1171" s="72" t="s">
        <v>140</v>
      </c>
      <c r="M1171" s="72" t="s">
        <v>140</v>
      </c>
      <c r="N1171" s="72" t="s">
        <v>140</v>
      </c>
      <c r="O1171" s="72" t="s">
        <v>140</v>
      </c>
      <c r="P1171" s="72" t="s">
        <v>140</v>
      </c>
      <c r="Q1171" s="72" t="s">
        <v>140</v>
      </c>
      <c r="R1171" s="72" t="s">
        <v>140</v>
      </c>
      <c r="S1171" s="72" t="s">
        <v>140</v>
      </c>
      <c r="T1171" s="72" t="s">
        <v>140</v>
      </c>
      <c r="U1171" s="72" t="s">
        <v>140</v>
      </c>
      <c r="V1171" s="72" t="s">
        <v>140</v>
      </c>
      <c r="W1171" s="72" t="s">
        <v>140</v>
      </c>
      <c r="X1171" s="72" t="s">
        <v>140</v>
      </c>
      <c r="Y1171" s="72" t="s">
        <v>140</v>
      </c>
      <c r="Z1171" s="72" t="s">
        <v>140</v>
      </c>
      <c r="AA1171" s="72" t="s">
        <v>140</v>
      </c>
      <c r="AB1171" s="72" t="s">
        <v>140</v>
      </c>
      <c r="AC1171" s="72" t="s">
        <v>140</v>
      </c>
      <c r="AD1171" s="72" t="s">
        <v>140</v>
      </c>
      <c r="AE1171" s="72" t="s">
        <v>140</v>
      </c>
      <c r="AF1171" s="72" t="s">
        <v>140</v>
      </c>
      <c r="AG1171" s="72" t="s">
        <v>140</v>
      </c>
      <c r="AH1171" s="72" t="s">
        <v>140</v>
      </c>
      <c r="AI1171" s="72" t="s">
        <v>140</v>
      </c>
      <c r="AJ1171" s="72" t="s">
        <v>140</v>
      </c>
      <c r="AK1171" s="72" t="s">
        <v>140</v>
      </c>
      <c r="AL1171" s="72" t="s">
        <v>140</v>
      </c>
      <c r="AM1171" s="72" t="s">
        <v>140</v>
      </c>
      <c r="AN1171" s="72" t="s">
        <v>140</v>
      </c>
      <c r="AO1171" s="72"/>
      <c r="AP1171" s="72"/>
      <c r="AQ1171" s="72"/>
      <c r="AR1171" s="72"/>
      <c r="AS1171" s="134" t="s">
        <v>1362</v>
      </c>
      <c r="AT1171" s="134" t="s">
        <v>1362</v>
      </c>
      <c r="AU1171" s="134" t="s">
        <v>1362</v>
      </c>
      <c r="AV1171" s="134" t="s">
        <v>1362</v>
      </c>
      <c r="AW1171" s="134" t="s">
        <v>1362</v>
      </c>
      <c r="AX1171" s="134">
        <v>64</v>
      </c>
      <c r="AY1171" s="134" t="s">
        <v>1362</v>
      </c>
      <c r="AZ1171" s="134" t="s">
        <v>140</v>
      </c>
      <c r="BA1171" s="134" t="s">
        <v>140</v>
      </c>
      <c r="BB1171" s="134" t="s">
        <v>140</v>
      </c>
      <c r="BC1171" s="134" t="s">
        <v>140</v>
      </c>
      <c r="BD1171" s="134" t="s">
        <v>140</v>
      </c>
      <c r="BE1171" s="134" t="s">
        <v>1362</v>
      </c>
      <c r="BF1171" s="134" t="s">
        <v>1362</v>
      </c>
      <c r="BG1171" s="134" t="s">
        <v>1362</v>
      </c>
      <c r="BH1171" s="134" t="s">
        <v>1362</v>
      </c>
      <c r="BI1171" s="72" t="s">
        <v>140</v>
      </c>
    </row>
    <row r="1172" spans="1:61" ht="18" customHeight="1" x14ac:dyDescent="0.3">
      <c r="A1172" s="27">
        <v>50</v>
      </c>
      <c r="B1172" s="27">
        <v>1</v>
      </c>
      <c r="C1172" s="27"/>
      <c r="D1172" s="27"/>
      <c r="E1172" s="108"/>
      <c r="F1172" s="108"/>
      <c r="G1172" s="1" t="s">
        <v>1453</v>
      </c>
      <c r="H1172" s="1" t="s">
        <v>971</v>
      </c>
      <c r="I1172" s="1"/>
      <c r="J1172" s="27"/>
      <c r="K1172" s="27"/>
      <c r="L1172" s="27"/>
      <c r="M1172" s="27"/>
      <c r="N1172" s="27"/>
      <c r="O1172" s="27"/>
      <c r="P1172" s="27"/>
      <c r="Q1172" s="27"/>
      <c r="R1172" s="27"/>
      <c r="S1172" s="27"/>
      <c r="T1172" s="27"/>
      <c r="U1172" s="27"/>
      <c r="V1172" s="27"/>
      <c r="W1172" s="27"/>
      <c r="X1172" s="27"/>
      <c r="Y1172" s="27"/>
      <c r="Z1172" s="27"/>
      <c r="AA1172" s="27"/>
      <c r="AB1172" s="27"/>
      <c r="AC1172" s="27"/>
      <c r="AD1172" s="27"/>
      <c r="AE1172" s="27"/>
      <c r="AF1172" s="27"/>
      <c r="AG1172" s="27"/>
      <c r="AH1172" s="27"/>
      <c r="AI1172" s="27"/>
      <c r="AJ1172" s="27"/>
      <c r="AK1172" s="27"/>
      <c r="AL1172" s="27"/>
      <c r="AM1172" s="27"/>
      <c r="AN1172" s="27"/>
      <c r="AO1172" s="27"/>
      <c r="AP1172" s="27"/>
      <c r="AQ1172" s="27"/>
      <c r="AR1172" s="27"/>
      <c r="AS1172" s="108" t="s">
        <v>158</v>
      </c>
      <c r="AT1172" s="108" t="s">
        <v>158</v>
      </c>
      <c r="AU1172" s="108" t="s">
        <v>158</v>
      </c>
      <c r="AV1172" s="108" t="s">
        <v>158</v>
      </c>
      <c r="AW1172" s="108" t="s">
        <v>158</v>
      </c>
      <c r="AX1172" s="27" t="s">
        <v>667</v>
      </c>
      <c r="AY1172" s="108" t="s">
        <v>158</v>
      </c>
      <c r="AZ1172" s="27"/>
      <c r="BA1172" s="27"/>
      <c r="BB1172" s="27"/>
      <c r="BC1172" s="27"/>
      <c r="BD1172" s="27"/>
      <c r="BE1172" s="27"/>
      <c r="BF1172" s="27"/>
      <c r="BG1172" s="27"/>
      <c r="BH1172" s="27"/>
      <c r="BI1172" s="27"/>
    </row>
    <row r="1173" spans="1:61" ht="18" customHeight="1" x14ac:dyDescent="0.3">
      <c r="A1173" s="27">
        <v>50</v>
      </c>
      <c r="B1173" s="27">
        <v>2</v>
      </c>
      <c r="C1173" s="27"/>
      <c r="D1173" s="27"/>
      <c r="E1173" s="108"/>
      <c r="F1173" s="108"/>
      <c r="G1173" s="1"/>
      <c r="H1173" s="1" t="s">
        <v>2766</v>
      </c>
      <c r="I1173" s="1"/>
      <c r="J1173" s="27"/>
      <c r="K1173" s="27"/>
      <c r="L1173" s="27"/>
      <c r="M1173" s="27"/>
      <c r="N1173" s="27"/>
      <c r="O1173" s="27"/>
      <c r="P1173" s="27"/>
      <c r="Q1173" s="27"/>
      <c r="R1173" s="27"/>
      <c r="S1173" s="27"/>
      <c r="T1173" s="27"/>
      <c r="U1173" s="27"/>
      <c r="V1173" s="27"/>
      <c r="W1173" s="27"/>
      <c r="X1173" s="27"/>
      <c r="Y1173" s="27"/>
      <c r="Z1173" s="27"/>
      <c r="AA1173" s="27"/>
      <c r="AB1173" s="27"/>
      <c r="AC1173" s="27"/>
      <c r="AD1173" s="27"/>
      <c r="AE1173" s="27"/>
      <c r="AF1173" s="27"/>
      <c r="AG1173" s="27"/>
      <c r="AH1173" s="27"/>
      <c r="AI1173" s="27"/>
      <c r="AJ1173" s="27"/>
      <c r="AK1173" s="27"/>
      <c r="AL1173" s="27"/>
      <c r="AM1173" s="27"/>
      <c r="AN1173" s="27"/>
      <c r="AO1173" s="27"/>
      <c r="AP1173" s="27"/>
      <c r="AQ1173" s="27"/>
      <c r="AR1173" s="27"/>
      <c r="AS1173" s="108" t="s">
        <v>158</v>
      </c>
      <c r="AT1173" s="108" t="s">
        <v>158</v>
      </c>
      <c r="AU1173" s="108" t="s">
        <v>158</v>
      </c>
      <c r="AV1173" s="108" t="s">
        <v>158</v>
      </c>
      <c r="AW1173" s="108" t="s">
        <v>158</v>
      </c>
      <c r="AX1173" s="27" t="s">
        <v>667</v>
      </c>
      <c r="AY1173" s="108" t="s">
        <v>158</v>
      </c>
      <c r="AZ1173" s="27"/>
      <c r="BA1173" s="27"/>
      <c r="BB1173" s="27"/>
      <c r="BC1173" s="27"/>
      <c r="BD1173" s="27"/>
      <c r="BE1173" s="27"/>
      <c r="BF1173" s="27"/>
      <c r="BG1173" s="27"/>
      <c r="BH1173" s="27"/>
      <c r="BI1173" s="27"/>
    </row>
    <row r="1174" spans="1:61" ht="18" customHeight="1" x14ac:dyDescent="0.3">
      <c r="A1174" s="27">
        <v>50</v>
      </c>
      <c r="B1174" s="27">
        <v>3</v>
      </c>
      <c r="C1174" s="27"/>
      <c r="D1174" s="27"/>
      <c r="E1174" s="108"/>
      <c r="F1174" s="108"/>
      <c r="G1174" s="1"/>
      <c r="H1174" s="1" t="s">
        <v>3044</v>
      </c>
      <c r="I1174" s="1"/>
      <c r="J1174" s="27"/>
      <c r="K1174" s="27"/>
      <c r="L1174" s="27"/>
      <c r="M1174" s="27"/>
      <c r="N1174" s="27"/>
      <c r="O1174" s="27"/>
      <c r="P1174" s="27"/>
      <c r="Q1174" s="27"/>
      <c r="R1174" s="27"/>
      <c r="S1174" s="27"/>
      <c r="T1174" s="27"/>
      <c r="U1174" s="27"/>
      <c r="V1174" s="27"/>
      <c r="W1174" s="27"/>
      <c r="X1174" s="27"/>
      <c r="Y1174" s="27"/>
      <c r="Z1174" s="27"/>
      <c r="AA1174" s="27"/>
      <c r="AB1174" s="27"/>
      <c r="AC1174" s="27"/>
      <c r="AD1174" s="27"/>
      <c r="AE1174" s="27"/>
      <c r="AF1174" s="27"/>
      <c r="AG1174" s="27"/>
      <c r="AH1174" s="27"/>
      <c r="AI1174" s="27"/>
      <c r="AJ1174" s="27"/>
      <c r="AK1174" s="27"/>
      <c r="AL1174" s="27"/>
      <c r="AM1174" s="27"/>
      <c r="AN1174" s="27"/>
      <c r="AO1174" s="27"/>
      <c r="AP1174" s="27"/>
      <c r="AQ1174" s="27"/>
      <c r="AR1174" s="27"/>
      <c r="AS1174" s="108" t="s">
        <v>158</v>
      </c>
      <c r="AT1174" s="108" t="s">
        <v>158</v>
      </c>
      <c r="AU1174" s="108" t="s">
        <v>158</v>
      </c>
      <c r="AV1174" s="108" t="s">
        <v>158</v>
      </c>
      <c r="AW1174" s="108" t="s">
        <v>158</v>
      </c>
      <c r="AX1174" s="27" t="s">
        <v>667</v>
      </c>
      <c r="AY1174" s="108" t="s">
        <v>158</v>
      </c>
      <c r="AZ1174" s="27"/>
      <c r="BA1174" s="27"/>
      <c r="BB1174" s="27"/>
      <c r="BC1174" s="27"/>
      <c r="BD1174" s="27"/>
      <c r="BE1174" s="27"/>
      <c r="BF1174" s="27"/>
      <c r="BG1174" s="27"/>
      <c r="BH1174" s="27"/>
      <c r="BI1174" s="27"/>
    </row>
    <row r="1175" spans="1:61" ht="18" customHeight="1" x14ac:dyDescent="0.3">
      <c r="A1175" s="27">
        <v>50</v>
      </c>
      <c r="B1175" s="27">
        <v>4</v>
      </c>
      <c r="C1175" s="27"/>
      <c r="D1175" s="27"/>
      <c r="E1175" s="108"/>
      <c r="F1175" s="108"/>
      <c r="G1175" s="1"/>
      <c r="H1175" s="1" t="s">
        <v>3045</v>
      </c>
      <c r="I1175" s="1"/>
      <c r="J1175" s="27"/>
      <c r="K1175" s="27"/>
      <c r="L1175" s="27"/>
      <c r="M1175" s="27"/>
      <c r="N1175" s="27"/>
      <c r="O1175" s="27"/>
      <c r="P1175" s="27"/>
      <c r="Q1175" s="27"/>
      <c r="R1175" s="27"/>
      <c r="S1175" s="27"/>
      <c r="T1175" s="27"/>
      <c r="U1175" s="27"/>
      <c r="V1175" s="27"/>
      <c r="W1175" s="27"/>
      <c r="X1175" s="27"/>
      <c r="Y1175" s="27"/>
      <c r="Z1175" s="27"/>
      <c r="AA1175" s="27"/>
      <c r="AB1175" s="27"/>
      <c r="AC1175" s="27"/>
      <c r="AD1175" s="27"/>
      <c r="AE1175" s="27"/>
      <c r="AF1175" s="27"/>
      <c r="AG1175" s="27"/>
      <c r="AH1175" s="27"/>
      <c r="AI1175" s="27"/>
      <c r="AJ1175" s="27"/>
      <c r="AK1175" s="27"/>
      <c r="AL1175" s="27"/>
      <c r="AM1175" s="27"/>
      <c r="AN1175" s="27"/>
      <c r="AO1175" s="27"/>
      <c r="AP1175" s="27"/>
      <c r="AQ1175" s="27"/>
      <c r="AR1175" s="27"/>
      <c r="AS1175" s="108" t="s">
        <v>158</v>
      </c>
      <c r="AT1175" s="108" t="s">
        <v>158</v>
      </c>
      <c r="AU1175" s="108" t="s">
        <v>158</v>
      </c>
      <c r="AV1175" s="108" t="s">
        <v>158</v>
      </c>
      <c r="AW1175" s="108" t="s">
        <v>158</v>
      </c>
      <c r="AX1175" s="27" t="s">
        <v>667</v>
      </c>
      <c r="AY1175" s="108" t="s">
        <v>158</v>
      </c>
      <c r="AZ1175" s="27"/>
      <c r="BA1175" s="27"/>
      <c r="BB1175" s="27"/>
      <c r="BC1175" s="27"/>
      <c r="BD1175" s="27"/>
      <c r="BE1175" s="27"/>
      <c r="BF1175" s="27"/>
      <c r="BG1175" s="27"/>
      <c r="BH1175" s="27"/>
      <c r="BI1175" s="27"/>
    </row>
    <row r="1176" spans="1:61" ht="18" customHeight="1" x14ac:dyDescent="0.3">
      <c r="A1176" s="27">
        <v>50</v>
      </c>
      <c r="B1176" s="27">
        <v>5</v>
      </c>
      <c r="C1176" s="27"/>
      <c r="D1176" s="27"/>
      <c r="E1176" s="108"/>
      <c r="F1176" s="108"/>
      <c r="G1176" s="1"/>
      <c r="H1176" s="1" t="s">
        <v>3046</v>
      </c>
      <c r="I1176" s="1"/>
      <c r="J1176" s="27"/>
      <c r="K1176" s="27"/>
      <c r="L1176" s="27"/>
      <c r="M1176" s="27"/>
      <c r="N1176" s="27"/>
      <c r="O1176" s="27"/>
      <c r="P1176" s="27"/>
      <c r="Q1176" s="27"/>
      <c r="R1176" s="27"/>
      <c r="S1176" s="27"/>
      <c r="T1176" s="27"/>
      <c r="U1176" s="27"/>
      <c r="V1176" s="27"/>
      <c r="W1176" s="27"/>
      <c r="X1176" s="27"/>
      <c r="Y1176" s="27"/>
      <c r="Z1176" s="27"/>
      <c r="AA1176" s="27"/>
      <c r="AB1176" s="27"/>
      <c r="AC1176" s="27"/>
      <c r="AD1176" s="27"/>
      <c r="AE1176" s="27"/>
      <c r="AF1176" s="27"/>
      <c r="AG1176" s="27"/>
      <c r="AH1176" s="27"/>
      <c r="AI1176" s="27"/>
      <c r="AJ1176" s="27"/>
      <c r="AK1176" s="27"/>
      <c r="AL1176" s="27"/>
      <c r="AM1176" s="27"/>
      <c r="AN1176" s="27"/>
      <c r="AO1176" s="27"/>
      <c r="AP1176" s="27"/>
      <c r="AQ1176" s="27"/>
      <c r="AR1176" s="27"/>
      <c r="AS1176" s="108" t="s">
        <v>158</v>
      </c>
      <c r="AT1176" s="108" t="s">
        <v>158</v>
      </c>
      <c r="AU1176" s="108" t="s">
        <v>158</v>
      </c>
      <c r="AV1176" s="108" t="s">
        <v>158</v>
      </c>
      <c r="AW1176" s="108" t="s">
        <v>158</v>
      </c>
      <c r="AX1176" s="27" t="s">
        <v>667</v>
      </c>
      <c r="AY1176" s="108" t="s">
        <v>158</v>
      </c>
      <c r="AZ1176" s="27"/>
      <c r="BA1176" s="27"/>
      <c r="BB1176" s="27"/>
      <c r="BC1176" s="27"/>
      <c r="BD1176" s="27"/>
      <c r="BE1176" s="27"/>
      <c r="BF1176" s="27"/>
      <c r="BG1176" s="27"/>
      <c r="BH1176" s="27"/>
      <c r="BI1176" s="27"/>
    </row>
    <row r="1177" spans="1:61" ht="18" customHeight="1" x14ac:dyDescent="0.3">
      <c r="A1177" s="27">
        <v>50</v>
      </c>
      <c r="B1177" s="27">
        <v>6</v>
      </c>
      <c r="C1177" s="27"/>
      <c r="D1177" s="27"/>
      <c r="E1177" s="108"/>
      <c r="F1177" s="108"/>
      <c r="G1177" s="1"/>
      <c r="H1177" s="1" t="s">
        <v>3047</v>
      </c>
      <c r="I1177" s="1"/>
      <c r="J1177" s="27"/>
      <c r="K1177" s="27"/>
      <c r="L1177" s="27"/>
      <c r="M1177" s="27"/>
      <c r="N1177" s="27"/>
      <c r="O1177" s="27"/>
      <c r="P1177" s="27"/>
      <c r="Q1177" s="27"/>
      <c r="R1177" s="27"/>
      <c r="S1177" s="27"/>
      <c r="T1177" s="27"/>
      <c r="U1177" s="27"/>
      <c r="V1177" s="27"/>
      <c r="W1177" s="27"/>
      <c r="X1177" s="27"/>
      <c r="Y1177" s="27"/>
      <c r="Z1177" s="27"/>
      <c r="AA1177" s="27"/>
      <c r="AB1177" s="27"/>
      <c r="AC1177" s="27"/>
      <c r="AD1177" s="27"/>
      <c r="AE1177" s="27"/>
      <c r="AF1177" s="27"/>
      <c r="AG1177" s="27"/>
      <c r="AH1177" s="27"/>
      <c r="AI1177" s="27"/>
      <c r="AJ1177" s="27"/>
      <c r="AK1177" s="27"/>
      <c r="AL1177" s="27"/>
      <c r="AM1177" s="27"/>
      <c r="AN1177" s="27"/>
      <c r="AO1177" s="27"/>
      <c r="AP1177" s="27"/>
      <c r="AQ1177" s="27"/>
      <c r="AR1177" s="27"/>
      <c r="AS1177" s="108" t="s">
        <v>158</v>
      </c>
      <c r="AT1177" s="108" t="s">
        <v>158</v>
      </c>
      <c r="AU1177" s="108" t="s">
        <v>158</v>
      </c>
      <c r="AV1177" s="108" t="s">
        <v>158</v>
      </c>
      <c r="AW1177" s="108" t="s">
        <v>158</v>
      </c>
      <c r="AX1177" s="27" t="s">
        <v>667</v>
      </c>
      <c r="AY1177" s="108" t="s">
        <v>158</v>
      </c>
      <c r="AZ1177" s="27"/>
      <c r="BA1177" s="27"/>
      <c r="BB1177" s="27"/>
      <c r="BC1177" s="27"/>
      <c r="BD1177" s="27"/>
      <c r="BE1177" s="27"/>
      <c r="BF1177" s="27"/>
      <c r="BG1177" s="27"/>
      <c r="BH1177" s="27"/>
      <c r="BI1177" s="27"/>
    </row>
    <row r="1178" spans="1:61" ht="18" customHeight="1" x14ac:dyDescent="0.3">
      <c r="A1178" s="27">
        <v>50</v>
      </c>
      <c r="B1178" s="27">
        <v>7</v>
      </c>
      <c r="C1178" s="27"/>
      <c r="D1178" s="27"/>
      <c r="E1178" s="108"/>
      <c r="F1178" s="108"/>
      <c r="G1178" s="1"/>
      <c r="H1178" s="1" t="s">
        <v>3048</v>
      </c>
      <c r="I1178" s="1"/>
      <c r="J1178" s="27"/>
      <c r="K1178" s="27"/>
      <c r="L1178" s="27"/>
      <c r="M1178" s="27"/>
      <c r="N1178" s="27"/>
      <c r="O1178" s="27"/>
      <c r="P1178" s="27"/>
      <c r="Q1178" s="27"/>
      <c r="R1178" s="27"/>
      <c r="S1178" s="27"/>
      <c r="T1178" s="27"/>
      <c r="U1178" s="27"/>
      <c r="V1178" s="27"/>
      <c r="W1178" s="27"/>
      <c r="X1178" s="27"/>
      <c r="Y1178" s="27"/>
      <c r="Z1178" s="27"/>
      <c r="AA1178" s="27"/>
      <c r="AB1178" s="27"/>
      <c r="AC1178" s="27"/>
      <c r="AD1178" s="27"/>
      <c r="AE1178" s="27"/>
      <c r="AF1178" s="27"/>
      <c r="AG1178" s="27"/>
      <c r="AH1178" s="27"/>
      <c r="AI1178" s="27"/>
      <c r="AJ1178" s="27"/>
      <c r="AK1178" s="27"/>
      <c r="AL1178" s="27"/>
      <c r="AM1178" s="27"/>
      <c r="AN1178" s="27"/>
      <c r="AO1178" s="27"/>
      <c r="AP1178" s="27"/>
      <c r="AQ1178" s="27"/>
      <c r="AR1178" s="27"/>
      <c r="AS1178" s="108" t="s">
        <v>158</v>
      </c>
      <c r="AT1178" s="108" t="s">
        <v>158</v>
      </c>
      <c r="AU1178" s="108" t="s">
        <v>158</v>
      </c>
      <c r="AV1178" s="108" t="s">
        <v>158</v>
      </c>
      <c r="AW1178" s="108" t="s">
        <v>158</v>
      </c>
      <c r="AX1178" s="27" t="s">
        <v>667</v>
      </c>
      <c r="AY1178" s="108" t="s">
        <v>158</v>
      </c>
      <c r="AZ1178" s="27"/>
      <c r="BA1178" s="27"/>
      <c r="BB1178" s="27"/>
      <c r="BC1178" s="27"/>
      <c r="BD1178" s="27"/>
      <c r="BE1178" s="27"/>
      <c r="BF1178" s="27"/>
      <c r="BG1178" s="27"/>
      <c r="BH1178" s="27"/>
      <c r="BI1178" s="27"/>
    </row>
    <row r="1179" spans="1:61" s="135" customFormat="1" ht="18" customHeight="1" x14ac:dyDescent="0.3">
      <c r="A1179" s="134">
        <v>51</v>
      </c>
      <c r="B1179" s="134">
        <v>0</v>
      </c>
      <c r="C1179" s="72" t="s">
        <v>3035</v>
      </c>
      <c r="D1179" s="72" t="s">
        <v>3042</v>
      </c>
      <c r="E1179" s="139" t="s">
        <v>3049</v>
      </c>
      <c r="F1179" s="139"/>
      <c r="G1179" s="73" t="s">
        <v>158</v>
      </c>
      <c r="H1179" s="73" t="s">
        <v>158</v>
      </c>
      <c r="I1179" s="73" t="s">
        <v>158</v>
      </c>
      <c r="J1179" s="139" t="s">
        <v>158</v>
      </c>
      <c r="K1179" s="134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 t="s">
        <v>1362</v>
      </c>
      <c r="AT1179" s="134" t="s">
        <v>1362</v>
      </c>
      <c r="AU1179" s="134" t="s">
        <v>1362</v>
      </c>
      <c r="AV1179" s="134" t="s">
        <v>1362</v>
      </c>
      <c r="AW1179" s="134" t="s">
        <v>1362</v>
      </c>
      <c r="AX1179" s="134">
        <v>64</v>
      </c>
      <c r="AY1179" s="134" t="s">
        <v>1362</v>
      </c>
      <c r="AZ1179" s="134"/>
      <c r="BA1179" s="134"/>
      <c r="BB1179" s="134"/>
      <c r="BC1179" s="134"/>
      <c r="BD1179" s="134"/>
      <c r="BE1179" s="134" t="s">
        <v>1362</v>
      </c>
      <c r="BF1179" s="134" t="s">
        <v>1362</v>
      </c>
      <c r="BG1179" s="134" t="s">
        <v>1362</v>
      </c>
      <c r="BH1179" s="134" t="s">
        <v>1362</v>
      </c>
      <c r="BI1179" s="134"/>
    </row>
    <row r="1180" spans="1:61" ht="18" customHeight="1" x14ac:dyDescent="0.3">
      <c r="A1180" s="27">
        <v>51</v>
      </c>
      <c r="B1180" s="27">
        <v>1</v>
      </c>
      <c r="C1180" s="27"/>
      <c r="D1180" s="27"/>
      <c r="E1180" s="108"/>
      <c r="F1180" s="108"/>
      <c r="G1180" s="1" t="s">
        <v>668</v>
      </c>
      <c r="H1180" s="1" t="s">
        <v>3050</v>
      </c>
      <c r="I1180" s="1"/>
      <c r="J1180" s="27"/>
      <c r="K1180" s="27"/>
      <c r="L1180" s="27"/>
      <c r="M1180" s="27"/>
      <c r="N1180" s="27"/>
      <c r="O1180" s="27"/>
      <c r="P1180" s="27"/>
      <c r="Q1180" s="27"/>
      <c r="R1180" s="27"/>
      <c r="S1180" s="27"/>
      <c r="T1180" s="27"/>
      <c r="U1180" s="27"/>
      <c r="V1180" s="27"/>
      <c r="W1180" s="27"/>
      <c r="X1180" s="27"/>
      <c r="Y1180" s="27"/>
      <c r="Z1180" s="27"/>
      <c r="AA1180" s="27"/>
      <c r="AB1180" s="27"/>
      <c r="AC1180" s="27"/>
      <c r="AD1180" s="27"/>
      <c r="AE1180" s="27"/>
      <c r="AF1180" s="27"/>
      <c r="AG1180" s="27"/>
      <c r="AH1180" s="27"/>
      <c r="AI1180" s="27"/>
      <c r="AJ1180" s="27"/>
      <c r="AK1180" s="27"/>
      <c r="AL1180" s="27"/>
      <c r="AM1180" s="27"/>
      <c r="AN1180" s="27"/>
      <c r="AO1180" s="27"/>
      <c r="AP1180" s="27"/>
      <c r="AQ1180" s="27"/>
      <c r="AR1180" s="27"/>
      <c r="AS1180" s="108" t="s">
        <v>158</v>
      </c>
      <c r="AT1180" s="108" t="s">
        <v>158</v>
      </c>
      <c r="AU1180" s="108" t="s">
        <v>158</v>
      </c>
      <c r="AV1180" s="108" t="s">
        <v>158</v>
      </c>
      <c r="AW1180" s="108" t="s">
        <v>158</v>
      </c>
      <c r="AX1180" s="27" t="s">
        <v>667</v>
      </c>
      <c r="AY1180" s="108" t="s">
        <v>158</v>
      </c>
      <c r="AZ1180" s="27"/>
      <c r="BA1180" s="27"/>
      <c r="BB1180" s="27"/>
      <c r="BC1180" s="27"/>
      <c r="BD1180" s="27"/>
      <c r="BE1180" s="27"/>
      <c r="BF1180" s="27"/>
      <c r="BG1180" s="27"/>
      <c r="BH1180" s="27"/>
      <c r="BI1180" s="27"/>
    </row>
    <row r="1181" spans="1:61" ht="18" customHeight="1" x14ac:dyDescent="0.3">
      <c r="A1181" s="27">
        <v>51</v>
      </c>
      <c r="B1181" s="27">
        <v>2</v>
      </c>
      <c r="C1181" s="27"/>
      <c r="D1181" s="27"/>
      <c r="E1181" s="108"/>
      <c r="F1181" s="108"/>
      <c r="G1181" s="1"/>
      <c r="H1181" s="1" t="s">
        <v>3051</v>
      </c>
      <c r="I1181" s="1"/>
      <c r="J1181" s="27"/>
      <c r="K1181" s="27"/>
      <c r="L1181" s="27"/>
      <c r="M1181" s="27"/>
      <c r="N1181" s="27"/>
      <c r="O1181" s="27"/>
      <c r="P1181" s="27"/>
      <c r="Q1181" s="27"/>
      <c r="R1181" s="27"/>
      <c r="S1181" s="27"/>
      <c r="T1181" s="27"/>
      <c r="U1181" s="27"/>
      <c r="V1181" s="27"/>
      <c r="W1181" s="27"/>
      <c r="X1181" s="27"/>
      <c r="Y1181" s="27"/>
      <c r="Z1181" s="27"/>
      <c r="AA1181" s="27"/>
      <c r="AB1181" s="27"/>
      <c r="AC1181" s="27"/>
      <c r="AD1181" s="27"/>
      <c r="AE1181" s="27"/>
      <c r="AF1181" s="27"/>
      <c r="AG1181" s="27"/>
      <c r="AH1181" s="27"/>
      <c r="AI1181" s="27"/>
      <c r="AJ1181" s="27"/>
      <c r="AK1181" s="27"/>
      <c r="AL1181" s="27"/>
      <c r="AM1181" s="27"/>
      <c r="AN1181" s="27"/>
      <c r="AO1181" s="27"/>
      <c r="AP1181" s="27"/>
      <c r="AQ1181" s="27"/>
      <c r="AR1181" s="27"/>
      <c r="AS1181" s="108" t="s">
        <v>158</v>
      </c>
      <c r="AT1181" s="108" t="s">
        <v>158</v>
      </c>
      <c r="AU1181" s="108" t="s">
        <v>158</v>
      </c>
      <c r="AV1181" s="108" t="s">
        <v>158</v>
      </c>
      <c r="AW1181" s="108" t="s">
        <v>158</v>
      </c>
      <c r="AX1181" s="27" t="s">
        <v>667</v>
      </c>
      <c r="AY1181" s="108" t="s">
        <v>158</v>
      </c>
      <c r="AZ1181" s="27"/>
      <c r="BA1181" s="27"/>
      <c r="BB1181" s="27"/>
      <c r="BC1181" s="27"/>
      <c r="BD1181" s="27"/>
      <c r="BE1181" s="27"/>
      <c r="BF1181" s="27"/>
      <c r="BG1181" s="27"/>
      <c r="BH1181" s="27"/>
      <c r="BI1181" s="27"/>
    </row>
    <row r="1182" spans="1:61" ht="18" customHeight="1" x14ac:dyDescent="0.3">
      <c r="A1182" s="27">
        <v>51</v>
      </c>
      <c r="B1182" s="27">
        <v>3</v>
      </c>
      <c r="C1182" s="27"/>
      <c r="D1182" s="27"/>
      <c r="E1182" s="108"/>
      <c r="F1182" s="108"/>
      <c r="G1182" s="1"/>
      <c r="H1182" s="1" t="s">
        <v>3052</v>
      </c>
      <c r="I1182" s="1"/>
      <c r="J1182" s="27"/>
      <c r="K1182" s="27"/>
      <c r="L1182" s="27"/>
      <c r="M1182" s="27"/>
      <c r="N1182" s="27"/>
      <c r="O1182" s="27"/>
      <c r="P1182" s="27"/>
      <c r="Q1182" s="27"/>
      <c r="R1182" s="27"/>
      <c r="S1182" s="27"/>
      <c r="T1182" s="27"/>
      <c r="U1182" s="27"/>
      <c r="V1182" s="27"/>
      <c r="W1182" s="27"/>
      <c r="X1182" s="27"/>
      <c r="Y1182" s="27"/>
      <c r="Z1182" s="27"/>
      <c r="AA1182" s="27"/>
      <c r="AB1182" s="27"/>
      <c r="AC1182" s="27"/>
      <c r="AD1182" s="27"/>
      <c r="AE1182" s="27"/>
      <c r="AF1182" s="27"/>
      <c r="AG1182" s="27"/>
      <c r="AH1182" s="27"/>
      <c r="AI1182" s="27"/>
      <c r="AJ1182" s="27"/>
      <c r="AK1182" s="27"/>
      <c r="AL1182" s="27"/>
      <c r="AM1182" s="27"/>
      <c r="AN1182" s="27"/>
      <c r="AO1182" s="27"/>
      <c r="AP1182" s="27"/>
      <c r="AQ1182" s="27"/>
      <c r="AR1182" s="27"/>
      <c r="AS1182" s="108" t="s">
        <v>158</v>
      </c>
      <c r="AT1182" s="108" t="s">
        <v>158</v>
      </c>
      <c r="AU1182" s="108" t="s">
        <v>158</v>
      </c>
      <c r="AV1182" s="108" t="s">
        <v>158</v>
      </c>
      <c r="AW1182" s="108" t="s">
        <v>158</v>
      </c>
      <c r="AX1182" s="27" t="s">
        <v>667</v>
      </c>
      <c r="AY1182" s="108" t="s">
        <v>158</v>
      </c>
      <c r="AZ1182" s="27"/>
      <c r="BA1182" s="27"/>
      <c r="BB1182" s="27"/>
      <c r="BC1182" s="27"/>
      <c r="BD1182" s="27"/>
      <c r="BE1182" s="27"/>
      <c r="BF1182" s="27"/>
      <c r="BG1182" s="27"/>
      <c r="BH1182" s="27"/>
      <c r="BI1182" s="27"/>
    </row>
    <row r="1183" spans="1:61" ht="18" customHeight="1" x14ac:dyDescent="0.3">
      <c r="A1183" s="27">
        <v>51</v>
      </c>
      <c r="B1183" s="27">
        <v>4</v>
      </c>
      <c r="C1183" s="27"/>
      <c r="D1183" s="27"/>
      <c r="E1183" s="108"/>
      <c r="F1183" s="108"/>
      <c r="G1183" s="1" t="s">
        <v>3053</v>
      </c>
      <c r="H1183" s="1" t="s">
        <v>3054</v>
      </c>
      <c r="I1183" s="1"/>
      <c r="J1183" s="27"/>
      <c r="K1183" s="27"/>
      <c r="L1183" s="27"/>
      <c r="M1183" s="27"/>
      <c r="N1183" s="27"/>
      <c r="O1183" s="27"/>
      <c r="P1183" s="27"/>
      <c r="Q1183" s="27"/>
      <c r="R1183" s="27"/>
      <c r="S1183" s="27"/>
      <c r="T1183" s="27"/>
      <c r="U1183" s="27"/>
      <c r="V1183" s="27"/>
      <c r="W1183" s="27"/>
      <c r="X1183" s="27"/>
      <c r="Y1183" s="27"/>
      <c r="Z1183" s="27"/>
      <c r="AA1183" s="27"/>
      <c r="AB1183" s="27"/>
      <c r="AC1183" s="27"/>
      <c r="AD1183" s="27"/>
      <c r="AE1183" s="27"/>
      <c r="AF1183" s="27"/>
      <c r="AG1183" s="27"/>
      <c r="AH1183" s="27"/>
      <c r="AI1183" s="27"/>
      <c r="AJ1183" s="27"/>
      <c r="AK1183" s="27"/>
      <c r="AL1183" s="27"/>
      <c r="AM1183" s="27"/>
      <c r="AN1183" s="27"/>
      <c r="AO1183" s="27"/>
      <c r="AP1183" s="27"/>
      <c r="AQ1183" s="27"/>
      <c r="AR1183" s="27"/>
      <c r="AS1183" s="108" t="s">
        <v>158</v>
      </c>
      <c r="AT1183" s="108" t="s">
        <v>158</v>
      </c>
      <c r="AU1183" s="108" t="s">
        <v>158</v>
      </c>
      <c r="AV1183" s="108" t="s">
        <v>158</v>
      </c>
      <c r="AW1183" s="108" t="s">
        <v>158</v>
      </c>
      <c r="AX1183" s="27" t="s">
        <v>667</v>
      </c>
      <c r="AY1183" s="108" t="s">
        <v>158</v>
      </c>
      <c r="AZ1183" s="27"/>
      <c r="BA1183" s="27"/>
      <c r="BB1183" s="27"/>
      <c r="BC1183" s="27"/>
      <c r="BD1183" s="27"/>
      <c r="BE1183" s="27"/>
      <c r="BF1183" s="27"/>
      <c r="BG1183" s="27"/>
      <c r="BH1183" s="27"/>
      <c r="BI1183" s="27"/>
    </row>
    <row r="1184" spans="1:61" ht="18" customHeight="1" x14ac:dyDescent="0.3">
      <c r="A1184" s="27">
        <v>51</v>
      </c>
      <c r="B1184" s="27">
        <v>5</v>
      </c>
      <c r="C1184" s="27"/>
      <c r="D1184" s="27"/>
      <c r="E1184" s="108"/>
      <c r="F1184" s="108"/>
      <c r="G1184" s="1" t="s">
        <v>3055</v>
      </c>
      <c r="H1184" s="1" t="s">
        <v>683</v>
      </c>
      <c r="I1184" s="1"/>
      <c r="J1184" s="27"/>
      <c r="K1184" s="27"/>
      <c r="L1184" s="27"/>
      <c r="M1184" s="27"/>
      <c r="N1184" s="27"/>
      <c r="O1184" s="27"/>
      <c r="P1184" s="27"/>
      <c r="Q1184" s="27"/>
      <c r="R1184" s="27"/>
      <c r="S1184" s="27"/>
      <c r="T1184" s="27"/>
      <c r="U1184" s="27"/>
      <c r="V1184" s="27"/>
      <c r="W1184" s="27"/>
      <c r="X1184" s="27"/>
      <c r="Y1184" s="27"/>
      <c r="Z1184" s="27"/>
      <c r="AA1184" s="27"/>
      <c r="AB1184" s="27"/>
      <c r="AC1184" s="27"/>
      <c r="AD1184" s="27"/>
      <c r="AE1184" s="27"/>
      <c r="AF1184" s="27"/>
      <c r="AG1184" s="27"/>
      <c r="AH1184" s="27"/>
      <c r="AI1184" s="27"/>
      <c r="AJ1184" s="27"/>
      <c r="AK1184" s="27"/>
      <c r="AL1184" s="27"/>
      <c r="AM1184" s="27"/>
      <c r="AN1184" s="27"/>
      <c r="AO1184" s="27"/>
      <c r="AP1184" s="27"/>
      <c r="AQ1184" s="27"/>
      <c r="AR1184" s="27"/>
      <c r="AS1184" s="108" t="s">
        <v>158</v>
      </c>
      <c r="AT1184" s="108" t="s">
        <v>158</v>
      </c>
      <c r="AU1184" s="108" t="s">
        <v>158</v>
      </c>
      <c r="AV1184" s="108" t="s">
        <v>158</v>
      </c>
      <c r="AW1184" s="108" t="s">
        <v>158</v>
      </c>
      <c r="AX1184" s="27" t="s">
        <v>667</v>
      </c>
      <c r="AY1184" s="108" t="s">
        <v>158</v>
      </c>
      <c r="AZ1184" s="27"/>
      <c r="BA1184" s="27"/>
      <c r="BB1184" s="27"/>
      <c r="BC1184" s="27"/>
      <c r="BD1184" s="27"/>
      <c r="BE1184" s="27"/>
      <c r="BF1184" s="27"/>
      <c r="BG1184" s="27"/>
      <c r="BH1184" s="27"/>
      <c r="BI1184" s="27"/>
    </row>
    <row r="1185" spans="1:61" ht="18" customHeight="1" x14ac:dyDescent="0.3">
      <c r="A1185" s="27">
        <v>51</v>
      </c>
      <c r="B1185" s="27">
        <v>6</v>
      </c>
      <c r="C1185" s="27"/>
      <c r="D1185" s="27"/>
      <c r="E1185" s="108"/>
      <c r="F1185" s="108"/>
      <c r="G1185" s="1" t="s">
        <v>3056</v>
      </c>
      <c r="H1185" s="1" t="s">
        <v>3057</v>
      </c>
      <c r="I1185" s="1"/>
      <c r="J1185" s="27"/>
      <c r="K1185" s="27"/>
      <c r="L1185" s="27"/>
      <c r="M1185" s="27"/>
      <c r="N1185" s="27"/>
      <c r="O1185" s="27"/>
      <c r="P1185" s="27"/>
      <c r="Q1185" s="27"/>
      <c r="R1185" s="27"/>
      <c r="S1185" s="27"/>
      <c r="T1185" s="27"/>
      <c r="U1185" s="27"/>
      <c r="V1185" s="27"/>
      <c r="W1185" s="27"/>
      <c r="X1185" s="27"/>
      <c r="Y1185" s="27"/>
      <c r="Z1185" s="27"/>
      <c r="AA1185" s="27"/>
      <c r="AB1185" s="27"/>
      <c r="AC1185" s="27"/>
      <c r="AD1185" s="27"/>
      <c r="AE1185" s="27"/>
      <c r="AF1185" s="27"/>
      <c r="AG1185" s="27"/>
      <c r="AH1185" s="27"/>
      <c r="AI1185" s="27"/>
      <c r="AJ1185" s="27"/>
      <c r="AK1185" s="27"/>
      <c r="AL1185" s="27"/>
      <c r="AM1185" s="27"/>
      <c r="AN1185" s="27"/>
      <c r="AO1185" s="27"/>
      <c r="AP1185" s="27"/>
      <c r="AQ1185" s="27"/>
      <c r="AR1185" s="27"/>
      <c r="AS1185" s="108" t="s">
        <v>158</v>
      </c>
      <c r="AT1185" s="108" t="s">
        <v>158</v>
      </c>
      <c r="AU1185" s="108" t="s">
        <v>158</v>
      </c>
      <c r="AV1185" s="108" t="s">
        <v>158</v>
      </c>
      <c r="AW1185" s="108" t="s">
        <v>158</v>
      </c>
      <c r="AX1185" s="27" t="s">
        <v>667</v>
      </c>
      <c r="AY1185" s="108" t="s">
        <v>158</v>
      </c>
      <c r="AZ1185" s="27"/>
      <c r="BA1185" s="27"/>
      <c r="BB1185" s="27"/>
      <c r="BC1185" s="27"/>
      <c r="BD1185" s="27"/>
      <c r="BE1185" s="27"/>
      <c r="BF1185" s="27"/>
      <c r="BG1185" s="27"/>
      <c r="BH1185" s="27"/>
      <c r="BI1185" s="27"/>
    </row>
    <row r="1186" spans="1:61" ht="18" customHeight="1" x14ac:dyDescent="0.3">
      <c r="A1186" s="27">
        <v>51</v>
      </c>
      <c r="B1186" s="27">
        <v>7</v>
      </c>
      <c r="C1186" s="27"/>
      <c r="D1186" s="27"/>
      <c r="E1186" s="108"/>
      <c r="F1186" s="108"/>
      <c r="G1186" s="1"/>
      <c r="H1186" s="1" t="s">
        <v>2382</v>
      </c>
      <c r="I1186" s="1"/>
      <c r="J1186" s="27"/>
      <c r="K1186" s="27"/>
      <c r="L1186" s="27"/>
      <c r="M1186" s="27"/>
      <c r="N1186" s="27"/>
      <c r="O1186" s="27"/>
      <c r="P1186" s="27"/>
      <c r="Q1186" s="27"/>
      <c r="R1186" s="27"/>
      <c r="S1186" s="27"/>
      <c r="T1186" s="27"/>
      <c r="U1186" s="27"/>
      <c r="V1186" s="27"/>
      <c r="W1186" s="27"/>
      <c r="X1186" s="27"/>
      <c r="Y1186" s="27"/>
      <c r="Z1186" s="27"/>
      <c r="AA1186" s="27"/>
      <c r="AB1186" s="27"/>
      <c r="AC1186" s="27"/>
      <c r="AD1186" s="27"/>
      <c r="AE1186" s="27"/>
      <c r="AF1186" s="27"/>
      <c r="AG1186" s="27"/>
      <c r="AH1186" s="27"/>
      <c r="AI1186" s="27"/>
      <c r="AJ1186" s="27"/>
      <c r="AK1186" s="27"/>
      <c r="AL1186" s="27"/>
      <c r="AM1186" s="27"/>
      <c r="AN1186" s="27"/>
      <c r="AO1186" s="27"/>
      <c r="AP1186" s="27"/>
      <c r="AQ1186" s="27"/>
      <c r="AR1186" s="27"/>
      <c r="AS1186" s="108" t="s">
        <v>158</v>
      </c>
      <c r="AT1186" s="108" t="s">
        <v>158</v>
      </c>
      <c r="AU1186" s="108" t="s">
        <v>158</v>
      </c>
      <c r="AV1186" s="108" t="s">
        <v>158</v>
      </c>
      <c r="AW1186" s="108" t="s">
        <v>158</v>
      </c>
      <c r="AX1186" s="27" t="s">
        <v>667</v>
      </c>
      <c r="AY1186" s="108" t="s">
        <v>158</v>
      </c>
      <c r="AZ1186" s="27"/>
      <c r="BA1186" s="27"/>
      <c r="BB1186" s="27"/>
      <c r="BC1186" s="27"/>
      <c r="BD1186" s="27"/>
      <c r="BE1186" s="27"/>
      <c r="BF1186" s="27"/>
      <c r="BG1186" s="27"/>
      <c r="BH1186" s="27"/>
      <c r="BI1186" s="27"/>
    </row>
    <row r="1187" spans="1:61" ht="18" customHeight="1" x14ac:dyDescent="0.3">
      <c r="A1187" s="27">
        <v>51</v>
      </c>
      <c r="B1187" s="27">
        <v>8</v>
      </c>
      <c r="C1187" s="27"/>
      <c r="D1187" s="27"/>
      <c r="E1187" s="108"/>
      <c r="F1187" s="108"/>
      <c r="G1187" s="1"/>
      <c r="H1187" s="1" t="s">
        <v>2408</v>
      </c>
      <c r="I1187" s="1"/>
      <c r="J1187" s="27"/>
      <c r="K1187" s="27"/>
      <c r="L1187" s="27"/>
      <c r="M1187" s="27"/>
      <c r="N1187" s="27"/>
      <c r="O1187" s="27"/>
      <c r="P1187" s="27"/>
      <c r="Q1187" s="27"/>
      <c r="R1187" s="27"/>
      <c r="S1187" s="27"/>
      <c r="T1187" s="27"/>
      <c r="U1187" s="27"/>
      <c r="V1187" s="27"/>
      <c r="W1187" s="27"/>
      <c r="X1187" s="27"/>
      <c r="Y1187" s="27"/>
      <c r="Z1187" s="27"/>
      <c r="AA1187" s="27"/>
      <c r="AB1187" s="27"/>
      <c r="AC1187" s="27"/>
      <c r="AD1187" s="27"/>
      <c r="AE1187" s="27"/>
      <c r="AF1187" s="27"/>
      <c r="AG1187" s="27"/>
      <c r="AH1187" s="27"/>
      <c r="AI1187" s="27"/>
      <c r="AJ1187" s="27"/>
      <c r="AK1187" s="27"/>
      <c r="AL1187" s="27"/>
      <c r="AM1187" s="27"/>
      <c r="AN1187" s="27"/>
      <c r="AO1187" s="27"/>
      <c r="AP1187" s="27"/>
      <c r="AQ1187" s="27"/>
      <c r="AR1187" s="27"/>
      <c r="AS1187" s="108" t="s">
        <v>158</v>
      </c>
      <c r="AT1187" s="108" t="s">
        <v>158</v>
      </c>
      <c r="AU1187" s="108" t="s">
        <v>158</v>
      </c>
      <c r="AV1187" s="108" t="s">
        <v>158</v>
      </c>
      <c r="AW1187" s="108" t="s">
        <v>158</v>
      </c>
      <c r="AX1187" s="27" t="s">
        <v>667</v>
      </c>
      <c r="AY1187" s="108" t="s">
        <v>158</v>
      </c>
      <c r="AZ1187" s="27"/>
      <c r="BA1187" s="27"/>
      <c r="BB1187" s="27"/>
      <c r="BC1187" s="27"/>
      <c r="BD1187" s="27"/>
      <c r="BE1187" s="27"/>
      <c r="BF1187" s="27"/>
      <c r="BG1187" s="27"/>
      <c r="BH1187" s="27"/>
      <c r="BI1187" s="27"/>
    </row>
    <row r="1188" spans="1:61" ht="18" customHeight="1" x14ac:dyDescent="0.3">
      <c r="A1188" s="27">
        <v>51</v>
      </c>
      <c r="B1188" s="27">
        <v>9</v>
      </c>
      <c r="C1188" s="27"/>
      <c r="D1188" s="27"/>
      <c r="E1188" s="108"/>
      <c r="F1188" s="108"/>
      <c r="G1188" s="1"/>
      <c r="H1188" s="1" t="s">
        <v>3058</v>
      </c>
      <c r="I1188" s="1"/>
      <c r="J1188" s="27"/>
      <c r="K1188" s="27"/>
      <c r="L1188" s="27"/>
      <c r="M1188" s="27"/>
      <c r="N1188" s="27"/>
      <c r="O1188" s="27"/>
      <c r="P1188" s="27"/>
      <c r="Q1188" s="27"/>
      <c r="R1188" s="27"/>
      <c r="S1188" s="27"/>
      <c r="T1188" s="27"/>
      <c r="U1188" s="27"/>
      <c r="V1188" s="27"/>
      <c r="W1188" s="27"/>
      <c r="X1188" s="27"/>
      <c r="Y1188" s="27"/>
      <c r="Z1188" s="27"/>
      <c r="AA1188" s="27"/>
      <c r="AB1188" s="27"/>
      <c r="AC1188" s="27"/>
      <c r="AD1188" s="27"/>
      <c r="AE1188" s="27"/>
      <c r="AF1188" s="27"/>
      <c r="AG1188" s="27"/>
      <c r="AH1188" s="27"/>
      <c r="AI1188" s="27"/>
      <c r="AJ1188" s="27"/>
      <c r="AK1188" s="27"/>
      <c r="AL1188" s="27"/>
      <c r="AM1188" s="27"/>
      <c r="AN1188" s="27"/>
      <c r="AO1188" s="27"/>
      <c r="AP1188" s="27"/>
      <c r="AQ1188" s="27"/>
      <c r="AR1188" s="27"/>
      <c r="AS1188" s="108" t="s">
        <v>158</v>
      </c>
      <c r="AT1188" s="108" t="s">
        <v>158</v>
      </c>
      <c r="AU1188" s="108" t="s">
        <v>158</v>
      </c>
      <c r="AV1188" s="108" t="s">
        <v>158</v>
      </c>
      <c r="AW1188" s="108" t="s">
        <v>158</v>
      </c>
      <c r="AX1188" s="27" t="s">
        <v>667</v>
      </c>
      <c r="AY1188" s="108" t="s">
        <v>158</v>
      </c>
      <c r="AZ1188" s="27"/>
      <c r="BA1188" s="27"/>
      <c r="BB1188" s="27"/>
      <c r="BC1188" s="27"/>
      <c r="BD1188" s="27"/>
      <c r="BE1188" s="27"/>
      <c r="BF1188" s="27"/>
      <c r="BG1188" s="27"/>
      <c r="BH1188" s="27"/>
      <c r="BI1188" s="27"/>
    </row>
    <row r="1189" spans="1:61" ht="18" customHeight="1" x14ac:dyDescent="0.3">
      <c r="A1189" s="27">
        <v>51</v>
      </c>
      <c r="B1189" s="27">
        <v>10</v>
      </c>
      <c r="C1189" s="27"/>
      <c r="D1189" s="27"/>
      <c r="E1189" s="108"/>
      <c r="F1189" s="108"/>
      <c r="G1189" s="1"/>
      <c r="H1189" s="1" t="s">
        <v>1703</v>
      </c>
      <c r="I1189" s="1"/>
      <c r="J1189" s="27"/>
      <c r="K1189" s="27"/>
      <c r="L1189" s="27"/>
      <c r="M1189" s="27"/>
      <c r="N1189" s="27"/>
      <c r="O1189" s="27"/>
      <c r="P1189" s="27"/>
      <c r="Q1189" s="27"/>
      <c r="R1189" s="27"/>
      <c r="S1189" s="27"/>
      <c r="T1189" s="27"/>
      <c r="U1189" s="27"/>
      <c r="V1189" s="27"/>
      <c r="W1189" s="27"/>
      <c r="X1189" s="27"/>
      <c r="Y1189" s="27"/>
      <c r="Z1189" s="27"/>
      <c r="AA1189" s="27"/>
      <c r="AB1189" s="27"/>
      <c r="AC1189" s="27"/>
      <c r="AD1189" s="27"/>
      <c r="AE1189" s="27"/>
      <c r="AF1189" s="27"/>
      <c r="AG1189" s="27"/>
      <c r="AH1189" s="27"/>
      <c r="AI1189" s="27"/>
      <c r="AJ1189" s="27"/>
      <c r="AK1189" s="27"/>
      <c r="AL1189" s="27"/>
      <c r="AM1189" s="27"/>
      <c r="AN1189" s="27"/>
      <c r="AO1189" s="27"/>
      <c r="AP1189" s="27"/>
      <c r="AQ1189" s="27"/>
      <c r="AR1189" s="27"/>
      <c r="AS1189" s="108" t="s">
        <v>158</v>
      </c>
      <c r="AT1189" s="108" t="s">
        <v>158</v>
      </c>
      <c r="AU1189" s="108" t="s">
        <v>158</v>
      </c>
      <c r="AV1189" s="108" t="s">
        <v>158</v>
      </c>
      <c r="AW1189" s="108" t="s">
        <v>158</v>
      </c>
      <c r="AX1189" s="27" t="s">
        <v>667</v>
      </c>
      <c r="AY1189" s="108" t="s">
        <v>158</v>
      </c>
      <c r="AZ1189" s="27"/>
      <c r="BA1189" s="27"/>
      <c r="BB1189" s="27"/>
      <c r="BC1189" s="27"/>
      <c r="BD1189" s="27"/>
      <c r="BE1189" s="27"/>
      <c r="BF1189" s="27"/>
      <c r="BG1189" s="27"/>
      <c r="BH1189" s="27"/>
      <c r="BI1189" s="27"/>
    </row>
    <row r="1190" spans="1:61" ht="18" customHeight="1" x14ac:dyDescent="0.3">
      <c r="A1190" s="27">
        <v>51</v>
      </c>
      <c r="B1190" s="27">
        <v>11</v>
      </c>
      <c r="C1190" s="27"/>
      <c r="D1190" s="27"/>
      <c r="E1190" s="108"/>
      <c r="F1190" s="108"/>
      <c r="G1190" s="1"/>
      <c r="H1190" s="1" t="s">
        <v>3059</v>
      </c>
      <c r="I1190" s="1"/>
      <c r="J1190" s="27"/>
      <c r="K1190" s="27"/>
      <c r="L1190" s="27"/>
      <c r="M1190" s="27"/>
      <c r="N1190" s="27"/>
      <c r="O1190" s="27"/>
      <c r="P1190" s="27"/>
      <c r="Q1190" s="27"/>
      <c r="R1190" s="27"/>
      <c r="S1190" s="27"/>
      <c r="T1190" s="27"/>
      <c r="U1190" s="27"/>
      <c r="V1190" s="27"/>
      <c r="W1190" s="27"/>
      <c r="X1190" s="27"/>
      <c r="Y1190" s="27"/>
      <c r="Z1190" s="27"/>
      <c r="AA1190" s="27"/>
      <c r="AB1190" s="27"/>
      <c r="AC1190" s="27"/>
      <c r="AD1190" s="27"/>
      <c r="AE1190" s="27"/>
      <c r="AF1190" s="27"/>
      <c r="AG1190" s="27"/>
      <c r="AH1190" s="27"/>
      <c r="AI1190" s="27"/>
      <c r="AJ1190" s="27"/>
      <c r="AK1190" s="27"/>
      <c r="AL1190" s="27"/>
      <c r="AM1190" s="27"/>
      <c r="AN1190" s="27"/>
      <c r="AO1190" s="27"/>
      <c r="AP1190" s="27"/>
      <c r="AQ1190" s="27"/>
      <c r="AR1190" s="27"/>
      <c r="AS1190" s="108" t="s">
        <v>158</v>
      </c>
      <c r="AT1190" s="108" t="s">
        <v>158</v>
      </c>
      <c r="AU1190" s="108" t="s">
        <v>158</v>
      </c>
      <c r="AV1190" s="108" t="s">
        <v>158</v>
      </c>
      <c r="AW1190" s="108" t="s">
        <v>158</v>
      </c>
      <c r="AX1190" s="27" t="s">
        <v>667</v>
      </c>
      <c r="AY1190" s="108" t="s">
        <v>158</v>
      </c>
      <c r="AZ1190" s="27"/>
      <c r="BA1190" s="27"/>
      <c r="BB1190" s="27"/>
      <c r="BC1190" s="27"/>
      <c r="BD1190" s="27"/>
      <c r="BE1190" s="27"/>
      <c r="BF1190" s="27"/>
      <c r="BG1190" s="27"/>
      <c r="BH1190" s="27"/>
      <c r="BI1190" s="27"/>
    </row>
    <row r="1191" spans="1:61" ht="18" customHeight="1" x14ac:dyDescent="0.3">
      <c r="A1191" s="27">
        <v>51</v>
      </c>
      <c r="B1191" s="27">
        <v>12</v>
      </c>
      <c r="C1191" s="27"/>
      <c r="D1191" s="27"/>
      <c r="E1191" s="108"/>
      <c r="F1191" s="108"/>
      <c r="G1191" s="1"/>
      <c r="H1191" s="1" t="s">
        <v>3060</v>
      </c>
      <c r="I1191" s="1"/>
      <c r="J1191" s="27"/>
      <c r="K1191" s="27"/>
      <c r="L1191" s="27"/>
      <c r="M1191" s="27"/>
      <c r="N1191" s="27"/>
      <c r="O1191" s="27"/>
      <c r="P1191" s="27"/>
      <c r="Q1191" s="27"/>
      <c r="R1191" s="27"/>
      <c r="S1191" s="27"/>
      <c r="T1191" s="27"/>
      <c r="U1191" s="27"/>
      <c r="V1191" s="27"/>
      <c r="W1191" s="27"/>
      <c r="X1191" s="27"/>
      <c r="Y1191" s="27"/>
      <c r="Z1191" s="27"/>
      <c r="AA1191" s="27"/>
      <c r="AB1191" s="27"/>
      <c r="AC1191" s="27"/>
      <c r="AD1191" s="27"/>
      <c r="AE1191" s="27"/>
      <c r="AF1191" s="27"/>
      <c r="AG1191" s="27"/>
      <c r="AH1191" s="27"/>
      <c r="AI1191" s="27"/>
      <c r="AJ1191" s="27"/>
      <c r="AK1191" s="27"/>
      <c r="AL1191" s="27"/>
      <c r="AM1191" s="27"/>
      <c r="AN1191" s="27"/>
      <c r="AO1191" s="27"/>
      <c r="AP1191" s="27"/>
      <c r="AQ1191" s="27"/>
      <c r="AR1191" s="27"/>
      <c r="AS1191" s="108" t="s">
        <v>158</v>
      </c>
      <c r="AT1191" s="108" t="s">
        <v>158</v>
      </c>
      <c r="AU1191" s="108" t="s">
        <v>158</v>
      </c>
      <c r="AV1191" s="108" t="s">
        <v>158</v>
      </c>
      <c r="AW1191" s="108" t="s">
        <v>158</v>
      </c>
      <c r="AX1191" s="27" t="s">
        <v>667</v>
      </c>
      <c r="AY1191" s="108" t="s">
        <v>158</v>
      </c>
      <c r="AZ1191" s="27"/>
      <c r="BA1191" s="27"/>
      <c r="BB1191" s="27"/>
      <c r="BC1191" s="27"/>
      <c r="BD1191" s="27"/>
      <c r="BE1191" s="27"/>
      <c r="BF1191" s="27"/>
      <c r="BG1191" s="27"/>
      <c r="BH1191" s="27"/>
      <c r="BI1191" s="27"/>
    </row>
    <row r="1192" spans="1:61" ht="18" customHeight="1" x14ac:dyDescent="0.3">
      <c r="A1192" s="27">
        <v>51</v>
      </c>
      <c r="B1192" s="27">
        <v>13</v>
      </c>
      <c r="C1192" s="27"/>
      <c r="D1192" s="27"/>
      <c r="E1192" s="108"/>
      <c r="F1192" s="108"/>
      <c r="G1192" s="1" t="s">
        <v>3061</v>
      </c>
      <c r="H1192" s="1" t="s">
        <v>3062</v>
      </c>
      <c r="I1192" s="1" t="s">
        <v>3063</v>
      </c>
      <c r="J1192" s="27"/>
      <c r="K1192" s="27"/>
      <c r="L1192" s="27"/>
      <c r="M1192" s="27"/>
      <c r="N1192" s="27"/>
      <c r="O1192" s="27"/>
      <c r="P1192" s="27"/>
      <c r="Q1192" s="27"/>
      <c r="R1192" s="27"/>
      <c r="S1192" s="27"/>
      <c r="T1192" s="27"/>
      <c r="U1192" s="27"/>
      <c r="V1192" s="27"/>
      <c r="W1192" s="27"/>
      <c r="X1192" s="27"/>
      <c r="Y1192" s="27"/>
      <c r="Z1192" s="27"/>
      <c r="AA1192" s="27"/>
      <c r="AB1192" s="27"/>
      <c r="AC1192" s="27"/>
      <c r="AD1192" s="27"/>
      <c r="AE1192" s="27"/>
      <c r="AF1192" s="27"/>
      <c r="AG1192" s="27"/>
      <c r="AH1192" s="27"/>
      <c r="AI1192" s="27"/>
      <c r="AJ1192" s="27"/>
      <c r="AK1192" s="27"/>
      <c r="AL1192" s="27"/>
      <c r="AM1192" s="27"/>
      <c r="AN1192" s="27"/>
      <c r="AO1192" s="27"/>
      <c r="AP1192" s="27"/>
      <c r="AQ1192" s="27"/>
      <c r="AR1192" s="27"/>
      <c r="AS1192" s="108" t="s">
        <v>158</v>
      </c>
      <c r="AT1192" s="108" t="s">
        <v>158</v>
      </c>
      <c r="AU1192" s="108" t="s">
        <v>158</v>
      </c>
      <c r="AV1192" s="108" t="s">
        <v>158</v>
      </c>
      <c r="AW1192" s="108" t="s">
        <v>158</v>
      </c>
      <c r="AX1192" s="27" t="s">
        <v>667</v>
      </c>
      <c r="AY1192" s="108" t="s">
        <v>158</v>
      </c>
      <c r="AZ1192" s="27"/>
      <c r="BA1192" s="27"/>
      <c r="BB1192" s="27"/>
      <c r="BC1192" s="27"/>
      <c r="BD1192" s="27"/>
      <c r="BE1192" s="27"/>
      <c r="BF1192" s="27"/>
      <c r="BG1192" s="27"/>
      <c r="BH1192" s="27"/>
      <c r="BI1192" s="27"/>
    </row>
    <row r="1193" spans="1:61" ht="18" customHeight="1" x14ac:dyDescent="0.3">
      <c r="A1193" s="27">
        <v>51</v>
      </c>
      <c r="B1193" s="27">
        <v>14</v>
      </c>
      <c r="C1193" s="27"/>
      <c r="D1193" s="27"/>
      <c r="E1193" s="108"/>
      <c r="F1193" s="108"/>
      <c r="G1193" s="1"/>
      <c r="H1193" s="1"/>
      <c r="I1193" s="1" t="s">
        <v>2822</v>
      </c>
      <c r="J1193" s="27"/>
      <c r="K1193" s="27"/>
      <c r="L1193" s="27"/>
      <c r="M1193" s="27"/>
      <c r="N1193" s="27"/>
      <c r="O1193" s="27"/>
      <c r="P1193" s="27"/>
      <c r="Q1193" s="27"/>
      <c r="R1193" s="27"/>
      <c r="S1193" s="27"/>
      <c r="T1193" s="27"/>
      <c r="U1193" s="27"/>
      <c r="V1193" s="27"/>
      <c r="W1193" s="27"/>
      <c r="X1193" s="27"/>
      <c r="Y1193" s="27"/>
      <c r="Z1193" s="27"/>
      <c r="AA1193" s="27"/>
      <c r="AB1193" s="27"/>
      <c r="AC1193" s="27"/>
      <c r="AD1193" s="27"/>
      <c r="AE1193" s="27"/>
      <c r="AF1193" s="27"/>
      <c r="AG1193" s="27"/>
      <c r="AH1193" s="27"/>
      <c r="AI1193" s="27"/>
      <c r="AJ1193" s="27"/>
      <c r="AK1193" s="27"/>
      <c r="AL1193" s="27"/>
      <c r="AM1193" s="27"/>
      <c r="AN1193" s="27"/>
      <c r="AO1193" s="27"/>
      <c r="AP1193" s="27"/>
      <c r="AQ1193" s="27"/>
      <c r="AR1193" s="27"/>
      <c r="AS1193" s="108" t="s">
        <v>158</v>
      </c>
      <c r="AT1193" s="108" t="s">
        <v>158</v>
      </c>
      <c r="AU1193" s="108" t="s">
        <v>158</v>
      </c>
      <c r="AV1193" s="108" t="s">
        <v>158</v>
      </c>
      <c r="AW1193" s="108" t="s">
        <v>158</v>
      </c>
      <c r="AX1193" s="27" t="s">
        <v>667</v>
      </c>
      <c r="AY1193" s="108" t="s">
        <v>158</v>
      </c>
      <c r="AZ1193" s="27"/>
      <c r="BA1193" s="27"/>
      <c r="BB1193" s="27"/>
      <c r="BC1193" s="27"/>
      <c r="BD1193" s="27"/>
      <c r="BE1193" s="27"/>
      <c r="BF1193" s="27"/>
      <c r="BG1193" s="27"/>
      <c r="BH1193" s="27"/>
      <c r="BI1193" s="27"/>
    </row>
    <row r="1194" spans="1:61" ht="18" customHeight="1" x14ac:dyDescent="0.3">
      <c r="A1194" s="27">
        <v>51</v>
      </c>
      <c r="B1194" s="27">
        <v>15</v>
      </c>
      <c r="C1194" s="27"/>
      <c r="D1194" s="27"/>
      <c r="E1194" s="108"/>
      <c r="F1194" s="108"/>
      <c r="G1194" s="1"/>
      <c r="H1194" s="1"/>
      <c r="I1194" s="1" t="s">
        <v>3064</v>
      </c>
      <c r="J1194" s="27"/>
      <c r="K1194" s="27"/>
      <c r="L1194" s="27"/>
      <c r="M1194" s="27"/>
      <c r="N1194" s="27"/>
      <c r="O1194" s="27"/>
      <c r="P1194" s="27"/>
      <c r="Q1194" s="27"/>
      <c r="R1194" s="27"/>
      <c r="S1194" s="27"/>
      <c r="T1194" s="27"/>
      <c r="U1194" s="27"/>
      <c r="V1194" s="27"/>
      <c r="W1194" s="27"/>
      <c r="X1194" s="27"/>
      <c r="Y1194" s="27"/>
      <c r="Z1194" s="27"/>
      <c r="AA1194" s="27"/>
      <c r="AB1194" s="27"/>
      <c r="AC1194" s="27"/>
      <c r="AD1194" s="27"/>
      <c r="AE1194" s="27"/>
      <c r="AF1194" s="27"/>
      <c r="AG1194" s="27"/>
      <c r="AH1194" s="27"/>
      <c r="AI1194" s="27"/>
      <c r="AJ1194" s="27"/>
      <c r="AK1194" s="27"/>
      <c r="AL1194" s="27"/>
      <c r="AM1194" s="27"/>
      <c r="AN1194" s="27"/>
      <c r="AO1194" s="27"/>
      <c r="AP1194" s="27"/>
      <c r="AQ1194" s="27"/>
      <c r="AR1194" s="27"/>
      <c r="AS1194" s="108" t="s">
        <v>158</v>
      </c>
      <c r="AT1194" s="108" t="s">
        <v>158</v>
      </c>
      <c r="AU1194" s="108" t="s">
        <v>158</v>
      </c>
      <c r="AV1194" s="108" t="s">
        <v>158</v>
      </c>
      <c r="AW1194" s="108" t="s">
        <v>158</v>
      </c>
      <c r="AX1194" s="27" t="s">
        <v>667</v>
      </c>
      <c r="AY1194" s="108" t="s">
        <v>158</v>
      </c>
      <c r="AZ1194" s="27"/>
      <c r="BA1194" s="27"/>
      <c r="BB1194" s="27"/>
      <c r="BC1194" s="27"/>
      <c r="BD1194" s="27"/>
      <c r="BE1194" s="27"/>
      <c r="BF1194" s="27"/>
      <c r="BG1194" s="27"/>
      <c r="BH1194" s="27"/>
      <c r="BI1194" s="27"/>
    </row>
    <row r="1195" spans="1:61" ht="18" customHeight="1" x14ac:dyDescent="0.3">
      <c r="A1195" s="27">
        <v>51</v>
      </c>
      <c r="B1195" s="27">
        <v>16</v>
      </c>
      <c r="C1195" s="27"/>
      <c r="D1195" s="27"/>
      <c r="E1195" s="108"/>
      <c r="F1195" s="108"/>
      <c r="G1195" s="1"/>
      <c r="H1195" s="1"/>
      <c r="I1195" s="1" t="s">
        <v>1521</v>
      </c>
      <c r="J1195" s="27"/>
      <c r="K1195" s="27"/>
      <c r="L1195" s="27"/>
      <c r="M1195" s="27"/>
      <c r="N1195" s="27"/>
      <c r="O1195" s="27"/>
      <c r="P1195" s="27"/>
      <c r="Q1195" s="27"/>
      <c r="R1195" s="27"/>
      <c r="S1195" s="27"/>
      <c r="T1195" s="27"/>
      <c r="U1195" s="27"/>
      <c r="V1195" s="27"/>
      <c r="W1195" s="27"/>
      <c r="X1195" s="27"/>
      <c r="Y1195" s="27"/>
      <c r="Z1195" s="27"/>
      <c r="AA1195" s="27"/>
      <c r="AB1195" s="27"/>
      <c r="AC1195" s="27"/>
      <c r="AD1195" s="27"/>
      <c r="AE1195" s="27"/>
      <c r="AF1195" s="27"/>
      <c r="AG1195" s="27"/>
      <c r="AH1195" s="27"/>
      <c r="AI1195" s="27"/>
      <c r="AJ1195" s="27"/>
      <c r="AK1195" s="27"/>
      <c r="AL1195" s="27"/>
      <c r="AM1195" s="27"/>
      <c r="AN1195" s="27"/>
      <c r="AO1195" s="27"/>
      <c r="AP1195" s="27"/>
      <c r="AQ1195" s="27"/>
      <c r="AR1195" s="27"/>
      <c r="AS1195" s="108" t="s">
        <v>158</v>
      </c>
      <c r="AT1195" s="108" t="s">
        <v>158</v>
      </c>
      <c r="AU1195" s="108" t="s">
        <v>158</v>
      </c>
      <c r="AV1195" s="108" t="s">
        <v>158</v>
      </c>
      <c r="AW1195" s="108" t="s">
        <v>158</v>
      </c>
      <c r="AX1195" s="27" t="s">
        <v>667</v>
      </c>
      <c r="AY1195" s="108" t="s">
        <v>158</v>
      </c>
      <c r="AZ1195" s="27"/>
      <c r="BA1195" s="27"/>
      <c r="BB1195" s="27"/>
      <c r="BC1195" s="27"/>
      <c r="BD1195" s="27"/>
      <c r="BE1195" s="27"/>
      <c r="BF1195" s="27"/>
      <c r="BG1195" s="27"/>
      <c r="BH1195" s="27"/>
      <c r="BI1195" s="27"/>
    </row>
    <row r="1196" spans="1:61" ht="18" customHeight="1" x14ac:dyDescent="0.3">
      <c r="A1196" s="27">
        <v>51</v>
      </c>
      <c r="B1196" s="27">
        <v>17</v>
      </c>
      <c r="C1196" s="27"/>
      <c r="D1196" s="27"/>
      <c r="E1196" s="108"/>
      <c r="F1196" s="108"/>
      <c r="G1196" s="1"/>
      <c r="H1196" s="1"/>
      <c r="I1196" s="1" t="s">
        <v>3065</v>
      </c>
      <c r="J1196" s="27"/>
      <c r="K1196" s="27"/>
      <c r="L1196" s="27"/>
      <c r="M1196" s="27"/>
      <c r="N1196" s="27"/>
      <c r="O1196" s="27"/>
      <c r="P1196" s="27"/>
      <c r="Q1196" s="27"/>
      <c r="R1196" s="27"/>
      <c r="S1196" s="27"/>
      <c r="T1196" s="27"/>
      <c r="U1196" s="27"/>
      <c r="V1196" s="27"/>
      <c r="W1196" s="27"/>
      <c r="X1196" s="27"/>
      <c r="Y1196" s="27"/>
      <c r="Z1196" s="27"/>
      <c r="AA1196" s="27"/>
      <c r="AB1196" s="27"/>
      <c r="AC1196" s="27"/>
      <c r="AD1196" s="27"/>
      <c r="AE1196" s="27"/>
      <c r="AF1196" s="27"/>
      <c r="AG1196" s="27"/>
      <c r="AH1196" s="27"/>
      <c r="AI1196" s="27"/>
      <c r="AJ1196" s="27"/>
      <c r="AK1196" s="27"/>
      <c r="AL1196" s="27"/>
      <c r="AM1196" s="27"/>
      <c r="AN1196" s="27"/>
      <c r="AO1196" s="27"/>
      <c r="AP1196" s="27"/>
      <c r="AQ1196" s="27"/>
      <c r="AR1196" s="27"/>
      <c r="AS1196" s="108" t="s">
        <v>158</v>
      </c>
      <c r="AT1196" s="108" t="s">
        <v>158</v>
      </c>
      <c r="AU1196" s="108" t="s">
        <v>158</v>
      </c>
      <c r="AV1196" s="108" t="s">
        <v>158</v>
      </c>
      <c r="AW1196" s="108" t="s">
        <v>158</v>
      </c>
      <c r="AX1196" s="27" t="s">
        <v>667</v>
      </c>
      <c r="AY1196" s="108" t="s">
        <v>158</v>
      </c>
      <c r="AZ1196" s="27"/>
      <c r="BA1196" s="27"/>
      <c r="BB1196" s="27"/>
      <c r="BC1196" s="27"/>
      <c r="BD1196" s="27"/>
      <c r="BE1196" s="27"/>
      <c r="BF1196" s="27"/>
      <c r="BG1196" s="27"/>
      <c r="BH1196" s="27"/>
      <c r="BI1196" s="27"/>
    </row>
    <row r="1197" spans="1:61" ht="18" customHeight="1" x14ac:dyDescent="0.3">
      <c r="A1197" s="27">
        <v>51</v>
      </c>
      <c r="B1197" s="27">
        <v>18</v>
      </c>
      <c r="C1197" s="27"/>
      <c r="D1197" s="27"/>
      <c r="E1197" s="108"/>
      <c r="F1197" s="108"/>
      <c r="G1197" s="1"/>
      <c r="H1197" s="1"/>
      <c r="I1197" s="1" t="s">
        <v>3066</v>
      </c>
      <c r="J1197" s="27"/>
      <c r="K1197" s="27"/>
      <c r="L1197" s="27"/>
      <c r="M1197" s="27"/>
      <c r="N1197" s="27"/>
      <c r="O1197" s="27"/>
      <c r="P1197" s="27"/>
      <c r="Q1197" s="27"/>
      <c r="R1197" s="27"/>
      <c r="S1197" s="27"/>
      <c r="T1197" s="27"/>
      <c r="U1197" s="27"/>
      <c r="V1197" s="27"/>
      <c r="W1197" s="27"/>
      <c r="X1197" s="27"/>
      <c r="Y1197" s="27"/>
      <c r="Z1197" s="27"/>
      <c r="AA1197" s="27"/>
      <c r="AB1197" s="27"/>
      <c r="AC1197" s="27"/>
      <c r="AD1197" s="27"/>
      <c r="AE1197" s="27"/>
      <c r="AF1197" s="27"/>
      <c r="AG1197" s="27"/>
      <c r="AH1197" s="27"/>
      <c r="AI1197" s="27"/>
      <c r="AJ1197" s="27"/>
      <c r="AK1197" s="27"/>
      <c r="AL1197" s="27"/>
      <c r="AM1197" s="27"/>
      <c r="AN1197" s="27"/>
      <c r="AO1197" s="27"/>
      <c r="AP1197" s="27"/>
      <c r="AQ1197" s="27"/>
      <c r="AR1197" s="27"/>
      <c r="AS1197" s="108" t="s">
        <v>158</v>
      </c>
      <c r="AT1197" s="108" t="s">
        <v>158</v>
      </c>
      <c r="AU1197" s="108" t="s">
        <v>158</v>
      </c>
      <c r="AV1197" s="108" t="s">
        <v>158</v>
      </c>
      <c r="AW1197" s="108" t="s">
        <v>158</v>
      </c>
      <c r="AX1197" s="27" t="s">
        <v>667</v>
      </c>
      <c r="AY1197" s="108" t="s">
        <v>158</v>
      </c>
      <c r="AZ1197" s="27"/>
      <c r="BA1197" s="27"/>
      <c r="BB1197" s="27"/>
      <c r="BC1197" s="27"/>
      <c r="BD1197" s="27"/>
      <c r="BE1197" s="27"/>
      <c r="BF1197" s="27"/>
      <c r="BG1197" s="27"/>
      <c r="BH1197" s="27"/>
      <c r="BI1197" s="27"/>
    </row>
    <row r="1198" spans="1:61" ht="18" customHeight="1" x14ac:dyDescent="0.3">
      <c r="A1198" s="27">
        <v>51</v>
      </c>
      <c r="B1198" s="27">
        <v>19</v>
      </c>
      <c r="C1198" s="27"/>
      <c r="D1198" s="27"/>
      <c r="E1198" s="108"/>
      <c r="F1198" s="108"/>
      <c r="G1198" s="1"/>
      <c r="H1198" s="1"/>
      <c r="I1198" s="1" t="s">
        <v>3067</v>
      </c>
      <c r="J1198" s="27"/>
      <c r="K1198" s="27"/>
      <c r="L1198" s="27"/>
      <c r="M1198" s="27"/>
      <c r="N1198" s="27"/>
      <c r="O1198" s="27"/>
      <c r="P1198" s="27"/>
      <c r="Q1198" s="27"/>
      <c r="R1198" s="27"/>
      <c r="S1198" s="27"/>
      <c r="T1198" s="27"/>
      <c r="U1198" s="27"/>
      <c r="V1198" s="27"/>
      <c r="W1198" s="27"/>
      <c r="X1198" s="27"/>
      <c r="Y1198" s="27"/>
      <c r="Z1198" s="27"/>
      <c r="AA1198" s="27"/>
      <c r="AB1198" s="27"/>
      <c r="AC1198" s="27"/>
      <c r="AD1198" s="27"/>
      <c r="AE1198" s="27"/>
      <c r="AF1198" s="27"/>
      <c r="AG1198" s="27"/>
      <c r="AH1198" s="27"/>
      <c r="AI1198" s="27"/>
      <c r="AJ1198" s="27"/>
      <c r="AK1198" s="27"/>
      <c r="AL1198" s="27"/>
      <c r="AM1198" s="27"/>
      <c r="AN1198" s="27"/>
      <c r="AO1198" s="27"/>
      <c r="AP1198" s="27"/>
      <c r="AQ1198" s="27"/>
      <c r="AR1198" s="27"/>
      <c r="AS1198" s="108" t="s">
        <v>158</v>
      </c>
      <c r="AT1198" s="108" t="s">
        <v>158</v>
      </c>
      <c r="AU1198" s="108" t="s">
        <v>158</v>
      </c>
      <c r="AV1198" s="108" t="s">
        <v>158</v>
      </c>
      <c r="AW1198" s="108" t="s">
        <v>158</v>
      </c>
      <c r="AX1198" s="27" t="s">
        <v>667</v>
      </c>
      <c r="AY1198" s="108" t="s">
        <v>158</v>
      </c>
      <c r="AZ1198" s="27"/>
      <c r="BA1198" s="27"/>
      <c r="BB1198" s="27"/>
      <c r="BC1198" s="27"/>
      <c r="BD1198" s="27"/>
      <c r="BE1198" s="27"/>
      <c r="BF1198" s="27"/>
      <c r="BG1198" s="27"/>
      <c r="BH1198" s="27"/>
      <c r="BI1198" s="27"/>
    </row>
    <row r="1199" spans="1:61" ht="18" customHeight="1" x14ac:dyDescent="0.3">
      <c r="A1199" s="27">
        <v>51</v>
      </c>
      <c r="B1199" s="27">
        <v>20</v>
      </c>
      <c r="C1199" s="27"/>
      <c r="D1199" s="27"/>
      <c r="E1199" s="108"/>
      <c r="F1199" s="108"/>
      <c r="G1199" s="1"/>
      <c r="H1199" s="1"/>
      <c r="I1199" s="1" t="s">
        <v>660</v>
      </c>
      <c r="J1199" s="27"/>
      <c r="K1199" s="27"/>
      <c r="L1199" s="27"/>
      <c r="M1199" s="27"/>
      <c r="N1199" s="27"/>
      <c r="O1199" s="27"/>
      <c r="P1199" s="27"/>
      <c r="Q1199" s="27"/>
      <c r="R1199" s="27"/>
      <c r="S1199" s="27"/>
      <c r="T1199" s="27"/>
      <c r="U1199" s="27"/>
      <c r="V1199" s="27"/>
      <c r="W1199" s="27"/>
      <c r="X1199" s="27"/>
      <c r="Y1199" s="27"/>
      <c r="Z1199" s="27"/>
      <c r="AA1199" s="27"/>
      <c r="AB1199" s="27"/>
      <c r="AC1199" s="27"/>
      <c r="AD1199" s="27"/>
      <c r="AE1199" s="27"/>
      <c r="AF1199" s="27"/>
      <c r="AG1199" s="27"/>
      <c r="AH1199" s="27"/>
      <c r="AI1199" s="27"/>
      <c r="AJ1199" s="27"/>
      <c r="AK1199" s="27"/>
      <c r="AL1199" s="27"/>
      <c r="AM1199" s="27"/>
      <c r="AN1199" s="27"/>
      <c r="AO1199" s="27"/>
      <c r="AP1199" s="27"/>
      <c r="AQ1199" s="27"/>
      <c r="AR1199" s="27"/>
      <c r="AS1199" s="108" t="s">
        <v>158</v>
      </c>
      <c r="AT1199" s="108" t="s">
        <v>158</v>
      </c>
      <c r="AU1199" s="108" t="s">
        <v>158</v>
      </c>
      <c r="AV1199" s="108" t="s">
        <v>158</v>
      </c>
      <c r="AW1199" s="108" t="s">
        <v>158</v>
      </c>
      <c r="AX1199" s="27" t="s">
        <v>667</v>
      </c>
      <c r="AY1199" s="108" t="s">
        <v>158</v>
      </c>
      <c r="AZ1199" s="27"/>
      <c r="BA1199" s="27"/>
      <c r="BB1199" s="27"/>
      <c r="BC1199" s="27"/>
      <c r="BD1199" s="27"/>
      <c r="BE1199" s="27"/>
      <c r="BF1199" s="27"/>
      <c r="BG1199" s="27"/>
      <c r="BH1199" s="27"/>
      <c r="BI1199" s="27"/>
    </row>
    <row r="1200" spans="1:61" ht="18" customHeight="1" x14ac:dyDescent="0.3">
      <c r="A1200" s="27">
        <v>51</v>
      </c>
      <c r="B1200" s="27">
        <v>21</v>
      </c>
      <c r="C1200" s="27"/>
      <c r="D1200" s="27"/>
      <c r="E1200" s="108"/>
      <c r="F1200" s="108"/>
      <c r="G1200" s="1"/>
      <c r="H1200" s="1"/>
      <c r="I1200" s="1" t="s">
        <v>3068</v>
      </c>
      <c r="J1200" s="27"/>
      <c r="K1200" s="27"/>
      <c r="L1200" s="27"/>
      <c r="M1200" s="27"/>
      <c r="N1200" s="27"/>
      <c r="O1200" s="27"/>
      <c r="P1200" s="27"/>
      <c r="Q1200" s="27"/>
      <c r="R1200" s="27"/>
      <c r="S1200" s="27"/>
      <c r="T1200" s="27"/>
      <c r="U1200" s="27"/>
      <c r="V1200" s="27"/>
      <c r="W1200" s="27"/>
      <c r="X1200" s="27"/>
      <c r="Y1200" s="27"/>
      <c r="Z1200" s="27"/>
      <c r="AA1200" s="27"/>
      <c r="AB1200" s="27"/>
      <c r="AC1200" s="27"/>
      <c r="AD1200" s="27"/>
      <c r="AE1200" s="27"/>
      <c r="AF1200" s="27"/>
      <c r="AG1200" s="27"/>
      <c r="AH1200" s="27"/>
      <c r="AI1200" s="27"/>
      <c r="AJ1200" s="27"/>
      <c r="AK1200" s="27"/>
      <c r="AL1200" s="27"/>
      <c r="AM1200" s="27"/>
      <c r="AN1200" s="27"/>
      <c r="AO1200" s="27"/>
      <c r="AP1200" s="27"/>
      <c r="AQ1200" s="27"/>
      <c r="AR1200" s="27"/>
      <c r="AS1200" s="108" t="s">
        <v>158</v>
      </c>
      <c r="AT1200" s="108" t="s">
        <v>158</v>
      </c>
      <c r="AU1200" s="108" t="s">
        <v>158</v>
      </c>
      <c r="AV1200" s="108" t="s">
        <v>158</v>
      </c>
      <c r="AW1200" s="108" t="s">
        <v>158</v>
      </c>
      <c r="AX1200" s="27" t="s">
        <v>667</v>
      </c>
      <c r="AY1200" s="108" t="s">
        <v>158</v>
      </c>
      <c r="AZ1200" s="27"/>
      <c r="BA1200" s="27"/>
      <c r="BB1200" s="27"/>
      <c r="BC1200" s="27"/>
      <c r="BD1200" s="27"/>
      <c r="BE1200" s="27"/>
      <c r="BF1200" s="27"/>
      <c r="BG1200" s="27"/>
      <c r="BH1200" s="27"/>
      <c r="BI1200" s="27"/>
    </row>
    <row r="1201" spans="1:61" ht="18" customHeight="1" x14ac:dyDescent="0.3">
      <c r="A1201" s="27">
        <v>51</v>
      </c>
      <c r="B1201" s="27">
        <v>22</v>
      </c>
      <c r="C1201" s="27"/>
      <c r="D1201" s="27"/>
      <c r="E1201" s="108"/>
      <c r="F1201" s="108"/>
      <c r="G1201" s="1"/>
      <c r="H1201" s="1"/>
      <c r="I1201" s="1" t="s">
        <v>3069</v>
      </c>
      <c r="J1201" s="27"/>
      <c r="K1201" s="27"/>
      <c r="L1201" s="27"/>
      <c r="M1201" s="27"/>
      <c r="N1201" s="27"/>
      <c r="O1201" s="27"/>
      <c r="P1201" s="27"/>
      <c r="Q1201" s="27"/>
      <c r="R1201" s="27"/>
      <c r="S1201" s="27"/>
      <c r="T1201" s="27"/>
      <c r="U1201" s="27"/>
      <c r="V1201" s="27"/>
      <c r="W1201" s="27"/>
      <c r="X1201" s="27"/>
      <c r="Y1201" s="27"/>
      <c r="Z1201" s="27"/>
      <c r="AA1201" s="27"/>
      <c r="AB1201" s="27"/>
      <c r="AC1201" s="27"/>
      <c r="AD1201" s="27"/>
      <c r="AE1201" s="27"/>
      <c r="AF1201" s="27"/>
      <c r="AG1201" s="27"/>
      <c r="AH1201" s="27"/>
      <c r="AI1201" s="27"/>
      <c r="AJ1201" s="27"/>
      <c r="AK1201" s="27"/>
      <c r="AL1201" s="27"/>
      <c r="AM1201" s="27"/>
      <c r="AN1201" s="27"/>
      <c r="AO1201" s="27"/>
      <c r="AP1201" s="27"/>
      <c r="AQ1201" s="27"/>
      <c r="AR1201" s="27"/>
      <c r="AS1201" s="108" t="s">
        <v>158</v>
      </c>
      <c r="AT1201" s="108" t="s">
        <v>158</v>
      </c>
      <c r="AU1201" s="108" t="s">
        <v>158</v>
      </c>
      <c r="AV1201" s="108" t="s">
        <v>158</v>
      </c>
      <c r="AW1201" s="108" t="s">
        <v>158</v>
      </c>
      <c r="AX1201" s="27" t="s">
        <v>667</v>
      </c>
      <c r="AY1201" s="108" t="s">
        <v>158</v>
      </c>
      <c r="AZ1201" s="27"/>
      <c r="BA1201" s="27"/>
      <c r="BB1201" s="27"/>
      <c r="BC1201" s="27"/>
      <c r="BD1201" s="27"/>
      <c r="BE1201" s="27"/>
      <c r="BF1201" s="27"/>
      <c r="BG1201" s="27"/>
      <c r="BH1201" s="27"/>
      <c r="BI1201" s="27"/>
    </row>
    <row r="1202" spans="1:61" ht="18" customHeight="1" x14ac:dyDescent="0.3">
      <c r="A1202" s="27">
        <v>51</v>
      </c>
      <c r="B1202" s="27">
        <v>23</v>
      </c>
      <c r="C1202" s="27"/>
      <c r="D1202" s="27"/>
      <c r="E1202" s="108"/>
      <c r="F1202" s="108"/>
      <c r="G1202" s="1" t="s">
        <v>3070</v>
      </c>
      <c r="H1202" s="1" t="s">
        <v>2363</v>
      </c>
      <c r="I1202" s="1"/>
      <c r="J1202" s="27"/>
      <c r="K1202" s="27"/>
      <c r="L1202" s="27"/>
      <c r="M1202" s="27"/>
      <c r="N1202" s="27"/>
      <c r="O1202" s="27"/>
      <c r="P1202" s="27"/>
      <c r="Q1202" s="27"/>
      <c r="R1202" s="27"/>
      <c r="S1202" s="27"/>
      <c r="T1202" s="27"/>
      <c r="U1202" s="27"/>
      <c r="V1202" s="27"/>
      <c r="W1202" s="27"/>
      <c r="X1202" s="27"/>
      <c r="Y1202" s="27"/>
      <c r="Z1202" s="27"/>
      <c r="AA1202" s="27"/>
      <c r="AB1202" s="27"/>
      <c r="AC1202" s="27"/>
      <c r="AD1202" s="27"/>
      <c r="AE1202" s="27"/>
      <c r="AF1202" s="27"/>
      <c r="AG1202" s="27"/>
      <c r="AH1202" s="27"/>
      <c r="AI1202" s="27"/>
      <c r="AJ1202" s="27"/>
      <c r="AK1202" s="27"/>
      <c r="AL1202" s="27"/>
      <c r="AM1202" s="27"/>
      <c r="AN1202" s="27"/>
      <c r="AO1202" s="27"/>
      <c r="AP1202" s="27"/>
      <c r="AQ1202" s="27"/>
      <c r="AR1202" s="27"/>
      <c r="AS1202" s="108" t="s">
        <v>158</v>
      </c>
      <c r="AT1202" s="108" t="s">
        <v>158</v>
      </c>
      <c r="AU1202" s="108" t="s">
        <v>158</v>
      </c>
      <c r="AV1202" s="108" t="s">
        <v>158</v>
      </c>
      <c r="AW1202" s="108" t="s">
        <v>158</v>
      </c>
      <c r="AX1202" s="27" t="s">
        <v>667</v>
      </c>
      <c r="AY1202" s="108" t="s">
        <v>158</v>
      </c>
      <c r="AZ1202" s="27"/>
      <c r="BA1202" s="27"/>
      <c r="BB1202" s="27"/>
      <c r="BC1202" s="27"/>
      <c r="BD1202" s="27"/>
      <c r="BE1202" s="27"/>
      <c r="BF1202" s="27"/>
      <c r="BG1202" s="27"/>
      <c r="BH1202" s="27"/>
      <c r="BI1202" s="27"/>
    </row>
    <row r="1203" spans="1:61" ht="18" customHeight="1" x14ac:dyDescent="0.3">
      <c r="A1203" s="27">
        <v>51</v>
      </c>
      <c r="B1203" s="27">
        <v>24</v>
      </c>
      <c r="C1203" s="27"/>
      <c r="D1203" s="27"/>
      <c r="E1203" s="108"/>
      <c r="F1203" s="108"/>
      <c r="G1203" s="1"/>
      <c r="H1203" s="1" t="s">
        <v>3071</v>
      </c>
      <c r="I1203" s="1"/>
      <c r="J1203" s="27"/>
      <c r="K1203" s="27"/>
      <c r="L1203" s="27"/>
      <c r="M1203" s="27"/>
      <c r="N1203" s="27"/>
      <c r="O1203" s="27"/>
      <c r="P1203" s="27"/>
      <c r="Q1203" s="27"/>
      <c r="R1203" s="27"/>
      <c r="S1203" s="27"/>
      <c r="T1203" s="27"/>
      <c r="U1203" s="27"/>
      <c r="V1203" s="27"/>
      <c r="W1203" s="27"/>
      <c r="X1203" s="27"/>
      <c r="Y1203" s="27"/>
      <c r="Z1203" s="27"/>
      <c r="AA1203" s="27"/>
      <c r="AB1203" s="27"/>
      <c r="AC1203" s="27"/>
      <c r="AD1203" s="27"/>
      <c r="AE1203" s="27"/>
      <c r="AF1203" s="27"/>
      <c r="AG1203" s="27"/>
      <c r="AH1203" s="27"/>
      <c r="AI1203" s="27"/>
      <c r="AJ1203" s="27"/>
      <c r="AK1203" s="27"/>
      <c r="AL1203" s="27"/>
      <c r="AM1203" s="27"/>
      <c r="AN1203" s="27"/>
      <c r="AO1203" s="27"/>
      <c r="AP1203" s="27"/>
      <c r="AQ1203" s="27"/>
      <c r="AR1203" s="27"/>
      <c r="AS1203" s="108" t="s">
        <v>158</v>
      </c>
      <c r="AT1203" s="108" t="s">
        <v>158</v>
      </c>
      <c r="AU1203" s="108" t="s">
        <v>158</v>
      </c>
      <c r="AV1203" s="108" t="s">
        <v>158</v>
      </c>
      <c r="AW1203" s="108" t="s">
        <v>158</v>
      </c>
      <c r="AX1203" s="27" t="s">
        <v>667</v>
      </c>
      <c r="AY1203" s="108" t="s">
        <v>158</v>
      </c>
      <c r="AZ1203" s="27"/>
      <c r="BA1203" s="27"/>
      <c r="BB1203" s="27"/>
      <c r="BC1203" s="27"/>
      <c r="BD1203" s="27"/>
      <c r="BE1203" s="27"/>
      <c r="BF1203" s="27"/>
      <c r="BG1203" s="27"/>
      <c r="BH1203" s="27"/>
      <c r="BI1203" s="27"/>
    </row>
    <row r="1204" spans="1:61" ht="18" customHeight="1" x14ac:dyDescent="0.3">
      <c r="A1204" s="27">
        <v>51</v>
      </c>
      <c r="B1204" s="27">
        <v>25</v>
      </c>
      <c r="C1204" s="27"/>
      <c r="D1204" s="27"/>
      <c r="E1204" s="108"/>
      <c r="F1204" s="108"/>
      <c r="G1204" s="1" t="s">
        <v>3072</v>
      </c>
      <c r="H1204" s="1" t="s">
        <v>3073</v>
      </c>
      <c r="I1204" s="1"/>
      <c r="J1204" s="27"/>
      <c r="K1204" s="27"/>
      <c r="L1204" s="27"/>
      <c r="M1204" s="27"/>
      <c r="N1204" s="27"/>
      <c r="O1204" s="27"/>
      <c r="P1204" s="27"/>
      <c r="Q1204" s="27"/>
      <c r="R1204" s="27"/>
      <c r="S1204" s="27"/>
      <c r="T1204" s="27"/>
      <c r="U1204" s="27"/>
      <c r="V1204" s="27"/>
      <c r="W1204" s="27"/>
      <c r="X1204" s="27"/>
      <c r="Y1204" s="27"/>
      <c r="Z1204" s="27"/>
      <c r="AA1204" s="27"/>
      <c r="AB1204" s="27"/>
      <c r="AC1204" s="27"/>
      <c r="AD1204" s="27"/>
      <c r="AE1204" s="27"/>
      <c r="AF1204" s="27"/>
      <c r="AG1204" s="27"/>
      <c r="AH1204" s="27"/>
      <c r="AI1204" s="27"/>
      <c r="AJ1204" s="27"/>
      <c r="AK1204" s="27"/>
      <c r="AL1204" s="27"/>
      <c r="AM1204" s="27"/>
      <c r="AN1204" s="27"/>
      <c r="AO1204" s="27"/>
      <c r="AP1204" s="27"/>
      <c r="AQ1204" s="27"/>
      <c r="AR1204" s="27"/>
      <c r="AS1204" s="108" t="s">
        <v>158</v>
      </c>
      <c r="AT1204" s="108" t="s">
        <v>158</v>
      </c>
      <c r="AU1204" s="108" t="s">
        <v>158</v>
      </c>
      <c r="AV1204" s="108" t="s">
        <v>158</v>
      </c>
      <c r="AW1204" s="108" t="s">
        <v>158</v>
      </c>
      <c r="AX1204" s="27" t="s">
        <v>667</v>
      </c>
      <c r="AY1204" s="108" t="s">
        <v>158</v>
      </c>
      <c r="AZ1204" s="27"/>
      <c r="BA1204" s="27"/>
      <c r="BB1204" s="27"/>
      <c r="BC1204" s="27"/>
      <c r="BD1204" s="27"/>
      <c r="BE1204" s="27"/>
      <c r="BF1204" s="27"/>
      <c r="BG1204" s="27"/>
      <c r="BH1204" s="27"/>
      <c r="BI1204" s="27"/>
    </row>
    <row r="1205" spans="1:61" ht="18" customHeight="1" x14ac:dyDescent="0.3">
      <c r="A1205" s="27">
        <v>51</v>
      </c>
      <c r="B1205" s="27">
        <v>26</v>
      </c>
      <c r="C1205" s="27"/>
      <c r="D1205" s="27"/>
      <c r="E1205" s="108"/>
      <c r="F1205" s="108"/>
      <c r="G1205" s="1"/>
      <c r="H1205" s="1" t="s">
        <v>3074</v>
      </c>
      <c r="I1205" s="1" t="s">
        <v>3075</v>
      </c>
      <c r="J1205" s="27"/>
      <c r="K1205" s="27"/>
      <c r="L1205" s="27"/>
      <c r="M1205" s="27"/>
      <c r="N1205" s="27"/>
      <c r="O1205" s="27"/>
      <c r="P1205" s="27"/>
      <c r="Q1205" s="27"/>
      <c r="R1205" s="27"/>
      <c r="S1205" s="27"/>
      <c r="T1205" s="27"/>
      <c r="U1205" s="27"/>
      <c r="V1205" s="27"/>
      <c r="W1205" s="27"/>
      <c r="X1205" s="27"/>
      <c r="Y1205" s="27"/>
      <c r="Z1205" s="27"/>
      <c r="AA1205" s="27"/>
      <c r="AB1205" s="27"/>
      <c r="AC1205" s="27"/>
      <c r="AD1205" s="27"/>
      <c r="AE1205" s="27"/>
      <c r="AF1205" s="27"/>
      <c r="AG1205" s="27"/>
      <c r="AH1205" s="27"/>
      <c r="AI1205" s="27"/>
      <c r="AJ1205" s="27"/>
      <c r="AK1205" s="27"/>
      <c r="AL1205" s="27"/>
      <c r="AM1205" s="27"/>
      <c r="AN1205" s="27"/>
      <c r="AO1205" s="27"/>
      <c r="AP1205" s="27"/>
      <c r="AQ1205" s="27"/>
      <c r="AR1205" s="27"/>
      <c r="AS1205" s="108" t="s">
        <v>158</v>
      </c>
      <c r="AT1205" s="108" t="s">
        <v>158</v>
      </c>
      <c r="AU1205" s="108" t="s">
        <v>158</v>
      </c>
      <c r="AV1205" s="108" t="s">
        <v>158</v>
      </c>
      <c r="AW1205" s="108" t="s">
        <v>158</v>
      </c>
      <c r="AX1205" s="27" t="s">
        <v>667</v>
      </c>
      <c r="AY1205" s="108" t="s">
        <v>158</v>
      </c>
      <c r="AZ1205" s="27"/>
      <c r="BA1205" s="27"/>
      <c r="BB1205" s="27"/>
      <c r="BC1205" s="27"/>
      <c r="BD1205" s="27"/>
      <c r="BE1205" s="27"/>
      <c r="BF1205" s="27"/>
      <c r="BG1205" s="27"/>
      <c r="BH1205" s="27"/>
      <c r="BI1205" s="27"/>
    </row>
    <row r="1206" spans="1:61" ht="18" customHeight="1" x14ac:dyDescent="0.3">
      <c r="A1206" s="27">
        <v>51</v>
      </c>
      <c r="B1206" s="27">
        <v>27</v>
      </c>
      <c r="C1206" s="27"/>
      <c r="D1206" s="27"/>
      <c r="E1206" s="108"/>
      <c r="F1206" s="108"/>
      <c r="G1206" s="1"/>
      <c r="H1206" s="1"/>
      <c r="I1206" s="1" t="s">
        <v>3076</v>
      </c>
      <c r="J1206" s="27"/>
      <c r="K1206" s="27"/>
      <c r="L1206" s="27"/>
      <c r="M1206" s="27"/>
      <c r="N1206" s="27"/>
      <c r="O1206" s="27"/>
      <c r="P1206" s="27"/>
      <c r="Q1206" s="27"/>
      <c r="R1206" s="27"/>
      <c r="S1206" s="27"/>
      <c r="T1206" s="27"/>
      <c r="U1206" s="27"/>
      <c r="V1206" s="27"/>
      <c r="W1206" s="27"/>
      <c r="X1206" s="27"/>
      <c r="Y1206" s="27"/>
      <c r="Z1206" s="27"/>
      <c r="AA1206" s="27"/>
      <c r="AB1206" s="27"/>
      <c r="AC1206" s="27"/>
      <c r="AD1206" s="27"/>
      <c r="AE1206" s="27"/>
      <c r="AF1206" s="27"/>
      <c r="AG1206" s="27"/>
      <c r="AH1206" s="27"/>
      <c r="AI1206" s="27"/>
      <c r="AJ1206" s="27"/>
      <c r="AK1206" s="27"/>
      <c r="AL1206" s="27"/>
      <c r="AM1206" s="27"/>
      <c r="AN1206" s="27"/>
      <c r="AO1206" s="27"/>
      <c r="AP1206" s="27"/>
      <c r="AQ1206" s="27"/>
      <c r="AR1206" s="27"/>
      <c r="AS1206" s="108" t="s">
        <v>158</v>
      </c>
      <c r="AT1206" s="108" t="s">
        <v>158</v>
      </c>
      <c r="AU1206" s="108" t="s">
        <v>158</v>
      </c>
      <c r="AV1206" s="108" t="s">
        <v>158</v>
      </c>
      <c r="AW1206" s="108" t="s">
        <v>158</v>
      </c>
      <c r="AX1206" s="27" t="s">
        <v>667</v>
      </c>
      <c r="AY1206" s="108" t="s">
        <v>158</v>
      </c>
      <c r="AZ1206" s="27"/>
      <c r="BA1206" s="27"/>
      <c r="BB1206" s="27"/>
      <c r="BC1206" s="27"/>
      <c r="BD1206" s="27"/>
      <c r="BE1206" s="27"/>
      <c r="BF1206" s="27"/>
      <c r="BG1206" s="27"/>
      <c r="BH1206" s="27"/>
      <c r="BI1206" s="27"/>
    </row>
    <row r="1207" spans="1:61" ht="18" customHeight="1" x14ac:dyDescent="0.3">
      <c r="A1207" s="27">
        <v>51</v>
      </c>
      <c r="B1207" s="27">
        <v>28</v>
      </c>
      <c r="C1207" s="27"/>
      <c r="D1207" s="27"/>
      <c r="E1207" s="108"/>
      <c r="F1207" s="108"/>
      <c r="G1207" s="1"/>
      <c r="H1207" s="1"/>
      <c r="I1207" s="1" t="s">
        <v>3077</v>
      </c>
      <c r="J1207" s="27"/>
      <c r="K1207" s="27"/>
      <c r="L1207" s="27"/>
      <c r="M1207" s="27"/>
      <c r="N1207" s="27"/>
      <c r="O1207" s="27"/>
      <c r="P1207" s="27"/>
      <c r="Q1207" s="27"/>
      <c r="R1207" s="27"/>
      <c r="S1207" s="27"/>
      <c r="T1207" s="27"/>
      <c r="U1207" s="27"/>
      <c r="V1207" s="27"/>
      <c r="W1207" s="27"/>
      <c r="X1207" s="27"/>
      <c r="Y1207" s="27"/>
      <c r="Z1207" s="27"/>
      <c r="AA1207" s="27"/>
      <c r="AB1207" s="27"/>
      <c r="AC1207" s="27"/>
      <c r="AD1207" s="27"/>
      <c r="AE1207" s="27"/>
      <c r="AF1207" s="27"/>
      <c r="AG1207" s="27"/>
      <c r="AH1207" s="27"/>
      <c r="AI1207" s="27"/>
      <c r="AJ1207" s="27"/>
      <c r="AK1207" s="27"/>
      <c r="AL1207" s="27"/>
      <c r="AM1207" s="27"/>
      <c r="AN1207" s="27"/>
      <c r="AO1207" s="27"/>
      <c r="AP1207" s="27"/>
      <c r="AQ1207" s="27"/>
      <c r="AR1207" s="27"/>
      <c r="AS1207" s="108" t="s">
        <v>158</v>
      </c>
      <c r="AT1207" s="108" t="s">
        <v>158</v>
      </c>
      <c r="AU1207" s="108" t="s">
        <v>158</v>
      </c>
      <c r="AV1207" s="108" t="s">
        <v>158</v>
      </c>
      <c r="AW1207" s="108" t="s">
        <v>158</v>
      </c>
      <c r="AX1207" s="27" t="s">
        <v>667</v>
      </c>
      <c r="AY1207" s="108" t="s">
        <v>158</v>
      </c>
      <c r="AZ1207" s="27"/>
      <c r="BA1207" s="27"/>
      <c r="BB1207" s="27"/>
      <c r="BC1207" s="27"/>
      <c r="BD1207" s="27"/>
      <c r="BE1207" s="27"/>
      <c r="BF1207" s="27"/>
      <c r="BG1207" s="27"/>
      <c r="BH1207" s="27"/>
      <c r="BI1207" s="27"/>
    </row>
    <row r="1208" spans="1:61" ht="18" customHeight="1" x14ac:dyDescent="0.3">
      <c r="A1208" s="27">
        <v>51</v>
      </c>
      <c r="B1208" s="27">
        <v>29</v>
      </c>
      <c r="C1208" s="27"/>
      <c r="D1208" s="27"/>
      <c r="E1208" s="108"/>
      <c r="F1208" s="108"/>
      <c r="G1208" s="1" t="s">
        <v>3078</v>
      </c>
      <c r="H1208" s="1"/>
      <c r="I1208" s="1"/>
      <c r="J1208" s="27"/>
      <c r="K1208" s="27"/>
      <c r="L1208" s="27"/>
      <c r="M1208" s="27"/>
      <c r="N1208" s="27"/>
      <c r="O1208" s="27"/>
      <c r="P1208" s="27"/>
      <c r="Q1208" s="27"/>
      <c r="R1208" s="27"/>
      <c r="S1208" s="27"/>
      <c r="T1208" s="27"/>
      <c r="U1208" s="27"/>
      <c r="V1208" s="27"/>
      <c r="W1208" s="27"/>
      <c r="X1208" s="27"/>
      <c r="Y1208" s="27"/>
      <c r="Z1208" s="27"/>
      <c r="AA1208" s="27"/>
      <c r="AB1208" s="27"/>
      <c r="AC1208" s="27"/>
      <c r="AD1208" s="27"/>
      <c r="AE1208" s="27"/>
      <c r="AF1208" s="27"/>
      <c r="AG1208" s="27"/>
      <c r="AH1208" s="27"/>
      <c r="AI1208" s="27"/>
      <c r="AJ1208" s="27"/>
      <c r="AK1208" s="27"/>
      <c r="AL1208" s="27"/>
      <c r="AM1208" s="27"/>
      <c r="AN1208" s="27"/>
      <c r="AO1208" s="27"/>
      <c r="AP1208" s="27"/>
      <c r="AQ1208" s="27"/>
      <c r="AR1208" s="27"/>
      <c r="AS1208" s="108" t="s">
        <v>158</v>
      </c>
      <c r="AT1208" s="108" t="s">
        <v>158</v>
      </c>
      <c r="AU1208" s="108" t="s">
        <v>158</v>
      </c>
      <c r="AV1208" s="108" t="s">
        <v>158</v>
      </c>
      <c r="AW1208" s="108" t="s">
        <v>158</v>
      </c>
      <c r="AX1208" s="27" t="s">
        <v>667</v>
      </c>
      <c r="AY1208" s="108" t="s">
        <v>158</v>
      </c>
      <c r="AZ1208" s="27"/>
      <c r="BA1208" s="27"/>
      <c r="BB1208" s="27"/>
      <c r="BC1208" s="27"/>
      <c r="BD1208" s="27"/>
      <c r="BE1208" s="27"/>
      <c r="BF1208" s="27"/>
      <c r="BG1208" s="27"/>
      <c r="BH1208" s="27"/>
      <c r="BI1208" s="27"/>
    </row>
    <row r="1209" spans="1:61" ht="18" customHeight="1" x14ac:dyDescent="0.3">
      <c r="A1209" s="27">
        <v>51</v>
      </c>
      <c r="B1209" s="27">
        <v>30</v>
      </c>
      <c r="C1209" s="27"/>
      <c r="D1209" s="27"/>
      <c r="E1209" s="108"/>
      <c r="F1209" s="108"/>
      <c r="G1209" s="1" t="s">
        <v>331</v>
      </c>
      <c r="H1209" s="1"/>
      <c r="I1209" s="1"/>
      <c r="J1209" s="27"/>
      <c r="K1209" s="27"/>
      <c r="L1209" s="27"/>
      <c r="M1209" s="27"/>
      <c r="N1209" s="27"/>
      <c r="O1209" s="27"/>
      <c r="P1209" s="27"/>
      <c r="Q1209" s="27"/>
      <c r="R1209" s="27"/>
      <c r="S1209" s="27"/>
      <c r="T1209" s="27"/>
      <c r="U1209" s="27"/>
      <c r="V1209" s="27"/>
      <c r="W1209" s="27"/>
      <c r="X1209" s="27"/>
      <c r="Y1209" s="27"/>
      <c r="Z1209" s="27"/>
      <c r="AA1209" s="27"/>
      <c r="AB1209" s="27"/>
      <c r="AC1209" s="27"/>
      <c r="AD1209" s="27"/>
      <c r="AE1209" s="27"/>
      <c r="AF1209" s="27"/>
      <c r="AG1209" s="27"/>
      <c r="AH1209" s="27"/>
      <c r="AI1209" s="27"/>
      <c r="AJ1209" s="27"/>
      <c r="AK1209" s="27"/>
      <c r="AL1209" s="27"/>
      <c r="AM1209" s="27"/>
      <c r="AN1209" s="27"/>
      <c r="AO1209" s="27"/>
      <c r="AP1209" s="27"/>
      <c r="AQ1209" s="27"/>
      <c r="AR1209" s="27"/>
      <c r="AS1209" s="108" t="s">
        <v>158</v>
      </c>
      <c r="AT1209" s="108" t="s">
        <v>158</v>
      </c>
      <c r="AU1209" s="108" t="s">
        <v>158</v>
      </c>
      <c r="AV1209" s="108" t="s">
        <v>158</v>
      </c>
      <c r="AW1209" s="108" t="s">
        <v>158</v>
      </c>
      <c r="AX1209" s="27" t="s">
        <v>667</v>
      </c>
      <c r="AY1209" s="108" t="s">
        <v>158</v>
      </c>
      <c r="AZ1209" s="27"/>
      <c r="BA1209" s="27"/>
      <c r="BB1209" s="27"/>
      <c r="BC1209" s="27"/>
      <c r="BD1209" s="27"/>
      <c r="BE1209" s="27"/>
      <c r="BF1209" s="27"/>
      <c r="BG1209" s="27"/>
      <c r="BH1209" s="27"/>
      <c r="BI1209" s="27"/>
    </row>
    <row r="1210" spans="1:61" s="221" customFormat="1" ht="18" customHeight="1" x14ac:dyDescent="0.3">
      <c r="A1210" s="219">
        <v>277</v>
      </c>
      <c r="B1210" s="219">
        <v>0</v>
      </c>
      <c r="C1210" s="219" t="s">
        <v>676</v>
      </c>
      <c r="D1210" s="219" t="s">
        <v>677</v>
      </c>
      <c r="E1210" s="220" t="s">
        <v>3079</v>
      </c>
      <c r="F1210" s="220"/>
      <c r="G1210" s="220" t="s">
        <v>158</v>
      </c>
      <c r="H1210" s="220" t="s">
        <v>158</v>
      </c>
      <c r="I1210" s="220" t="s">
        <v>158</v>
      </c>
      <c r="J1210" s="219" t="s">
        <v>140</v>
      </c>
      <c r="K1210" s="219" t="s">
        <v>140</v>
      </c>
      <c r="L1210" s="219" t="s">
        <v>140</v>
      </c>
      <c r="M1210" s="219" t="s">
        <v>140</v>
      </c>
      <c r="N1210" s="219" t="s">
        <v>140</v>
      </c>
      <c r="O1210" s="219" t="s">
        <v>140</v>
      </c>
      <c r="P1210" s="219" t="s">
        <v>140</v>
      </c>
      <c r="Q1210" s="219" t="s">
        <v>140</v>
      </c>
      <c r="R1210" s="219" t="s">
        <v>140</v>
      </c>
      <c r="S1210" s="219" t="s">
        <v>140</v>
      </c>
      <c r="T1210" s="219" t="s">
        <v>140</v>
      </c>
      <c r="U1210" s="219" t="s">
        <v>140</v>
      </c>
      <c r="V1210" s="219" t="s">
        <v>140</v>
      </c>
      <c r="W1210" s="219" t="s">
        <v>140</v>
      </c>
      <c r="X1210" s="219" t="s">
        <v>140</v>
      </c>
      <c r="Y1210" s="219" t="s">
        <v>140</v>
      </c>
      <c r="Z1210" s="219" t="s">
        <v>140</v>
      </c>
      <c r="AA1210" s="219" t="s">
        <v>140</v>
      </c>
      <c r="AB1210" s="219" t="s">
        <v>140</v>
      </c>
      <c r="AC1210" s="219" t="s">
        <v>140</v>
      </c>
      <c r="AD1210" s="219" t="s">
        <v>140</v>
      </c>
      <c r="AE1210" s="219" t="s">
        <v>140</v>
      </c>
      <c r="AF1210" s="219" t="s">
        <v>140</v>
      </c>
      <c r="AG1210" s="219" t="s">
        <v>140</v>
      </c>
      <c r="AH1210" s="219" t="s">
        <v>140</v>
      </c>
      <c r="AI1210" s="219" t="s">
        <v>140</v>
      </c>
      <c r="AJ1210" s="219" t="s">
        <v>140</v>
      </c>
      <c r="AK1210" s="219" t="s">
        <v>140</v>
      </c>
      <c r="AL1210" s="219" t="s">
        <v>140</v>
      </c>
      <c r="AM1210" s="219" t="s">
        <v>140</v>
      </c>
      <c r="AN1210" s="219" t="s">
        <v>140</v>
      </c>
      <c r="AO1210" s="219"/>
      <c r="AP1210" s="219"/>
      <c r="AQ1210" s="219"/>
      <c r="AR1210" s="219"/>
      <c r="AS1210" s="219" t="s">
        <v>140</v>
      </c>
      <c r="AT1210" s="219" t="s">
        <v>140</v>
      </c>
      <c r="AU1210" s="219" t="s">
        <v>140</v>
      </c>
      <c r="AV1210" s="219" t="s">
        <v>140</v>
      </c>
      <c r="AW1210" s="219" t="s">
        <v>140</v>
      </c>
      <c r="AX1210" s="219" t="s">
        <v>140</v>
      </c>
      <c r="AY1210" s="219" t="s">
        <v>140</v>
      </c>
      <c r="AZ1210" s="219" t="s">
        <v>140</v>
      </c>
      <c r="BA1210" s="219">
        <v>121</v>
      </c>
      <c r="BB1210" s="219" t="s">
        <v>140</v>
      </c>
      <c r="BC1210" s="219" t="s">
        <v>140</v>
      </c>
      <c r="BD1210" s="219" t="s">
        <v>140</v>
      </c>
      <c r="BE1210" s="219">
        <v>5</v>
      </c>
      <c r="BF1210" s="219" t="s">
        <v>140</v>
      </c>
      <c r="BG1210" s="219" t="s">
        <v>140</v>
      </c>
      <c r="BH1210" s="219" t="s">
        <v>140</v>
      </c>
      <c r="BI1210" s="219" t="s">
        <v>140</v>
      </c>
    </row>
    <row r="1211" spans="1:61" ht="18" customHeight="1" x14ac:dyDescent="0.3">
      <c r="A1211" s="1"/>
      <c r="B1211" s="1"/>
      <c r="C1211" s="1"/>
      <c r="D1211" s="1"/>
      <c r="E1211" s="2"/>
      <c r="F1211" s="2"/>
      <c r="G1211" s="1" t="s">
        <v>681</v>
      </c>
      <c r="H1211" s="1" t="s">
        <v>682</v>
      </c>
      <c r="I1211" s="1" t="s">
        <v>683</v>
      </c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27" t="s">
        <v>667</v>
      </c>
      <c r="BF1211" s="1"/>
      <c r="BG1211" s="1"/>
      <c r="BH1211" s="1"/>
      <c r="BI1211" s="1"/>
    </row>
    <row r="1212" spans="1:61" ht="18" customHeight="1" x14ac:dyDescent="0.3">
      <c r="A1212" s="1"/>
      <c r="B1212" s="1"/>
      <c r="C1212" s="1"/>
      <c r="D1212" s="1"/>
      <c r="E1212" s="2"/>
      <c r="F1212" s="2"/>
      <c r="G1212" s="1"/>
      <c r="H1212" s="1" t="s">
        <v>684</v>
      </c>
      <c r="I1212" s="1" t="s">
        <v>685</v>
      </c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27" t="s">
        <v>667</v>
      </c>
      <c r="BF1212" s="1"/>
      <c r="BG1212" s="1"/>
      <c r="BH1212" s="1"/>
      <c r="BI1212" s="1"/>
    </row>
    <row r="1213" spans="1:61" ht="18" customHeight="1" x14ac:dyDescent="0.3">
      <c r="A1213" s="1"/>
      <c r="B1213" s="1"/>
      <c r="C1213" s="1"/>
      <c r="D1213" s="1"/>
      <c r="E1213" s="2"/>
      <c r="F1213" s="2"/>
      <c r="G1213" s="1" t="s">
        <v>686</v>
      </c>
      <c r="H1213" s="1" t="s">
        <v>687</v>
      </c>
      <c r="I1213" s="1" t="s">
        <v>688</v>
      </c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27" t="s">
        <v>667</v>
      </c>
      <c r="BF1213" s="1"/>
      <c r="BG1213" s="1"/>
      <c r="BH1213" s="1"/>
      <c r="BI1213" s="1"/>
    </row>
    <row r="1214" spans="1:61" ht="18" customHeight="1" x14ac:dyDescent="0.3">
      <c r="A1214" s="1"/>
      <c r="B1214" s="1"/>
      <c r="C1214" s="1"/>
      <c r="D1214" s="1"/>
      <c r="E1214" s="2"/>
      <c r="F1214" s="2"/>
      <c r="G1214" s="1"/>
      <c r="H1214" s="1" t="s">
        <v>689</v>
      </c>
      <c r="I1214" s="1" t="s">
        <v>690</v>
      </c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27" t="s">
        <v>667</v>
      </c>
      <c r="BF1214" s="1"/>
      <c r="BG1214" s="1"/>
      <c r="BH1214" s="1"/>
      <c r="BI1214" s="1"/>
    </row>
    <row r="1215" spans="1:61" ht="18" customHeight="1" x14ac:dyDescent="0.3">
      <c r="A1215" s="1"/>
      <c r="B1215" s="1"/>
      <c r="C1215" s="1"/>
      <c r="D1215" s="1"/>
      <c r="E1215" s="2"/>
      <c r="F1215" s="2"/>
      <c r="G1215" s="1"/>
      <c r="H1215" s="1" t="s">
        <v>691</v>
      </c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27" t="s">
        <v>667</v>
      </c>
      <c r="BF1215" s="1"/>
      <c r="BG1215" s="1"/>
      <c r="BH1215" s="1"/>
      <c r="BI1215" s="1"/>
    </row>
    <row r="1216" spans="1:61" ht="18" customHeight="1" x14ac:dyDescent="0.3">
      <c r="A1216" s="1"/>
      <c r="B1216" s="1"/>
      <c r="C1216" s="1"/>
      <c r="D1216" s="1"/>
      <c r="E1216" s="2"/>
      <c r="F1216" s="2"/>
      <c r="G1216" s="1"/>
      <c r="H1216" s="1" t="s">
        <v>692</v>
      </c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27" t="s">
        <v>667</v>
      </c>
      <c r="BF1216" s="1"/>
      <c r="BG1216" s="1"/>
      <c r="BH1216" s="1"/>
      <c r="BI1216" s="1"/>
    </row>
    <row r="1217" spans="1:61" s="221" customFormat="1" ht="18" customHeight="1" x14ac:dyDescent="0.3">
      <c r="A1217" s="219">
        <v>280</v>
      </c>
      <c r="B1217" s="219">
        <v>0</v>
      </c>
      <c r="C1217" s="219" t="s">
        <v>936</v>
      </c>
      <c r="D1217" s="219" t="s">
        <v>936</v>
      </c>
      <c r="E1217" s="220" t="s">
        <v>3080</v>
      </c>
      <c r="F1217" s="220"/>
      <c r="G1217" s="220" t="s">
        <v>158</v>
      </c>
      <c r="H1217" s="220" t="s">
        <v>158</v>
      </c>
      <c r="I1217" s="220" t="s">
        <v>158</v>
      </c>
      <c r="J1217" s="220" t="s">
        <v>158</v>
      </c>
      <c r="K1217" s="219" t="s">
        <v>140</v>
      </c>
      <c r="L1217" s="219" t="s">
        <v>140</v>
      </c>
      <c r="M1217" s="219" t="s">
        <v>140</v>
      </c>
      <c r="N1217" s="219" t="s">
        <v>140</v>
      </c>
      <c r="O1217" s="219" t="s">
        <v>140</v>
      </c>
      <c r="P1217" s="219" t="s">
        <v>140</v>
      </c>
      <c r="Q1217" s="219"/>
      <c r="R1217" s="219" t="s">
        <v>140</v>
      </c>
      <c r="S1217" s="219" t="s">
        <v>140</v>
      </c>
      <c r="T1217" s="219" t="s">
        <v>140</v>
      </c>
      <c r="U1217" s="219" t="s">
        <v>140</v>
      </c>
      <c r="V1217" s="219" t="s">
        <v>140</v>
      </c>
      <c r="W1217" s="219" t="s">
        <v>140</v>
      </c>
      <c r="X1217" s="219" t="s">
        <v>140</v>
      </c>
      <c r="Y1217" s="219" t="s">
        <v>140</v>
      </c>
      <c r="Z1217" s="219" t="s">
        <v>140</v>
      </c>
      <c r="AA1217" s="219" t="s">
        <v>140</v>
      </c>
      <c r="AB1217" s="219" t="s">
        <v>140</v>
      </c>
      <c r="AC1217" s="219" t="s">
        <v>140</v>
      </c>
      <c r="AD1217" s="219" t="s">
        <v>140</v>
      </c>
      <c r="AE1217" s="219" t="s">
        <v>140</v>
      </c>
      <c r="AF1217" s="219" t="s">
        <v>140</v>
      </c>
      <c r="AG1217" s="219"/>
      <c r="AH1217" s="219" t="s">
        <v>140</v>
      </c>
      <c r="AI1217" s="219" t="s">
        <v>140</v>
      </c>
      <c r="AJ1217" s="219" t="s">
        <v>140</v>
      </c>
      <c r="AK1217" s="219" t="s">
        <v>140</v>
      </c>
      <c r="AL1217" s="219" t="s">
        <v>140</v>
      </c>
      <c r="AM1217" s="219" t="s">
        <v>140</v>
      </c>
      <c r="AN1217" s="219" t="s">
        <v>140</v>
      </c>
      <c r="AO1217" s="219"/>
      <c r="AP1217" s="219"/>
      <c r="AQ1217" s="219"/>
      <c r="AR1217" s="219"/>
      <c r="AS1217" s="219" t="s">
        <v>140</v>
      </c>
      <c r="AT1217" s="219" t="s">
        <v>140</v>
      </c>
      <c r="AU1217" s="219" t="s">
        <v>140</v>
      </c>
      <c r="AV1217" s="219" t="s">
        <v>140</v>
      </c>
      <c r="AW1217" s="219" t="s">
        <v>140</v>
      </c>
      <c r="AX1217" s="219" t="s">
        <v>140</v>
      </c>
      <c r="AY1217" s="219" t="s">
        <v>140</v>
      </c>
      <c r="AZ1217" s="219" t="s">
        <v>140</v>
      </c>
      <c r="BA1217" s="219" t="s">
        <v>140</v>
      </c>
      <c r="BB1217" s="219" t="s">
        <v>140</v>
      </c>
      <c r="BC1217" s="219" t="s">
        <v>140</v>
      </c>
      <c r="BD1217" s="219" t="s">
        <v>140</v>
      </c>
      <c r="BE1217" s="219" t="s">
        <v>140</v>
      </c>
      <c r="BF1217" s="219">
        <v>21</v>
      </c>
      <c r="BG1217" s="219" t="s">
        <v>140</v>
      </c>
      <c r="BH1217" s="219" t="s">
        <v>140</v>
      </c>
      <c r="BI1217" s="219" t="s">
        <v>140</v>
      </c>
    </row>
    <row r="1218" spans="1:61" ht="18" customHeight="1" x14ac:dyDescent="0.3">
      <c r="A1218" s="1"/>
      <c r="B1218" s="1"/>
      <c r="C1218" s="1"/>
      <c r="D1218" s="1"/>
      <c r="E1218" s="2"/>
      <c r="F1218" s="2"/>
      <c r="G1218" s="2" t="s">
        <v>938</v>
      </c>
      <c r="H1218" s="2" t="s">
        <v>939</v>
      </c>
      <c r="I1218" s="2" t="s">
        <v>940</v>
      </c>
      <c r="J1218" s="2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27" t="s">
        <v>667</v>
      </c>
      <c r="BG1218" s="1"/>
      <c r="BH1218" s="1"/>
      <c r="BI1218" s="1"/>
    </row>
    <row r="1219" spans="1:61" ht="18" customHeight="1" x14ac:dyDescent="0.3">
      <c r="A1219" s="1"/>
      <c r="B1219" s="1"/>
      <c r="C1219" s="1"/>
      <c r="D1219" s="1"/>
      <c r="E1219" s="2"/>
      <c r="F1219" s="2"/>
      <c r="G1219" s="2"/>
      <c r="H1219" s="2"/>
      <c r="I1219" s="2" t="s">
        <v>941</v>
      </c>
      <c r="J1219" s="2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27" t="s">
        <v>667</v>
      </c>
      <c r="BG1219" s="1"/>
      <c r="BH1219" s="1"/>
      <c r="BI1219" s="1"/>
    </row>
    <row r="1220" spans="1:61" ht="18" customHeight="1" x14ac:dyDescent="0.3">
      <c r="A1220" s="1"/>
      <c r="B1220" s="1"/>
      <c r="C1220" s="1"/>
      <c r="D1220" s="1"/>
      <c r="E1220" s="2"/>
      <c r="F1220" s="2"/>
      <c r="G1220" s="2"/>
      <c r="H1220" s="2" t="s">
        <v>942</v>
      </c>
      <c r="I1220" s="2" t="s">
        <v>943</v>
      </c>
      <c r="J1220" s="2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27" t="s">
        <v>667</v>
      </c>
      <c r="BG1220" s="1"/>
      <c r="BH1220" s="1"/>
      <c r="BI1220" s="1"/>
    </row>
    <row r="1221" spans="1:61" s="221" customFormat="1" ht="18" customHeight="1" x14ac:dyDescent="0.3">
      <c r="A1221" s="219">
        <v>282</v>
      </c>
      <c r="B1221" s="219">
        <v>0</v>
      </c>
      <c r="C1221" s="219" t="s">
        <v>944</v>
      </c>
      <c r="D1221" s="219" t="s">
        <v>944</v>
      </c>
      <c r="E1221" s="220" t="s">
        <v>3081</v>
      </c>
      <c r="F1221" s="220"/>
      <c r="G1221" s="220" t="s">
        <v>158</v>
      </c>
      <c r="H1221" s="220" t="s">
        <v>158</v>
      </c>
      <c r="I1221" s="220" t="s">
        <v>158</v>
      </c>
      <c r="J1221" s="219" t="s">
        <v>140</v>
      </c>
      <c r="K1221" s="219" t="s">
        <v>140</v>
      </c>
      <c r="L1221" s="219" t="s">
        <v>140</v>
      </c>
      <c r="M1221" s="219" t="s">
        <v>140</v>
      </c>
      <c r="N1221" s="219" t="s">
        <v>140</v>
      </c>
      <c r="O1221" s="219" t="s">
        <v>140</v>
      </c>
      <c r="P1221" s="219" t="s">
        <v>140</v>
      </c>
      <c r="Q1221" s="219" t="s">
        <v>140</v>
      </c>
      <c r="R1221" s="219" t="s">
        <v>140</v>
      </c>
      <c r="S1221" s="219" t="s">
        <v>140</v>
      </c>
      <c r="T1221" s="219" t="s">
        <v>140</v>
      </c>
      <c r="U1221" s="219" t="s">
        <v>140</v>
      </c>
      <c r="V1221" s="219" t="s">
        <v>140</v>
      </c>
      <c r="W1221" s="219" t="s">
        <v>140</v>
      </c>
      <c r="X1221" s="219" t="s">
        <v>140</v>
      </c>
      <c r="Y1221" s="219" t="s">
        <v>140</v>
      </c>
      <c r="Z1221" s="219" t="s">
        <v>140</v>
      </c>
      <c r="AA1221" s="219" t="s">
        <v>140</v>
      </c>
      <c r="AB1221" s="219" t="s">
        <v>140</v>
      </c>
      <c r="AC1221" s="219" t="s">
        <v>140</v>
      </c>
      <c r="AD1221" s="219" t="s">
        <v>140</v>
      </c>
      <c r="AE1221" s="219" t="s">
        <v>140</v>
      </c>
      <c r="AF1221" s="219" t="s">
        <v>140</v>
      </c>
      <c r="AG1221" s="219" t="s">
        <v>140</v>
      </c>
      <c r="AH1221" s="219" t="s">
        <v>140</v>
      </c>
      <c r="AI1221" s="219" t="s">
        <v>140</v>
      </c>
      <c r="AJ1221" s="219" t="s">
        <v>140</v>
      </c>
      <c r="AK1221" s="219" t="s">
        <v>140</v>
      </c>
      <c r="AL1221" s="219" t="s">
        <v>140</v>
      </c>
      <c r="AM1221" s="219" t="s">
        <v>140</v>
      </c>
      <c r="AN1221" s="219" t="s">
        <v>140</v>
      </c>
      <c r="AO1221" s="219"/>
      <c r="AP1221" s="219"/>
      <c r="AQ1221" s="219"/>
      <c r="AR1221" s="219"/>
      <c r="AS1221" s="219" t="s">
        <v>140</v>
      </c>
      <c r="AT1221" s="219" t="s">
        <v>140</v>
      </c>
      <c r="AU1221" s="219" t="s">
        <v>140</v>
      </c>
      <c r="AV1221" s="219" t="s">
        <v>140</v>
      </c>
      <c r="AW1221" s="219" t="s">
        <v>140</v>
      </c>
      <c r="AX1221" s="219" t="s">
        <v>140</v>
      </c>
      <c r="AY1221" s="219" t="s">
        <v>140</v>
      </c>
      <c r="AZ1221" s="219" t="s">
        <v>140</v>
      </c>
      <c r="BA1221" s="219" t="s">
        <v>140</v>
      </c>
      <c r="BB1221" s="219" t="s">
        <v>140</v>
      </c>
      <c r="BC1221" s="219" t="s">
        <v>140</v>
      </c>
      <c r="BD1221" s="219" t="s">
        <v>140</v>
      </c>
      <c r="BE1221" s="219" t="s">
        <v>140</v>
      </c>
      <c r="BF1221" s="219">
        <v>22</v>
      </c>
      <c r="BG1221" s="219" t="s">
        <v>140</v>
      </c>
      <c r="BH1221" s="219" t="s">
        <v>140</v>
      </c>
      <c r="BI1221" s="219" t="s">
        <v>140</v>
      </c>
    </row>
    <row r="1222" spans="1:61" ht="18" customHeight="1" x14ac:dyDescent="0.3">
      <c r="A1222" s="1"/>
      <c r="B1222" s="1"/>
      <c r="C1222" s="1"/>
      <c r="D1222" s="1"/>
      <c r="E1222" s="2"/>
      <c r="F1222" s="2"/>
      <c r="G1222" s="1" t="s">
        <v>938</v>
      </c>
      <c r="H1222" s="1" t="s">
        <v>946</v>
      </c>
      <c r="I1222" s="1" t="s">
        <v>1448</v>
      </c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27" t="s">
        <v>667</v>
      </c>
      <c r="BG1222" s="1"/>
      <c r="BH1222" s="1"/>
      <c r="BI1222" s="1"/>
    </row>
    <row r="1223" spans="1:61" ht="18" customHeight="1" x14ac:dyDescent="0.3">
      <c r="A1223" s="1"/>
      <c r="B1223" s="1"/>
      <c r="C1223" s="1"/>
      <c r="D1223" s="1"/>
      <c r="E1223" s="2"/>
      <c r="F1223" s="2"/>
      <c r="G1223" s="1"/>
      <c r="H1223" s="1"/>
      <c r="I1223" s="1" t="s">
        <v>1457</v>
      </c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27" t="s">
        <v>667</v>
      </c>
      <c r="BG1223" s="1"/>
      <c r="BH1223" s="1"/>
      <c r="BI1223" s="1"/>
    </row>
    <row r="1224" spans="1:61" ht="18" customHeight="1" x14ac:dyDescent="0.3">
      <c r="A1224" s="1"/>
      <c r="B1224" s="1"/>
      <c r="C1224" s="1"/>
      <c r="D1224" s="1"/>
      <c r="E1224" s="2"/>
      <c r="F1224" s="2"/>
      <c r="G1224" s="1"/>
      <c r="H1224" s="1"/>
      <c r="I1224" s="1" t="s">
        <v>1458</v>
      </c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27" t="s">
        <v>667</v>
      </c>
      <c r="BG1224" s="1"/>
      <c r="BH1224" s="1"/>
      <c r="BI1224" s="1"/>
    </row>
    <row r="1225" spans="1:61" ht="18" customHeight="1" x14ac:dyDescent="0.3">
      <c r="A1225" s="1"/>
      <c r="B1225" s="1"/>
      <c r="C1225" s="1"/>
      <c r="D1225" s="1"/>
      <c r="E1225" s="2"/>
      <c r="F1225" s="2"/>
      <c r="G1225" s="1"/>
      <c r="H1225" s="1"/>
      <c r="I1225" s="1" t="s">
        <v>1459</v>
      </c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27" t="s">
        <v>667</v>
      </c>
      <c r="BG1225" s="1"/>
      <c r="BH1225" s="1"/>
      <c r="BI1225" s="1"/>
    </row>
    <row r="1226" spans="1:61" s="221" customFormat="1" ht="18" customHeight="1" x14ac:dyDescent="0.3">
      <c r="A1226" s="219">
        <v>283</v>
      </c>
      <c r="B1226" s="219">
        <v>0</v>
      </c>
      <c r="C1226" s="219" t="s">
        <v>944</v>
      </c>
      <c r="D1226" s="219" t="s">
        <v>948</v>
      </c>
      <c r="E1226" s="220" t="s">
        <v>3082</v>
      </c>
      <c r="F1226" s="220"/>
      <c r="G1226" s="220" t="s">
        <v>158</v>
      </c>
      <c r="H1226" s="220" t="s">
        <v>158</v>
      </c>
      <c r="I1226" s="220" t="s">
        <v>158</v>
      </c>
      <c r="J1226" s="219" t="s">
        <v>140</v>
      </c>
      <c r="K1226" s="219" t="s">
        <v>140</v>
      </c>
      <c r="L1226" s="219" t="s">
        <v>140</v>
      </c>
      <c r="M1226" s="219" t="s">
        <v>140</v>
      </c>
      <c r="N1226" s="219" t="s">
        <v>140</v>
      </c>
      <c r="O1226" s="219" t="s">
        <v>140</v>
      </c>
      <c r="P1226" s="219" t="s">
        <v>140</v>
      </c>
      <c r="Q1226" s="219" t="s">
        <v>140</v>
      </c>
      <c r="R1226" s="219" t="s">
        <v>140</v>
      </c>
      <c r="S1226" s="219" t="s">
        <v>140</v>
      </c>
      <c r="T1226" s="219" t="s">
        <v>140</v>
      </c>
      <c r="U1226" s="219" t="s">
        <v>140</v>
      </c>
      <c r="V1226" s="219" t="s">
        <v>140</v>
      </c>
      <c r="W1226" s="219" t="s">
        <v>140</v>
      </c>
      <c r="X1226" s="219" t="s">
        <v>140</v>
      </c>
      <c r="Y1226" s="219" t="s">
        <v>140</v>
      </c>
      <c r="Z1226" s="219" t="s">
        <v>140</v>
      </c>
      <c r="AA1226" s="219" t="s">
        <v>140</v>
      </c>
      <c r="AB1226" s="219" t="s">
        <v>140</v>
      </c>
      <c r="AC1226" s="219" t="s">
        <v>140</v>
      </c>
      <c r="AD1226" s="219" t="s">
        <v>140</v>
      </c>
      <c r="AE1226" s="219" t="s">
        <v>140</v>
      </c>
      <c r="AF1226" s="219" t="s">
        <v>140</v>
      </c>
      <c r="AG1226" s="219" t="s">
        <v>140</v>
      </c>
      <c r="AH1226" s="219" t="s">
        <v>140</v>
      </c>
      <c r="AI1226" s="219" t="s">
        <v>140</v>
      </c>
      <c r="AJ1226" s="219" t="s">
        <v>140</v>
      </c>
      <c r="AK1226" s="219" t="s">
        <v>140</v>
      </c>
      <c r="AL1226" s="219" t="s">
        <v>140</v>
      </c>
      <c r="AM1226" s="219" t="s">
        <v>140</v>
      </c>
      <c r="AN1226" s="219" t="s">
        <v>140</v>
      </c>
      <c r="AO1226" s="219"/>
      <c r="AP1226" s="219"/>
      <c r="AQ1226" s="219"/>
      <c r="AR1226" s="219"/>
      <c r="AS1226" s="219" t="s">
        <v>140</v>
      </c>
      <c r="AT1226" s="219" t="s">
        <v>140</v>
      </c>
      <c r="AU1226" s="219" t="s">
        <v>140</v>
      </c>
      <c r="AV1226" s="219" t="s">
        <v>140</v>
      </c>
      <c r="AW1226" s="219" t="s">
        <v>140</v>
      </c>
      <c r="AX1226" s="219" t="s">
        <v>140</v>
      </c>
      <c r="AY1226" s="219" t="s">
        <v>140</v>
      </c>
      <c r="AZ1226" s="219" t="s">
        <v>140</v>
      </c>
      <c r="BA1226" s="219" t="s">
        <v>140</v>
      </c>
      <c r="BB1226" s="219" t="s">
        <v>140</v>
      </c>
      <c r="BC1226" s="219" t="s">
        <v>140</v>
      </c>
      <c r="BD1226" s="219" t="s">
        <v>140</v>
      </c>
      <c r="BE1226" s="219" t="s">
        <v>140</v>
      </c>
      <c r="BF1226" s="219">
        <v>23</v>
      </c>
      <c r="BG1226" s="219" t="s">
        <v>140</v>
      </c>
      <c r="BH1226" s="219" t="s">
        <v>140</v>
      </c>
      <c r="BI1226" s="219" t="s">
        <v>140</v>
      </c>
    </row>
    <row r="1227" spans="1:61" ht="18" customHeight="1" x14ac:dyDescent="0.3">
      <c r="A1227" s="1"/>
      <c r="B1227" s="1"/>
      <c r="C1227" s="1"/>
      <c r="D1227" s="1"/>
      <c r="E1227" s="2"/>
      <c r="F1227" s="2"/>
      <c r="G1227" s="1" t="s">
        <v>950</v>
      </c>
      <c r="H1227" s="1" t="s">
        <v>951</v>
      </c>
      <c r="I1227" s="1" t="s">
        <v>140</v>
      </c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27" t="s">
        <v>667</v>
      </c>
      <c r="BG1227" s="1"/>
      <c r="BH1227" s="1"/>
      <c r="BI1227" s="1"/>
    </row>
    <row r="1228" spans="1:61" ht="18" customHeight="1" x14ac:dyDescent="0.3">
      <c r="A1228" s="1"/>
      <c r="B1228" s="1"/>
      <c r="C1228" s="1"/>
      <c r="D1228" s="1"/>
      <c r="E1228" s="2"/>
      <c r="F1228" s="2"/>
      <c r="G1228" s="1" t="s">
        <v>140</v>
      </c>
      <c r="H1228" s="1" t="s">
        <v>952</v>
      </c>
      <c r="I1228" s="1" t="s">
        <v>953</v>
      </c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27" t="s">
        <v>667</v>
      </c>
      <c r="BG1228" s="1"/>
      <c r="BH1228" s="1"/>
      <c r="BI1228" s="1"/>
    </row>
    <row r="1229" spans="1:61" ht="18" customHeight="1" x14ac:dyDescent="0.3">
      <c r="A1229" s="1"/>
      <c r="B1229" s="1"/>
      <c r="C1229" s="1"/>
      <c r="D1229" s="1"/>
      <c r="E1229" s="2"/>
      <c r="F1229" s="2"/>
      <c r="G1229" s="1" t="s">
        <v>140</v>
      </c>
      <c r="H1229" s="1" t="s">
        <v>954</v>
      </c>
      <c r="I1229" s="1" t="s">
        <v>953</v>
      </c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27" t="s">
        <v>667</v>
      </c>
      <c r="BG1229" s="1"/>
      <c r="BH1229" s="1"/>
      <c r="BI1229" s="1"/>
    </row>
    <row r="1230" spans="1:61" s="221" customFormat="1" ht="18" customHeight="1" x14ac:dyDescent="0.3">
      <c r="A1230" s="219">
        <v>284</v>
      </c>
      <c r="B1230" s="219">
        <v>0</v>
      </c>
      <c r="C1230" s="219" t="s">
        <v>978</v>
      </c>
      <c r="D1230" s="219" t="s">
        <v>978</v>
      </c>
      <c r="E1230" s="220" t="s">
        <v>3083</v>
      </c>
      <c r="F1230" s="220"/>
      <c r="G1230" s="220" t="s">
        <v>158</v>
      </c>
      <c r="H1230" s="220" t="s">
        <v>158</v>
      </c>
      <c r="I1230" s="220" t="s">
        <v>158</v>
      </c>
      <c r="J1230" s="219"/>
      <c r="K1230" s="219"/>
      <c r="L1230" s="219"/>
      <c r="M1230" s="219"/>
      <c r="N1230" s="219"/>
      <c r="O1230" s="219"/>
      <c r="P1230" s="219"/>
      <c r="Q1230" s="219"/>
      <c r="R1230" s="219"/>
      <c r="S1230" s="219"/>
      <c r="T1230" s="219"/>
      <c r="U1230" s="219"/>
      <c r="V1230" s="219"/>
      <c r="W1230" s="219"/>
      <c r="X1230" s="219"/>
      <c r="Y1230" s="219"/>
      <c r="Z1230" s="219"/>
      <c r="AA1230" s="219"/>
      <c r="AB1230" s="219"/>
      <c r="AC1230" s="219"/>
      <c r="AD1230" s="219"/>
      <c r="AE1230" s="219"/>
      <c r="AF1230" s="219"/>
      <c r="AG1230" s="219"/>
      <c r="AH1230" s="219"/>
      <c r="AI1230" s="219"/>
      <c r="AJ1230" s="219"/>
      <c r="AK1230" s="219"/>
      <c r="AL1230" s="219"/>
      <c r="AM1230" s="219"/>
      <c r="AN1230" s="219"/>
      <c r="AO1230" s="219"/>
      <c r="AP1230" s="219"/>
      <c r="AQ1230" s="219"/>
      <c r="AR1230" s="219"/>
      <c r="AS1230" s="220"/>
      <c r="AT1230" s="220"/>
      <c r="AU1230" s="220"/>
      <c r="AV1230" s="220"/>
      <c r="AW1230" s="220"/>
      <c r="AX1230" s="219"/>
      <c r="AY1230" s="220"/>
      <c r="AZ1230" s="219"/>
      <c r="BA1230" s="219"/>
      <c r="BB1230" s="219"/>
      <c r="BC1230" s="219"/>
      <c r="BD1230" s="219"/>
      <c r="BE1230" s="219"/>
      <c r="BF1230" s="219" t="s">
        <v>3084</v>
      </c>
      <c r="BG1230" s="219"/>
      <c r="BH1230" s="219"/>
      <c r="BI1230" s="219"/>
    </row>
    <row r="1231" spans="1:61" ht="18" customHeight="1" x14ac:dyDescent="0.3">
      <c r="A1231" s="1"/>
      <c r="B1231" s="1"/>
      <c r="C1231" s="1"/>
      <c r="D1231" s="1"/>
      <c r="E1231" s="2"/>
      <c r="F1231" s="2"/>
      <c r="G1231" s="1" t="s">
        <v>981</v>
      </c>
      <c r="H1231" s="1" t="s">
        <v>982</v>
      </c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2"/>
      <c r="AT1231" s="2"/>
      <c r="AU1231" s="2"/>
      <c r="AV1231" s="2"/>
      <c r="AW1231" s="2"/>
      <c r="AX1231" s="1"/>
      <c r="AY1231" s="2"/>
      <c r="AZ1231" s="1"/>
      <c r="BA1231" s="1"/>
      <c r="BB1231" s="1"/>
      <c r="BC1231" s="1"/>
      <c r="BD1231" s="1"/>
      <c r="BE1231" s="1"/>
      <c r="BF1231" s="27" t="s">
        <v>667</v>
      </c>
      <c r="BG1231" s="1"/>
      <c r="BH1231" s="1"/>
      <c r="BI1231" s="1"/>
    </row>
    <row r="1232" spans="1:61" ht="18" customHeight="1" x14ac:dyDescent="0.3">
      <c r="A1232" s="1"/>
      <c r="B1232" s="1"/>
      <c r="C1232" s="1"/>
      <c r="D1232" s="1"/>
      <c r="E1232" s="2"/>
      <c r="F1232" s="2"/>
      <c r="G1232" s="1"/>
      <c r="H1232" s="1" t="s">
        <v>983</v>
      </c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2"/>
      <c r="AT1232" s="2"/>
      <c r="AU1232" s="2"/>
      <c r="AV1232" s="2"/>
      <c r="AW1232" s="2"/>
      <c r="AX1232" s="1"/>
      <c r="AY1232" s="2"/>
      <c r="AZ1232" s="1"/>
      <c r="BA1232" s="1"/>
      <c r="BB1232" s="1"/>
      <c r="BC1232" s="1"/>
      <c r="BD1232" s="1"/>
      <c r="BE1232" s="1"/>
      <c r="BF1232" s="27" t="s">
        <v>667</v>
      </c>
      <c r="BG1232" s="1"/>
      <c r="BH1232" s="1"/>
      <c r="BI1232" s="1"/>
    </row>
    <row r="1233" spans="1:61" ht="18" customHeight="1" x14ac:dyDescent="0.3">
      <c r="A1233" s="1"/>
      <c r="B1233" s="1"/>
      <c r="C1233" s="1"/>
      <c r="D1233" s="1"/>
      <c r="E1233" s="2"/>
      <c r="F1233" s="2"/>
      <c r="G1233" s="1"/>
      <c r="H1233" s="1" t="s">
        <v>984</v>
      </c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2"/>
      <c r="AT1233" s="2"/>
      <c r="AU1233" s="2"/>
      <c r="AV1233" s="2"/>
      <c r="AW1233" s="2"/>
      <c r="AX1233" s="1"/>
      <c r="AY1233" s="2"/>
      <c r="AZ1233" s="1"/>
      <c r="BA1233" s="1"/>
      <c r="BB1233" s="1"/>
      <c r="BC1233" s="1"/>
      <c r="BD1233" s="1"/>
      <c r="BE1233" s="1"/>
      <c r="BF1233" s="27" t="s">
        <v>667</v>
      </c>
      <c r="BG1233" s="1"/>
      <c r="BH1233" s="1"/>
      <c r="BI1233" s="1"/>
    </row>
    <row r="1234" spans="1:61" s="221" customFormat="1" ht="18" customHeight="1" x14ac:dyDescent="0.3">
      <c r="A1234" s="219">
        <v>285</v>
      </c>
      <c r="B1234" s="219">
        <v>0</v>
      </c>
      <c r="C1234" s="219" t="s">
        <v>1016</v>
      </c>
      <c r="D1234" s="219" t="s">
        <v>1016</v>
      </c>
      <c r="E1234" s="220" t="s">
        <v>3085</v>
      </c>
      <c r="F1234" s="220"/>
      <c r="G1234" s="220" t="s">
        <v>158</v>
      </c>
      <c r="H1234" s="220" t="s">
        <v>158</v>
      </c>
      <c r="I1234" s="220" t="s">
        <v>158</v>
      </c>
      <c r="J1234" s="219"/>
      <c r="K1234" s="219"/>
      <c r="L1234" s="219"/>
      <c r="M1234" s="219"/>
      <c r="N1234" s="219"/>
      <c r="O1234" s="219"/>
      <c r="P1234" s="219"/>
      <c r="Q1234" s="219"/>
      <c r="R1234" s="219"/>
      <c r="S1234" s="219"/>
      <c r="T1234" s="219"/>
      <c r="U1234" s="219"/>
      <c r="V1234" s="219"/>
      <c r="W1234" s="219"/>
      <c r="X1234" s="219"/>
      <c r="Y1234" s="219"/>
      <c r="Z1234" s="219"/>
      <c r="AA1234" s="219"/>
      <c r="AB1234" s="219"/>
      <c r="AC1234" s="219"/>
      <c r="AD1234" s="219"/>
      <c r="AE1234" s="219"/>
      <c r="AF1234" s="219"/>
      <c r="AG1234" s="219"/>
      <c r="AH1234" s="219"/>
      <c r="AI1234" s="219"/>
      <c r="AJ1234" s="219"/>
      <c r="AK1234" s="219"/>
      <c r="AL1234" s="219"/>
      <c r="AM1234" s="219"/>
      <c r="AN1234" s="219"/>
      <c r="AO1234" s="219"/>
      <c r="AP1234" s="219"/>
      <c r="AQ1234" s="219"/>
      <c r="AR1234" s="219"/>
      <c r="AS1234" s="220"/>
      <c r="AT1234" s="220"/>
      <c r="AU1234" s="220"/>
      <c r="AV1234" s="220"/>
      <c r="AW1234" s="220"/>
      <c r="AX1234" s="219"/>
      <c r="AY1234" s="220"/>
      <c r="AZ1234" s="219"/>
      <c r="BA1234" s="219"/>
      <c r="BB1234" s="219"/>
      <c r="BC1234" s="219"/>
      <c r="BD1234" s="219"/>
      <c r="BE1234" s="219"/>
      <c r="BF1234" s="219">
        <v>32</v>
      </c>
      <c r="BG1234" s="219"/>
      <c r="BH1234" s="219"/>
      <c r="BI1234" s="219"/>
    </row>
    <row r="1235" spans="1:61" ht="18" customHeight="1" x14ac:dyDescent="0.3">
      <c r="A1235" s="1"/>
      <c r="B1235" s="1"/>
      <c r="C1235" s="1"/>
      <c r="D1235" s="1"/>
      <c r="E1235" s="2"/>
      <c r="F1235" s="2"/>
      <c r="G1235" s="1" t="s">
        <v>1021</v>
      </c>
      <c r="H1235" s="1" t="s">
        <v>1022</v>
      </c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2"/>
      <c r="AT1235" s="2"/>
      <c r="AU1235" s="2"/>
      <c r="AV1235" s="2"/>
      <c r="AW1235" s="2"/>
      <c r="AX1235" s="1"/>
      <c r="AY1235" s="2"/>
      <c r="AZ1235" s="1"/>
      <c r="BA1235" s="1"/>
      <c r="BB1235" s="1"/>
      <c r="BC1235" s="1"/>
      <c r="BD1235" s="1"/>
      <c r="BE1235" s="1"/>
      <c r="BF1235" s="27" t="s">
        <v>667</v>
      </c>
      <c r="BG1235" s="1"/>
      <c r="BH1235" s="1"/>
      <c r="BI1235" s="1"/>
    </row>
    <row r="1236" spans="1:61" ht="18" customHeight="1" x14ac:dyDescent="0.3">
      <c r="A1236" s="1"/>
      <c r="B1236" s="1"/>
      <c r="C1236" s="1"/>
      <c r="D1236" s="1"/>
      <c r="E1236" s="2"/>
      <c r="F1236" s="2"/>
      <c r="G1236" s="1"/>
      <c r="H1236" s="1" t="s">
        <v>1023</v>
      </c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2"/>
      <c r="AT1236" s="2"/>
      <c r="AU1236" s="2"/>
      <c r="AV1236" s="2"/>
      <c r="AW1236" s="2"/>
      <c r="AX1236" s="1"/>
      <c r="AY1236" s="2"/>
      <c r="AZ1236" s="1"/>
      <c r="BA1236" s="1"/>
      <c r="BB1236" s="1"/>
      <c r="BC1236" s="1"/>
      <c r="BD1236" s="1"/>
      <c r="BE1236" s="1"/>
      <c r="BF1236" s="27" t="s">
        <v>667</v>
      </c>
      <c r="BG1236" s="1"/>
      <c r="BH1236" s="1"/>
      <c r="BI1236" s="1"/>
    </row>
    <row r="1237" spans="1:61" ht="18" customHeight="1" x14ac:dyDescent="0.3">
      <c r="A1237" s="1"/>
      <c r="B1237" s="1"/>
      <c r="C1237" s="1"/>
      <c r="D1237" s="1"/>
      <c r="E1237" s="2"/>
      <c r="F1237" s="2"/>
      <c r="G1237" s="1"/>
      <c r="H1237" s="1" t="s">
        <v>1024</v>
      </c>
      <c r="I1237" s="1" t="s">
        <v>1025</v>
      </c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2"/>
      <c r="AT1237" s="2"/>
      <c r="AU1237" s="2"/>
      <c r="AV1237" s="2"/>
      <c r="AW1237" s="2"/>
      <c r="AX1237" s="1"/>
      <c r="AY1237" s="2"/>
      <c r="AZ1237" s="1"/>
      <c r="BA1237" s="1"/>
      <c r="BB1237" s="1"/>
      <c r="BC1237" s="1"/>
      <c r="BD1237" s="1"/>
      <c r="BE1237" s="1"/>
      <c r="BF1237" s="27" t="s">
        <v>667</v>
      </c>
      <c r="BG1237" s="1"/>
      <c r="BH1237" s="1"/>
      <c r="BI1237" s="1"/>
    </row>
    <row r="1238" spans="1:61" ht="18" customHeight="1" x14ac:dyDescent="0.3">
      <c r="A1238" s="1"/>
      <c r="B1238" s="1"/>
      <c r="C1238" s="1"/>
      <c r="D1238" s="1"/>
      <c r="E1238" s="2"/>
      <c r="F1238" s="2"/>
      <c r="G1238" s="1"/>
      <c r="H1238" s="1" t="s">
        <v>1026</v>
      </c>
      <c r="I1238" s="1" t="s">
        <v>1027</v>
      </c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2"/>
      <c r="AT1238" s="2"/>
      <c r="AU1238" s="2"/>
      <c r="AV1238" s="2"/>
      <c r="AW1238" s="2"/>
      <c r="AX1238" s="1"/>
      <c r="AY1238" s="2"/>
      <c r="AZ1238" s="1"/>
      <c r="BA1238" s="1"/>
      <c r="BB1238" s="1"/>
      <c r="BC1238" s="1"/>
      <c r="BD1238" s="1"/>
      <c r="BE1238" s="1"/>
      <c r="BF1238" s="27" t="s">
        <v>667</v>
      </c>
      <c r="BG1238" s="1"/>
      <c r="BH1238" s="1"/>
      <c r="BI1238" s="1"/>
    </row>
    <row r="1239" spans="1:61" ht="18" customHeight="1" x14ac:dyDescent="0.3">
      <c r="A1239" s="1"/>
      <c r="B1239" s="1"/>
      <c r="C1239" s="1"/>
      <c r="D1239" s="1"/>
      <c r="E1239" s="2"/>
      <c r="F1239" s="2"/>
      <c r="G1239" s="1"/>
      <c r="H1239" s="1"/>
      <c r="I1239" s="1" t="s">
        <v>1029</v>
      </c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2"/>
      <c r="AT1239" s="2"/>
      <c r="AU1239" s="2"/>
      <c r="AV1239" s="2"/>
      <c r="AW1239" s="2"/>
      <c r="AX1239" s="1"/>
      <c r="AY1239" s="2"/>
      <c r="AZ1239" s="1"/>
      <c r="BA1239" s="1"/>
      <c r="BB1239" s="1"/>
      <c r="BC1239" s="1"/>
      <c r="BD1239" s="1"/>
      <c r="BE1239" s="1"/>
      <c r="BF1239" s="27" t="s">
        <v>667</v>
      </c>
      <c r="BG1239" s="1"/>
      <c r="BH1239" s="1"/>
      <c r="BI1239" s="1"/>
    </row>
    <row r="1240" spans="1:61" s="221" customFormat="1" ht="18" customHeight="1" x14ac:dyDescent="0.3">
      <c r="A1240" s="219">
        <v>286</v>
      </c>
      <c r="B1240" s="219">
        <v>0</v>
      </c>
      <c r="C1240" s="222" t="s">
        <v>1030</v>
      </c>
      <c r="D1240" s="219" t="s">
        <v>1046</v>
      </c>
      <c r="E1240" s="220" t="s">
        <v>1578</v>
      </c>
      <c r="F1240" s="220"/>
      <c r="G1240" s="220" t="s">
        <v>158</v>
      </c>
      <c r="H1240" s="220" t="s">
        <v>158</v>
      </c>
      <c r="I1240" s="220" t="s">
        <v>158</v>
      </c>
      <c r="J1240" s="219" t="s">
        <v>140</v>
      </c>
      <c r="K1240" s="219" t="s">
        <v>140</v>
      </c>
      <c r="L1240" s="219" t="s">
        <v>140</v>
      </c>
      <c r="M1240" s="219" t="s">
        <v>140</v>
      </c>
      <c r="N1240" s="219" t="s">
        <v>140</v>
      </c>
      <c r="O1240" s="219" t="s">
        <v>140</v>
      </c>
      <c r="P1240" s="219" t="s">
        <v>140</v>
      </c>
      <c r="Q1240" s="219" t="s">
        <v>140</v>
      </c>
      <c r="R1240" s="219" t="s">
        <v>140</v>
      </c>
      <c r="S1240" s="219" t="s">
        <v>140</v>
      </c>
      <c r="T1240" s="219" t="s">
        <v>140</v>
      </c>
      <c r="U1240" s="219" t="s">
        <v>140</v>
      </c>
      <c r="V1240" s="219" t="s">
        <v>140</v>
      </c>
      <c r="W1240" s="219" t="s">
        <v>140</v>
      </c>
      <c r="X1240" s="219" t="s">
        <v>140</v>
      </c>
      <c r="Y1240" s="219" t="s">
        <v>140</v>
      </c>
      <c r="Z1240" s="219" t="s">
        <v>140</v>
      </c>
      <c r="AA1240" s="219" t="s">
        <v>140</v>
      </c>
      <c r="AB1240" s="219" t="s">
        <v>140</v>
      </c>
      <c r="AC1240" s="219" t="s">
        <v>140</v>
      </c>
      <c r="AD1240" s="219" t="s">
        <v>140</v>
      </c>
      <c r="AE1240" s="219" t="s">
        <v>140</v>
      </c>
      <c r="AF1240" s="219" t="s">
        <v>140</v>
      </c>
      <c r="AG1240" s="219" t="s">
        <v>140</v>
      </c>
      <c r="AH1240" s="219" t="s">
        <v>140</v>
      </c>
      <c r="AI1240" s="219" t="s">
        <v>140</v>
      </c>
      <c r="AJ1240" s="219" t="s">
        <v>140</v>
      </c>
      <c r="AK1240" s="219" t="s">
        <v>140</v>
      </c>
      <c r="AL1240" s="219" t="s">
        <v>140</v>
      </c>
      <c r="AM1240" s="219" t="s">
        <v>140</v>
      </c>
      <c r="AN1240" s="219" t="s">
        <v>140</v>
      </c>
      <c r="AO1240" s="219"/>
      <c r="AP1240" s="219"/>
      <c r="AQ1240" s="219"/>
      <c r="AR1240" s="219"/>
      <c r="AS1240" s="219" t="s">
        <v>140</v>
      </c>
      <c r="AT1240" s="219" t="s">
        <v>140</v>
      </c>
      <c r="AU1240" s="219" t="s">
        <v>140</v>
      </c>
      <c r="AV1240" s="219" t="s">
        <v>140</v>
      </c>
      <c r="AW1240" s="219" t="s">
        <v>140</v>
      </c>
      <c r="AX1240" s="219" t="s">
        <v>140</v>
      </c>
      <c r="AY1240" s="219" t="s">
        <v>140</v>
      </c>
      <c r="AZ1240" s="219" t="s">
        <v>140</v>
      </c>
      <c r="BA1240" s="219" t="s">
        <v>140</v>
      </c>
      <c r="BB1240" s="219" t="s">
        <v>140</v>
      </c>
      <c r="BC1240" s="219" t="s">
        <v>140</v>
      </c>
      <c r="BD1240" s="219" t="s">
        <v>140</v>
      </c>
      <c r="BE1240" s="219" t="s">
        <v>140</v>
      </c>
      <c r="BF1240" s="219" t="s">
        <v>140</v>
      </c>
      <c r="BG1240" s="219">
        <v>36</v>
      </c>
      <c r="BH1240" s="219" t="s">
        <v>140</v>
      </c>
      <c r="BI1240" s="219" t="s">
        <v>140</v>
      </c>
    </row>
    <row r="1241" spans="1:61" ht="18" customHeight="1" x14ac:dyDescent="0.3">
      <c r="A1241" s="1"/>
      <c r="B1241" s="1"/>
      <c r="C1241" s="1"/>
      <c r="D1241" s="1"/>
      <c r="E1241" s="2"/>
      <c r="F1241" s="2"/>
      <c r="G1241" s="1" t="s">
        <v>1047</v>
      </c>
      <c r="H1241" s="1" t="s">
        <v>1048</v>
      </c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27" t="s">
        <v>667</v>
      </c>
      <c r="BH1241" s="1"/>
      <c r="BI1241" s="1"/>
    </row>
    <row r="1242" spans="1:61" ht="18" customHeight="1" x14ac:dyDescent="0.3">
      <c r="A1242" s="1"/>
      <c r="B1242" s="1"/>
      <c r="C1242" s="1"/>
      <c r="D1242" s="1"/>
      <c r="E1242" s="2"/>
      <c r="F1242" s="2"/>
      <c r="G1242" s="1" t="s">
        <v>140</v>
      </c>
      <c r="H1242" s="1" t="s">
        <v>1049</v>
      </c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27" t="s">
        <v>667</v>
      </c>
      <c r="BH1242" s="1"/>
      <c r="BI1242" s="1"/>
    </row>
    <row r="1243" spans="1:61" ht="18" customHeight="1" x14ac:dyDescent="0.3">
      <c r="A1243" s="1"/>
      <c r="B1243" s="1"/>
      <c r="C1243" s="1"/>
      <c r="D1243" s="1"/>
      <c r="E1243" s="2"/>
      <c r="F1243" s="2"/>
      <c r="G1243" s="1" t="s">
        <v>140</v>
      </c>
      <c r="H1243" s="1" t="s">
        <v>1050</v>
      </c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27" t="s">
        <v>667</v>
      </c>
      <c r="BH1243" s="1"/>
      <c r="BI1243" s="1"/>
    </row>
    <row r="1244" spans="1:61" ht="18" customHeight="1" x14ac:dyDescent="0.3">
      <c r="A1244" s="1"/>
      <c r="B1244" s="1"/>
      <c r="C1244" s="1"/>
      <c r="D1244" s="1"/>
      <c r="E1244" s="2"/>
      <c r="F1244" s="2"/>
      <c r="G1244" s="1" t="s">
        <v>140</v>
      </c>
      <c r="H1244" s="1" t="s">
        <v>1051</v>
      </c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27" t="s">
        <v>667</v>
      </c>
      <c r="BH1244" s="1"/>
      <c r="BI1244" s="1"/>
    </row>
    <row r="1245" spans="1:61" s="221" customFormat="1" ht="18" customHeight="1" x14ac:dyDescent="0.3">
      <c r="A1245" s="219">
        <v>287</v>
      </c>
      <c r="B1245" s="219">
        <v>0</v>
      </c>
      <c r="C1245" s="219" t="s">
        <v>1063</v>
      </c>
      <c r="D1245" s="219" t="s">
        <v>936</v>
      </c>
      <c r="E1245" s="220" t="s">
        <v>3086</v>
      </c>
      <c r="F1245" s="220"/>
      <c r="G1245" s="220" t="s">
        <v>158</v>
      </c>
      <c r="H1245" s="220" t="s">
        <v>158</v>
      </c>
      <c r="I1245" s="220" t="s">
        <v>158</v>
      </c>
      <c r="J1245" s="220"/>
      <c r="K1245" s="219" t="s">
        <v>140</v>
      </c>
      <c r="L1245" s="219" t="s">
        <v>140</v>
      </c>
      <c r="M1245" s="219" t="s">
        <v>140</v>
      </c>
      <c r="N1245" s="219" t="s">
        <v>140</v>
      </c>
      <c r="O1245" s="219" t="s">
        <v>140</v>
      </c>
      <c r="P1245" s="219" t="s">
        <v>140</v>
      </c>
      <c r="Q1245" s="219"/>
      <c r="R1245" s="219" t="s">
        <v>140</v>
      </c>
      <c r="S1245" s="219" t="s">
        <v>140</v>
      </c>
      <c r="T1245" s="219" t="s">
        <v>140</v>
      </c>
      <c r="U1245" s="219" t="s">
        <v>140</v>
      </c>
      <c r="V1245" s="219" t="s">
        <v>140</v>
      </c>
      <c r="W1245" s="219" t="s">
        <v>140</v>
      </c>
      <c r="X1245" s="219" t="s">
        <v>140</v>
      </c>
      <c r="Y1245" s="219" t="s">
        <v>140</v>
      </c>
      <c r="Z1245" s="219" t="s">
        <v>140</v>
      </c>
      <c r="AA1245" s="219" t="s">
        <v>140</v>
      </c>
      <c r="AB1245" s="219" t="s">
        <v>140</v>
      </c>
      <c r="AC1245" s="219" t="s">
        <v>140</v>
      </c>
      <c r="AD1245" s="219" t="s">
        <v>140</v>
      </c>
      <c r="AE1245" s="219" t="s">
        <v>140</v>
      </c>
      <c r="AF1245" s="219" t="s">
        <v>140</v>
      </c>
      <c r="AG1245" s="219" t="s">
        <v>140</v>
      </c>
      <c r="AH1245" s="219" t="s">
        <v>140</v>
      </c>
      <c r="AI1245" s="219" t="s">
        <v>140</v>
      </c>
      <c r="AJ1245" s="219" t="s">
        <v>140</v>
      </c>
      <c r="AK1245" s="219" t="s">
        <v>140</v>
      </c>
      <c r="AL1245" s="219" t="s">
        <v>140</v>
      </c>
      <c r="AM1245" s="219" t="s">
        <v>140</v>
      </c>
      <c r="AN1245" s="219" t="s">
        <v>140</v>
      </c>
      <c r="AO1245" s="219"/>
      <c r="AP1245" s="219"/>
      <c r="AQ1245" s="219"/>
      <c r="AR1245" s="219"/>
      <c r="AS1245" s="219" t="s">
        <v>140</v>
      </c>
      <c r="AT1245" s="219" t="s">
        <v>140</v>
      </c>
      <c r="AU1245" s="219" t="s">
        <v>140</v>
      </c>
      <c r="AV1245" s="219" t="s">
        <v>140</v>
      </c>
      <c r="AW1245" s="219" t="s">
        <v>140</v>
      </c>
      <c r="AX1245" s="219" t="s">
        <v>140</v>
      </c>
      <c r="AY1245" s="219" t="s">
        <v>140</v>
      </c>
      <c r="AZ1245" s="219" t="s">
        <v>140</v>
      </c>
      <c r="BA1245" s="219" t="s">
        <v>140</v>
      </c>
      <c r="BB1245" s="219" t="s">
        <v>140</v>
      </c>
      <c r="BC1245" s="219" t="s">
        <v>140</v>
      </c>
      <c r="BD1245" s="219" t="s">
        <v>140</v>
      </c>
      <c r="BE1245" s="219" t="s">
        <v>140</v>
      </c>
      <c r="BF1245" s="219" t="s">
        <v>140</v>
      </c>
      <c r="BG1245" s="219">
        <v>41</v>
      </c>
      <c r="BH1245" s="219" t="s">
        <v>140</v>
      </c>
      <c r="BI1245" s="219" t="s">
        <v>140</v>
      </c>
    </row>
    <row r="1246" spans="1:61" ht="18" customHeight="1" x14ac:dyDescent="0.3">
      <c r="A1246" s="1"/>
      <c r="B1246" s="1"/>
      <c r="C1246" s="1"/>
      <c r="D1246" s="1"/>
      <c r="E1246" s="2"/>
      <c r="F1246" s="2"/>
      <c r="G1246" s="1" t="s">
        <v>1077</v>
      </c>
      <c r="H1246" s="1" t="s">
        <v>668</v>
      </c>
      <c r="I1246" s="1" t="s">
        <v>1078</v>
      </c>
      <c r="J1246" s="2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27" t="s">
        <v>667</v>
      </c>
      <c r="BH1246" s="1"/>
      <c r="BI1246" s="1"/>
    </row>
    <row r="1247" spans="1:61" ht="18" customHeight="1" x14ac:dyDescent="0.3">
      <c r="A1247" s="1"/>
      <c r="B1247" s="1"/>
      <c r="C1247" s="1"/>
      <c r="D1247" s="1"/>
      <c r="E1247" s="2"/>
      <c r="F1247" s="2"/>
      <c r="G1247" s="1"/>
      <c r="H1247" s="1" t="s">
        <v>1079</v>
      </c>
      <c r="I1247" s="1" t="s">
        <v>1080</v>
      </c>
      <c r="J1247" s="2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27" t="s">
        <v>667</v>
      </c>
      <c r="BH1247" s="1"/>
      <c r="BI1247" s="1"/>
    </row>
    <row r="1248" spans="1:61" ht="18" customHeight="1" x14ac:dyDescent="0.3">
      <c r="A1248" s="1"/>
      <c r="B1248" s="1"/>
      <c r="C1248" s="1"/>
      <c r="D1248" s="1"/>
      <c r="E1248" s="2"/>
      <c r="F1248" s="2"/>
      <c r="G1248" s="2"/>
      <c r="H1248" s="2"/>
      <c r="I1248" s="1" t="s">
        <v>1067</v>
      </c>
      <c r="J1248" s="2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27" t="s">
        <v>667</v>
      </c>
      <c r="BH1248" s="1"/>
      <c r="BI1248" s="1"/>
    </row>
    <row r="1249" spans="1:61" ht="18" customHeight="1" x14ac:dyDescent="0.3">
      <c r="A1249" s="1"/>
      <c r="B1249" s="1"/>
      <c r="C1249" s="1"/>
      <c r="D1249" s="1"/>
      <c r="E1249" s="2"/>
      <c r="F1249" s="2"/>
      <c r="G1249" s="2"/>
      <c r="H1249" s="2"/>
      <c r="I1249" s="1" t="s">
        <v>1073</v>
      </c>
      <c r="J1249" s="2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27" t="s">
        <v>667</v>
      </c>
      <c r="BH1249" s="1"/>
      <c r="BI1249" s="1"/>
    </row>
    <row r="1250" spans="1:61" ht="18" customHeight="1" x14ac:dyDescent="0.3">
      <c r="A1250" s="1"/>
      <c r="B1250" s="1"/>
      <c r="C1250" s="1"/>
      <c r="D1250" s="1"/>
      <c r="E1250" s="2"/>
      <c r="F1250" s="2"/>
      <c r="G1250" s="2"/>
      <c r="H1250" s="2"/>
      <c r="I1250" s="1" t="s">
        <v>1074</v>
      </c>
      <c r="J1250" s="2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27" t="s">
        <v>667</v>
      </c>
      <c r="BH1250" s="1"/>
      <c r="BI1250" s="1"/>
    </row>
    <row r="1251" spans="1:61" s="221" customFormat="1" ht="18" customHeight="1" x14ac:dyDescent="0.3">
      <c r="A1251" s="219">
        <v>290</v>
      </c>
      <c r="B1251" s="219">
        <v>0</v>
      </c>
      <c r="C1251" s="222" t="s">
        <v>1156</v>
      </c>
      <c r="D1251" s="219" t="s">
        <v>565</v>
      </c>
      <c r="E1251" s="220" t="s">
        <v>3087</v>
      </c>
      <c r="F1251" s="220"/>
      <c r="G1251" s="220" t="s">
        <v>158</v>
      </c>
      <c r="H1251" s="220" t="s">
        <v>158</v>
      </c>
      <c r="I1251" s="220" t="s">
        <v>158</v>
      </c>
      <c r="J1251" s="219"/>
      <c r="K1251" s="219"/>
      <c r="L1251" s="219"/>
      <c r="M1251" s="219"/>
      <c r="N1251" s="219"/>
      <c r="O1251" s="219"/>
      <c r="P1251" s="219"/>
      <c r="Q1251" s="219"/>
      <c r="R1251" s="219"/>
      <c r="S1251" s="219"/>
      <c r="T1251" s="219"/>
      <c r="U1251" s="219"/>
      <c r="V1251" s="219"/>
      <c r="W1251" s="219"/>
      <c r="X1251" s="219"/>
      <c r="Y1251" s="219"/>
      <c r="Z1251" s="219"/>
      <c r="AA1251" s="219"/>
      <c r="AB1251" s="219"/>
      <c r="AC1251" s="219"/>
      <c r="AD1251" s="219"/>
      <c r="AE1251" s="219"/>
      <c r="AF1251" s="219"/>
      <c r="AG1251" s="219"/>
      <c r="AH1251" s="219"/>
      <c r="AI1251" s="219"/>
      <c r="AJ1251" s="219"/>
      <c r="AK1251" s="219"/>
      <c r="AL1251" s="219"/>
      <c r="AM1251" s="219"/>
      <c r="AN1251" s="219"/>
      <c r="AO1251" s="219"/>
      <c r="AP1251" s="219"/>
      <c r="AQ1251" s="219"/>
      <c r="AR1251" s="219"/>
      <c r="AS1251" s="220"/>
      <c r="AT1251" s="220"/>
      <c r="AU1251" s="220"/>
      <c r="AV1251" s="220"/>
      <c r="AW1251" s="220"/>
      <c r="AX1251" s="219"/>
      <c r="AY1251" s="220"/>
      <c r="AZ1251" s="219"/>
      <c r="BA1251" s="219"/>
      <c r="BB1251" s="219"/>
      <c r="BC1251" s="219"/>
      <c r="BD1251" s="219"/>
      <c r="BE1251" s="219"/>
      <c r="BF1251" s="219"/>
      <c r="BG1251" s="219" t="s">
        <v>2450</v>
      </c>
      <c r="BH1251" s="219"/>
      <c r="BI1251" s="219"/>
    </row>
    <row r="1252" spans="1:61" ht="18" customHeight="1" x14ac:dyDescent="0.3">
      <c r="A1252" s="1"/>
      <c r="B1252" s="1"/>
      <c r="C1252" s="9"/>
      <c r="D1252" s="1"/>
      <c r="E1252" s="2"/>
      <c r="F1252" s="2"/>
      <c r="G1252" s="1" t="s">
        <v>1287</v>
      </c>
      <c r="H1252" s="14" t="s">
        <v>1288</v>
      </c>
      <c r="I1252" s="2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2"/>
      <c r="AT1252" s="2"/>
      <c r="AU1252" s="2"/>
      <c r="AV1252" s="2"/>
      <c r="AW1252" s="2"/>
      <c r="AX1252" s="1"/>
      <c r="AY1252" s="2"/>
      <c r="AZ1252" s="1"/>
      <c r="BA1252" s="1"/>
      <c r="BB1252" s="1"/>
      <c r="BC1252" s="1"/>
      <c r="BD1252" s="1"/>
      <c r="BE1252" s="1"/>
      <c r="BF1252" s="1"/>
      <c r="BG1252" s="27" t="s">
        <v>667</v>
      </c>
      <c r="BH1252" s="1"/>
      <c r="BI1252" s="1"/>
    </row>
    <row r="1253" spans="1:61" ht="18" customHeight="1" x14ac:dyDescent="0.3">
      <c r="A1253" s="1"/>
      <c r="B1253" s="1"/>
      <c r="C1253" s="1"/>
      <c r="D1253" s="1"/>
      <c r="E1253" s="2"/>
      <c r="F1253" s="2"/>
      <c r="G1253" s="1"/>
      <c r="H1253" s="14" t="s">
        <v>968</v>
      </c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2"/>
      <c r="AT1253" s="2"/>
      <c r="AU1253" s="2"/>
      <c r="AV1253" s="2"/>
      <c r="AW1253" s="2"/>
      <c r="AX1253" s="1"/>
      <c r="AY1253" s="2"/>
      <c r="AZ1253" s="1"/>
      <c r="BA1253" s="1"/>
      <c r="BB1253" s="1"/>
      <c r="BC1253" s="1"/>
      <c r="BD1253" s="1"/>
      <c r="BE1253" s="1"/>
      <c r="BF1253" s="1"/>
      <c r="BG1253" s="27" t="s">
        <v>667</v>
      </c>
      <c r="BH1253" s="1"/>
      <c r="BI1253" s="1"/>
    </row>
    <row r="1254" spans="1:61" ht="18" customHeight="1" x14ac:dyDescent="0.3">
      <c r="A1254" s="1"/>
      <c r="B1254" s="1"/>
      <c r="C1254" s="9"/>
      <c r="D1254" s="1"/>
      <c r="E1254" s="2"/>
      <c r="F1254" s="2"/>
      <c r="G1254" s="1"/>
      <c r="H1254" s="14" t="s">
        <v>769</v>
      </c>
      <c r="I1254" s="2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2"/>
      <c r="AT1254" s="2"/>
      <c r="AU1254" s="2"/>
      <c r="AV1254" s="2"/>
      <c r="AW1254" s="2"/>
      <c r="AX1254" s="1"/>
      <c r="AY1254" s="2"/>
      <c r="AZ1254" s="1"/>
      <c r="BA1254" s="1"/>
      <c r="BB1254" s="1"/>
      <c r="BC1254" s="1"/>
      <c r="BD1254" s="1"/>
      <c r="BE1254" s="1"/>
      <c r="BF1254" s="1"/>
      <c r="BG1254" s="27" t="s">
        <v>667</v>
      </c>
      <c r="BH1254" s="1"/>
      <c r="BI1254" s="1"/>
    </row>
    <row r="1255" spans="1:61" ht="18" customHeight="1" x14ac:dyDescent="0.3">
      <c r="A1255" s="1"/>
      <c r="B1255" s="1"/>
      <c r="C1255" s="1"/>
      <c r="D1255" s="1"/>
      <c r="E1255" s="2"/>
      <c r="F1255" s="2"/>
      <c r="G1255" s="1"/>
      <c r="H1255" s="14" t="s">
        <v>1290</v>
      </c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2"/>
      <c r="AT1255" s="2"/>
      <c r="AU1255" s="2"/>
      <c r="AV1255" s="2"/>
      <c r="AW1255" s="2"/>
      <c r="AX1255" s="1"/>
      <c r="AY1255" s="2"/>
      <c r="AZ1255" s="1"/>
      <c r="BA1255" s="1"/>
      <c r="BB1255" s="1"/>
      <c r="BC1255" s="1"/>
      <c r="BD1255" s="1"/>
      <c r="BE1255" s="1"/>
      <c r="BF1255" s="1"/>
      <c r="BG1255" s="27" t="s">
        <v>667</v>
      </c>
      <c r="BH1255" s="1"/>
      <c r="BI1255" s="1"/>
    </row>
    <row r="1256" spans="1:61" ht="18" customHeight="1" x14ac:dyDescent="0.3">
      <c r="A1256" s="1"/>
      <c r="B1256" s="1"/>
      <c r="C1256" s="9"/>
      <c r="D1256" s="1"/>
      <c r="E1256" s="2"/>
      <c r="F1256" s="2"/>
      <c r="G1256" s="1"/>
      <c r="H1256" s="14" t="s">
        <v>1291</v>
      </c>
      <c r="I1256" s="2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2"/>
      <c r="AT1256" s="2"/>
      <c r="AU1256" s="2"/>
      <c r="AV1256" s="2"/>
      <c r="AW1256" s="2"/>
      <c r="AX1256" s="1"/>
      <c r="AY1256" s="2"/>
      <c r="AZ1256" s="1"/>
      <c r="BA1256" s="1"/>
      <c r="BB1256" s="1"/>
      <c r="BC1256" s="1"/>
      <c r="BD1256" s="1"/>
      <c r="BE1256" s="1"/>
      <c r="BF1256" s="1"/>
      <c r="BG1256" s="27" t="s">
        <v>667</v>
      </c>
      <c r="BH1256" s="1"/>
      <c r="BI1256" s="1"/>
    </row>
    <row r="1257" spans="1:61" ht="18" customHeight="1" x14ac:dyDescent="0.3">
      <c r="A1257" s="1"/>
      <c r="B1257" s="1"/>
      <c r="C1257" s="1"/>
      <c r="D1257" s="1"/>
      <c r="E1257" s="2"/>
      <c r="F1257" s="2"/>
      <c r="G1257" s="1" t="s">
        <v>1292</v>
      </c>
      <c r="H1257" s="14" t="s">
        <v>1288</v>
      </c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2"/>
      <c r="AT1257" s="2"/>
      <c r="AU1257" s="2"/>
      <c r="AV1257" s="2"/>
      <c r="AW1257" s="2"/>
      <c r="AX1257" s="1"/>
      <c r="AY1257" s="2"/>
      <c r="AZ1257" s="1"/>
      <c r="BA1257" s="1"/>
      <c r="BB1257" s="1"/>
      <c r="BC1257" s="1"/>
      <c r="BD1257" s="1"/>
      <c r="BE1257" s="1"/>
      <c r="BF1257" s="1"/>
      <c r="BG1257" s="27" t="s">
        <v>667</v>
      </c>
      <c r="BH1257" s="1"/>
      <c r="BI1257" s="1"/>
    </row>
    <row r="1258" spans="1:61" ht="18" customHeight="1" x14ac:dyDescent="0.3">
      <c r="A1258" s="1"/>
      <c r="B1258" s="1"/>
      <c r="C1258" s="9"/>
      <c r="D1258" s="1"/>
      <c r="E1258" s="2"/>
      <c r="F1258" s="2"/>
      <c r="G1258" s="1"/>
      <c r="H1258" s="14" t="s">
        <v>968</v>
      </c>
      <c r="I1258" s="2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2"/>
      <c r="AT1258" s="2"/>
      <c r="AU1258" s="2"/>
      <c r="AV1258" s="2"/>
      <c r="AW1258" s="2"/>
      <c r="AX1258" s="1"/>
      <c r="AY1258" s="2"/>
      <c r="AZ1258" s="1"/>
      <c r="BA1258" s="1"/>
      <c r="BB1258" s="1"/>
      <c r="BC1258" s="1"/>
      <c r="BD1258" s="1"/>
      <c r="BE1258" s="1"/>
      <c r="BF1258" s="1"/>
      <c r="BG1258" s="27" t="s">
        <v>667</v>
      </c>
      <c r="BH1258" s="1"/>
      <c r="BI1258" s="1"/>
    </row>
    <row r="1259" spans="1:61" ht="18" customHeight="1" x14ac:dyDescent="0.3">
      <c r="A1259" s="1"/>
      <c r="B1259" s="1"/>
      <c r="C1259" s="1"/>
      <c r="D1259" s="1"/>
      <c r="E1259" s="2"/>
      <c r="F1259" s="2"/>
      <c r="G1259" s="1"/>
      <c r="H1259" s="14" t="s">
        <v>769</v>
      </c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2"/>
      <c r="AT1259" s="2"/>
      <c r="AU1259" s="2"/>
      <c r="AV1259" s="2"/>
      <c r="AW1259" s="2"/>
      <c r="AX1259" s="1"/>
      <c r="AY1259" s="2"/>
      <c r="AZ1259" s="1"/>
      <c r="BA1259" s="1"/>
      <c r="BB1259" s="1"/>
      <c r="BC1259" s="1"/>
      <c r="BD1259" s="1"/>
      <c r="BE1259" s="1"/>
      <c r="BF1259" s="1"/>
      <c r="BG1259" s="27" t="s">
        <v>667</v>
      </c>
      <c r="BH1259" s="1"/>
      <c r="BI1259" s="1"/>
    </row>
    <row r="1260" spans="1:61" ht="18" customHeight="1" x14ac:dyDescent="0.3">
      <c r="A1260" s="1"/>
      <c r="B1260" s="1"/>
      <c r="C1260" s="9"/>
      <c r="D1260" s="1"/>
      <c r="E1260" s="2"/>
      <c r="F1260" s="2"/>
      <c r="G1260" s="1"/>
      <c r="H1260" s="14" t="s">
        <v>1290</v>
      </c>
      <c r="I1260" s="2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2"/>
      <c r="AT1260" s="2"/>
      <c r="AU1260" s="2"/>
      <c r="AV1260" s="2"/>
      <c r="AW1260" s="2"/>
      <c r="AX1260" s="1"/>
      <c r="AY1260" s="2"/>
      <c r="AZ1260" s="1"/>
      <c r="BA1260" s="1"/>
      <c r="BB1260" s="1"/>
      <c r="BC1260" s="1"/>
      <c r="BD1260" s="1"/>
      <c r="BE1260" s="1"/>
      <c r="BF1260" s="1"/>
      <c r="BG1260" s="27" t="s">
        <v>667</v>
      </c>
      <c r="BH1260" s="1"/>
      <c r="BI1260" s="1"/>
    </row>
    <row r="1261" spans="1:61" ht="18" customHeight="1" x14ac:dyDescent="0.3">
      <c r="A1261" s="1"/>
      <c r="B1261" s="1"/>
      <c r="C1261" s="1"/>
      <c r="D1261" s="1"/>
      <c r="E1261" s="2"/>
      <c r="F1261" s="2"/>
      <c r="G1261" s="1"/>
      <c r="H1261" s="14" t="s">
        <v>1291</v>
      </c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2"/>
      <c r="AT1261" s="2"/>
      <c r="AU1261" s="2"/>
      <c r="AV1261" s="2"/>
      <c r="AW1261" s="2"/>
      <c r="AX1261" s="1"/>
      <c r="AY1261" s="2"/>
      <c r="AZ1261" s="1"/>
      <c r="BA1261" s="1"/>
      <c r="BB1261" s="1"/>
      <c r="BC1261" s="1"/>
      <c r="BD1261" s="1"/>
      <c r="BE1261" s="1"/>
      <c r="BF1261" s="1"/>
      <c r="BG1261" s="27" t="s">
        <v>667</v>
      </c>
      <c r="BH1261" s="1"/>
      <c r="BI1261" s="1"/>
    </row>
    <row r="1262" spans="1:61" s="221" customFormat="1" ht="18" customHeight="1" x14ac:dyDescent="0.3">
      <c r="A1262" s="219">
        <v>291</v>
      </c>
      <c r="B1262" s="219">
        <v>0</v>
      </c>
      <c r="C1262" s="222" t="s">
        <v>1156</v>
      </c>
      <c r="D1262" s="219" t="s">
        <v>1316</v>
      </c>
      <c r="E1262" s="220" t="s">
        <v>1562</v>
      </c>
      <c r="F1262" s="220"/>
      <c r="G1262" s="220" t="s">
        <v>158</v>
      </c>
      <c r="H1262" s="220" t="s">
        <v>158</v>
      </c>
      <c r="I1262" s="220" t="s">
        <v>158</v>
      </c>
      <c r="J1262" s="219"/>
      <c r="K1262" s="219"/>
      <c r="L1262" s="219"/>
      <c r="M1262" s="219"/>
      <c r="N1262" s="219"/>
      <c r="O1262" s="219"/>
      <c r="P1262" s="219"/>
      <c r="Q1262" s="219"/>
      <c r="R1262" s="219"/>
      <c r="S1262" s="219"/>
      <c r="T1262" s="219"/>
      <c r="U1262" s="219"/>
      <c r="V1262" s="219"/>
      <c r="W1262" s="219"/>
      <c r="X1262" s="219"/>
      <c r="Y1262" s="219"/>
      <c r="Z1262" s="219"/>
      <c r="AA1262" s="219"/>
      <c r="AB1262" s="219"/>
      <c r="AC1262" s="219"/>
      <c r="AD1262" s="219"/>
      <c r="AE1262" s="219"/>
      <c r="AF1262" s="219"/>
      <c r="AG1262" s="219"/>
      <c r="AH1262" s="219"/>
      <c r="AI1262" s="219"/>
      <c r="AJ1262" s="219"/>
      <c r="AK1262" s="219"/>
      <c r="AL1262" s="219"/>
      <c r="AM1262" s="219"/>
      <c r="AN1262" s="219"/>
      <c r="AO1262" s="219"/>
      <c r="AP1262" s="219"/>
      <c r="AQ1262" s="219"/>
      <c r="AR1262" s="219"/>
      <c r="AS1262" s="220"/>
      <c r="AT1262" s="220"/>
      <c r="AU1262" s="220"/>
      <c r="AV1262" s="220"/>
      <c r="AW1262" s="220"/>
      <c r="AX1262" s="219"/>
      <c r="AY1262" s="220"/>
      <c r="AZ1262" s="219"/>
      <c r="BA1262" s="219"/>
      <c r="BB1262" s="219"/>
      <c r="BC1262" s="219"/>
      <c r="BD1262" s="219"/>
      <c r="BE1262" s="219"/>
      <c r="BF1262" s="219"/>
      <c r="BG1262" s="219">
        <v>64</v>
      </c>
      <c r="BH1262" s="219"/>
      <c r="BI1262" s="219"/>
    </row>
    <row r="1263" spans="1:61" ht="18" customHeight="1" x14ac:dyDescent="0.3">
      <c r="A1263" s="1"/>
      <c r="B1263" s="1"/>
      <c r="C1263" s="1"/>
      <c r="D1263" s="1"/>
      <c r="E1263" s="2"/>
      <c r="F1263" s="2"/>
      <c r="G1263" s="1" t="s">
        <v>1319</v>
      </c>
      <c r="H1263" s="1" t="s">
        <v>1320</v>
      </c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2"/>
      <c r="AT1263" s="2"/>
      <c r="AU1263" s="2"/>
      <c r="AV1263" s="2"/>
      <c r="AW1263" s="2"/>
      <c r="AX1263" s="1"/>
      <c r="AY1263" s="2"/>
      <c r="AZ1263" s="1"/>
      <c r="BA1263" s="1"/>
      <c r="BB1263" s="1"/>
      <c r="BC1263" s="1"/>
      <c r="BD1263" s="1"/>
      <c r="BE1263" s="1"/>
      <c r="BF1263" s="1"/>
      <c r="BG1263" s="27" t="s">
        <v>667</v>
      </c>
      <c r="BH1263" s="1"/>
      <c r="BI1263" s="1"/>
    </row>
    <row r="1264" spans="1:61" ht="18" customHeight="1" x14ac:dyDescent="0.3">
      <c r="A1264" s="1"/>
      <c r="B1264" s="1"/>
      <c r="C1264" s="1"/>
      <c r="D1264" s="1"/>
      <c r="E1264" s="2"/>
      <c r="F1264" s="2"/>
      <c r="G1264" s="1"/>
      <c r="H1264" s="1" t="s">
        <v>1321</v>
      </c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2"/>
      <c r="AT1264" s="2"/>
      <c r="AU1264" s="2"/>
      <c r="AV1264" s="2"/>
      <c r="AW1264" s="2"/>
      <c r="AX1264" s="1"/>
      <c r="AY1264" s="2"/>
      <c r="AZ1264" s="1"/>
      <c r="BA1264" s="1"/>
      <c r="BB1264" s="1"/>
      <c r="BC1264" s="1"/>
      <c r="BD1264" s="1"/>
      <c r="BE1264" s="1"/>
      <c r="BF1264" s="1"/>
      <c r="BG1264" s="27" t="s">
        <v>667</v>
      </c>
      <c r="BH1264" s="1"/>
      <c r="BI1264" s="1"/>
    </row>
    <row r="1265" spans="1:61" ht="18" customHeight="1" x14ac:dyDescent="0.3">
      <c r="A1265" s="1"/>
      <c r="B1265" s="1"/>
      <c r="C1265" s="1"/>
      <c r="D1265" s="1"/>
      <c r="E1265" s="2"/>
      <c r="F1265" s="2"/>
      <c r="G1265" s="1" t="s">
        <v>1322</v>
      </c>
      <c r="H1265" s="1" t="s">
        <v>1323</v>
      </c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2"/>
      <c r="AT1265" s="2"/>
      <c r="AU1265" s="2"/>
      <c r="AV1265" s="2"/>
      <c r="AW1265" s="2"/>
      <c r="AX1265" s="1"/>
      <c r="AY1265" s="2"/>
      <c r="AZ1265" s="1"/>
      <c r="BA1265" s="1"/>
      <c r="BB1265" s="1"/>
      <c r="BC1265" s="1"/>
      <c r="BD1265" s="1"/>
      <c r="BE1265" s="1"/>
      <c r="BF1265" s="1"/>
      <c r="BG1265" s="27" t="s">
        <v>667</v>
      </c>
      <c r="BH1265" s="1"/>
      <c r="BI1265" s="1"/>
    </row>
    <row r="1266" spans="1:61" ht="18" customHeight="1" x14ac:dyDescent="0.3">
      <c r="A1266" s="1"/>
      <c r="B1266" s="1"/>
      <c r="C1266" s="1"/>
      <c r="D1266" s="1"/>
      <c r="E1266" s="2"/>
      <c r="F1266" s="2"/>
      <c r="G1266" s="1"/>
      <c r="H1266" s="1" t="s">
        <v>1324</v>
      </c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2"/>
      <c r="AT1266" s="2"/>
      <c r="AU1266" s="2"/>
      <c r="AV1266" s="2"/>
      <c r="AW1266" s="2"/>
      <c r="AX1266" s="1"/>
      <c r="AY1266" s="2"/>
      <c r="AZ1266" s="1"/>
      <c r="BA1266" s="1"/>
      <c r="BB1266" s="1"/>
      <c r="BC1266" s="1"/>
      <c r="BD1266" s="1"/>
      <c r="BE1266" s="1"/>
      <c r="BF1266" s="1"/>
      <c r="BG1266" s="27" t="s">
        <v>667</v>
      </c>
      <c r="BH1266" s="1"/>
      <c r="BI1266" s="1"/>
    </row>
    <row r="1267" spans="1:61" ht="18" customHeight="1" x14ac:dyDescent="0.3">
      <c r="A1267" s="1"/>
      <c r="B1267" s="1"/>
      <c r="C1267" s="1"/>
      <c r="D1267" s="1"/>
      <c r="E1267" s="2"/>
      <c r="F1267" s="2"/>
      <c r="G1267" s="1"/>
      <c r="H1267" s="1" t="s">
        <v>1325</v>
      </c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2"/>
      <c r="AT1267" s="2"/>
      <c r="AU1267" s="2"/>
      <c r="AV1267" s="2"/>
      <c r="AW1267" s="2"/>
      <c r="AX1267" s="1"/>
      <c r="AY1267" s="2"/>
      <c r="AZ1267" s="1"/>
      <c r="BA1267" s="1"/>
      <c r="BB1267" s="1"/>
      <c r="BC1267" s="1"/>
      <c r="BD1267" s="1"/>
      <c r="BE1267" s="1"/>
      <c r="BF1267" s="1"/>
      <c r="BG1267" s="27" t="s">
        <v>667</v>
      </c>
      <c r="BH1267" s="1"/>
      <c r="BI1267" s="1"/>
    </row>
    <row r="1268" spans="1:61" ht="18" customHeight="1" x14ac:dyDescent="0.3">
      <c r="A1268" s="1"/>
      <c r="B1268" s="1"/>
      <c r="C1268" s="1"/>
      <c r="D1268" s="1"/>
      <c r="E1268" s="2"/>
      <c r="F1268" s="2"/>
      <c r="G1268" s="1"/>
      <c r="H1268" s="1" t="s">
        <v>769</v>
      </c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2"/>
      <c r="AT1268" s="2"/>
      <c r="AU1268" s="2"/>
      <c r="AV1268" s="2"/>
      <c r="AW1268" s="2"/>
      <c r="AX1268" s="1"/>
      <c r="AY1268" s="2"/>
      <c r="AZ1268" s="1"/>
      <c r="BA1268" s="1"/>
      <c r="BB1268" s="1"/>
      <c r="BC1268" s="1"/>
      <c r="BD1268" s="1"/>
      <c r="BE1268" s="1"/>
      <c r="BF1268" s="1"/>
      <c r="BG1268" s="27" t="s">
        <v>667</v>
      </c>
      <c r="BH1268" s="1"/>
      <c r="BI1268" s="1"/>
    </row>
    <row r="1269" spans="1:61" ht="18" customHeight="1" x14ac:dyDescent="0.3">
      <c r="A1269" s="1"/>
      <c r="B1269" s="1"/>
      <c r="C1269" s="1"/>
      <c r="D1269" s="1"/>
      <c r="E1269" s="2"/>
      <c r="F1269" s="2"/>
      <c r="G1269" s="1"/>
      <c r="H1269" s="1" t="s">
        <v>1326</v>
      </c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2"/>
      <c r="AT1269" s="2"/>
      <c r="AU1269" s="2"/>
      <c r="AV1269" s="2"/>
      <c r="AW1269" s="2"/>
      <c r="AX1269" s="1"/>
      <c r="AY1269" s="2"/>
      <c r="AZ1269" s="1"/>
      <c r="BA1269" s="1"/>
      <c r="BB1269" s="1"/>
      <c r="BC1269" s="1"/>
      <c r="BD1269" s="1"/>
      <c r="BE1269" s="1"/>
      <c r="BF1269" s="1"/>
      <c r="BG1269" s="27" t="s">
        <v>667</v>
      </c>
      <c r="BH1269" s="1"/>
      <c r="BI1269" s="1"/>
    </row>
    <row r="1270" spans="1:61" ht="18" customHeight="1" x14ac:dyDescent="0.3">
      <c r="A1270" s="1"/>
      <c r="B1270" s="1"/>
      <c r="C1270" s="1"/>
      <c r="D1270" s="1"/>
      <c r="E1270" s="2"/>
      <c r="F1270" s="2"/>
      <c r="G1270" s="1"/>
      <c r="H1270" s="1" t="s">
        <v>1327</v>
      </c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2"/>
      <c r="AT1270" s="2"/>
      <c r="AU1270" s="2"/>
      <c r="AV1270" s="2"/>
      <c r="AW1270" s="2"/>
      <c r="AX1270" s="1"/>
      <c r="AY1270" s="2"/>
      <c r="AZ1270" s="1"/>
      <c r="BA1270" s="1"/>
      <c r="BB1270" s="1"/>
      <c r="BC1270" s="1"/>
      <c r="BD1270" s="1"/>
      <c r="BE1270" s="1"/>
      <c r="BF1270" s="1"/>
      <c r="BG1270" s="27" t="s">
        <v>667</v>
      </c>
      <c r="BH1270" s="1"/>
      <c r="BI1270" s="1"/>
    </row>
    <row r="1271" spans="1:61" ht="18" customHeight="1" x14ac:dyDescent="0.3">
      <c r="A1271" s="1"/>
      <c r="B1271" s="1"/>
      <c r="C1271" s="1"/>
      <c r="D1271" s="1"/>
      <c r="E1271" s="2"/>
      <c r="F1271" s="2"/>
      <c r="G1271" s="1" t="s">
        <v>1328</v>
      </c>
      <c r="H1271" s="1" t="s">
        <v>1329</v>
      </c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2"/>
      <c r="AT1271" s="2"/>
      <c r="AU1271" s="2"/>
      <c r="AV1271" s="2"/>
      <c r="AW1271" s="2"/>
      <c r="AX1271" s="1"/>
      <c r="AY1271" s="2"/>
      <c r="AZ1271" s="1"/>
      <c r="BA1271" s="1"/>
      <c r="BB1271" s="1"/>
      <c r="BC1271" s="1"/>
      <c r="BD1271" s="1"/>
      <c r="BE1271" s="1"/>
      <c r="BF1271" s="1"/>
      <c r="BG1271" s="27" t="s">
        <v>667</v>
      </c>
      <c r="BH1271" s="1"/>
      <c r="BI1271" s="1"/>
    </row>
    <row r="1272" spans="1:61" ht="18" customHeight="1" x14ac:dyDescent="0.3">
      <c r="A1272" s="1"/>
      <c r="B1272" s="1"/>
      <c r="C1272" s="1"/>
      <c r="D1272" s="1"/>
      <c r="E1272" s="2"/>
      <c r="F1272" s="2"/>
      <c r="G1272" s="1"/>
      <c r="H1272" s="1" t="s">
        <v>1330</v>
      </c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2"/>
      <c r="AT1272" s="2"/>
      <c r="AU1272" s="2"/>
      <c r="AV1272" s="2"/>
      <c r="AW1272" s="2"/>
      <c r="AX1272" s="1"/>
      <c r="AY1272" s="2"/>
      <c r="AZ1272" s="1"/>
      <c r="BA1272" s="1"/>
      <c r="BB1272" s="1"/>
      <c r="BC1272" s="1"/>
      <c r="BD1272" s="1"/>
      <c r="BE1272" s="1"/>
      <c r="BF1272" s="1"/>
      <c r="BG1272" s="27" t="s">
        <v>667</v>
      </c>
      <c r="BH1272" s="1"/>
      <c r="BI1272" s="1"/>
    </row>
    <row r="1273" spans="1:61" ht="18" customHeight="1" x14ac:dyDescent="0.3">
      <c r="A1273" s="1"/>
      <c r="B1273" s="1"/>
      <c r="C1273" s="1"/>
      <c r="D1273" s="1"/>
      <c r="E1273" s="2"/>
      <c r="F1273" s="2"/>
      <c r="G1273" s="1"/>
      <c r="H1273" s="1" t="s">
        <v>683</v>
      </c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2"/>
      <c r="AT1273" s="2"/>
      <c r="AU1273" s="2"/>
      <c r="AV1273" s="2"/>
      <c r="AW1273" s="2"/>
      <c r="AX1273" s="1"/>
      <c r="AY1273" s="2"/>
      <c r="AZ1273" s="1"/>
      <c r="BA1273" s="1"/>
      <c r="BB1273" s="1"/>
      <c r="BC1273" s="1"/>
      <c r="BD1273" s="1"/>
      <c r="BE1273" s="1"/>
      <c r="BF1273" s="1"/>
      <c r="BG1273" s="27" t="s">
        <v>667</v>
      </c>
      <c r="BH1273" s="1"/>
      <c r="BI1273" s="1"/>
    </row>
    <row r="1274" spans="1:61" ht="18" customHeight="1" x14ac:dyDescent="0.3">
      <c r="A1274" s="39">
        <v>52</v>
      </c>
      <c r="B1274" s="39">
        <v>0</v>
      </c>
      <c r="C1274" s="39" t="s">
        <v>3088</v>
      </c>
      <c r="D1274" s="39" t="s">
        <v>3088</v>
      </c>
      <c r="E1274" s="42"/>
      <c r="F1274" s="42"/>
      <c r="G1274" s="39"/>
      <c r="H1274" s="39"/>
      <c r="I1274" s="39"/>
      <c r="J1274" s="39"/>
      <c r="K1274" s="39" t="s">
        <v>140</v>
      </c>
      <c r="L1274" s="39" t="s">
        <v>140</v>
      </c>
      <c r="M1274" s="39" t="s">
        <v>140</v>
      </c>
      <c r="N1274" s="39" t="s">
        <v>140</v>
      </c>
      <c r="O1274" s="39" t="s">
        <v>140</v>
      </c>
      <c r="P1274" s="39" t="s">
        <v>140</v>
      </c>
      <c r="Q1274" s="39" t="s">
        <v>140</v>
      </c>
      <c r="R1274" s="39" t="s">
        <v>140</v>
      </c>
      <c r="S1274" s="39" t="s">
        <v>140</v>
      </c>
      <c r="T1274" s="39" t="s">
        <v>140</v>
      </c>
      <c r="U1274" s="39" t="s">
        <v>140</v>
      </c>
      <c r="V1274" s="39" t="s">
        <v>140</v>
      </c>
      <c r="W1274" s="39" t="s">
        <v>140</v>
      </c>
      <c r="X1274" s="39" t="s">
        <v>140</v>
      </c>
      <c r="Y1274" s="39" t="s">
        <v>140</v>
      </c>
      <c r="Z1274" s="39" t="s">
        <v>140</v>
      </c>
      <c r="AA1274" s="39" t="s">
        <v>140</v>
      </c>
      <c r="AB1274" s="39" t="s">
        <v>140</v>
      </c>
      <c r="AC1274" s="39" t="s">
        <v>140</v>
      </c>
      <c r="AD1274" s="39" t="s">
        <v>140</v>
      </c>
      <c r="AE1274" s="39" t="s">
        <v>140</v>
      </c>
      <c r="AF1274" s="39" t="s">
        <v>140</v>
      </c>
      <c r="AG1274" s="39" t="s">
        <v>140</v>
      </c>
      <c r="AH1274" s="39" t="s">
        <v>140</v>
      </c>
      <c r="AI1274" s="39" t="s">
        <v>140</v>
      </c>
      <c r="AJ1274" s="39" t="s">
        <v>140</v>
      </c>
      <c r="AK1274" s="39" t="s">
        <v>140</v>
      </c>
      <c r="AL1274" s="39" t="s">
        <v>140</v>
      </c>
      <c r="AM1274" s="39" t="s">
        <v>140</v>
      </c>
      <c r="AN1274" s="39" t="s">
        <v>140</v>
      </c>
      <c r="AO1274" s="39"/>
      <c r="AP1274" s="39"/>
      <c r="AQ1274" s="39"/>
      <c r="AR1274" s="39"/>
      <c r="AS1274" s="63" t="s">
        <v>140</v>
      </c>
      <c r="AT1274" s="63" t="s">
        <v>140</v>
      </c>
      <c r="AU1274" s="63" t="s">
        <v>140</v>
      </c>
      <c r="AV1274" s="63" t="s">
        <v>140</v>
      </c>
      <c r="AW1274" s="63" t="s">
        <v>140</v>
      </c>
      <c r="AX1274" s="63" t="s">
        <v>140</v>
      </c>
      <c r="AY1274" s="63" t="s">
        <v>140</v>
      </c>
      <c r="AZ1274" s="39">
        <v>3</v>
      </c>
      <c r="BA1274" s="63" t="s">
        <v>140</v>
      </c>
      <c r="BB1274" s="63" t="s">
        <v>140</v>
      </c>
      <c r="BC1274" s="63" t="s">
        <v>140</v>
      </c>
      <c r="BD1274" s="63" t="s">
        <v>140</v>
      </c>
      <c r="BE1274" s="63" t="s">
        <v>140</v>
      </c>
      <c r="BF1274" s="63" t="s">
        <v>140</v>
      </c>
      <c r="BG1274" s="63" t="s">
        <v>140</v>
      </c>
      <c r="BH1274" s="63" t="s">
        <v>140</v>
      </c>
      <c r="BI1274" s="39" t="s">
        <v>140</v>
      </c>
    </row>
    <row r="1275" spans="1:61" ht="18" customHeight="1" x14ac:dyDescent="0.3">
      <c r="A1275" s="39">
        <v>53</v>
      </c>
      <c r="B1275" s="39">
        <v>0</v>
      </c>
      <c r="C1275" s="39" t="s">
        <v>3089</v>
      </c>
      <c r="D1275" s="39" t="s">
        <v>3090</v>
      </c>
      <c r="E1275" s="42"/>
      <c r="F1275" s="42"/>
      <c r="G1275" s="39"/>
      <c r="H1275" s="39"/>
      <c r="I1275" s="39"/>
      <c r="J1275" s="39"/>
      <c r="K1275" s="39" t="s">
        <v>140</v>
      </c>
      <c r="L1275" s="39" t="s">
        <v>140</v>
      </c>
      <c r="M1275" s="39" t="s">
        <v>140</v>
      </c>
      <c r="N1275" s="39" t="s">
        <v>140</v>
      </c>
      <c r="O1275" s="39" t="s">
        <v>140</v>
      </c>
      <c r="P1275" s="39" t="s">
        <v>140</v>
      </c>
      <c r="Q1275" s="39" t="s">
        <v>140</v>
      </c>
      <c r="R1275" s="39" t="s">
        <v>140</v>
      </c>
      <c r="S1275" s="39" t="s">
        <v>140</v>
      </c>
      <c r="T1275" s="39" t="s">
        <v>140</v>
      </c>
      <c r="U1275" s="39" t="s">
        <v>140</v>
      </c>
      <c r="V1275" s="39" t="s">
        <v>140</v>
      </c>
      <c r="W1275" s="39" t="s">
        <v>140</v>
      </c>
      <c r="X1275" s="39" t="s">
        <v>140</v>
      </c>
      <c r="Y1275" s="39" t="s">
        <v>140</v>
      </c>
      <c r="Z1275" s="39" t="s">
        <v>140</v>
      </c>
      <c r="AA1275" s="39" t="s">
        <v>140</v>
      </c>
      <c r="AB1275" s="39" t="s">
        <v>140</v>
      </c>
      <c r="AC1275" s="39" t="s">
        <v>140</v>
      </c>
      <c r="AD1275" s="39" t="s">
        <v>140</v>
      </c>
      <c r="AE1275" s="39" t="s">
        <v>140</v>
      </c>
      <c r="AF1275" s="39" t="s">
        <v>140</v>
      </c>
      <c r="AG1275" s="39" t="s">
        <v>140</v>
      </c>
      <c r="AH1275" s="39" t="s">
        <v>140</v>
      </c>
      <c r="AI1275" s="39" t="s">
        <v>140</v>
      </c>
      <c r="AJ1275" s="39" t="s">
        <v>140</v>
      </c>
      <c r="AK1275" s="39" t="s">
        <v>140</v>
      </c>
      <c r="AL1275" s="39" t="s">
        <v>140</v>
      </c>
      <c r="AM1275" s="39" t="s">
        <v>140</v>
      </c>
      <c r="AN1275" s="39" t="s">
        <v>140</v>
      </c>
      <c r="AO1275" s="39"/>
      <c r="AP1275" s="39"/>
      <c r="AQ1275" s="39"/>
      <c r="AR1275" s="39"/>
      <c r="AS1275" s="63" t="s">
        <v>140</v>
      </c>
      <c r="AT1275" s="63" t="s">
        <v>140</v>
      </c>
      <c r="AU1275" s="63" t="s">
        <v>140</v>
      </c>
      <c r="AV1275" s="63" t="s">
        <v>140</v>
      </c>
      <c r="AW1275" s="63" t="s">
        <v>140</v>
      </c>
      <c r="AX1275" s="63" t="s">
        <v>140</v>
      </c>
      <c r="AY1275" s="63" t="s">
        <v>140</v>
      </c>
      <c r="AZ1275" s="39">
        <v>5</v>
      </c>
      <c r="BA1275" s="63" t="s">
        <v>140</v>
      </c>
      <c r="BB1275" s="63" t="s">
        <v>140</v>
      </c>
      <c r="BC1275" s="63" t="s">
        <v>140</v>
      </c>
      <c r="BD1275" s="63" t="s">
        <v>140</v>
      </c>
      <c r="BE1275" s="63" t="s">
        <v>140</v>
      </c>
      <c r="BF1275" s="63" t="s">
        <v>140</v>
      </c>
      <c r="BG1275" s="63" t="s">
        <v>140</v>
      </c>
      <c r="BH1275" s="63" t="s">
        <v>140</v>
      </c>
      <c r="BI1275" s="39" t="s">
        <v>140</v>
      </c>
    </row>
    <row r="1276" spans="1:61" ht="18" customHeight="1" x14ac:dyDescent="0.3">
      <c r="A1276" s="39">
        <v>54</v>
      </c>
      <c r="B1276" s="39">
        <v>0</v>
      </c>
      <c r="C1276" s="39" t="s">
        <v>3091</v>
      </c>
      <c r="D1276" s="39" t="s">
        <v>3092</v>
      </c>
      <c r="E1276" s="42"/>
      <c r="F1276" s="42"/>
      <c r="G1276" s="39"/>
      <c r="H1276" s="39"/>
      <c r="I1276" s="39"/>
      <c r="J1276" s="39"/>
      <c r="K1276" s="39" t="s">
        <v>140</v>
      </c>
      <c r="L1276" s="39" t="s">
        <v>140</v>
      </c>
      <c r="M1276" s="39" t="s">
        <v>140</v>
      </c>
      <c r="N1276" s="39" t="s">
        <v>140</v>
      </c>
      <c r="O1276" s="39" t="s">
        <v>140</v>
      </c>
      <c r="P1276" s="39" t="s">
        <v>140</v>
      </c>
      <c r="Q1276" s="39" t="s">
        <v>140</v>
      </c>
      <c r="R1276" s="39" t="s">
        <v>140</v>
      </c>
      <c r="S1276" s="39" t="s">
        <v>140</v>
      </c>
      <c r="T1276" s="39" t="s">
        <v>140</v>
      </c>
      <c r="U1276" s="39" t="s">
        <v>140</v>
      </c>
      <c r="V1276" s="39" t="s">
        <v>140</v>
      </c>
      <c r="W1276" s="39" t="s">
        <v>140</v>
      </c>
      <c r="X1276" s="39" t="s">
        <v>140</v>
      </c>
      <c r="Y1276" s="39" t="s">
        <v>140</v>
      </c>
      <c r="Z1276" s="39" t="s">
        <v>140</v>
      </c>
      <c r="AA1276" s="39" t="s">
        <v>140</v>
      </c>
      <c r="AB1276" s="39" t="s">
        <v>140</v>
      </c>
      <c r="AC1276" s="39" t="s">
        <v>140</v>
      </c>
      <c r="AD1276" s="39" t="s">
        <v>140</v>
      </c>
      <c r="AE1276" s="39" t="s">
        <v>140</v>
      </c>
      <c r="AF1276" s="39" t="s">
        <v>140</v>
      </c>
      <c r="AG1276" s="39" t="s">
        <v>140</v>
      </c>
      <c r="AH1276" s="39" t="s">
        <v>140</v>
      </c>
      <c r="AI1276" s="39" t="s">
        <v>140</v>
      </c>
      <c r="AJ1276" s="39" t="s">
        <v>140</v>
      </c>
      <c r="AK1276" s="39" t="s">
        <v>140</v>
      </c>
      <c r="AL1276" s="39" t="s">
        <v>140</v>
      </c>
      <c r="AM1276" s="39" t="s">
        <v>140</v>
      </c>
      <c r="AN1276" s="39" t="s">
        <v>140</v>
      </c>
      <c r="AO1276" s="39"/>
      <c r="AP1276" s="39"/>
      <c r="AQ1276" s="39"/>
      <c r="AR1276" s="39"/>
      <c r="AS1276" s="63" t="s">
        <v>140</v>
      </c>
      <c r="AT1276" s="63" t="s">
        <v>140</v>
      </c>
      <c r="AU1276" s="63" t="s">
        <v>140</v>
      </c>
      <c r="AV1276" s="63" t="s">
        <v>140</v>
      </c>
      <c r="AW1276" s="63" t="s">
        <v>140</v>
      </c>
      <c r="AX1276" s="63" t="s">
        <v>140</v>
      </c>
      <c r="AY1276" s="63" t="s">
        <v>140</v>
      </c>
      <c r="AZ1276" s="39">
        <v>7</v>
      </c>
      <c r="BA1276" s="63" t="s">
        <v>140</v>
      </c>
      <c r="BB1276" s="63" t="s">
        <v>140</v>
      </c>
      <c r="BC1276" s="63" t="s">
        <v>140</v>
      </c>
      <c r="BD1276" s="63" t="s">
        <v>140</v>
      </c>
      <c r="BE1276" s="63" t="s">
        <v>140</v>
      </c>
      <c r="BF1276" s="63" t="s">
        <v>140</v>
      </c>
      <c r="BG1276" s="63" t="s">
        <v>140</v>
      </c>
      <c r="BH1276" s="63" t="s">
        <v>140</v>
      </c>
      <c r="BI1276" s="39" t="s">
        <v>140</v>
      </c>
    </row>
    <row r="1277" spans="1:61" ht="18" customHeight="1" x14ac:dyDescent="0.3">
      <c r="A1277" s="39">
        <v>55</v>
      </c>
      <c r="B1277" s="39">
        <v>0</v>
      </c>
      <c r="C1277" s="39" t="s">
        <v>3093</v>
      </c>
      <c r="D1277" s="39" t="s">
        <v>3094</v>
      </c>
      <c r="E1277" s="42"/>
      <c r="F1277" s="42"/>
      <c r="G1277" s="39"/>
      <c r="H1277" s="39"/>
      <c r="I1277" s="39"/>
      <c r="J1277" s="39"/>
      <c r="K1277" s="39" t="s">
        <v>140</v>
      </c>
      <c r="L1277" s="39" t="s">
        <v>140</v>
      </c>
      <c r="M1277" s="39" t="s">
        <v>140</v>
      </c>
      <c r="N1277" s="39" t="s">
        <v>140</v>
      </c>
      <c r="O1277" s="39" t="s">
        <v>140</v>
      </c>
      <c r="P1277" s="39" t="s">
        <v>140</v>
      </c>
      <c r="Q1277" s="39" t="s">
        <v>140</v>
      </c>
      <c r="R1277" s="39" t="s">
        <v>140</v>
      </c>
      <c r="S1277" s="39" t="s">
        <v>140</v>
      </c>
      <c r="T1277" s="39" t="s">
        <v>140</v>
      </c>
      <c r="U1277" s="39" t="s">
        <v>140</v>
      </c>
      <c r="V1277" s="39" t="s">
        <v>140</v>
      </c>
      <c r="W1277" s="39" t="s">
        <v>140</v>
      </c>
      <c r="X1277" s="39" t="s">
        <v>140</v>
      </c>
      <c r="Y1277" s="39" t="s">
        <v>140</v>
      </c>
      <c r="Z1277" s="39" t="s">
        <v>140</v>
      </c>
      <c r="AA1277" s="39" t="s">
        <v>140</v>
      </c>
      <c r="AB1277" s="39" t="s">
        <v>140</v>
      </c>
      <c r="AC1277" s="39" t="s">
        <v>140</v>
      </c>
      <c r="AD1277" s="39" t="s">
        <v>140</v>
      </c>
      <c r="AE1277" s="39" t="s">
        <v>140</v>
      </c>
      <c r="AF1277" s="39" t="s">
        <v>140</v>
      </c>
      <c r="AG1277" s="39" t="s">
        <v>140</v>
      </c>
      <c r="AH1277" s="39" t="s">
        <v>140</v>
      </c>
      <c r="AI1277" s="39" t="s">
        <v>140</v>
      </c>
      <c r="AJ1277" s="39" t="s">
        <v>140</v>
      </c>
      <c r="AK1277" s="39" t="s">
        <v>140</v>
      </c>
      <c r="AL1277" s="39" t="s">
        <v>140</v>
      </c>
      <c r="AM1277" s="39" t="s">
        <v>140</v>
      </c>
      <c r="AN1277" s="39" t="s">
        <v>140</v>
      </c>
      <c r="AO1277" s="39"/>
      <c r="AP1277" s="39"/>
      <c r="AQ1277" s="39"/>
      <c r="AR1277" s="39"/>
      <c r="AS1277" s="63" t="s">
        <v>140</v>
      </c>
      <c r="AT1277" s="63" t="s">
        <v>140</v>
      </c>
      <c r="AU1277" s="63" t="s">
        <v>140</v>
      </c>
      <c r="AV1277" s="63" t="s">
        <v>140</v>
      </c>
      <c r="AW1277" s="63" t="s">
        <v>140</v>
      </c>
      <c r="AX1277" s="63" t="s">
        <v>140</v>
      </c>
      <c r="AY1277" s="63" t="s">
        <v>140</v>
      </c>
      <c r="AZ1277" s="39">
        <v>9</v>
      </c>
      <c r="BA1277" s="63" t="s">
        <v>140</v>
      </c>
      <c r="BB1277" s="63" t="s">
        <v>140</v>
      </c>
      <c r="BC1277" s="63" t="s">
        <v>140</v>
      </c>
      <c r="BD1277" s="63" t="s">
        <v>140</v>
      </c>
      <c r="BE1277" s="63" t="s">
        <v>140</v>
      </c>
      <c r="BF1277" s="63" t="s">
        <v>140</v>
      </c>
      <c r="BG1277" s="63" t="s">
        <v>140</v>
      </c>
      <c r="BH1277" s="63" t="s">
        <v>140</v>
      </c>
      <c r="BI1277" s="39" t="s">
        <v>140</v>
      </c>
    </row>
    <row r="1278" spans="1:61" ht="18" customHeight="1" x14ac:dyDescent="0.3">
      <c r="A1278" s="39">
        <v>56</v>
      </c>
      <c r="B1278" s="39">
        <v>0</v>
      </c>
      <c r="C1278" s="39" t="s">
        <v>3095</v>
      </c>
      <c r="D1278" s="39" t="s">
        <v>3096</v>
      </c>
      <c r="E1278" s="42"/>
      <c r="F1278" s="42"/>
      <c r="G1278" s="39"/>
      <c r="H1278" s="39"/>
      <c r="I1278" s="39"/>
      <c r="J1278" s="39"/>
      <c r="K1278" s="39" t="s">
        <v>140</v>
      </c>
      <c r="L1278" s="39" t="s">
        <v>140</v>
      </c>
      <c r="M1278" s="39" t="s">
        <v>140</v>
      </c>
      <c r="N1278" s="39" t="s">
        <v>140</v>
      </c>
      <c r="O1278" s="39" t="s">
        <v>140</v>
      </c>
      <c r="P1278" s="39" t="s">
        <v>140</v>
      </c>
      <c r="Q1278" s="39" t="s">
        <v>140</v>
      </c>
      <c r="R1278" s="39" t="s">
        <v>140</v>
      </c>
      <c r="S1278" s="39" t="s">
        <v>140</v>
      </c>
      <c r="T1278" s="39" t="s">
        <v>140</v>
      </c>
      <c r="U1278" s="39" t="s">
        <v>140</v>
      </c>
      <c r="V1278" s="39" t="s">
        <v>140</v>
      </c>
      <c r="W1278" s="39" t="s">
        <v>140</v>
      </c>
      <c r="X1278" s="39" t="s">
        <v>140</v>
      </c>
      <c r="Y1278" s="39" t="s">
        <v>140</v>
      </c>
      <c r="Z1278" s="39" t="s">
        <v>140</v>
      </c>
      <c r="AA1278" s="39" t="s">
        <v>140</v>
      </c>
      <c r="AB1278" s="39" t="s">
        <v>140</v>
      </c>
      <c r="AC1278" s="39" t="s">
        <v>140</v>
      </c>
      <c r="AD1278" s="39" t="s">
        <v>140</v>
      </c>
      <c r="AE1278" s="39" t="s">
        <v>140</v>
      </c>
      <c r="AF1278" s="39" t="s">
        <v>140</v>
      </c>
      <c r="AG1278" s="39" t="s">
        <v>140</v>
      </c>
      <c r="AH1278" s="39" t="s">
        <v>140</v>
      </c>
      <c r="AI1278" s="39" t="s">
        <v>140</v>
      </c>
      <c r="AJ1278" s="39" t="s">
        <v>140</v>
      </c>
      <c r="AK1278" s="39" t="s">
        <v>140</v>
      </c>
      <c r="AL1278" s="39" t="s">
        <v>140</v>
      </c>
      <c r="AM1278" s="39" t="s">
        <v>140</v>
      </c>
      <c r="AN1278" s="39" t="s">
        <v>140</v>
      </c>
      <c r="AO1278" s="39"/>
      <c r="AP1278" s="39"/>
      <c r="AQ1278" s="39"/>
      <c r="AR1278" s="39"/>
      <c r="AS1278" s="63" t="s">
        <v>140</v>
      </c>
      <c r="AT1278" s="63" t="s">
        <v>140</v>
      </c>
      <c r="AU1278" s="63" t="s">
        <v>140</v>
      </c>
      <c r="AV1278" s="63" t="s">
        <v>140</v>
      </c>
      <c r="AW1278" s="63" t="s">
        <v>140</v>
      </c>
      <c r="AX1278" s="63" t="s">
        <v>140</v>
      </c>
      <c r="AY1278" s="63" t="s">
        <v>140</v>
      </c>
      <c r="AZ1278" s="39">
        <v>11</v>
      </c>
      <c r="BA1278" s="63" t="s">
        <v>140</v>
      </c>
      <c r="BB1278" s="63" t="s">
        <v>140</v>
      </c>
      <c r="BC1278" s="63" t="s">
        <v>140</v>
      </c>
      <c r="BD1278" s="63" t="s">
        <v>140</v>
      </c>
      <c r="BE1278" s="63" t="s">
        <v>140</v>
      </c>
      <c r="BF1278" s="63" t="s">
        <v>140</v>
      </c>
      <c r="BG1278" s="63" t="s">
        <v>140</v>
      </c>
      <c r="BH1278" s="63" t="s">
        <v>140</v>
      </c>
      <c r="BI1278" s="39" t="s">
        <v>140</v>
      </c>
    </row>
    <row r="1279" spans="1:61" ht="18" customHeight="1" x14ac:dyDescent="0.3">
      <c r="A1279" s="39">
        <v>57</v>
      </c>
      <c r="B1279" s="39">
        <v>0</v>
      </c>
      <c r="C1279" s="39" t="s">
        <v>3097</v>
      </c>
      <c r="D1279" s="39" t="s">
        <v>3098</v>
      </c>
      <c r="E1279" s="42" t="s">
        <v>158</v>
      </c>
      <c r="F1279" s="42"/>
      <c r="G1279" s="39" t="s">
        <v>140</v>
      </c>
      <c r="H1279" s="39" t="s">
        <v>140</v>
      </c>
      <c r="I1279" s="39" t="s">
        <v>140</v>
      </c>
      <c r="J1279" s="39" t="s">
        <v>140</v>
      </c>
      <c r="K1279" s="39" t="s">
        <v>140</v>
      </c>
      <c r="L1279" s="39" t="s">
        <v>140</v>
      </c>
      <c r="M1279" s="39" t="s">
        <v>140</v>
      </c>
      <c r="N1279" s="39" t="s">
        <v>140</v>
      </c>
      <c r="O1279" s="39" t="s">
        <v>140</v>
      </c>
      <c r="P1279" s="39" t="s">
        <v>140</v>
      </c>
      <c r="Q1279" s="39" t="s">
        <v>140</v>
      </c>
      <c r="R1279" s="39" t="s">
        <v>140</v>
      </c>
      <c r="S1279" s="39" t="s">
        <v>140</v>
      </c>
      <c r="T1279" s="39" t="s">
        <v>140</v>
      </c>
      <c r="U1279" s="39" t="s">
        <v>140</v>
      </c>
      <c r="V1279" s="39" t="s">
        <v>140</v>
      </c>
      <c r="W1279" s="39" t="s">
        <v>140</v>
      </c>
      <c r="X1279" s="39" t="s">
        <v>140</v>
      </c>
      <c r="Y1279" s="39" t="s">
        <v>140</v>
      </c>
      <c r="Z1279" s="39" t="s">
        <v>140</v>
      </c>
      <c r="AA1279" s="39" t="s">
        <v>140</v>
      </c>
      <c r="AB1279" s="39" t="s">
        <v>140</v>
      </c>
      <c r="AC1279" s="39" t="s">
        <v>140</v>
      </c>
      <c r="AD1279" s="39" t="s">
        <v>140</v>
      </c>
      <c r="AE1279" s="39" t="s">
        <v>140</v>
      </c>
      <c r="AF1279" s="39" t="s">
        <v>140</v>
      </c>
      <c r="AG1279" s="39" t="s">
        <v>140</v>
      </c>
      <c r="AH1279" s="39" t="s">
        <v>140</v>
      </c>
      <c r="AI1279" s="39" t="s">
        <v>140</v>
      </c>
      <c r="AJ1279" s="39" t="s">
        <v>140</v>
      </c>
      <c r="AK1279" s="39" t="s">
        <v>140</v>
      </c>
      <c r="AL1279" s="39" t="s">
        <v>140</v>
      </c>
      <c r="AM1279" s="39" t="s">
        <v>140</v>
      </c>
      <c r="AN1279" s="39" t="s">
        <v>140</v>
      </c>
      <c r="AO1279" s="39"/>
      <c r="AP1279" s="39"/>
      <c r="AQ1279" s="39"/>
      <c r="AR1279" s="39"/>
      <c r="AS1279" s="63" t="s">
        <v>140</v>
      </c>
      <c r="AT1279" s="63" t="s">
        <v>140</v>
      </c>
      <c r="AU1279" s="63" t="s">
        <v>140</v>
      </c>
      <c r="AV1279" s="63" t="s">
        <v>140</v>
      </c>
      <c r="AW1279" s="63" t="s">
        <v>140</v>
      </c>
      <c r="AX1279" s="63" t="s">
        <v>140</v>
      </c>
      <c r="AY1279" s="63" t="s">
        <v>140</v>
      </c>
      <c r="AZ1279" s="39">
        <v>13</v>
      </c>
      <c r="BA1279" s="63" t="s">
        <v>140</v>
      </c>
      <c r="BB1279" s="63" t="s">
        <v>140</v>
      </c>
      <c r="BC1279" s="63" t="s">
        <v>140</v>
      </c>
      <c r="BD1279" s="63" t="s">
        <v>140</v>
      </c>
      <c r="BE1279" s="63" t="s">
        <v>140</v>
      </c>
      <c r="BF1279" s="63" t="s">
        <v>140</v>
      </c>
      <c r="BG1279" s="63" t="s">
        <v>140</v>
      </c>
      <c r="BH1279" s="63" t="s">
        <v>140</v>
      </c>
      <c r="BI1279" s="39" t="s">
        <v>140</v>
      </c>
    </row>
    <row r="1280" spans="1:61" ht="18" customHeight="1" x14ac:dyDescent="0.3">
      <c r="A1280" s="39">
        <v>58</v>
      </c>
      <c r="B1280" s="39">
        <v>0</v>
      </c>
      <c r="C1280" s="39" t="s">
        <v>3099</v>
      </c>
      <c r="D1280" s="39" t="s">
        <v>3100</v>
      </c>
      <c r="E1280" s="42" t="s">
        <v>158</v>
      </c>
      <c r="F1280" s="42"/>
      <c r="G1280" s="39" t="s">
        <v>140</v>
      </c>
      <c r="H1280" s="39" t="s">
        <v>140</v>
      </c>
      <c r="I1280" s="39" t="s">
        <v>140</v>
      </c>
      <c r="J1280" s="39" t="s">
        <v>140</v>
      </c>
      <c r="K1280" s="39" t="s">
        <v>140</v>
      </c>
      <c r="L1280" s="39" t="s">
        <v>140</v>
      </c>
      <c r="M1280" s="39" t="s">
        <v>140</v>
      </c>
      <c r="N1280" s="39" t="s">
        <v>140</v>
      </c>
      <c r="O1280" s="39" t="s">
        <v>140</v>
      </c>
      <c r="P1280" s="39" t="s">
        <v>140</v>
      </c>
      <c r="Q1280" s="39" t="s">
        <v>140</v>
      </c>
      <c r="R1280" s="39" t="s">
        <v>140</v>
      </c>
      <c r="S1280" s="39" t="s">
        <v>140</v>
      </c>
      <c r="T1280" s="39" t="s">
        <v>140</v>
      </c>
      <c r="U1280" s="39" t="s">
        <v>140</v>
      </c>
      <c r="V1280" s="39" t="s">
        <v>140</v>
      </c>
      <c r="W1280" s="39" t="s">
        <v>140</v>
      </c>
      <c r="X1280" s="39" t="s">
        <v>140</v>
      </c>
      <c r="Y1280" s="39" t="s">
        <v>140</v>
      </c>
      <c r="Z1280" s="39" t="s">
        <v>140</v>
      </c>
      <c r="AA1280" s="39" t="s">
        <v>140</v>
      </c>
      <c r="AB1280" s="39" t="s">
        <v>140</v>
      </c>
      <c r="AC1280" s="39" t="s">
        <v>140</v>
      </c>
      <c r="AD1280" s="39" t="s">
        <v>140</v>
      </c>
      <c r="AE1280" s="39" t="s">
        <v>140</v>
      </c>
      <c r="AF1280" s="39" t="s">
        <v>140</v>
      </c>
      <c r="AG1280" s="39" t="s">
        <v>140</v>
      </c>
      <c r="AH1280" s="39" t="s">
        <v>140</v>
      </c>
      <c r="AI1280" s="39" t="s">
        <v>140</v>
      </c>
      <c r="AJ1280" s="39" t="s">
        <v>140</v>
      </c>
      <c r="AK1280" s="39" t="s">
        <v>140</v>
      </c>
      <c r="AL1280" s="39" t="s">
        <v>140</v>
      </c>
      <c r="AM1280" s="39" t="s">
        <v>140</v>
      </c>
      <c r="AN1280" s="39" t="s">
        <v>140</v>
      </c>
      <c r="AO1280" s="39"/>
      <c r="AP1280" s="39"/>
      <c r="AQ1280" s="39"/>
      <c r="AR1280" s="39"/>
      <c r="AS1280" s="63" t="s">
        <v>140</v>
      </c>
      <c r="AT1280" s="63" t="s">
        <v>140</v>
      </c>
      <c r="AU1280" s="63" t="s">
        <v>140</v>
      </c>
      <c r="AV1280" s="63" t="s">
        <v>140</v>
      </c>
      <c r="AW1280" s="63" t="s">
        <v>140</v>
      </c>
      <c r="AX1280" s="63" t="s">
        <v>140</v>
      </c>
      <c r="AY1280" s="63" t="s">
        <v>140</v>
      </c>
      <c r="AZ1280" s="39">
        <v>15</v>
      </c>
      <c r="BA1280" s="63" t="s">
        <v>140</v>
      </c>
      <c r="BB1280" s="63" t="s">
        <v>140</v>
      </c>
      <c r="BC1280" s="63" t="s">
        <v>140</v>
      </c>
      <c r="BD1280" s="63" t="s">
        <v>140</v>
      </c>
      <c r="BE1280" s="63" t="s">
        <v>140</v>
      </c>
      <c r="BF1280" s="63" t="s">
        <v>140</v>
      </c>
      <c r="BG1280" s="63" t="s">
        <v>140</v>
      </c>
      <c r="BH1280" s="63" t="s">
        <v>140</v>
      </c>
      <c r="BI1280" s="39" t="s">
        <v>140</v>
      </c>
    </row>
    <row r="1281" spans="1:61" ht="18" customHeight="1" x14ac:dyDescent="0.3">
      <c r="A1281" s="39">
        <v>59</v>
      </c>
      <c r="B1281" s="39">
        <v>0</v>
      </c>
      <c r="C1281" s="39" t="s">
        <v>3101</v>
      </c>
      <c r="D1281" s="39" t="s">
        <v>3102</v>
      </c>
      <c r="E1281" s="42" t="s">
        <v>158</v>
      </c>
      <c r="F1281" s="42"/>
      <c r="G1281" s="39" t="s">
        <v>140</v>
      </c>
      <c r="H1281" s="39" t="s">
        <v>140</v>
      </c>
      <c r="I1281" s="39" t="s">
        <v>140</v>
      </c>
      <c r="J1281" s="39" t="s">
        <v>140</v>
      </c>
      <c r="K1281" s="39" t="s">
        <v>140</v>
      </c>
      <c r="L1281" s="39" t="s">
        <v>140</v>
      </c>
      <c r="M1281" s="39" t="s">
        <v>140</v>
      </c>
      <c r="N1281" s="39" t="s">
        <v>140</v>
      </c>
      <c r="O1281" s="39" t="s">
        <v>140</v>
      </c>
      <c r="P1281" s="39" t="s">
        <v>140</v>
      </c>
      <c r="Q1281" s="39" t="s">
        <v>140</v>
      </c>
      <c r="R1281" s="39" t="s">
        <v>140</v>
      </c>
      <c r="S1281" s="39" t="s">
        <v>140</v>
      </c>
      <c r="T1281" s="39" t="s">
        <v>140</v>
      </c>
      <c r="U1281" s="39" t="s">
        <v>140</v>
      </c>
      <c r="V1281" s="39" t="s">
        <v>140</v>
      </c>
      <c r="W1281" s="39" t="s">
        <v>140</v>
      </c>
      <c r="X1281" s="39" t="s">
        <v>140</v>
      </c>
      <c r="Y1281" s="39" t="s">
        <v>140</v>
      </c>
      <c r="Z1281" s="39" t="s">
        <v>140</v>
      </c>
      <c r="AA1281" s="39" t="s">
        <v>140</v>
      </c>
      <c r="AB1281" s="39" t="s">
        <v>140</v>
      </c>
      <c r="AC1281" s="39" t="s">
        <v>140</v>
      </c>
      <c r="AD1281" s="39" t="s">
        <v>140</v>
      </c>
      <c r="AE1281" s="39" t="s">
        <v>140</v>
      </c>
      <c r="AF1281" s="39" t="s">
        <v>140</v>
      </c>
      <c r="AG1281" s="39" t="s">
        <v>140</v>
      </c>
      <c r="AH1281" s="39" t="s">
        <v>140</v>
      </c>
      <c r="AI1281" s="39" t="s">
        <v>140</v>
      </c>
      <c r="AJ1281" s="39" t="s">
        <v>140</v>
      </c>
      <c r="AK1281" s="39" t="s">
        <v>140</v>
      </c>
      <c r="AL1281" s="39" t="s">
        <v>140</v>
      </c>
      <c r="AM1281" s="39" t="s">
        <v>140</v>
      </c>
      <c r="AN1281" s="39" t="s">
        <v>140</v>
      </c>
      <c r="AO1281" s="39"/>
      <c r="AP1281" s="39"/>
      <c r="AQ1281" s="39"/>
      <c r="AR1281" s="39"/>
      <c r="AS1281" s="63" t="s">
        <v>140</v>
      </c>
      <c r="AT1281" s="63" t="s">
        <v>140</v>
      </c>
      <c r="AU1281" s="63" t="s">
        <v>140</v>
      </c>
      <c r="AV1281" s="63" t="s">
        <v>140</v>
      </c>
      <c r="AW1281" s="63" t="s">
        <v>140</v>
      </c>
      <c r="AX1281" s="63" t="s">
        <v>140</v>
      </c>
      <c r="AY1281" s="63" t="s">
        <v>140</v>
      </c>
      <c r="AZ1281" s="39">
        <v>17</v>
      </c>
      <c r="BA1281" s="63" t="s">
        <v>140</v>
      </c>
      <c r="BB1281" s="63" t="s">
        <v>140</v>
      </c>
      <c r="BC1281" s="63" t="s">
        <v>140</v>
      </c>
      <c r="BD1281" s="63" t="s">
        <v>140</v>
      </c>
      <c r="BE1281" s="63" t="s">
        <v>140</v>
      </c>
      <c r="BF1281" s="63" t="s">
        <v>140</v>
      </c>
      <c r="BG1281" s="63" t="s">
        <v>140</v>
      </c>
      <c r="BH1281" s="63" t="s">
        <v>140</v>
      </c>
      <c r="BI1281" s="39" t="s">
        <v>140</v>
      </c>
    </row>
    <row r="1282" spans="1:61" ht="18" customHeight="1" x14ac:dyDescent="0.3">
      <c r="A1282" s="39">
        <v>60</v>
      </c>
      <c r="B1282" s="39">
        <v>0</v>
      </c>
      <c r="C1282" s="39" t="s">
        <v>3103</v>
      </c>
      <c r="D1282" s="39" t="s">
        <v>3104</v>
      </c>
      <c r="E1282" s="42" t="s">
        <v>158</v>
      </c>
      <c r="F1282" s="42"/>
      <c r="G1282" s="39" t="s">
        <v>140</v>
      </c>
      <c r="H1282" s="39" t="s">
        <v>140</v>
      </c>
      <c r="I1282" s="39" t="s">
        <v>140</v>
      </c>
      <c r="J1282" s="39" t="s">
        <v>140</v>
      </c>
      <c r="K1282" s="39" t="s">
        <v>140</v>
      </c>
      <c r="L1282" s="39" t="s">
        <v>140</v>
      </c>
      <c r="M1282" s="39" t="s">
        <v>140</v>
      </c>
      <c r="N1282" s="39" t="s">
        <v>140</v>
      </c>
      <c r="O1282" s="39" t="s">
        <v>140</v>
      </c>
      <c r="P1282" s="39" t="s">
        <v>140</v>
      </c>
      <c r="Q1282" s="39" t="s">
        <v>140</v>
      </c>
      <c r="R1282" s="39" t="s">
        <v>140</v>
      </c>
      <c r="S1282" s="39" t="s">
        <v>140</v>
      </c>
      <c r="T1282" s="39" t="s">
        <v>140</v>
      </c>
      <c r="U1282" s="39" t="s">
        <v>140</v>
      </c>
      <c r="V1282" s="39" t="s">
        <v>140</v>
      </c>
      <c r="W1282" s="39" t="s">
        <v>140</v>
      </c>
      <c r="X1282" s="39" t="s">
        <v>140</v>
      </c>
      <c r="Y1282" s="39" t="s">
        <v>140</v>
      </c>
      <c r="Z1282" s="39" t="s">
        <v>140</v>
      </c>
      <c r="AA1282" s="39" t="s">
        <v>140</v>
      </c>
      <c r="AB1282" s="39" t="s">
        <v>140</v>
      </c>
      <c r="AC1282" s="39" t="s">
        <v>140</v>
      </c>
      <c r="AD1282" s="39" t="s">
        <v>140</v>
      </c>
      <c r="AE1282" s="39" t="s">
        <v>140</v>
      </c>
      <c r="AF1282" s="39" t="s">
        <v>140</v>
      </c>
      <c r="AG1282" s="39" t="s">
        <v>140</v>
      </c>
      <c r="AH1282" s="39" t="s">
        <v>140</v>
      </c>
      <c r="AI1282" s="39" t="s">
        <v>140</v>
      </c>
      <c r="AJ1282" s="39" t="s">
        <v>140</v>
      </c>
      <c r="AK1282" s="39" t="s">
        <v>140</v>
      </c>
      <c r="AL1282" s="39" t="s">
        <v>140</v>
      </c>
      <c r="AM1282" s="39" t="s">
        <v>140</v>
      </c>
      <c r="AN1282" s="39" t="s">
        <v>140</v>
      </c>
      <c r="AO1282" s="39"/>
      <c r="AP1282" s="39"/>
      <c r="AQ1282" s="39"/>
      <c r="AR1282" s="39"/>
      <c r="AS1282" s="63" t="s">
        <v>140</v>
      </c>
      <c r="AT1282" s="63" t="s">
        <v>140</v>
      </c>
      <c r="AU1282" s="63" t="s">
        <v>140</v>
      </c>
      <c r="AV1282" s="63" t="s">
        <v>140</v>
      </c>
      <c r="AW1282" s="63" t="s">
        <v>140</v>
      </c>
      <c r="AX1282" s="63" t="s">
        <v>140</v>
      </c>
      <c r="AY1282" s="63" t="s">
        <v>140</v>
      </c>
      <c r="AZ1282" s="39">
        <v>21</v>
      </c>
      <c r="BA1282" s="63" t="s">
        <v>140</v>
      </c>
      <c r="BB1282" s="63" t="s">
        <v>140</v>
      </c>
      <c r="BC1282" s="63" t="s">
        <v>140</v>
      </c>
      <c r="BD1282" s="63" t="s">
        <v>140</v>
      </c>
      <c r="BE1282" s="63" t="s">
        <v>140</v>
      </c>
      <c r="BF1282" s="63" t="s">
        <v>140</v>
      </c>
      <c r="BG1282" s="63" t="s">
        <v>140</v>
      </c>
      <c r="BH1282" s="63" t="s">
        <v>140</v>
      </c>
      <c r="BI1282" s="39" t="s">
        <v>140</v>
      </c>
    </row>
    <row r="1283" spans="1:61" ht="18" customHeight="1" x14ac:dyDescent="0.3">
      <c r="A1283" s="39">
        <v>61</v>
      </c>
      <c r="B1283" s="39">
        <v>0</v>
      </c>
      <c r="C1283" s="39" t="s">
        <v>3105</v>
      </c>
      <c r="D1283" s="39" t="s">
        <v>3106</v>
      </c>
      <c r="E1283" s="42" t="s">
        <v>158</v>
      </c>
      <c r="F1283" s="42"/>
      <c r="G1283" s="39" t="s">
        <v>140</v>
      </c>
      <c r="H1283" s="39" t="s">
        <v>140</v>
      </c>
      <c r="I1283" s="39" t="s">
        <v>140</v>
      </c>
      <c r="J1283" s="39" t="s">
        <v>140</v>
      </c>
      <c r="K1283" s="39" t="s">
        <v>140</v>
      </c>
      <c r="L1283" s="39" t="s">
        <v>140</v>
      </c>
      <c r="M1283" s="39" t="s">
        <v>140</v>
      </c>
      <c r="N1283" s="39" t="s">
        <v>140</v>
      </c>
      <c r="O1283" s="39" t="s">
        <v>140</v>
      </c>
      <c r="P1283" s="39" t="s">
        <v>140</v>
      </c>
      <c r="Q1283" s="39" t="s">
        <v>140</v>
      </c>
      <c r="R1283" s="39" t="s">
        <v>140</v>
      </c>
      <c r="S1283" s="39" t="s">
        <v>140</v>
      </c>
      <c r="T1283" s="39" t="s">
        <v>140</v>
      </c>
      <c r="U1283" s="39" t="s">
        <v>140</v>
      </c>
      <c r="V1283" s="39" t="s">
        <v>140</v>
      </c>
      <c r="W1283" s="39" t="s">
        <v>140</v>
      </c>
      <c r="X1283" s="39" t="s">
        <v>140</v>
      </c>
      <c r="Y1283" s="39" t="s">
        <v>140</v>
      </c>
      <c r="Z1283" s="39" t="s">
        <v>140</v>
      </c>
      <c r="AA1283" s="39" t="s">
        <v>140</v>
      </c>
      <c r="AB1283" s="39" t="s">
        <v>140</v>
      </c>
      <c r="AC1283" s="39" t="s">
        <v>140</v>
      </c>
      <c r="AD1283" s="39" t="s">
        <v>140</v>
      </c>
      <c r="AE1283" s="39" t="s">
        <v>140</v>
      </c>
      <c r="AF1283" s="39" t="s">
        <v>140</v>
      </c>
      <c r="AG1283" s="39" t="s">
        <v>140</v>
      </c>
      <c r="AH1283" s="39" t="s">
        <v>140</v>
      </c>
      <c r="AI1283" s="39" t="s">
        <v>140</v>
      </c>
      <c r="AJ1283" s="39" t="s">
        <v>140</v>
      </c>
      <c r="AK1283" s="39" t="s">
        <v>140</v>
      </c>
      <c r="AL1283" s="39" t="s">
        <v>140</v>
      </c>
      <c r="AM1283" s="39" t="s">
        <v>140</v>
      </c>
      <c r="AN1283" s="39" t="s">
        <v>140</v>
      </c>
      <c r="AO1283" s="39"/>
      <c r="AP1283" s="39"/>
      <c r="AQ1283" s="39"/>
      <c r="AR1283" s="39"/>
      <c r="AS1283" s="63" t="s">
        <v>140</v>
      </c>
      <c r="AT1283" s="63" t="s">
        <v>140</v>
      </c>
      <c r="AU1283" s="63" t="s">
        <v>140</v>
      </c>
      <c r="AV1283" s="63" t="s">
        <v>140</v>
      </c>
      <c r="AW1283" s="63" t="s">
        <v>140</v>
      </c>
      <c r="AX1283" s="63" t="s">
        <v>140</v>
      </c>
      <c r="AY1283" s="63" t="s">
        <v>140</v>
      </c>
      <c r="AZ1283" s="39">
        <v>23</v>
      </c>
      <c r="BA1283" s="63" t="s">
        <v>140</v>
      </c>
      <c r="BB1283" s="63" t="s">
        <v>140</v>
      </c>
      <c r="BC1283" s="63" t="s">
        <v>140</v>
      </c>
      <c r="BD1283" s="63" t="s">
        <v>140</v>
      </c>
      <c r="BE1283" s="63" t="s">
        <v>140</v>
      </c>
      <c r="BF1283" s="63" t="s">
        <v>140</v>
      </c>
      <c r="BG1283" s="63" t="s">
        <v>140</v>
      </c>
      <c r="BH1283" s="63" t="s">
        <v>140</v>
      </c>
      <c r="BI1283" s="39" t="s">
        <v>140</v>
      </c>
    </row>
    <row r="1284" spans="1:61" ht="18" customHeight="1" x14ac:dyDescent="0.3">
      <c r="A1284" s="39">
        <v>62</v>
      </c>
      <c r="B1284" s="39">
        <v>0</v>
      </c>
      <c r="C1284" s="39" t="s">
        <v>3107</v>
      </c>
      <c r="D1284" s="39" t="s">
        <v>3108</v>
      </c>
      <c r="E1284" s="42" t="s">
        <v>158</v>
      </c>
      <c r="F1284" s="42"/>
      <c r="G1284" s="39" t="s">
        <v>140</v>
      </c>
      <c r="H1284" s="39" t="s">
        <v>140</v>
      </c>
      <c r="I1284" s="39" t="s">
        <v>140</v>
      </c>
      <c r="J1284" s="39" t="s">
        <v>140</v>
      </c>
      <c r="K1284" s="39" t="s">
        <v>140</v>
      </c>
      <c r="L1284" s="39" t="s">
        <v>140</v>
      </c>
      <c r="M1284" s="39" t="s">
        <v>140</v>
      </c>
      <c r="N1284" s="39" t="s">
        <v>140</v>
      </c>
      <c r="O1284" s="39" t="s">
        <v>140</v>
      </c>
      <c r="P1284" s="39" t="s">
        <v>140</v>
      </c>
      <c r="Q1284" s="39" t="s">
        <v>140</v>
      </c>
      <c r="R1284" s="39" t="s">
        <v>140</v>
      </c>
      <c r="S1284" s="39" t="s">
        <v>140</v>
      </c>
      <c r="T1284" s="39" t="s">
        <v>140</v>
      </c>
      <c r="U1284" s="39" t="s">
        <v>140</v>
      </c>
      <c r="V1284" s="39" t="s">
        <v>140</v>
      </c>
      <c r="W1284" s="39" t="s">
        <v>140</v>
      </c>
      <c r="X1284" s="39" t="s">
        <v>140</v>
      </c>
      <c r="Y1284" s="39" t="s">
        <v>140</v>
      </c>
      <c r="Z1284" s="39" t="s">
        <v>140</v>
      </c>
      <c r="AA1284" s="39" t="s">
        <v>140</v>
      </c>
      <c r="AB1284" s="39" t="s">
        <v>140</v>
      </c>
      <c r="AC1284" s="39" t="s">
        <v>140</v>
      </c>
      <c r="AD1284" s="39" t="s">
        <v>140</v>
      </c>
      <c r="AE1284" s="39" t="s">
        <v>140</v>
      </c>
      <c r="AF1284" s="39" t="s">
        <v>140</v>
      </c>
      <c r="AG1284" s="39" t="s">
        <v>140</v>
      </c>
      <c r="AH1284" s="39" t="s">
        <v>140</v>
      </c>
      <c r="AI1284" s="39" t="s">
        <v>140</v>
      </c>
      <c r="AJ1284" s="39" t="s">
        <v>140</v>
      </c>
      <c r="AK1284" s="39" t="s">
        <v>140</v>
      </c>
      <c r="AL1284" s="39" t="s">
        <v>140</v>
      </c>
      <c r="AM1284" s="39" t="s">
        <v>140</v>
      </c>
      <c r="AN1284" s="39" t="s">
        <v>140</v>
      </c>
      <c r="AO1284" s="39"/>
      <c r="AP1284" s="39"/>
      <c r="AQ1284" s="39"/>
      <c r="AR1284" s="39"/>
      <c r="AS1284" s="63" t="s">
        <v>140</v>
      </c>
      <c r="AT1284" s="63" t="s">
        <v>140</v>
      </c>
      <c r="AU1284" s="63" t="s">
        <v>140</v>
      </c>
      <c r="AV1284" s="63" t="s">
        <v>140</v>
      </c>
      <c r="AW1284" s="63" t="s">
        <v>140</v>
      </c>
      <c r="AX1284" s="63" t="s">
        <v>140</v>
      </c>
      <c r="AY1284" s="63" t="s">
        <v>140</v>
      </c>
      <c r="AZ1284" s="39">
        <v>25</v>
      </c>
      <c r="BA1284" s="63" t="s">
        <v>140</v>
      </c>
      <c r="BB1284" s="63" t="s">
        <v>140</v>
      </c>
      <c r="BC1284" s="63" t="s">
        <v>140</v>
      </c>
      <c r="BD1284" s="63" t="s">
        <v>140</v>
      </c>
      <c r="BE1284" s="63" t="s">
        <v>140</v>
      </c>
      <c r="BF1284" s="63" t="s">
        <v>140</v>
      </c>
      <c r="BG1284" s="63" t="s">
        <v>140</v>
      </c>
      <c r="BH1284" s="63" t="s">
        <v>140</v>
      </c>
      <c r="BI1284" s="39" t="s">
        <v>140</v>
      </c>
    </row>
    <row r="1285" spans="1:61" ht="18" customHeight="1" x14ac:dyDescent="0.3">
      <c r="A1285" s="39">
        <v>63</v>
      </c>
      <c r="B1285" s="39">
        <v>0</v>
      </c>
      <c r="C1285" s="39" t="s">
        <v>3109</v>
      </c>
      <c r="D1285" s="39" t="s">
        <v>3110</v>
      </c>
      <c r="E1285" s="42" t="s">
        <v>158</v>
      </c>
      <c r="F1285" s="42"/>
      <c r="G1285" s="39" t="s">
        <v>140</v>
      </c>
      <c r="H1285" s="39" t="s">
        <v>140</v>
      </c>
      <c r="I1285" s="39" t="s">
        <v>140</v>
      </c>
      <c r="J1285" s="39" t="s">
        <v>140</v>
      </c>
      <c r="K1285" s="39" t="s">
        <v>140</v>
      </c>
      <c r="L1285" s="39" t="s">
        <v>140</v>
      </c>
      <c r="M1285" s="39" t="s">
        <v>140</v>
      </c>
      <c r="N1285" s="39" t="s">
        <v>140</v>
      </c>
      <c r="O1285" s="39" t="s">
        <v>140</v>
      </c>
      <c r="P1285" s="39" t="s">
        <v>140</v>
      </c>
      <c r="Q1285" s="39" t="s">
        <v>140</v>
      </c>
      <c r="R1285" s="39" t="s">
        <v>140</v>
      </c>
      <c r="S1285" s="39" t="s">
        <v>140</v>
      </c>
      <c r="T1285" s="39" t="s">
        <v>140</v>
      </c>
      <c r="U1285" s="39" t="s">
        <v>140</v>
      </c>
      <c r="V1285" s="39" t="s">
        <v>140</v>
      </c>
      <c r="W1285" s="39" t="s">
        <v>140</v>
      </c>
      <c r="X1285" s="39" t="s">
        <v>140</v>
      </c>
      <c r="Y1285" s="39" t="s">
        <v>140</v>
      </c>
      <c r="Z1285" s="39" t="s">
        <v>140</v>
      </c>
      <c r="AA1285" s="39" t="s">
        <v>140</v>
      </c>
      <c r="AB1285" s="39" t="s">
        <v>140</v>
      </c>
      <c r="AC1285" s="39" t="s">
        <v>140</v>
      </c>
      <c r="AD1285" s="39" t="s">
        <v>140</v>
      </c>
      <c r="AE1285" s="39" t="s">
        <v>140</v>
      </c>
      <c r="AF1285" s="39" t="s">
        <v>140</v>
      </c>
      <c r="AG1285" s="39" t="s">
        <v>140</v>
      </c>
      <c r="AH1285" s="39" t="s">
        <v>140</v>
      </c>
      <c r="AI1285" s="39" t="s">
        <v>140</v>
      </c>
      <c r="AJ1285" s="39" t="s">
        <v>140</v>
      </c>
      <c r="AK1285" s="39" t="s">
        <v>140</v>
      </c>
      <c r="AL1285" s="39" t="s">
        <v>140</v>
      </c>
      <c r="AM1285" s="39" t="s">
        <v>140</v>
      </c>
      <c r="AN1285" s="39" t="s">
        <v>140</v>
      </c>
      <c r="AO1285" s="39"/>
      <c r="AP1285" s="39"/>
      <c r="AQ1285" s="39"/>
      <c r="AR1285" s="39"/>
      <c r="AS1285" s="63" t="s">
        <v>140</v>
      </c>
      <c r="AT1285" s="63" t="s">
        <v>140</v>
      </c>
      <c r="AU1285" s="63" t="s">
        <v>140</v>
      </c>
      <c r="AV1285" s="63" t="s">
        <v>140</v>
      </c>
      <c r="AW1285" s="63" t="s">
        <v>140</v>
      </c>
      <c r="AX1285" s="63" t="s">
        <v>140</v>
      </c>
      <c r="AY1285" s="63" t="s">
        <v>140</v>
      </c>
      <c r="AZ1285" s="39">
        <v>27</v>
      </c>
      <c r="BA1285" s="63" t="s">
        <v>140</v>
      </c>
      <c r="BB1285" s="63" t="s">
        <v>140</v>
      </c>
      <c r="BC1285" s="63" t="s">
        <v>140</v>
      </c>
      <c r="BD1285" s="63" t="s">
        <v>140</v>
      </c>
      <c r="BE1285" s="63" t="s">
        <v>140</v>
      </c>
      <c r="BF1285" s="63" t="s">
        <v>140</v>
      </c>
      <c r="BG1285" s="63" t="s">
        <v>140</v>
      </c>
      <c r="BH1285" s="63" t="s">
        <v>140</v>
      </c>
      <c r="BI1285" s="39" t="s">
        <v>140</v>
      </c>
    </row>
    <row r="1286" spans="1:61" ht="18" customHeight="1" x14ac:dyDescent="0.3">
      <c r="A1286" s="39">
        <v>64</v>
      </c>
      <c r="B1286" s="39">
        <v>0</v>
      </c>
      <c r="C1286" s="39" t="s">
        <v>3111</v>
      </c>
      <c r="D1286" s="39" t="s">
        <v>3112</v>
      </c>
      <c r="E1286" s="42" t="s">
        <v>158</v>
      </c>
      <c r="F1286" s="42"/>
      <c r="G1286" s="39" t="s">
        <v>140</v>
      </c>
      <c r="H1286" s="39" t="s">
        <v>140</v>
      </c>
      <c r="I1286" s="39" t="s">
        <v>140</v>
      </c>
      <c r="J1286" s="39" t="s">
        <v>140</v>
      </c>
      <c r="K1286" s="39" t="s">
        <v>140</v>
      </c>
      <c r="L1286" s="39" t="s">
        <v>140</v>
      </c>
      <c r="M1286" s="39" t="s">
        <v>140</v>
      </c>
      <c r="N1286" s="39" t="s">
        <v>140</v>
      </c>
      <c r="O1286" s="39" t="s">
        <v>140</v>
      </c>
      <c r="P1286" s="39" t="s">
        <v>140</v>
      </c>
      <c r="Q1286" s="39" t="s">
        <v>140</v>
      </c>
      <c r="R1286" s="39" t="s">
        <v>140</v>
      </c>
      <c r="S1286" s="39" t="s">
        <v>140</v>
      </c>
      <c r="T1286" s="39" t="s">
        <v>140</v>
      </c>
      <c r="U1286" s="39" t="s">
        <v>140</v>
      </c>
      <c r="V1286" s="39" t="s">
        <v>140</v>
      </c>
      <c r="W1286" s="39" t="s">
        <v>140</v>
      </c>
      <c r="X1286" s="39" t="s">
        <v>140</v>
      </c>
      <c r="Y1286" s="39" t="s">
        <v>140</v>
      </c>
      <c r="Z1286" s="39" t="s">
        <v>140</v>
      </c>
      <c r="AA1286" s="39" t="s">
        <v>140</v>
      </c>
      <c r="AB1286" s="39" t="s">
        <v>140</v>
      </c>
      <c r="AC1286" s="39" t="s">
        <v>140</v>
      </c>
      <c r="AD1286" s="39" t="s">
        <v>140</v>
      </c>
      <c r="AE1286" s="39" t="s">
        <v>140</v>
      </c>
      <c r="AF1286" s="39" t="s">
        <v>140</v>
      </c>
      <c r="AG1286" s="39" t="s">
        <v>140</v>
      </c>
      <c r="AH1286" s="39" t="s">
        <v>140</v>
      </c>
      <c r="AI1286" s="39" t="s">
        <v>140</v>
      </c>
      <c r="AJ1286" s="39" t="s">
        <v>140</v>
      </c>
      <c r="AK1286" s="39" t="s">
        <v>140</v>
      </c>
      <c r="AL1286" s="39" t="s">
        <v>140</v>
      </c>
      <c r="AM1286" s="39" t="s">
        <v>140</v>
      </c>
      <c r="AN1286" s="39" t="s">
        <v>140</v>
      </c>
      <c r="AO1286" s="39"/>
      <c r="AP1286" s="39"/>
      <c r="AQ1286" s="39"/>
      <c r="AR1286" s="39"/>
      <c r="AS1286" s="63" t="s">
        <v>140</v>
      </c>
      <c r="AT1286" s="63" t="s">
        <v>140</v>
      </c>
      <c r="AU1286" s="63" t="s">
        <v>140</v>
      </c>
      <c r="AV1286" s="63" t="s">
        <v>140</v>
      </c>
      <c r="AW1286" s="63" t="s">
        <v>140</v>
      </c>
      <c r="AX1286" s="63" t="s">
        <v>140</v>
      </c>
      <c r="AY1286" s="63" t="s">
        <v>140</v>
      </c>
      <c r="AZ1286" s="39">
        <v>29</v>
      </c>
      <c r="BA1286" s="63" t="s">
        <v>140</v>
      </c>
      <c r="BB1286" s="63" t="s">
        <v>140</v>
      </c>
      <c r="BC1286" s="63" t="s">
        <v>140</v>
      </c>
      <c r="BD1286" s="63" t="s">
        <v>140</v>
      </c>
      <c r="BE1286" s="63" t="s">
        <v>140</v>
      </c>
      <c r="BF1286" s="63" t="s">
        <v>140</v>
      </c>
      <c r="BG1286" s="63" t="s">
        <v>140</v>
      </c>
      <c r="BH1286" s="63" t="s">
        <v>140</v>
      </c>
      <c r="BI1286" s="39" t="s">
        <v>140</v>
      </c>
    </row>
    <row r="1287" spans="1:61" ht="18" customHeight="1" x14ac:dyDescent="0.3">
      <c r="A1287" s="39">
        <v>65</v>
      </c>
      <c r="B1287" s="39">
        <v>0</v>
      </c>
      <c r="C1287" s="39" t="s">
        <v>3113</v>
      </c>
      <c r="D1287" s="39" t="s">
        <v>3114</v>
      </c>
      <c r="E1287" s="42" t="s">
        <v>158</v>
      </c>
      <c r="F1287" s="42"/>
      <c r="G1287" s="39" t="s">
        <v>140</v>
      </c>
      <c r="H1287" s="39" t="s">
        <v>140</v>
      </c>
      <c r="I1287" s="39" t="s">
        <v>140</v>
      </c>
      <c r="J1287" s="39" t="s">
        <v>140</v>
      </c>
      <c r="K1287" s="39" t="s">
        <v>140</v>
      </c>
      <c r="L1287" s="39" t="s">
        <v>140</v>
      </c>
      <c r="M1287" s="39" t="s">
        <v>140</v>
      </c>
      <c r="N1287" s="39" t="s">
        <v>140</v>
      </c>
      <c r="O1287" s="39" t="s">
        <v>140</v>
      </c>
      <c r="P1287" s="39" t="s">
        <v>140</v>
      </c>
      <c r="Q1287" s="39" t="s">
        <v>140</v>
      </c>
      <c r="R1287" s="39" t="s">
        <v>140</v>
      </c>
      <c r="S1287" s="39" t="s">
        <v>140</v>
      </c>
      <c r="T1287" s="39" t="s">
        <v>140</v>
      </c>
      <c r="U1287" s="39" t="s">
        <v>140</v>
      </c>
      <c r="V1287" s="39" t="s">
        <v>140</v>
      </c>
      <c r="W1287" s="39" t="s">
        <v>140</v>
      </c>
      <c r="X1287" s="39" t="s">
        <v>140</v>
      </c>
      <c r="Y1287" s="39" t="s">
        <v>140</v>
      </c>
      <c r="Z1287" s="39" t="s">
        <v>140</v>
      </c>
      <c r="AA1287" s="39" t="s">
        <v>140</v>
      </c>
      <c r="AB1287" s="39" t="s">
        <v>140</v>
      </c>
      <c r="AC1287" s="39" t="s">
        <v>140</v>
      </c>
      <c r="AD1287" s="39" t="s">
        <v>140</v>
      </c>
      <c r="AE1287" s="39" t="s">
        <v>140</v>
      </c>
      <c r="AF1287" s="39" t="s">
        <v>140</v>
      </c>
      <c r="AG1287" s="39" t="s">
        <v>140</v>
      </c>
      <c r="AH1287" s="39" t="s">
        <v>140</v>
      </c>
      <c r="AI1287" s="39" t="s">
        <v>140</v>
      </c>
      <c r="AJ1287" s="39" t="s">
        <v>140</v>
      </c>
      <c r="AK1287" s="39" t="s">
        <v>140</v>
      </c>
      <c r="AL1287" s="39" t="s">
        <v>140</v>
      </c>
      <c r="AM1287" s="39" t="s">
        <v>140</v>
      </c>
      <c r="AN1287" s="39" t="s">
        <v>140</v>
      </c>
      <c r="AO1287" s="39"/>
      <c r="AP1287" s="39"/>
      <c r="AQ1287" s="39"/>
      <c r="AR1287" s="39"/>
      <c r="AS1287" s="63" t="s">
        <v>140</v>
      </c>
      <c r="AT1287" s="63" t="s">
        <v>140</v>
      </c>
      <c r="AU1287" s="63" t="s">
        <v>140</v>
      </c>
      <c r="AV1287" s="63" t="s">
        <v>140</v>
      </c>
      <c r="AW1287" s="63" t="s">
        <v>140</v>
      </c>
      <c r="AX1287" s="63" t="s">
        <v>140</v>
      </c>
      <c r="AY1287" s="63" t="s">
        <v>140</v>
      </c>
      <c r="AZ1287" s="39">
        <v>31</v>
      </c>
      <c r="BA1287" s="63" t="s">
        <v>140</v>
      </c>
      <c r="BB1287" s="63" t="s">
        <v>140</v>
      </c>
      <c r="BC1287" s="63" t="s">
        <v>140</v>
      </c>
      <c r="BD1287" s="63" t="s">
        <v>140</v>
      </c>
      <c r="BE1287" s="63" t="s">
        <v>140</v>
      </c>
      <c r="BF1287" s="63" t="s">
        <v>140</v>
      </c>
      <c r="BG1287" s="63" t="s">
        <v>140</v>
      </c>
      <c r="BH1287" s="63" t="s">
        <v>140</v>
      </c>
      <c r="BI1287" s="39" t="s">
        <v>140</v>
      </c>
    </row>
    <row r="1288" spans="1:61" ht="18" customHeight="1" x14ac:dyDescent="0.3">
      <c r="A1288" s="39">
        <v>66</v>
      </c>
      <c r="B1288" s="39">
        <v>0</v>
      </c>
      <c r="C1288" s="39" t="s">
        <v>3115</v>
      </c>
      <c r="D1288" s="39" t="s">
        <v>3116</v>
      </c>
      <c r="E1288" s="42" t="s">
        <v>158</v>
      </c>
      <c r="F1288" s="42"/>
      <c r="G1288" s="39" t="s">
        <v>140</v>
      </c>
      <c r="H1288" s="39" t="s">
        <v>140</v>
      </c>
      <c r="I1288" s="39" t="s">
        <v>140</v>
      </c>
      <c r="J1288" s="39" t="s">
        <v>140</v>
      </c>
      <c r="K1288" s="39" t="s">
        <v>140</v>
      </c>
      <c r="L1288" s="39" t="s">
        <v>140</v>
      </c>
      <c r="M1288" s="39" t="s">
        <v>140</v>
      </c>
      <c r="N1288" s="39" t="s">
        <v>140</v>
      </c>
      <c r="O1288" s="39" t="s">
        <v>140</v>
      </c>
      <c r="P1288" s="39" t="s">
        <v>140</v>
      </c>
      <c r="Q1288" s="39" t="s">
        <v>140</v>
      </c>
      <c r="R1288" s="39" t="s">
        <v>140</v>
      </c>
      <c r="S1288" s="39" t="s">
        <v>140</v>
      </c>
      <c r="T1288" s="39" t="s">
        <v>140</v>
      </c>
      <c r="U1288" s="39" t="s">
        <v>140</v>
      </c>
      <c r="V1288" s="39" t="s">
        <v>140</v>
      </c>
      <c r="W1288" s="39" t="s">
        <v>140</v>
      </c>
      <c r="X1288" s="39" t="s">
        <v>140</v>
      </c>
      <c r="Y1288" s="39" t="s">
        <v>140</v>
      </c>
      <c r="Z1288" s="39" t="s">
        <v>140</v>
      </c>
      <c r="AA1288" s="39" t="s">
        <v>140</v>
      </c>
      <c r="AB1288" s="39" t="s">
        <v>140</v>
      </c>
      <c r="AC1288" s="39" t="s">
        <v>140</v>
      </c>
      <c r="AD1288" s="39" t="s">
        <v>140</v>
      </c>
      <c r="AE1288" s="39" t="s">
        <v>140</v>
      </c>
      <c r="AF1288" s="39" t="s">
        <v>140</v>
      </c>
      <c r="AG1288" s="39" t="s">
        <v>140</v>
      </c>
      <c r="AH1288" s="39" t="s">
        <v>140</v>
      </c>
      <c r="AI1288" s="39" t="s">
        <v>140</v>
      </c>
      <c r="AJ1288" s="39" t="s">
        <v>140</v>
      </c>
      <c r="AK1288" s="39" t="s">
        <v>140</v>
      </c>
      <c r="AL1288" s="39" t="s">
        <v>140</v>
      </c>
      <c r="AM1288" s="39" t="s">
        <v>140</v>
      </c>
      <c r="AN1288" s="39" t="s">
        <v>140</v>
      </c>
      <c r="AO1288" s="39"/>
      <c r="AP1288" s="39"/>
      <c r="AQ1288" s="39"/>
      <c r="AR1288" s="39"/>
      <c r="AS1288" s="63" t="s">
        <v>140</v>
      </c>
      <c r="AT1288" s="63" t="s">
        <v>140</v>
      </c>
      <c r="AU1288" s="63" t="s">
        <v>140</v>
      </c>
      <c r="AV1288" s="63" t="s">
        <v>140</v>
      </c>
      <c r="AW1288" s="63" t="s">
        <v>140</v>
      </c>
      <c r="AX1288" s="63" t="s">
        <v>140</v>
      </c>
      <c r="AY1288" s="63" t="s">
        <v>140</v>
      </c>
      <c r="AZ1288" s="39">
        <v>33</v>
      </c>
      <c r="BA1288" s="63" t="s">
        <v>140</v>
      </c>
      <c r="BB1288" s="63" t="s">
        <v>140</v>
      </c>
      <c r="BC1288" s="63" t="s">
        <v>140</v>
      </c>
      <c r="BD1288" s="63" t="s">
        <v>140</v>
      </c>
      <c r="BE1288" s="63" t="s">
        <v>140</v>
      </c>
      <c r="BF1288" s="63" t="s">
        <v>140</v>
      </c>
      <c r="BG1288" s="63" t="s">
        <v>140</v>
      </c>
      <c r="BH1288" s="63" t="s">
        <v>140</v>
      </c>
      <c r="BI1288" s="39" t="s">
        <v>140</v>
      </c>
    </row>
    <row r="1289" spans="1:61" ht="18" customHeight="1" x14ac:dyDescent="0.3">
      <c r="A1289" s="39">
        <v>67</v>
      </c>
      <c r="B1289" s="39">
        <v>0</v>
      </c>
      <c r="C1289" s="39" t="s">
        <v>3117</v>
      </c>
      <c r="D1289" s="39" t="s">
        <v>3118</v>
      </c>
      <c r="E1289" s="42" t="s">
        <v>3119</v>
      </c>
      <c r="F1289" s="42"/>
      <c r="G1289" s="42" t="s">
        <v>158</v>
      </c>
      <c r="H1289" s="42" t="s">
        <v>158</v>
      </c>
      <c r="I1289" s="42" t="s">
        <v>158</v>
      </c>
      <c r="J1289" s="42" t="s">
        <v>158</v>
      </c>
      <c r="K1289" s="39"/>
      <c r="L1289" s="39" t="s">
        <v>140</v>
      </c>
      <c r="M1289" s="39" t="s">
        <v>140</v>
      </c>
      <c r="N1289" s="39" t="s">
        <v>140</v>
      </c>
      <c r="O1289" s="39" t="s">
        <v>140</v>
      </c>
      <c r="P1289" s="39" t="s">
        <v>140</v>
      </c>
      <c r="Q1289" s="39" t="s">
        <v>140</v>
      </c>
      <c r="R1289" s="39" t="s">
        <v>667</v>
      </c>
      <c r="S1289" s="39" t="s">
        <v>140</v>
      </c>
      <c r="T1289" s="39" t="s">
        <v>140</v>
      </c>
      <c r="U1289" s="39" t="s">
        <v>140</v>
      </c>
      <c r="V1289" s="39" t="s">
        <v>140</v>
      </c>
      <c r="W1289" s="39" t="s">
        <v>140</v>
      </c>
      <c r="X1289" s="39" t="s">
        <v>140</v>
      </c>
      <c r="Y1289" s="39" t="s">
        <v>140</v>
      </c>
      <c r="Z1289" s="39" t="s">
        <v>140</v>
      </c>
      <c r="AA1289" s="39" t="s">
        <v>140</v>
      </c>
      <c r="AB1289" s="39" t="s">
        <v>140</v>
      </c>
      <c r="AC1289" s="39" t="s">
        <v>140</v>
      </c>
      <c r="AD1289" s="39" t="s">
        <v>140</v>
      </c>
      <c r="AE1289" s="39" t="s">
        <v>140</v>
      </c>
      <c r="AF1289" s="39" t="s">
        <v>140</v>
      </c>
      <c r="AG1289" s="39" t="s">
        <v>140</v>
      </c>
      <c r="AH1289" s="39" t="s">
        <v>140</v>
      </c>
      <c r="AI1289" s="39" t="s">
        <v>140</v>
      </c>
      <c r="AJ1289" s="39" t="s">
        <v>140</v>
      </c>
      <c r="AK1289" s="39" t="s">
        <v>140</v>
      </c>
      <c r="AL1289" s="39" t="s">
        <v>140</v>
      </c>
      <c r="AM1289" s="39" t="s">
        <v>140</v>
      </c>
      <c r="AN1289" s="39" t="s">
        <v>140</v>
      </c>
      <c r="AO1289" s="39"/>
      <c r="AP1289" s="39"/>
      <c r="AQ1289" s="39"/>
      <c r="AR1289" s="39"/>
      <c r="AS1289" s="63" t="s">
        <v>140</v>
      </c>
      <c r="AT1289" s="63" t="s">
        <v>140</v>
      </c>
      <c r="AU1289" s="63" t="s">
        <v>140</v>
      </c>
      <c r="AV1289" s="63" t="s">
        <v>140</v>
      </c>
      <c r="AW1289" s="63" t="s">
        <v>140</v>
      </c>
      <c r="AX1289" s="63" t="s">
        <v>140</v>
      </c>
      <c r="AY1289" s="63" t="s">
        <v>140</v>
      </c>
      <c r="AZ1289" s="39">
        <v>37</v>
      </c>
      <c r="BA1289" s="63" t="s">
        <v>140</v>
      </c>
      <c r="BB1289" s="63" t="s">
        <v>140</v>
      </c>
      <c r="BC1289" s="63" t="s">
        <v>140</v>
      </c>
      <c r="BD1289" s="63" t="s">
        <v>140</v>
      </c>
      <c r="BE1289" s="63" t="s">
        <v>140</v>
      </c>
      <c r="BF1289" s="63" t="s">
        <v>140</v>
      </c>
      <c r="BG1289" s="63" t="s">
        <v>140</v>
      </c>
      <c r="BH1289" s="63" t="s">
        <v>140</v>
      </c>
      <c r="BI1289" s="39" t="s">
        <v>140</v>
      </c>
    </row>
    <row r="1290" spans="1:61" ht="18" customHeight="1" x14ac:dyDescent="0.3">
      <c r="A1290" s="39">
        <v>68</v>
      </c>
      <c r="B1290" s="39">
        <v>0</v>
      </c>
      <c r="C1290" s="39" t="s">
        <v>3120</v>
      </c>
      <c r="D1290" s="39" t="s">
        <v>3120</v>
      </c>
      <c r="E1290" s="42" t="s">
        <v>3121</v>
      </c>
      <c r="F1290" s="42"/>
      <c r="G1290" s="42" t="s">
        <v>158</v>
      </c>
      <c r="H1290" s="42" t="s">
        <v>158</v>
      </c>
      <c r="I1290" s="42" t="s">
        <v>158</v>
      </c>
      <c r="J1290" s="42" t="s">
        <v>158</v>
      </c>
      <c r="K1290" s="39" t="s">
        <v>140</v>
      </c>
      <c r="L1290" s="39" t="s">
        <v>140</v>
      </c>
      <c r="M1290" s="39" t="s">
        <v>140</v>
      </c>
      <c r="N1290" s="39" t="s">
        <v>140</v>
      </c>
      <c r="O1290" s="39" t="s">
        <v>140</v>
      </c>
      <c r="P1290" s="39" t="s">
        <v>140</v>
      </c>
      <c r="Q1290" s="39"/>
      <c r="R1290" s="39" t="s">
        <v>140</v>
      </c>
      <c r="S1290" s="39" t="s">
        <v>140</v>
      </c>
      <c r="T1290" s="39" t="s">
        <v>140</v>
      </c>
      <c r="U1290" s="39" t="s">
        <v>140</v>
      </c>
      <c r="V1290" s="39" t="s">
        <v>140</v>
      </c>
      <c r="W1290" s="39" t="s">
        <v>140</v>
      </c>
      <c r="X1290" s="39" t="s">
        <v>140</v>
      </c>
      <c r="Y1290" s="39" t="s">
        <v>140</v>
      </c>
      <c r="Z1290" s="39" t="s">
        <v>140</v>
      </c>
      <c r="AA1290" s="39" t="s">
        <v>140</v>
      </c>
      <c r="AB1290" s="39" t="s">
        <v>140</v>
      </c>
      <c r="AC1290" s="39" t="s">
        <v>140</v>
      </c>
      <c r="AD1290" s="39" t="s">
        <v>140</v>
      </c>
      <c r="AE1290" s="39" t="s">
        <v>140</v>
      </c>
      <c r="AF1290" s="39" t="s">
        <v>140</v>
      </c>
      <c r="AG1290" s="39" t="s">
        <v>140</v>
      </c>
      <c r="AH1290" s="39" t="s">
        <v>140</v>
      </c>
      <c r="AI1290" s="39" t="s">
        <v>140</v>
      </c>
      <c r="AJ1290" s="39" t="s">
        <v>140</v>
      </c>
      <c r="AK1290" s="39" t="s">
        <v>140</v>
      </c>
      <c r="AL1290" s="39" t="s">
        <v>140</v>
      </c>
      <c r="AM1290" s="39" t="s">
        <v>140</v>
      </c>
      <c r="AN1290" s="39" t="s">
        <v>140</v>
      </c>
      <c r="AO1290" s="39"/>
      <c r="AP1290" s="39"/>
      <c r="AQ1290" s="39"/>
      <c r="AR1290" s="39"/>
      <c r="AS1290" s="63" t="s">
        <v>140</v>
      </c>
      <c r="AT1290" s="63" t="s">
        <v>140</v>
      </c>
      <c r="AU1290" s="63" t="s">
        <v>140</v>
      </c>
      <c r="AV1290" s="63" t="s">
        <v>140</v>
      </c>
      <c r="AW1290" s="63" t="s">
        <v>140</v>
      </c>
      <c r="AX1290" s="63" t="s">
        <v>140</v>
      </c>
      <c r="AY1290" s="63" t="s">
        <v>140</v>
      </c>
      <c r="AZ1290" s="63" t="s">
        <v>140</v>
      </c>
      <c r="BA1290" s="39">
        <v>41</v>
      </c>
      <c r="BB1290" s="63" t="s">
        <v>140</v>
      </c>
      <c r="BC1290" s="63" t="s">
        <v>140</v>
      </c>
      <c r="BD1290" s="63" t="s">
        <v>140</v>
      </c>
      <c r="BE1290" s="63" t="s">
        <v>140</v>
      </c>
      <c r="BF1290" s="63" t="s">
        <v>140</v>
      </c>
      <c r="BG1290" s="63" t="s">
        <v>140</v>
      </c>
      <c r="BH1290" s="63" t="s">
        <v>140</v>
      </c>
      <c r="BI1290" s="39" t="s">
        <v>140</v>
      </c>
    </row>
    <row r="1291" spans="1:61" ht="18" customHeight="1" x14ac:dyDescent="0.3">
      <c r="A1291" s="39">
        <v>68</v>
      </c>
      <c r="B1291" s="1">
        <v>1</v>
      </c>
      <c r="C1291" s="1"/>
      <c r="D1291" s="1"/>
      <c r="E1291" s="1"/>
      <c r="F1291" s="1"/>
      <c r="G1291" s="1" t="s">
        <v>3122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 t="s">
        <v>1875</v>
      </c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</row>
    <row r="1292" spans="1:61" ht="18" customHeight="1" x14ac:dyDescent="0.3">
      <c r="A1292" s="39">
        <v>69</v>
      </c>
      <c r="B1292" s="39">
        <v>0</v>
      </c>
      <c r="C1292" s="39" t="s">
        <v>3123</v>
      </c>
      <c r="D1292" s="39" t="s">
        <v>3123</v>
      </c>
      <c r="E1292" s="42" t="s">
        <v>158</v>
      </c>
      <c r="F1292" s="42"/>
      <c r="G1292" s="39" t="s">
        <v>140</v>
      </c>
      <c r="H1292" s="39" t="s">
        <v>140</v>
      </c>
      <c r="I1292" s="39" t="s">
        <v>140</v>
      </c>
      <c r="J1292" s="39" t="s">
        <v>140</v>
      </c>
      <c r="K1292" s="39" t="s">
        <v>140</v>
      </c>
      <c r="L1292" s="39" t="s">
        <v>140</v>
      </c>
      <c r="M1292" s="39" t="s">
        <v>140</v>
      </c>
      <c r="N1292" s="39" t="s">
        <v>140</v>
      </c>
      <c r="O1292" s="39" t="s">
        <v>140</v>
      </c>
      <c r="P1292" s="39" t="s">
        <v>140</v>
      </c>
      <c r="Q1292" s="39" t="s">
        <v>140</v>
      </c>
      <c r="R1292" s="39" t="s">
        <v>140</v>
      </c>
      <c r="S1292" s="39" t="s">
        <v>140</v>
      </c>
      <c r="T1292" s="39" t="s">
        <v>140</v>
      </c>
      <c r="U1292" s="39" t="s">
        <v>140</v>
      </c>
      <c r="V1292" s="39" t="s">
        <v>140</v>
      </c>
      <c r="W1292" s="39" t="s">
        <v>140</v>
      </c>
      <c r="X1292" s="39" t="s">
        <v>140</v>
      </c>
      <c r="Y1292" s="39" t="s">
        <v>140</v>
      </c>
      <c r="Z1292" s="39" t="s">
        <v>140</v>
      </c>
      <c r="AA1292" s="39" t="s">
        <v>140</v>
      </c>
      <c r="AB1292" s="39" t="s">
        <v>140</v>
      </c>
      <c r="AC1292" s="39" t="s">
        <v>140</v>
      </c>
      <c r="AD1292" s="39" t="s">
        <v>140</v>
      </c>
      <c r="AE1292" s="39" t="s">
        <v>140</v>
      </c>
      <c r="AF1292" s="39" t="s">
        <v>140</v>
      </c>
      <c r="AG1292" s="39" t="s">
        <v>140</v>
      </c>
      <c r="AH1292" s="39" t="s">
        <v>140</v>
      </c>
      <c r="AI1292" s="39" t="s">
        <v>140</v>
      </c>
      <c r="AJ1292" s="39" t="s">
        <v>140</v>
      </c>
      <c r="AK1292" s="39" t="s">
        <v>140</v>
      </c>
      <c r="AL1292" s="39" t="s">
        <v>140</v>
      </c>
      <c r="AM1292" s="39" t="s">
        <v>140</v>
      </c>
      <c r="AN1292" s="39" t="s">
        <v>140</v>
      </c>
      <c r="AO1292" s="39"/>
      <c r="AP1292" s="39"/>
      <c r="AQ1292" s="39"/>
      <c r="AR1292" s="39"/>
      <c r="AS1292" s="63" t="s">
        <v>140</v>
      </c>
      <c r="AT1292" s="63" t="s">
        <v>140</v>
      </c>
      <c r="AU1292" s="63" t="s">
        <v>140</v>
      </c>
      <c r="AV1292" s="63" t="s">
        <v>140</v>
      </c>
      <c r="AW1292" s="63" t="s">
        <v>140</v>
      </c>
      <c r="AX1292" s="63" t="s">
        <v>140</v>
      </c>
      <c r="AY1292" s="63" t="s">
        <v>140</v>
      </c>
      <c r="AZ1292" s="63" t="s">
        <v>140</v>
      </c>
      <c r="BA1292" s="39">
        <v>42</v>
      </c>
      <c r="BB1292" s="63" t="s">
        <v>140</v>
      </c>
      <c r="BC1292" s="63" t="s">
        <v>140</v>
      </c>
      <c r="BD1292" s="63" t="s">
        <v>140</v>
      </c>
      <c r="BE1292" s="63" t="s">
        <v>140</v>
      </c>
      <c r="BF1292" s="63" t="s">
        <v>140</v>
      </c>
      <c r="BG1292" s="63" t="s">
        <v>140</v>
      </c>
      <c r="BH1292" s="63" t="s">
        <v>140</v>
      </c>
      <c r="BI1292" s="39" t="s">
        <v>140</v>
      </c>
    </row>
    <row r="1293" spans="1:61" ht="18" customHeight="1" x14ac:dyDescent="0.3">
      <c r="A1293" s="39">
        <v>70</v>
      </c>
      <c r="B1293" s="39">
        <v>0</v>
      </c>
      <c r="C1293" s="39" t="s">
        <v>3124</v>
      </c>
      <c r="D1293" s="39" t="s">
        <v>3124</v>
      </c>
      <c r="E1293" s="42" t="s">
        <v>3125</v>
      </c>
      <c r="F1293" s="42"/>
      <c r="G1293" s="42" t="s">
        <v>158</v>
      </c>
      <c r="H1293" s="42" t="s">
        <v>158</v>
      </c>
      <c r="I1293" s="42" t="s">
        <v>158</v>
      </c>
      <c r="J1293" s="42" t="s">
        <v>158</v>
      </c>
      <c r="K1293" s="39" t="s">
        <v>140</v>
      </c>
      <c r="L1293" s="39" t="s">
        <v>140</v>
      </c>
      <c r="M1293" s="39" t="s">
        <v>140</v>
      </c>
      <c r="N1293" s="39" t="s">
        <v>140</v>
      </c>
      <c r="O1293" s="39" t="s">
        <v>140</v>
      </c>
      <c r="P1293" s="39" t="s">
        <v>140</v>
      </c>
      <c r="Q1293" s="39" t="s">
        <v>140</v>
      </c>
      <c r="R1293" s="39" t="s">
        <v>140</v>
      </c>
      <c r="S1293" s="39" t="s">
        <v>667</v>
      </c>
      <c r="T1293" s="39" t="s">
        <v>667</v>
      </c>
      <c r="U1293" s="39" t="s">
        <v>140</v>
      </c>
      <c r="V1293" s="39" t="s">
        <v>140</v>
      </c>
      <c r="W1293" s="39" t="s">
        <v>140</v>
      </c>
      <c r="X1293" s="39" t="s">
        <v>140</v>
      </c>
      <c r="Y1293" s="39" t="s">
        <v>140</v>
      </c>
      <c r="Z1293" s="39" t="s">
        <v>140</v>
      </c>
      <c r="AA1293" s="39" t="s">
        <v>140</v>
      </c>
      <c r="AB1293" s="39" t="s">
        <v>140</v>
      </c>
      <c r="AC1293" s="39" t="s">
        <v>140</v>
      </c>
      <c r="AD1293" s="39" t="s">
        <v>140</v>
      </c>
      <c r="AE1293" s="39" t="s">
        <v>140</v>
      </c>
      <c r="AF1293" s="39" t="s">
        <v>140</v>
      </c>
      <c r="AG1293" s="39" t="s">
        <v>140</v>
      </c>
      <c r="AH1293" s="39" t="s">
        <v>140</v>
      </c>
      <c r="AI1293" s="39" t="s">
        <v>140</v>
      </c>
      <c r="AJ1293" s="39" t="s">
        <v>140</v>
      </c>
      <c r="AK1293" s="39" t="s">
        <v>140</v>
      </c>
      <c r="AL1293" s="39" t="s">
        <v>140</v>
      </c>
      <c r="AM1293" s="39" t="s">
        <v>140</v>
      </c>
      <c r="AN1293" s="39" t="s">
        <v>140</v>
      </c>
      <c r="AO1293" s="39"/>
      <c r="AP1293" s="39"/>
      <c r="AQ1293" s="39"/>
      <c r="AR1293" s="39"/>
      <c r="AS1293" s="63" t="s">
        <v>140</v>
      </c>
      <c r="AT1293" s="63" t="s">
        <v>140</v>
      </c>
      <c r="AU1293" s="63" t="s">
        <v>140</v>
      </c>
      <c r="AV1293" s="63" t="s">
        <v>140</v>
      </c>
      <c r="AW1293" s="63" t="s">
        <v>140</v>
      </c>
      <c r="AX1293" s="63" t="s">
        <v>140</v>
      </c>
      <c r="AY1293" s="63" t="s">
        <v>140</v>
      </c>
      <c r="AZ1293" s="63" t="s">
        <v>140</v>
      </c>
      <c r="BA1293" s="39">
        <v>43</v>
      </c>
      <c r="BB1293" s="63" t="s">
        <v>140</v>
      </c>
      <c r="BC1293" s="63" t="s">
        <v>140</v>
      </c>
      <c r="BD1293" s="63" t="s">
        <v>140</v>
      </c>
      <c r="BE1293" s="63" t="s">
        <v>140</v>
      </c>
      <c r="BF1293" s="63" t="s">
        <v>140</v>
      </c>
      <c r="BG1293" s="63" t="s">
        <v>140</v>
      </c>
      <c r="BH1293" s="63" t="s">
        <v>140</v>
      </c>
      <c r="BI1293" s="39" t="s">
        <v>140</v>
      </c>
    </row>
    <row r="1294" spans="1:61" ht="18" customHeight="1" x14ac:dyDescent="0.3">
      <c r="A1294" s="39">
        <v>71</v>
      </c>
      <c r="B1294" s="39">
        <v>0</v>
      </c>
      <c r="C1294" s="39" t="s">
        <v>3126</v>
      </c>
      <c r="D1294" s="39" t="s">
        <v>3126</v>
      </c>
      <c r="E1294" s="42" t="s">
        <v>158</v>
      </c>
      <c r="F1294" s="42"/>
      <c r="G1294" s="39" t="s">
        <v>140</v>
      </c>
      <c r="H1294" s="39" t="s">
        <v>140</v>
      </c>
      <c r="I1294" s="39" t="s">
        <v>140</v>
      </c>
      <c r="J1294" s="39" t="s">
        <v>140</v>
      </c>
      <c r="K1294" s="39" t="s">
        <v>140</v>
      </c>
      <c r="L1294" s="39" t="s">
        <v>140</v>
      </c>
      <c r="M1294" s="39" t="s">
        <v>140</v>
      </c>
      <c r="N1294" s="39" t="s">
        <v>140</v>
      </c>
      <c r="O1294" s="39" t="s">
        <v>140</v>
      </c>
      <c r="P1294" s="39" t="s">
        <v>140</v>
      </c>
      <c r="Q1294" s="39" t="s">
        <v>140</v>
      </c>
      <c r="R1294" s="39" t="s">
        <v>140</v>
      </c>
      <c r="S1294" s="39" t="s">
        <v>140</v>
      </c>
      <c r="T1294" s="39" t="s">
        <v>140</v>
      </c>
      <c r="U1294" s="39" t="s">
        <v>140</v>
      </c>
      <c r="V1294" s="39" t="s">
        <v>140</v>
      </c>
      <c r="W1294" s="39" t="s">
        <v>140</v>
      </c>
      <c r="X1294" s="39" t="s">
        <v>140</v>
      </c>
      <c r="Y1294" s="39" t="s">
        <v>140</v>
      </c>
      <c r="Z1294" s="39" t="s">
        <v>140</v>
      </c>
      <c r="AA1294" s="39" t="s">
        <v>140</v>
      </c>
      <c r="AB1294" s="39" t="s">
        <v>140</v>
      </c>
      <c r="AC1294" s="39" t="s">
        <v>140</v>
      </c>
      <c r="AD1294" s="39" t="s">
        <v>140</v>
      </c>
      <c r="AE1294" s="39" t="s">
        <v>140</v>
      </c>
      <c r="AF1294" s="39" t="s">
        <v>140</v>
      </c>
      <c r="AG1294" s="39" t="s">
        <v>140</v>
      </c>
      <c r="AH1294" s="39" t="s">
        <v>140</v>
      </c>
      <c r="AI1294" s="39" t="s">
        <v>140</v>
      </c>
      <c r="AJ1294" s="39" t="s">
        <v>140</v>
      </c>
      <c r="AK1294" s="39" t="s">
        <v>140</v>
      </c>
      <c r="AL1294" s="39" t="s">
        <v>140</v>
      </c>
      <c r="AM1294" s="39" t="s">
        <v>140</v>
      </c>
      <c r="AN1294" s="39" t="s">
        <v>140</v>
      </c>
      <c r="AO1294" s="39"/>
      <c r="AP1294" s="39"/>
      <c r="AQ1294" s="39"/>
      <c r="AR1294" s="39"/>
      <c r="AS1294" s="63" t="s">
        <v>140</v>
      </c>
      <c r="AT1294" s="63" t="s">
        <v>140</v>
      </c>
      <c r="AU1294" s="63" t="s">
        <v>140</v>
      </c>
      <c r="AV1294" s="63" t="s">
        <v>140</v>
      </c>
      <c r="AW1294" s="63" t="s">
        <v>140</v>
      </c>
      <c r="AX1294" s="63" t="s">
        <v>140</v>
      </c>
      <c r="AY1294" s="63" t="s">
        <v>140</v>
      </c>
      <c r="AZ1294" s="63" t="s">
        <v>140</v>
      </c>
      <c r="BA1294" s="39">
        <v>44</v>
      </c>
      <c r="BB1294" s="63" t="s">
        <v>140</v>
      </c>
      <c r="BC1294" s="63" t="s">
        <v>140</v>
      </c>
      <c r="BD1294" s="63" t="s">
        <v>140</v>
      </c>
      <c r="BE1294" s="63" t="s">
        <v>140</v>
      </c>
      <c r="BF1294" s="63" t="s">
        <v>140</v>
      </c>
      <c r="BG1294" s="63" t="s">
        <v>140</v>
      </c>
      <c r="BH1294" s="63" t="s">
        <v>140</v>
      </c>
      <c r="BI1294" s="39" t="s">
        <v>140</v>
      </c>
    </row>
    <row r="1295" spans="1:61" ht="18" customHeight="1" x14ac:dyDescent="0.3">
      <c r="A1295" s="39">
        <v>72</v>
      </c>
      <c r="B1295" s="39">
        <v>0</v>
      </c>
      <c r="C1295" s="39" t="s">
        <v>286</v>
      </c>
      <c r="D1295" s="39" t="s">
        <v>286</v>
      </c>
      <c r="E1295" s="42" t="s">
        <v>158</v>
      </c>
      <c r="F1295" s="42"/>
      <c r="G1295" s="39" t="s">
        <v>140</v>
      </c>
      <c r="H1295" s="39" t="s">
        <v>140</v>
      </c>
      <c r="I1295" s="39" t="s">
        <v>140</v>
      </c>
      <c r="J1295" s="39" t="s">
        <v>140</v>
      </c>
      <c r="K1295" s="39" t="s">
        <v>140</v>
      </c>
      <c r="L1295" s="39" t="s">
        <v>140</v>
      </c>
      <c r="M1295" s="39" t="s">
        <v>140</v>
      </c>
      <c r="N1295" s="39" t="s">
        <v>140</v>
      </c>
      <c r="O1295" s="39" t="s">
        <v>140</v>
      </c>
      <c r="P1295" s="39" t="s">
        <v>140</v>
      </c>
      <c r="Q1295" s="39" t="s">
        <v>140</v>
      </c>
      <c r="R1295" s="39" t="s">
        <v>140</v>
      </c>
      <c r="S1295" s="39" t="s">
        <v>140</v>
      </c>
      <c r="T1295" s="39" t="s">
        <v>140</v>
      </c>
      <c r="U1295" s="39" t="s">
        <v>140</v>
      </c>
      <c r="V1295" s="39" t="s">
        <v>140</v>
      </c>
      <c r="W1295" s="39" t="s">
        <v>140</v>
      </c>
      <c r="X1295" s="39" t="s">
        <v>140</v>
      </c>
      <c r="Y1295" s="39" t="s">
        <v>140</v>
      </c>
      <c r="Z1295" s="39" t="s">
        <v>140</v>
      </c>
      <c r="AA1295" s="39" t="s">
        <v>140</v>
      </c>
      <c r="AB1295" s="39" t="s">
        <v>140</v>
      </c>
      <c r="AC1295" s="39" t="s">
        <v>140</v>
      </c>
      <c r="AD1295" s="39" t="s">
        <v>140</v>
      </c>
      <c r="AE1295" s="39" t="s">
        <v>140</v>
      </c>
      <c r="AF1295" s="39" t="s">
        <v>140</v>
      </c>
      <c r="AG1295" s="39" t="s">
        <v>140</v>
      </c>
      <c r="AH1295" s="39" t="s">
        <v>140</v>
      </c>
      <c r="AI1295" s="39" t="s">
        <v>140</v>
      </c>
      <c r="AJ1295" s="39" t="s">
        <v>140</v>
      </c>
      <c r="AK1295" s="39" t="s">
        <v>140</v>
      </c>
      <c r="AL1295" s="39" t="s">
        <v>140</v>
      </c>
      <c r="AM1295" s="39" t="s">
        <v>140</v>
      </c>
      <c r="AN1295" s="39" t="s">
        <v>140</v>
      </c>
      <c r="AO1295" s="39"/>
      <c r="AP1295" s="39"/>
      <c r="AQ1295" s="39"/>
      <c r="AR1295" s="39"/>
      <c r="AS1295" s="63" t="s">
        <v>140</v>
      </c>
      <c r="AT1295" s="63" t="s">
        <v>140</v>
      </c>
      <c r="AU1295" s="63" t="s">
        <v>140</v>
      </c>
      <c r="AV1295" s="63" t="s">
        <v>140</v>
      </c>
      <c r="AW1295" s="63" t="s">
        <v>140</v>
      </c>
      <c r="AX1295" s="63" t="s">
        <v>140</v>
      </c>
      <c r="AY1295" s="63" t="s">
        <v>140</v>
      </c>
      <c r="AZ1295" s="63" t="s">
        <v>140</v>
      </c>
      <c r="BA1295" s="39">
        <v>45</v>
      </c>
      <c r="BB1295" s="63" t="s">
        <v>140</v>
      </c>
      <c r="BC1295" s="63" t="s">
        <v>140</v>
      </c>
      <c r="BD1295" s="63" t="s">
        <v>140</v>
      </c>
      <c r="BE1295" s="63" t="s">
        <v>140</v>
      </c>
      <c r="BF1295" s="63" t="s">
        <v>140</v>
      </c>
      <c r="BG1295" s="63" t="s">
        <v>140</v>
      </c>
      <c r="BH1295" s="63" t="s">
        <v>140</v>
      </c>
      <c r="BI1295" s="39" t="s">
        <v>140</v>
      </c>
    </row>
    <row r="1296" spans="1:61" ht="18" customHeight="1" x14ac:dyDescent="0.3">
      <c r="A1296" s="39">
        <v>73</v>
      </c>
      <c r="B1296" s="39">
        <v>0</v>
      </c>
      <c r="C1296" s="39" t="s">
        <v>3127</v>
      </c>
      <c r="D1296" s="39" t="s">
        <v>3128</v>
      </c>
      <c r="E1296" s="42" t="s">
        <v>158</v>
      </c>
      <c r="F1296" s="42"/>
      <c r="G1296" s="39" t="s">
        <v>140</v>
      </c>
      <c r="H1296" s="39" t="s">
        <v>140</v>
      </c>
      <c r="I1296" s="39" t="s">
        <v>140</v>
      </c>
      <c r="J1296" s="39" t="s">
        <v>140</v>
      </c>
      <c r="K1296" s="39" t="s">
        <v>140</v>
      </c>
      <c r="L1296" s="39" t="s">
        <v>140</v>
      </c>
      <c r="M1296" s="39" t="s">
        <v>140</v>
      </c>
      <c r="N1296" s="39" t="s">
        <v>140</v>
      </c>
      <c r="O1296" s="39" t="s">
        <v>140</v>
      </c>
      <c r="P1296" s="39" t="s">
        <v>140</v>
      </c>
      <c r="Q1296" s="39" t="s">
        <v>140</v>
      </c>
      <c r="R1296" s="39" t="s">
        <v>140</v>
      </c>
      <c r="S1296" s="39" t="s">
        <v>140</v>
      </c>
      <c r="T1296" s="39" t="s">
        <v>140</v>
      </c>
      <c r="U1296" s="39" t="s">
        <v>140</v>
      </c>
      <c r="V1296" s="39" t="s">
        <v>140</v>
      </c>
      <c r="W1296" s="39" t="s">
        <v>140</v>
      </c>
      <c r="X1296" s="39" t="s">
        <v>140</v>
      </c>
      <c r="Y1296" s="39" t="s">
        <v>140</v>
      </c>
      <c r="Z1296" s="39" t="s">
        <v>140</v>
      </c>
      <c r="AA1296" s="39" t="s">
        <v>140</v>
      </c>
      <c r="AB1296" s="39" t="s">
        <v>140</v>
      </c>
      <c r="AC1296" s="39" t="s">
        <v>140</v>
      </c>
      <c r="AD1296" s="39" t="s">
        <v>140</v>
      </c>
      <c r="AE1296" s="39" t="s">
        <v>140</v>
      </c>
      <c r="AF1296" s="39" t="s">
        <v>140</v>
      </c>
      <c r="AG1296" s="39" t="s">
        <v>140</v>
      </c>
      <c r="AH1296" s="39" t="s">
        <v>140</v>
      </c>
      <c r="AI1296" s="39" t="s">
        <v>140</v>
      </c>
      <c r="AJ1296" s="39" t="s">
        <v>140</v>
      </c>
      <c r="AK1296" s="39" t="s">
        <v>140</v>
      </c>
      <c r="AL1296" s="39" t="s">
        <v>140</v>
      </c>
      <c r="AM1296" s="39" t="s">
        <v>140</v>
      </c>
      <c r="AN1296" s="39" t="s">
        <v>140</v>
      </c>
      <c r="AO1296" s="39"/>
      <c r="AP1296" s="39"/>
      <c r="AQ1296" s="39"/>
      <c r="AR1296" s="39"/>
      <c r="AS1296" s="63" t="s">
        <v>140</v>
      </c>
      <c r="AT1296" s="63" t="s">
        <v>140</v>
      </c>
      <c r="AU1296" s="63" t="s">
        <v>140</v>
      </c>
      <c r="AV1296" s="63" t="s">
        <v>140</v>
      </c>
      <c r="AW1296" s="63" t="s">
        <v>140</v>
      </c>
      <c r="AX1296" s="63" t="s">
        <v>140</v>
      </c>
      <c r="AY1296" s="63" t="s">
        <v>140</v>
      </c>
      <c r="AZ1296" s="63" t="s">
        <v>140</v>
      </c>
      <c r="BA1296" s="39">
        <v>48</v>
      </c>
      <c r="BB1296" s="63" t="s">
        <v>140</v>
      </c>
      <c r="BC1296" s="63" t="s">
        <v>140</v>
      </c>
      <c r="BD1296" s="63" t="s">
        <v>140</v>
      </c>
      <c r="BE1296" s="63" t="s">
        <v>140</v>
      </c>
      <c r="BF1296" s="63" t="s">
        <v>140</v>
      </c>
      <c r="BG1296" s="63" t="s">
        <v>140</v>
      </c>
      <c r="BH1296" s="63" t="s">
        <v>140</v>
      </c>
      <c r="BI1296" s="39" t="s">
        <v>140</v>
      </c>
    </row>
    <row r="1297" spans="1:61" ht="18" customHeight="1" x14ac:dyDescent="0.3">
      <c r="A1297" s="39">
        <v>74</v>
      </c>
      <c r="B1297" s="39">
        <v>0</v>
      </c>
      <c r="C1297" s="39" t="s">
        <v>3127</v>
      </c>
      <c r="D1297" s="39" t="s">
        <v>3129</v>
      </c>
      <c r="E1297" s="42" t="s">
        <v>158</v>
      </c>
      <c r="F1297" s="42"/>
      <c r="G1297" s="39" t="s">
        <v>140</v>
      </c>
      <c r="H1297" s="39" t="s">
        <v>140</v>
      </c>
      <c r="I1297" s="39" t="s">
        <v>140</v>
      </c>
      <c r="J1297" s="39" t="s">
        <v>140</v>
      </c>
      <c r="K1297" s="39" t="s">
        <v>140</v>
      </c>
      <c r="L1297" s="39" t="s">
        <v>140</v>
      </c>
      <c r="M1297" s="39" t="s">
        <v>140</v>
      </c>
      <c r="N1297" s="39" t="s">
        <v>140</v>
      </c>
      <c r="O1297" s="39" t="s">
        <v>140</v>
      </c>
      <c r="P1297" s="39" t="s">
        <v>140</v>
      </c>
      <c r="Q1297" s="39" t="s">
        <v>140</v>
      </c>
      <c r="R1297" s="39" t="s">
        <v>140</v>
      </c>
      <c r="S1297" s="39" t="s">
        <v>140</v>
      </c>
      <c r="T1297" s="39" t="s">
        <v>140</v>
      </c>
      <c r="U1297" s="39" t="s">
        <v>140</v>
      </c>
      <c r="V1297" s="39" t="s">
        <v>140</v>
      </c>
      <c r="W1297" s="39" t="s">
        <v>140</v>
      </c>
      <c r="X1297" s="39" t="s">
        <v>140</v>
      </c>
      <c r="Y1297" s="39" t="s">
        <v>140</v>
      </c>
      <c r="Z1297" s="39" t="s">
        <v>140</v>
      </c>
      <c r="AA1297" s="39" t="s">
        <v>140</v>
      </c>
      <c r="AB1297" s="39" t="s">
        <v>140</v>
      </c>
      <c r="AC1297" s="39" t="s">
        <v>140</v>
      </c>
      <c r="AD1297" s="39" t="s">
        <v>140</v>
      </c>
      <c r="AE1297" s="39" t="s">
        <v>140</v>
      </c>
      <c r="AF1297" s="39" t="s">
        <v>140</v>
      </c>
      <c r="AG1297" s="39" t="s">
        <v>140</v>
      </c>
      <c r="AH1297" s="39" t="s">
        <v>140</v>
      </c>
      <c r="AI1297" s="39" t="s">
        <v>140</v>
      </c>
      <c r="AJ1297" s="39" t="s">
        <v>140</v>
      </c>
      <c r="AK1297" s="39" t="s">
        <v>140</v>
      </c>
      <c r="AL1297" s="39" t="s">
        <v>140</v>
      </c>
      <c r="AM1297" s="39" t="s">
        <v>140</v>
      </c>
      <c r="AN1297" s="39" t="s">
        <v>140</v>
      </c>
      <c r="AO1297" s="39"/>
      <c r="AP1297" s="39"/>
      <c r="AQ1297" s="39"/>
      <c r="AR1297" s="39"/>
      <c r="AS1297" s="63" t="s">
        <v>140</v>
      </c>
      <c r="AT1297" s="63" t="s">
        <v>140</v>
      </c>
      <c r="AU1297" s="63" t="s">
        <v>140</v>
      </c>
      <c r="AV1297" s="63" t="s">
        <v>140</v>
      </c>
      <c r="AW1297" s="63" t="s">
        <v>140</v>
      </c>
      <c r="AX1297" s="63" t="s">
        <v>140</v>
      </c>
      <c r="AY1297" s="63" t="s">
        <v>140</v>
      </c>
      <c r="AZ1297" s="63" t="s">
        <v>140</v>
      </c>
      <c r="BA1297" s="39">
        <v>49</v>
      </c>
      <c r="BB1297" s="63" t="s">
        <v>140</v>
      </c>
      <c r="BC1297" s="63" t="s">
        <v>140</v>
      </c>
      <c r="BD1297" s="63" t="s">
        <v>140</v>
      </c>
      <c r="BE1297" s="63" t="s">
        <v>140</v>
      </c>
      <c r="BF1297" s="63" t="s">
        <v>140</v>
      </c>
      <c r="BG1297" s="63" t="s">
        <v>140</v>
      </c>
      <c r="BH1297" s="63" t="s">
        <v>140</v>
      </c>
      <c r="BI1297" s="39" t="s">
        <v>140</v>
      </c>
    </row>
    <row r="1298" spans="1:61" ht="18" customHeight="1" x14ac:dyDescent="0.3">
      <c r="A1298" s="39">
        <v>75</v>
      </c>
      <c r="B1298" s="39">
        <v>0</v>
      </c>
      <c r="C1298" s="39" t="s">
        <v>3130</v>
      </c>
      <c r="D1298" s="39" t="s">
        <v>3131</v>
      </c>
      <c r="E1298" s="42" t="s">
        <v>158</v>
      </c>
      <c r="F1298" s="42"/>
      <c r="G1298" s="39" t="s">
        <v>140</v>
      </c>
      <c r="H1298" s="39" t="s">
        <v>140</v>
      </c>
      <c r="I1298" s="39" t="s">
        <v>140</v>
      </c>
      <c r="J1298" s="39" t="s">
        <v>140</v>
      </c>
      <c r="K1298" s="39" t="s">
        <v>140</v>
      </c>
      <c r="L1298" s="39" t="s">
        <v>140</v>
      </c>
      <c r="M1298" s="39" t="s">
        <v>140</v>
      </c>
      <c r="N1298" s="39" t="s">
        <v>140</v>
      </c>
      <c r="O1298" s="39" t="s">
        <v>140</v>
      </c>
      <c r="P1298" s="39" t="s">
        <v>140</v>
      </c>
      <c r="Q1298" s="39" t="s">
        <v>140</v>
      </c>
      <c r="R1298" s="39" t="s">
        <v>140</v>
      </c>
      <c r="S1298" s="39" t="s">
        <v>140</v>
      </c>
      <c r="T1298" s="39" t="s">
        <v>140</v>
      </c>
      <c r="U1298" s="39" t="s">
        <v>140</v>
      </c>
      <c r="V1298" s="39" t="s">
        <v>140</v>
      </c>
      <c r="W1298" s="39" t="s">
        <v>140</v>
      </c>
      <c r="X1298" s="39" t="s">
        <v>140</v>
      </c>
      <c r="Y1298" s="39" t="s">
        <v>140</v>
      </c>
      <c r="Z1298" s="39" t="s">
        <v>140</v>
      </c>
      <c r="AA1298" s="39" t="s">
        <v>140</v>
      </c>
      <c r="AB1298" s="39" t="s">
        <v>140</v>
      </c>
      <c r="AC1298" s="39" t="s">
        <v>140</v>
      </c>
      <c r="AD1298" s="39" t="s">
        <v>140</v>
      </c>
      <c r="AE1298" s="39" t="s">
        <v>140</v>
      </c>
      <c r="AF1298" s="39" t="s">
        <v>140</v>
      </c>
      <c r="AG1298" s="39" t="s">
        <v>140</v>
      </c>
      <c r="AH1298" s="39" t="s">
        <v>140</v>
      </c>
      <c r="AI1298" s="39" t="s">
        <v>140</v>
      </c>
      <c r="AJ1298" s="39" t="s">
        <v>140</v>
      </c>
      <c r="AK1298" s="39" t="s">
        <v>140</v>
      </c>
      <c r="AL1298" s="39" t="s">
        <v>140</v>
      </c>
      <c r="AM1298" s="39" t="s">
        <v>140</v>
      </c>
      <c r="AN1298" s="39" t="s">
        <v>140</v>
      </c>
      <c r="AO1298" s="39"/>
      <c r="AP1298" s="39"/>
      <c r="AQ1298" s="39"/>
      <c r="AR1298" s="39"/>
      <c r="AS1298" s="63" t="s">
        <v>140</v>
      </c>
      <c r="AT1298" s="63" t="s">
        <v>140</v>
      </c>
      <c r="AU1298" s="63" t="s">
        <v>140</v>
      </c>
      <c r="AV1298" s="63" t="s">
        <v>140</v>
      </c>
      <c r="AW1298" s="63" t="s">
        <v>140</v>
      </c>
      <c r="AX1298" s="63" t="s">
        <v>140</v>
      </c>
      <c r="AY1298" s="63" t="s">
        <v>140</v>
      </c>
      <c r="AZ1298" s="63" t="s">
        <v>140</v>
      </c>
      <c r="BA1298" s="39">
        <v>51</v>
      </c>
      <c r="BB1298" s="63" t="s">
        <v>140</v>
      </c>
      <c r="BC1298" s="63" t="s">
        <v>140</v>
      </c>
      <c r="BD1298" s="63" t="s">
        <v>140</v>
      </c>
      <c r="BE1298" s="63" t="s">
        <v>140</v>
      </c>
      <c r="BF1298" s="63" t="s">
        <v>140</v>
      </c>
      <c r="BG1298" s="63" t="s">
        <v>140</v>
      </c>
      <c r="BH1298" s="63" t="s">
        <v>140</v>
      </c>
      <c r="BI1298" s="39" t="s">
        <v>140</v>
      </c>
    </row>
    <row r="1299" spans="1:61" ht="18" customHeight="1" x14ac:dyDescent="0.3">
      <c r="A1299" s="39">
        <v>76</v>
      </c>
      <c r="B1299" s="39">
        <v>0</v>
      </c>
      <c r="C1299" s="39" t="s">
        <v>173</v>
      </c>
      <c r="D1299" s="39" t="s">
        <v>3132</v>
      </c>
      <c r="E1299" s="42" t="s">
        <v>158</v>
      </c>
      <c r="F1299" s="42"/>
      <c r="G1299" s="39" t="s">
        <v>140</v>
      </c>
      <c r="H1299" s="39" t="s">
        <v>140</v>
      </c>
      <c r="I1299" s="39" t="s">
        <v>140</v>
      </c>
      <c r="J1299" s="39" t="s">
        <v>140</v>
      </c>
      <c r="K1299" s="39" t="s">
        <v>140</v>
      </c>
      <c r="L1299" s="39" t="s">
        <v>140</v>
      </c>
      <c r="M1299" s="39" t="s">
        <v>140</v>
      </c>
      <c r="N1299" s="39" t="s">
        <v>140</v>
      </c>
      <c r="O1299" s="39" t="s">
        <v>140</v>
      </c>
      <c r="P1299" s="39" t="s">
        <v>140</v>
      </c>
      <c r="Q1299" s="39" t="s">
        <v>140</v>
      </c>
      <c r="R1299" s="39" t="s">
        <v>140</v>
      </c>
      <c r="S1299" s="39" t="s">
        <v>140</v>
      </c>
      <c r="T1299" s="39" t="s">
        <v>140</v>
      </c>
      <c r="U1299" s="39" t="s">
        <v>140</v>
      </c>
      <c r="V1299" s="39" t="s">
        <v>140</v>
      </c>
      <c r="W1299" s="39" t="s">
        <v>140</v>
      </c>
      <c r="X1299" s="39" t="s">
        <v>140</v>
      </c>
      <c r="Y1299" s="39" t="s">
        <v>140</v>
      </c>
      <c r="Z1299" s="39" t="s">
        <v>140</v>
      </c>
      <c r="AA1299" s="39" t="s">
        <v>140</v>
      </c>
      <c r="AB1299" s="39" t="s">
        <v>140</v>
      </c>
      <c r="AC1299" s="39" t="s">
        <v>140</v>
      </c>
      <c r="AD1299" s="39" t="s">
        <v>140</v>
      </c>
      <c r="AE1299" s="39" t="s">
        <v>140</v>
      </c>
      <c r="AF1299" s="39" t="s">
        <v>140</v>
      </c>
      <c r="AG1299" s="39" t="s">
        <v>140</v>
      </c>
      <c r="AH1299" s="39" t="s">
        <v>140</v>
      </c>
      <c r="AI1299" s="39" t="s">
        <v>140</v>
      </c>
      <c r="AJ1299" s="39" t="s">
        <v>140</v>
      </c>
      <c r="AK1299" s="39" t="s">
        <v>140</v>
      </c>
      <c r="AL1299" s="39" t="s">
        <v>140</v>
      </c>
      <c r="AM1299" s="39" t="s">
        <v>140</v>
      </c>
      <c r="AN1299" s="39" t="s">
        <v>140</v>
      </c>
      <c r="AO1299" s="39"/>
      <c r="AP1299" s="39"/>
      <c r="AQ1299" s="39"/>
      <c r="AR1299" s="39"/>
      <c r="AS1299" s="63" t="s">
        <v>140</v>
      </c>
      <c r="AT1299" s="63" t="s">
        <v>140</v>
      </c>
      <c r="AU1299" s="63" t="s">
        <v>140</v>
      </c>
      <c r="AV1299" s="63" t="s">
        <v>140</v>
      </c>
      <c r="AW1299" s="63" t="s">
        <v>140</v>
      </c>
      <c r="AX1299" s="63" t="s">
        <v>140</v>
      </c>
      <c r="AY1299" s="63" t="s">
        <v>140</v>
      </c>
      <c r="AZ1299" s="63" t="s">
        <v>140</v>
      </c>
      <c r="BA1299" s="39">
        <v>53</v>
      </c>
      <c r="BB1299" s="63" t="s">
        <v>140</v>
      </c>
      <c r="BC1299" s="63" t="s">
        <v>140</v>
      </c>
      <c r="BD1299" s="63" t="s">
        <v>140</v>
      </c>
      <c r="BE1299" s="63" t="s">
        <v>140</v>
      </c>
      <c r="BF1299" s="63" t="s">
        <v>140</v>
      </c>
      <c r="BG1299" s="63" t="s">
        <v>140</v>
      </c>
      <c r="BH1299" s="63" t="s">
        <v>140</v>
      </c>
      <c r="BI1299" s="39" t="s">
        <v>140</v>
      </c>
    </row>
    <row r="1300" spans="1:61" ht="18" customHeight="1" x14ac:dyDescent="0.3">
      <c r="A1300" s="39">
        <v>77</v>
      </c>
      <c r="B1300" s="39">
        <v>0</v>
      </c>
      <c r="C1300" s="39" t="s">
        <v>3133</v>
      </c>
      <c r="D1300" s="39" t="s">
        <v>3134</v>
      </c>
      <c r="E1300" s="42" t="s">
        <v>158</v>
      </c>
      <c r="F1300" s="42"/>
      <c r="G1300" s="39" t="s">
        <v>140</v>
      </c>
      <c r="H1300" s="39" t="s">
        <v>140</v>
      </c>
      <c r="I1300" s="39" t="s">
        <v>140</v>
      </c>
      <c r="J1300" s="39" t="s">
        <v>140</v>
      </c>
      <c r="K1300" s="39" t="s">
        <v>140</v>
      </c>
      <c r="L1300" s="39" t="s">
        <v>140</v>
      </c>
      <c r="M1300" s="39" t="s">
        <v>140</v>
      </c>
      <c r="N1300" s="39" t="s">
        <v>140</v>
      </c>
      <c r="O1300" s="39" t="s">
        <v>140</v>
      </c>
      <c r="P1300" s="39" t="s">
        <v>140</v>
      </c>
      <c r="Q1300" s="39" t="s">
        <v>140</v>
      </c>
      <c r="R1300" s="39" t="s">
        <v>140</v>
      </c>
      <c r="S1300" s="39" t="s">
        <v>140</v>
      </c>
      <c r="T1300" s="39" t="s">
        <v>140</v>
      </c>
      <c r="U1300" s="39" t="s">
        <v>140</v>
      </c>
      <c r="V1300" s="39" t="s">
        <v>140</v>
      </c>
      <c r="W1300" s="39" t="s">
        <v>140</v>
      </c>
      <c r="X1300" s="39" t="s">
        <v>140</v>
      </c>
      <c r="Y1300" s="39" t="s">
        <v>140</v>
      </c>
      <c r="Z1300" s="39" t="s">
        <v>140</v>
      </c>
      <c r="AA1300" s="39" t="s">
        <v>140</v>
      </c>
      <c r="AB1300" s="39" t="s">
        <v>140</v>
      </c>
      <c r="AC1300" s="39" t="s">
        <v>140</v>
      </c>
      <c r="AD1300" s="39" t="s">
        <v>140</v>
      </c>
      <c r="AE1300" s="39" t="s">
        <v>140</v>
      </c>
      <c r="AF1300" s="39" t="s">
        <v>140</v>
      </c>
      <c r="AG1300" s="39" t="s">
        <v>140</v>
      </c>
      <c r="AH1300" s="39" t="s">
        <v>140</v>
      </c>
      <c r="AI1300" s="39" t="s">
        <v>140</v>
      </c>
      <c r="AJ1300" s="39" t="s">
        <v>140</v>
      </c>
      <c r="AK1300" s="39" t="s">
        <v>140</v>
      </c>
      <c r="AL1300" s="39" t="s">
        <v>140</v>
      </c>
      <c r="AM1300" s="39" t="s">
        <v>140</v>
      </c>
      <c r="AN1300" s="39" t="s">
        <v>140</v>
      </c>
      <c r="AO1300" s="39"/>
      <c r="AP1300" s="39"/>
      <c r="AQ1300" s="39"/>
      <c r="AR1300" s="39"/>
      <c r="AS1300" s="63" t="s">
        <v>140</v>
      </c>
      <c r="AT1300" s="63" t="s">
        <v>140</v>
      </c>
      <c r="AU1300" s="63" t="s">
        <v>140</v>
      </c>
      <c r="AV1300" s="63" t="s">
        <v>140</v>
      </c>
      <c r="AW1300" s="63" t="s">
        <v>140</v>
      </c>
      <c r="AX1300" s="63" t="s">
        <v>140</v>
      </c>
      <c r="AY1300" s="63" t="s">
        <v>140</v>
      </c>
      <c r="AZ1300" s="63" t="s">
        <v>140</v>
      </c>
      <c r="BA1300" s="39">
        <v>56</v>
      </c>
      <c r="BB1300" s="63" t="s">
        <v>140</v>
      </c>
      <c r="BC1300" s="63" t="s">
        <v>140</v>
      </c>
      <c r="BD1300" s="63" t="s">
        <v>140</v>
      </c>
      <c r="BE1300" s="63" t="s">
        <v>140</v>
      </c>
      <c r="BF1300" s="63" t="s">
        <v>140</v>
      </c>
      <c r="BG1300" s="63" t="s">
        <v>140</v>
      </c>
      <c r="BH1300" s="63" t="s">
        <v>140</v>
      </c>
      <c r="BI1300" s="39" t="s">
        <v>140</v>
      </c>
    </row>
    <row r="1301" spans="1:61" ht="18" customHeight="1" x14ac:dyDescent="0.3">
      <c r="A1301" s="39">
        <v>78</v>
      </c>
      <c r="B1301" s="39">
        <v>0</v>
      </c>
      <c r="C1301" s="39" t="s">
        <v>3133</v>
      </c>
      <c r="D1301" s="39" t="s">
        <v>3135</v>
      </c>
      <c r="E1301" s="42" t="s">
        <v>158</v>
      </c>
      <c r="F1301" s="42"/>
      <c r="G1301" s="39" t="s">
        <v>140</v>
      </c>
      <c r="H1301" s="39" t="s">
        <v>140</v>
      </c>
      <c r="I1301" s="39" t="s">
        <v>140</v>
      </c>
      <c r="J1301" s="39" t="s">
        <v>140</v>
      </c>
      <c r="K1301" s="39" t="s">
        <v>140</v>
      </c>
      <c r="L1301" s="39" t="s">
        <v>140</v>
      </c>
      <c r="M1301" s="39" t="s">
        <v>140</v>
      </c>
      <c r="N1301" s="39" t="s">
        <v>140</v>
      </c>
      <c r="O1301" s="39" t="s">
        <v>140</v>
      </c>
      <c r="P1301" s="39" t="s">
        <v>140</v>
      </c>
      <c r="Q1301" s="39" t="s">
        <v>140</v>
      </c>
      <c r="R1301" s="39" t="s">
        <v>140</v>
      </c>
      <c r="S1301" s="39" t="s">
        <v>140</v>
      </c>
      <c r="T1301" s="39" t="s">
        <v>140</v>
      </c>
      <c r="U1301" s="39" t="s">
        <v>140</v>
      </c>
      <c r="V1301" s="39" t="s">
        <v>140</v>
      </c>
      <c r="W1301" s="39" t="s">
        <v>140</v>
      </c>
      <c r="X1301" s="39" t="s">
        <v>140</v>
      </c>
      <c r="Y1301" s="39" t="s">
        <v>140</v>
      </c>
      <c r="Z1301" s="39" t="s">
        <v>140</v>
      </c>
      <c r="AA1301" s="39" t="s">
        <v>140</v>
      </c>
      <c r="AB1301" s="39" t="s">
        <v>140</v>
      </c>
      <c r="AC1301" s="39" t="s">
        <v>140</v>
      </c>
      <c r="AD1301" s="39" t="s">
        <v>140</v>
      </c>
      <c r="AE1301" s="39" t="s">
        <v>140</v>
      </c>
      <c r="AF1301" s="39" t="s">
        <v>140</v>
      </c>
      <c r="AG1301" s="39" t="s">
        <v>140</v>
      </c>
      <c r="AH1301" s="39" t="s">
        <v>140</v>
      </c>
      <c r="AI1301" s="39" t="s">
        <v>140</v>
      </c>
      <c r="AJ1301" s="39" t="s">
        <v>140</v>
      </c>
      <c r="AK1301" s="39" t="s">
        <v>140</v>
      </c>
      <c r="AL1301" s="39" t="s">
        <v>140</v>
      </c>
      <c r="AM1301" s="39" t="s">
        <v>140</v>
      </c>
      <c r="AN1301" s="39" t="s">
        <v>140</v>
      </c>
      <c r="AO1301" s="39"/>
      <c r="AP1301" s="39"/>
      <c r="AQ1301" s="39"/>
      <c r="AR1301" s="39"/>
      <c r="AS1301" s="63" t="s">
        <v>140</v>
      </c>
      <c r="AT1301" s="63" t="s">
        <v>140</v>
      </c>
      <c r="AU1301" s="63" t="s">
        <v>140</v>
      </c>
      <c r="AV1301" s="63" t="s">
        <v>140</v>
      </c>
      <c r="AW1301" s="63" t="s">
        <v>140</v>
      </c>
      <c r="AX1301" s="63" t="s">
        <v>140</v>
      </c>
      <c r="AY1301" s="63" t="s">
        <v>140</v>
      </c>
      <c r="AZ1301" s="63" t="s">
        <v>140</v>
      </c>
      <c r="BA1301" s="39">
        <v>57</v>
      </c>
      <c r="BB1301" s="63" t="s">
        <v>140</v>
      </c>
      <c r="BC1301" s="63" t="s">
        <v>140</v>
      </c>
      <c r="BD1301" s="63" t="s">
        <v>140</v>
      </c>
      <c r="BE1301" s="63" t="s">
        <v>140</v>
      </c>
      <c r="BF1301" s="63" t="s">
        <v>140</v>
      </c>
      <c r="BG1301" s="63" t="s">
        <v>140</v>
      </c>
      <c r="BH1301" s="63" t="s">
        <v>140</v>
      </c>
      <c r="BI1301" s="39" t="s">
        <v>140</v>
      </c>
    </row>
    <row r="1302" spans="1:61" ht="18" customHeight="1" x14ac:dyDescent="0.3">
      <c r="A1302" s="39">
        <v>79</v>
      </c>
      <c r="B1302" s="39">
        <v>0</v>
      </c>
      <c r="C1302" s="39" t="s">
        <v>3133</v>
      </c>
      <c r="D1302" s="39" t="s">
        <v>3136</v>
      </c>
      <c r="E1302" s="42" t="s">
        <v>158</v>
      </c>
      <c r="F1302" s="42"/>
      <c r="G1302" s="39" t="s">
        <v>140</v>
      </c>
      <c r="H1302" s="39" t="s">
        <v>140</v>
      </c>
      <c r="I1302" s="39" t="s">
        <v>140</v>
      </c>
      <c r="J1302" s="39" t="s">
        <v>140</v>
      </c>
      <c r="K1302" s="39" t="s">
        <v>140</v>
      </c>
      <c r="L1302" s="39" t="s">
        <v>140</v>
      </c>
      <c r="M1302" s="39" t="s">
        <v>140</v>
      </c>
      <c r="N1302" s="39" t="s">
        <v>140</v>
      </c>
      <c r="O1302" s="39" t="s">
        <v>140</v>
      </c>
      <c r="P1302" s="39" t="s">
        <v>140</v>
      </c>
      <c r="Q1302" s="39" t="s">
        <v>140</v>
      </c>
      <c r="R1302" s="39" t="s">
        <v>140</v>
      </c>
      <c r="S1302" s="39" t="s">
        <v>140</v>
      </c>
      <c r="T1302" s="39" t="s">
        <v>140</v>
      </c>
      <c r="U1302" s="39" t="s">
        <v>140</v>
      </c>
      <c r="V1302" s="39" t="s">
        <v>140</v>
      </c>
      <c r="W1302" s="39" t="s">
        <v>140</v>
      </c>
      <c r="X1302" s="39" t="s">
        <v>140</v>
      </c>
      <c r="Y1302" s="39" t="s">
        <v>140</v>
      </c>
      <c r="Z1302" s="39" t="s">
        <v>140</v>
      </c>
      <c r="AA1302" s="39" t="s">
        <v>140</v>
      </c>
      <c r="AB1302" s="39" t="s">
        <v>140</v>
      </c>
      <c r="AC1302" s="39" t="s">
        <v>140</v>
      </c>
      <c r="AD1302" s="39" t="s">
        <v>140</v>
      </c>
      <c r="AE1302" s="39" t="s">
        <v>140</v>
      </c>
      <c r="AF1302" s="39" t="s">
        <v>140</v>
      </c>
      <c r="AG1302" s="39" t="s">
        <v>140</v>
      </c>
      <c r="AH1302" s="39" t="s">
        <v>140</v>
      </c>
      <c r="AI1302" s="39" t="s">
        <v>140</v>
      </c>
      <c r="AJ1302" s="39" t="s">
        <v>140</v>
      </c>
      <c r="AK1302" s="39" t="s">
        <v>140</v>
      </c>
      <c r="AL1302" s="39" t="s">
        <v>140</v>
      </c>
      <c r="AM1302" s="39" t="s">
        <v>140</v>
      </c>
      <c r="AN1302" s="39" t="s">
        <v>140</v>
      </c>
      <c r="AO1302" s="39"/>
      <c r="AP1302" s="39"/>
      <c r="AQ1302" s="39"/>
      <c r="AR1302" s="39"/>
      <c r="AS1302" s="63" t="s">
        <v>140</v>
      </c>
      <c r="AT1302" s="63" t="s">
        <v>140</v>
      </c>
      <c r="AU1302" s="63" t="s">
        <v>140</v>
      </c>
      <c r="AV1302" s="63" t="s">
        <v>140</v>
      </c>
      <c r="AW1302" s="63" t="s">
        <v>140</v>
      </c>
      <c r="AX1302" s="63" t="s">
        <v>140</v>
      </c>
      <c r="AY1302" s="63" t="s">
        <v>140</v>
      </c>
      <c r="AZ1302" s="63" t="s">
        <v>140</v>
      </c>
      <c r="BA1302" s="39">
        <v>58</v>
      </c>
      <c r="BB1302" s="63" t="s">
        <v>140</v>
      </c>
      <c r="BC1302" s="63" t="s">
        <v>140</v>
      </c>
      <c r="BD1302" s="63" t="s">
        <v>140</v>
      </c>
      <c r="BE1302" s="63" t="s">
        <v>140</v>
      </c>
      <c r="BF1302" s="63" t="s">
        <v>140</v>
      </c>
      <c r="BG1302" s="63" t="s">
        <v>140</v>
      </c>
      <c r="BH1302" s="63" t="s">
        <v>140</v>
      </c>
      <c r="BI1302" s="39" t="s">
        <v>140</v>
      </c>
    </row>
    <row r="1303" spans="1:61" ht="18" customHeight="1" x14ac:dyDescent="0.3">
      <c r="A1303" s="39">
        <v>80</v>
      </c>
      <c r="B1303" s="39">
        <v>0</v>
      </c>
      <c r="C1303" s="39" t="s">
        <v>182</v>
      </c>
      <c r="D1303" s="39" t="s">
        <v>206</v>
      </c>
      <c r="E1303" s="42" t="s">
        <v>158</v>
      </c>
      <c r="F1303" s="42"/>
      <c r="G1303" s="39" t="s">
        <v>140</v>
      </c>
      <c r="H1303" s="39" t="s">
        <v>140</v>
      </c>
      <c r="I1303" s="39" t="s">
        <v>140</v>
      </c>
      <c r="J1303" s="39" t="s">
        <v>140</v>
      </c>
      <c r="K1303" s="39" t="s">
        <v>140</v>
      </c>
      <c r="L1303" s="39" t="s">
        <v>140</v>
      </c>
      <c r="M1303" s="39" t="s">
        <v>140</v>
      </c>
      <c r="N1303" s="39" t="s">
        <v>140</v>
      </c>
      <c r="O1303" s="39" t="s">
        <v>140</v>
      </c>
      <c r="P1303" s="39" t="s">
        <v>140</v>
      </c>
      <c r="Q1303" s="39" t="s">
        <v>140</v>
      </c>
      <c r="R1303" s="39" t="s">
        <v>140</v>
      </c>
      <c r="S1303" s="39" t="s">
        <v>140</v>
      </c>
      <c r="T1303" s="39" t="s">
        <v>140</v>
      </c>
      <c r="U1303" s="39" t="s">
        <v>140</v>
      </c>
      <c r="V1303" s="39" t="s">
        <v>140</v>
      </c>
      <c r="W1303" s="39" t="s">
        <v>140</v>
      </c>
      <c r="X1303" s="39" t="s">
        <v>140</v>
      </c>
      <c r="Y1303" s="39" t="s">
        <v>140</v>
      </c>
      <c r="Z1303" s="39" t="s">
        <v>140</v>
      </c>
      <c r="AA1303" s="39" t="s">
        <v>140</v>
      </c>
      <c r="AB1303" s="39" t="s">
        <v>140</v>
      </c>
      <c r="AC1303" s="39" t="s">
        <v>140</v>
      </c>
      <c r="AD1303" s="39" t="s">
        <v>140</v>
      </c>
      <c r="AE1303" s="39" t="s">
        <v>140</v>
      </c>
      <c r="AF1303" s="39" t="s">
        <v>140</v>
      </c>
      <c r="AG1303" s="39" t="s">
        <v>140</v>
      </c>
      <c r="AH1303" s="39" t="s">
        <v>140</v>
      </c>
      <c r="AI1303" s="39" t="s">
        <v>140</v>
      </c>
      <c r="AJ1303" s="39" t="s">
        <v>140</v>
      </c>
      <c r="AK1303" s="39" t="s">
        <v>140</v>
      </c>
      <c r="AL1303" s="39" t="s">
        <v>140</v>
      </c>
      <c r="AM1303" s="39" t="s">
        <v>140</v>
      </c>
      <c r="AN1303" s="39" t="s">
        <v>140</v>
      </c>
      <c r="AO1303" s="39"/>
      <c r="AP1303" s="39"/>
      <c r="AQ1303" s="39"/>
      <c r="AR1303" s="39"/>
      <c r="AS1303" s="63" t="s">
        <v>140</v>
      </c>
      <c r="AT1303" s="63" t="s">
        <v>140</v>
      </c>
      <c r="AU1303" s="63" t="s">
        <v>140</v>
      </c>
      <c r="AV1303" s="63" t="s">
        <v>140</v>
      </c>
      <c r="AW1303" s="63" t="s">
        <v>140</v>
      </c>
      <c r="AX1303" s="63" t="s">
        <v>140</v>
      </c>
      <c r="AY1303" s="63" t="s">
        <v>140</v>
      </c>
      <c r="AZ1303" s="63" t="s">
        <v>140</v>
      </c>
      <c r="BA1303" s="39">
        <v>60</v>
      </c>
      <c r="BB1303" s="63" t="s">
        <v>140</v>
      </c>
      <c r="BC1303" s="63" t="s">
        <v>140</v>
      </c>
      <c r="BD1303" s="63" t="s">
        <v>140</v>
      </c>
      <c r="BE1303" s="63" t="s">
        <v>140</v>
      </c>
      <c r="BF1303" s="63" t="s">
        <v>140</v>
      </c>
      <c r="BG1303" s="63" t="s">
        <v>140</v>
      </c>
      <c r="BH1303" s="63" t="s">
        <v>140</v>
      </c>
      <c r="BI1303" s="39" t="s">
        <v>140</v>
      </c>
    </row>
    <row r="1304" spans="1:61" ht="18" customHeight="1" x14ac:dyDescent="0.3">
      <c r="A1304" s="39">
        <v>81</v>
      </c>
      <c r="B1304" s="39">
        <v>0</v>
      </c>
      <c r="C1304" s="39" t="s">
        <v>182</v>
      </c>
      <c r="D1304" s="39" t="s">
        <v>3137</v>
      </c>
      <c r="E1304" s="42" t="s">
        <v>158</v>
      </c>
      <c r="F1304" s="42"/>
      <c r="G1304" s="39" t="s">
        <v>140</v>
      </c>
      <c r="H1304" s="39" t="s">
        <v>140</v>
      </c>
      <c r="I1304" s="39" t="s">
        <v>140</v>
      </c>
      <c r="J1304" s="39" t="s">
        <v>140</v>
      </c>
      <c r="K1304" s="39" t="s">
        <v>140</v>
      </c>
      <c r="L1304" s="39" t="s">
        <v>140</v>
      </c>
      <c r="M1304" s="39" t="s">
        <v>140</v>
      </c>
      <c r="N1304" s="39" t="s">
        <v>140</v>
      </c>
      <c r="O1304" s="39" t="s">
        <v>140</v>
      </c>
      <c r="P1304" s="39" t="s">
        <v>140</v>
      </c>
      <c r="Q1304" s="39" t="s">
        <v>140</v>
      </c>
      <c r="R1304" s="39" t="s">
        <v>140</v>
      </c>
      <c r="S1304" s="39" t="s">
        <v>140</v>
      </c>
      <c r="T1304" s="39" t="s">
        <v>140</v>
      </c>
      <c r="U1304" s="39" t="s">
        <v>140</v>
      </c>
      <c r="V1304" s="39" t="s">
        <v>140</v>
      </c>
      <c r="W1304" s="39" t="s">
        <v>140</v>
      </c>
      <c r="X1304" s="39" t="s">
        <v>140</v>
      </c>
      <c r="Y1304" s="39" t="s">
        <v>140</v>
      </c>
      <c r="Z1304" s="39" t="s">
        <v>140</v>
      </c>
      <c r="AA1304" s="39" t="s">
        <v>140</v>
      </c>
      <c r="AB1304" s="39" t="s">
        <v>140</v>
      </c>
      <c r="AC1304" s="39" t="s">
        <v>140</v>
      </c>
      <c r="AD1304" s="39" t="s">
        <v>140</v>
      </c>
      <c r="AE1304" s="39" t="s">
        <v>140</v>
      </c>
      <c r="AF1304" s="39" t="s">
        <v>140</v>
      </c>
      <c r="AG1304" s="39" t="s">
        <v>140</v>
      </c>
      <c r="AH1304" s="39" t="s">
        <v>140</v>
      </c>
      <c r="AI1304" s="39" t="s">
        <v>140</v>
      </c>
      <c r="AJ1304" s="39" t="s">
        <v>140</v>
      </c>
      <c r="AK1304" s="39" t="s">
        <v>140</v>
      </c>
      <c r="AL1304" s="39" t="s">
        <v>140</v>
      </c>
      <c r="AM1304" s="39" t="s">
        <v>140</v>
      </c>
      <c r="AN1304" s="39" t="s">
        <v>140</v>
      </c>
      <c r="AO1304" s="39"/>
      <c r="AP1304" s="39"/>
      <c r="AQ1304" s="39"/>
      <c r="AR1304" s="39"/>
      <c r="AS1304" s="63" t="s">
        <v>140</v>
      </c>
      <c r="AT1304" s="63" t="s">
        <v>140</v>
      </c>
      <c r="AU1304" s="63" t="s">
        <v>140</v>
      </c>
      <c r="AV1304" s="63" t="s">
        <v>140</v>
      </c>
      <c r="AW1304" s="63" t="s">
        <v>140</v>
      </c>
      <c r="AX1304" s="63" t="s">
        <v>140</v>
      </c>
      <c r="AY1304" s="63" t="s">
        <v>140</v>
      </c>
      <c r="AZ1304" s="63" t="s">
        <v>140</v>
      </c>
      <c r="BA1304" s="39">
        <v>61</v>
      </c>
      <c r="BB1304" s="63" t="s">
        <v>140</v>
      </c>
      <c r="BC1304" s="63" t="s">
        <v>140</v>
      </c>
      <c r="BD1304" s="63" t="s">
        <v>140</v>
      </c>
      <c r="BE1304" s="63" t="s">
        <v>140</v>
      </c>
      <c r="BF1304" s="63" t="s">
        <v>140</v>
      </c>
      <c r="BG1304" s="63" t="s">
        <v>140</v>
      </c>
      <c r="BH1304" s="63" t="s">
        <v>140</v>
      </c>
      <c r="BI1304" s="39" t="s">
        <v>140</v>
      </c>
    </row>
    <row r="1305" spans="1:61" ht="18" customHeight="1" x14ac:dyDescent="0.3">
      <c r="A1305" s="39">
        <v>82</v>
      </c>
      <c r="B1305" s="39">
        <v>0</v>
      </c>
      <c r="C1305" s="39" t="s">
        <v>182</v>
      </c>
      <c r="D1305" s="39" t="s">
        <v>3138</v>
      </c>
      <c r="E1305" s="42" t="s">
        <v>158</v>
      </c>
      <c r="F1305" s="42"/>
      <c r="G1305" s="39" t="s">
        <v>140</v>
      </c>
      <c r="H1305" s="39" t="s">
        <v>140</v>
      </c>
      <c r="I1305" s="39" t="s">
        <v>140</v>
      </c>
      <c r="J1305" s="39" t="s">
        <v>140</v>
      </c>
      <c r="K1305" s="39" t="s">
        <v>140</v>
      </c>
      <c r="L1305" s="39" t="s">
        <v>140</v>
      </c>
      <c r="M1305" s="39" t="s">
        <v>140</v>
      </c>
      <c r="N1305" s="39" t="s">
        <v>140</v>
      </c>
      <c r="O1305" s="39" t="s">
        <v>140</v>
      </c>
      <c r="P1305" s="39" t="s">
        <v>140</v>
      </c>
      <c r="Q1305" s="39" t="s">
        <v>140</v>
      </c>
      <c r="R1305" s="39" t="s">
        <v>140</v>
      </c>
      <c r="S1305" s="39" t="s">
        <v>140</v>
      </c>
      <c r="T1305" s="39" t="s">
        <v>140</v>
      </c>
      <c r="U1305" s="39" t="s">
        <v>140</v>
      </c>
      <c r="V1305" s="39" t="s">
        <v>140</v>
      </c>
      <c r="W1305" s="39" t="s">
        <v>140</v>
      </c>
      <c r="X1305" s="39" t="s">
        <v>140</v>
      </c>
      <c r="Y1305" s="39" t="s">
        <v>140</v>
      </c>
      <c r="Z1305" s="39" t="s">
        <v>140</v>
      </c>
      <c r="AA1305" s="39" t="s">
        <v>140</v>
      </c>
      <c r="AB1305" s="39" t="s">
        <v>140</v>
      </c>
      <c r="AC1305" s="39" t="s">
        <v>140</v>
      </c>
      <c r="AD1305" s="39" t="s">
        <v>140</v>
      </c>
      <c r="AE1305" s="39" t="s">
        <v>140</v>
      </c>
      <c r="AF1305" s="39" t="s">
        <v>140</v>
      </c>
      <c r="AG1305" s="39" t="s">
        <v>140</v>
      </c>
      <c r="AH1305" s="39" t="s">
        <v>140</v>
      </c>
      <c r="AI1305" s="39" t="s">
        <v>140</v>
      </c>
      <c r="AJ1305" s="39" t="s">
        <v>140</v>
      </c>
      <c r="AK1305" s="39" t="s">
        <v>140</v>
      </c>
      <c r="AL1305" s="39" t="s">
        <v>140</v>
      </c>
      <c r="AM1305" s="39" t="s">
        <v>140</v>
      </c>
      <c r="AN1305" s="39" t="s">
        <v>140</v>
      </c>
      <c r="AO1305" s="39"/>
      <c r="AP1305" s="39"/>
      <c r="AQ1305" s="39"/>
      <c r="AR1305" s="39"/>
      <c r="AS1305" s="63" t="s">
        <v>140</v>
      </c>
      <c r="AT1305" s="63" t="s">
        <v>140</v>
      </c>
      <c r="AU1305" s="63" t="s">
        <v>140</v>
      </c>
      <c r="AV1305" s="63" t="s">
        <v>140</v>
      </c>
      <c r="AW1305" s="63" t="s">
        <v>140</v>
      </c>
      <c r="AX1305" s="63" t="s">
        <v>140</v>
      </c>
      <c r="AY1305" s="63" t="s">
        <v>140</v>
      </c>
      <c r="AZ1305" s="63" t="s">
        <v>140</v>
      </c>
      <c r="BA1305" s="39">
        <v>62</v>
      </c>
      <c r="BB1305" s="63" t="s">
        <v>140</v>
      </c>
      <c r="BC1305" s="63" t="s">
        <v>140</v>
      </c>
      <c r="BD1305" s="63" t="s">
        <v>140</v>
      </c>
      <c r="BE1305" s="63" t="s">
        <v>140</v>
      </c>
      <c r="BF1305" s="63" t="s">
        <v>140</v>
      </c>
      <c r="BG1305" s="63" t="s">
        <v>140</v>
      </c>
      <c r="BH1305" s="63" t="s">
        <v>140</v>
      </c>
      <c r="BI1305" s="39" t="s">
        <v>140</v>
      </c>
    </row>
    <row r="1306" spans="1:61" ht="18" customHeight="1" x14ac:dyDescent="0.3">
      <c r="A1306" s="39">
        <v>83</v>
      </c>
      <c r="B1306" s="39">
        <v>0</v>
      </c>
      <c r="C1306" s="39" t="s">
        <v>3139</v>
      </c>
      <c r="D1306" s="39" t="s">
        <v>3140</v>
      </c>
      <c r="E1306" s="42" t="s">
        <v>158</v>
      </c>
      <c r="F1306" s="42"/>
      <c r="G1306" s="39" t="s">
        <v>140</v>
      </c>
      <c r="H1306" s="39" t="s">
        <v>140</v>
      </c>
      <c r="I1306" s="39" t="s">
        <v>140</v>
      </c>
      <c r="J1306" s="39" t="s">
        <v>140</v>
      </c>
      <c r="K1306" s="39" t="s">
        <v>140</v>
      </c>
      <c r="L1306" s="39" t="s">
        <v>140</v>
      </c>
      <c r="M1306" s="39" t="s">
        <v>140</v>
      </c>
      <c r="N1306" s="39" t="s">
        <v>140</v>
      </c>
      <c r="O1306" s="39" t="s">
        <v>140</v>
      </c>
      <c r="P1306" s="39" t="s">
        <v>140</v>
      </c>
      <c r="Q1306" s="39" t="s">
        <v>140</v>
      </c>
      <c r="R1306" s="39" t="s">
        <v>140</v>
      </c>
      <c r="S1306" s="39" t="s">
        <v>140</v>
      </c>
      <c r="T1306" s="39" t="s">
        <v>140</v>
      </c>
      <c r="U1306" s="39" t="s">
        <v>140</v>
      </c>
      <c r="V1306" s="39" t="s">
        <v>140</v>
      </c>
      <c r="W1306" s="39" t="s">
        <v>140</v>
      </c>
      <c r="X1306" s="39" t="s">
        <v>140</v>
      </c>
      <c r="Y1306" s="39" t="s">
        <v>140</v>
      </c>
      <c r="Z1306" s="39" t="s">
        <v>140</v>
      </c>
      <c r="AA1306" s="39" t="s">
        <v>140</v>
      </c>
      <c r="AB1306" s="39" t="s">
        <v>140</v>
      </c>
      <c r="AC1306" s="39" t="s">
        <v>140</v>
      </c>
      <c r="AD1306" s="39" t="s">
        <v>140</v>
      </c>
      <c r="AE1306" s="39" t="s">
        <v>140</v>
      </c>
      <c r="AF1306" s="39" t="s">
        <v>140</v>
      </c>
      <c r="AG1306" s="39" t="s">
        <v>140</v>
      </c>
      <c r="AH1306" s="39" t="s">
        <v>140</v>
      </c>
      <c r="AI1306" s="39" t="s">
        <v>140</v>
      </c>
      <c r="AJ1306" s="39" t="s">
        <v>140</v>
      </c>
      <c r="AK1306" s="39" t="s">
        <v>140</v>
      </c>
      <c r="AL1306" s="39" t="s">
        <v>140</v>
      </c>
      <c r="AM1306" s="39" t="s">
        <v>140</v>
      </c>
      <c r="AN1306" s="39" t="s">
        <v>140</v>
      </c>
      <c r="AO1306" s="39"/>
      <c r="AP1306" s="39"/>
      <c r="AQ1306" s="39"/>
      <c r="AR1306" s="39"/>
      <c r="AS1306" s="63" t="s">
        <v>140</v>
      </c>
      <c r="AT1306" s="63" t="s">
        <v>140</v>
      </c>
      <c r="AU1306" s="63" t="s">
        <v>140</v>
      </c>
      <c r="AV1306" s="63" t="s">
        <v>140</v>
      </c>
      <c r="AW1306" s="63" t="s">
        <v>140</v>
      </c>
      <c r="AX1306" s="63" t="s">
        <v>140</v>
      </c>
      <c r="AY1306" s="63" t="s">
        <v>140</v>
      </c>
      <c r="AZ1306" s="63" t="s">
        <v>140</v>
      </c>
      <c r="BA1306" s="39">
        <v>67</v>
      </c>
      <c r="BB1306" s="63" t="s">
        <v>140</v>
      </c>
      <c r="BC1306" s="63" t="s">
        <v>140</v>
      </c>
      <c r="BD1306" s="63" t="s">
        <v>140</v>
      </c>
      <c r="BE1306" s="63" t="s">
        <v>140</v>
      </c>
      <c r="BF1306" s="63" t="s">
        <v>140</v>
      </c>
      <c r="BG1306" s="63" t="s">
        <v>140</v>
      </c>
      <c r="BH1306" s="63" t="s">
        <v>140</v>
      </c>
      <c r="BI1306" s="39" t="s">
        <v>140</v>
      </c>
    </row>
    <row r="1307" spans="1:61" ht="18" customHeight="1" x14ac:dyDescent="0.3">
      <c r="A1307" s="39">
        <v>84</v>
      </c>
      <c r="B1307" s="39">
        <v>0</v>
      </c>
      <c r="C1307" s="39" t="s">
        <v>3141</v>
      </c>
      <c r="D1307" s="39" t="s">
        <v>3142</v>
      </c>
      <c r="E1307" s="42" t="s">
        <v>158</v>
      </c>
      <c r="F1307" s="42"/>
      <c r="G1307" s="39" t="s">
        <v>140</v>
      </c>
      <c r="H1307" s="39" t="s">
        <v>140</v>
      </c>
      <c r="I1307" s="39" t="s">
        <v>140</v>
      </c>
      <c r="J1307" s="39" t="s">
        <v>140</v>
      </c>
      <c r="K1307" s="39" t="s">
        <v>140</v>
      </c>
      <c r="L1307" s="39" t="s">
        <v>140</v>
      </c>
      <c r="M1307" s="39" t="s">
        <v>140</v>
      </c>
      <c r="N1307" s="39" t="s">
        <v>140</v>
      </c>
      <c r="O1307" s="39" t="s">
        <v>140</v>
      </c>
      <c r="P1307" s="39" t="s">
        <v>140</v>
      </c>
      <c r="Q1307" s="39" t="s">
        <v>140</v>
      </c>
      <c r="R1307" s="39" t="s">
        <v>140</v>
      </c>
      <c r="S1307" s="39" t="s">
        <v>140</v>
      </c>
      <c r="T1307" s="39" t="s">
        <v>140</v>
      </c>
      <c r="U1307" s="39" t="s">
        <v>140</v>
      </c>
      <c r="V1307" s="39" t="s">
        <v>140</v>
      </c>
      <c r="W1307" s="39" t="s">
        <v>140</v>
      </c>
      <c r="X1307" s="39" t="s">
        <v>140</v>
      </c>
      <c r="Y1307" s="39" t="s">
        <v>140</v>
      </c>
      <c r="Z1307" s="39" t="s">
        <v>140</v>
      </c>
      <c r="AA1307" s="39" t="s">
        <v>140</v>
      </c>
      <c r="AB1307" s="39" t="s">
        <v>140</v>
      </c>
      <c r="AC1307" s="39" t="s">
        <v>140</v>
      </c>
      <c r="AD1307" s="39" t="s">
        <v>140</v>
      </c>
      <c r="AE1307" s="39" t="s">
        <v>140</v>
      </c>
      <c r="AF1307" s="39" t="s">
        <v>140</v>
      </c>
      <c r="AG1307" s="39" t="s">
        <v>140</v>
      </c>
      <c r="AH1307" s="39" t="s">
        <v>140</v>
      </c>
      <c r="AI1307" s="39" t="s">
        <v>140</v>
      </c>
      <c r="AJ1307" s="39" t="s">
        <v>140</v>
      </c>
      <c r="AK1307" s="39" t="s">
        <v>140</v>
      </c>
      <c r="AL1307" s="39" t="s">
        <v>140</v>
      </c>
      <c r="AM1307" s="39" t="s">
        <v>140</v>
      </c>
      <c r="AN1307" s="39" t="s">
        <v>140</v>
      </c>
      <c r="AO1307" s="39"/>
      <c r="AP1307" s="39"/>
      <c r="AQ1307" s="39"/>
      <c r="AR1307" s="39"/>
      <c r="AS1307" s="63" t="s">
        <v>140</v>
      </c>
      <c r="AT1307" s="63" t="s">
        <v>140</v>
      </c>
      <c r="AU1307" s="63" t="s">
        <v>140</v>
      </c>
      <c r="AV1307" s="63" t="s">
        <v>140</v>
      </c>
      <c r="AW1307" s="63" t="s">
        <v>140</v>
      </c>
      <c r="AX1307" s="63" t="s">
        <v>140</v>
      </c>
      <c r="AY1307" s="63" t="s">
        <v>140</v>
      </c>
      <c r="AZ1307" s="63" t="s">
        <v>140</v>
      </c>
      <c r="BA1307" s="39">
        <v>69</v>
      </c>
      <c r="BB1307" s="63" t="s">
        <v>140</v>
      </c>
      <c r="BC1307" s="63" t="s">
        <v>140</v>
      </c>
      <c r="BD1307" s="63" t="s">
        <v>140</v>
      </c>
      <c r="BE1307" s="63" t="s">
        <v>140</v>
      </c>
      <c r="BF1307" s="63" t="s">
        <v>140</v>
      </c>
      <c r="BG1307" s="63" t="s">
        <v>140</v>
      </c>
      <c r="BH1307" s="63" t="s">
        <v>140</v>
      </c>
      <c r="BI1307" s="39" t="s">
        <v>140</v>
      </c>
    </row>
    <row r="1308" spans="1:61" ht="18" customHeight="1" x14ac:dyDescent="0.3">
      <c r="A1308" s="39">
        <v>85</v>
      </c>
      <c r="B1308" s="39">
        <v>0</v>
      </c>
      <c r="C1308" s="39" t="s">
        <v>3143</v>
      </c>
      <c r="D1308" s="39" t="s">
        <v>3144</v>
      </c>
      <c r="E1308" s="42" t="s">
        <v>158</v>
      </c>
      <c r="F1308" s="42"/>
      <c r="G1308" s="39" t="s">
        <v>140</v>
      </c>
      <c r="H1308" s="39" t="s">
        <v>140</v>
      </c>
      <c r="I1308" s="39" t="s">
        <v>140</v>
      </c>
      <c r="J1308" s="39" t="s">
        <v>140</v>
      </c>
      <c r="K1308" s="39" t="s">
        <v>140</v>
      </c>
      <c r="L1308" s="39" t="s">
        <v>140</v>
      </c>
      <c r="M1308" s="39" t="s">
        <v>140</v>
      </c>
      <c r="N1308" s="39" t="s">
        <v>140</v>
      </c>
      <c r="O1308" s="39" t="s">
        <v>140</v>
      </c>
      <c r="P1308" s="39" t="s">
        <v>140</v>
      </c>
      <c r="Q1308" s="39" t="s">
        <v>140</v>
      </c>
      <c r="R1308" s="39" t="s">
        <v>140</v>
      </c>
      <c r="S1308" s="39" t="s">
        <v>140</v>
      </c>
      <c r="T1308" s="39" t="s">
        <v>140</v>
      </c>
      <c r="U1308" s="39" t="s">
        <v>140</v>
      </c>
      <c r="V1308" s="39" t="s">
        <v>140</v>
      </c>
      <c r="W1308" s="39" t="s">
        <v>140</v>
      </c>
      <c r="X1308" s="39" t="s">
        <v>140</v>
      </c>
      <c r="Y1308" s="39" t="s">
        <v>140</v>
      </c>
      <c r="Z1308" s="39" t="s">
        <v>140</v>
      </c>
      <c r="AA1308" s="39" t="s">
        <v>140</v>
      </c>
      <c r="AB1308" s="39" t="s">
        <v>140</v>
      </c>
      <c r="AC1308" s="39" t="s">
        <v>140</v>
      </c>
      <c r="AD1308" s="39" t="s">
        <v>140</v>
      </c>
      <c r="AE1308" s="39" t="s">
        <v>140</v>
      </c>
      <c r="AF1308" s="39" t="s">
        <v>140</v>
      </c>
      <c r="AG1308" s="39" t="s">
        <v>140</v>
      </c>
      <c r="AH1308" s="39" t="s">
        <v>140</v>
      </c>
      <c r="AI1308" s="39" t="s">
        <v>140</v>
      </c>
      <c r="AJ1308" s="39" t="s">
        <v>140</v>
      </c>
      <c r="AK1308" s="39" t="s">
        <v>140</v>
      </c>
      <c r="AL1308" s="39" t="s">
        <v>140</v>
      </c>
      <c r="AM1308" s="39" t="s">
        <v>140</v>
      </c>
      <c r="AN1308" s="39" t="s">
        <v>140</v>
      </c>
      <c r="AO1308" s="39"/>
      <c r="AP1308" s="39"/>
      <c r="AQ1308" s="39"/>
      <c r="AR1308" s="39"/>
      <c r="AS1308" s="63" t="s">
        <v>140</v>
      </c>
      <c r="AT1308" s="63" t="s">
        <v>140</v>
      </c>
      <c r="AU1308" s="63" t="s">
        <v>140</v>
      </c>
      <c r="AV1308" s="63" t="s">
        <v>140</v>
      </c>
      <c r="AW1308" s="63" t="s">
        <v>140</v>
      </c>
      <c r="AX1308" s="63" t="s">
        <v>140</v>
      </c>
      <c r="AY1308" s="63" t="s">
        <v>140</v>
      </c>
      <c r="AZ1308" s="63" t="s">
        <v>140</v>
      </c>
      <c r="BA1308" s="39">
        <v>72</v>
      </c>
      <c r="BB1308" s="63" t="s">
        <v>140</v>
      </c>
      <c r="BC1308" s="63" t="s">
        <v>140</v>
      </c>
      <c r="BD1308" s="63" t="s">
        <v>140</v>
      </c>
      <c r="BE1308" s="63" t="s">
        <v>140</v>
      </c>
      <c r="BF1308" s="63" t="s">
        <v>140</v>
      </c>
      <c r="BG1308" s="63" t="s">
        <v>140</v>
      </c>
      <c r="BH1308" s="63" t="s">
        <v>140</v>
      </c>
      <c r="BI1308" s="39" t="s">
        <v>140</v>
      </c>
    </row>
    <row r="1309" spans="1:61" ht="18" customHeight="1" x14ac:dyDescent="0.3">
      <c r="A1309" s="39">
        <v>86</v>
      </c>
      <c r="B1309" s="39">
        <v>0</v>
      </c>
      <c r="C1309" s="39" t="s">
        <v>3145</v>
      </c>
      <c r="D1309" s="39" t="s">
        <v>3145</v>
      </c>
      <c r="E1309" s="42" t="s">
        <v>3146</v>
      </c>
      <c r="F1309" s="42"/>
      <c r="G1309" s="42" t="s">
        <v>158</v>
      </c>
      <c r="H1309" s="42" t="s">
        <v>158</v>
      </c>
      <c r="I1309" s="42" t="s">
        <v>158</v>
      </c>
      <c r="J1309" s="42" t="s">
        <v>158</v>
      </c>
      <c r="K1309" s="39" t="s">
        <v>140</v>
      </c>
      <c r="L1309" s="39" t="s">
        <v>140</v>
      </c>
      <c r="M1309" s="39" t="s">
        <v>140</v>
      </c>
      <c r="N1309" s="39" t="s">
        <v>140</v>
      </c>
      <c r="O1309" s="39" t="s">
        <v>140</v>
      </c>
      <c r="P1309" s="39" t="s">
        <v>140</v>
      </c>
      <c r="Q1309" s="39" t="s">
        <v>140</v>
      </c>
      <c r="R1309" s="39" t="s">
        <v>140</v>
      </c>
      <c r="S1309" s="39" t="s">
        <v>667</v>
      </c>
      <c r="T1309" s="39" t="s">
        <v>667</v>
      </c>
      <c r="U1309" s="39" t="s">
        <v>667</v>
      </c>
      <c r="V1309" s="39" t="s">
        <v>667</v>
      </c>
      <c r="W1309" s="39" t="s">
        <v>140</v>
      </c>
      <c r="X1309" s="39" t="s">
        <v>140</v>
      </c>
      <c r="Y1309" s="39" t="s">
        <v>140</v>
      </c>
      <c r="Z1309" s="39" t="s">
        <v>140</v>
      </c>
      <c r="AA1309" s="39" t="s">
        <v>140</v>
      </c>
      <c r="AB1309" s="39" t="s">
        <v>140</v>
      </c>
      <c r="AC1309" s="39" t="s">
        <v>140</v>
      </c>
      <c r="AD1309" s="39" t="s">
        <v>140</v>
      </c>
      <c r="AE1309" s="39" t="s">
        <v>140</v>
      </c>
      <c r="AF1309" s="39" t="s">
        <v>140</v>
      </c>
      <c r="AG1309" s="39" t="s">
        <v>140</v>
      </c>
      <c r="AH1309" s="39" t="s">
        <v>140</v>
      </c>
      <c r="AI1309" s="39" t="s">
        <v>140</v>
      </c>
      <c r="AJ1309" s="39" t="s">
        <v>140</v>
      </c>
      <c r="AK1309" s="39" t="s">
        <v>140</v>
      </c>
      <c r="AL1309" s="39" t="s">
        <v>140</v>
      </c>
      <c r="AM1309" s="39" t="s">
        <v>140</v>
      </c>
      <c r="AN1309" s="39" t="s">
        <v>140</v>
      </c>
      <c r="AO1309" s="39"/>
      <c r="AP1309" s="39"/>
      <c r="AQ1309" s="39"/>
      <c r="AR1309" s="39"/>
      <c r="AS1309" s="63" t="s">
        <v>140</v>
      </c>
      <c r="AT1309" s="63" t="s">
        <v>140</v>
      </c>
      <c r="AU1309" s="63" t="s">
        <v>140</v>
      </c>
      <c r="AV1309" s="63" t="s">
        <v>140</v>
      </c>
      <c r="AW1309" s="63" t="s">
        <v>140</v>
      </c>
      <c r="AX1309" s="63" t="s">
        <v>140</v>
      </c>
      <c r="AY1309" s="63" t="s">
        <v>140</v>
      </c>
      <c r="AZ1309" s="63" t="s">
        <v>140</v>
      </c>
      <c r="BA1309" s="39">
        <v>74</v>
      </c>
      <c r="BB1309" s="63" t="s">
        <v>140</v>
      </c>
      <c r="BC1309" s="63" t="s">
        <v>140</v>
      </c>
      <c r="BD1309" s="63" t="s">
        <v>140</v>
      </c>
      <c r="BE1309" s="63" t="s">
        <v>140</v>
      </c>
      <c r="BF1309" s="63" t="s">
        <v>140</v>
      </c>
      <c r="BG1309" s="63" t="s">
        <v>140</v>
      </c>
      <c r="BH1309" s="63" t="s">
        <v>140</v>
      </c>
      <c r="BI1309" s="39" t="s">
        <v>140</v>
      </c>
    </row>
    <row r="1310" spans="1:61" ht="18" customHeight="1" x14ac:dyDescent="0.3">
      <c r="A1310" s="39">
        <v>87</v>
      </c>
      <c r="B1310" s="39">
        <v>0</v>
      </c>
      <c r="C1310" s="39" t="s">
        <v>3147</v>
      </c>
      <c r="D1310" s="39" t="s">
        <v>3148</v>
      </c>
      <c r="E1310" s="42" t="s">
        <v>158</v>
      </c>
      <c r="F1310" s="42"/>
      <c r="G1310" s="39" t="s">
        <v>140</v>
      </c>
      <c r="H1310" s="39" t="s">
        <v>140</v>
      </c>
      <c r="I1310" s="39" t="s">
        <v>140</v>
      </c>
      <c r="J1310" s="39" t="s">
        <v>140</v>
      </c>
      <c r="K1310" s="39" t="s">
        <v>140</v>
      </c>
      <c r="L1310" s="39" t="s">
        <v>140</v>
      </c>
      <c r="M1310" s="39" t="s">
        <v>140</v>
      </c>
      <c r="N1310" s="39" t="s">
        <v>140</v>
      </c>
      <c r="O1310" s="39" t="s">
        <v>140</v>
      </c>
      <c r="P1310" s="39" t="s">
        <v>140</v>
      </c>
      <c r="Q1310" s="39" t="s">
        <v>140</v>
      </c>
      <c r="R1310" s="39" t="s">
        <v>140</v>
      </c>
      <c r="S1310" s="39" t="s">
        <v>140</v>
      </c>
      <c r="T1310" s="39" t="s">
        <v>140</v>
      </c>
      <c r="U1310" s="39" t="s">
        <v>140</v>
      </c>
      <c r="V1310" s="39"/>
      <c r="W1310" s="39" t="s">
        <v>140</v>
      </c>
      <c r="X1310" s="39" t="s">
        <v>140</v>
      </c>
      <c r="Y1310" s="39" t="s">
        <v>140</v>
      </c>
      <c r="Z1310" s="39" t="s">
        <v>140</v>
      </c>
      <c r="AA1310" s="39" t="s">
        <v>140</v>
      </c>
      <c r="AB1310" s="39" t="s">
        <v>140</v>
      </c>
      <c r="AC1310" s="39" t="s">
        <v>140</v>
      </c>
      <c r="AD1310" s="39" t="s">
        <v>140</v>
      </c>
      <c r="AE1310" s="39" t="s">
        <v>140</v>
      </c>
      <c r="AF1310" s="39" t="s">
        <v>140</v>
      </c>
      <c r="AG1310" s="39" t="s">
        <v>140</v>
      </c>
      <c r="AH1310" s="39" t="s">
        <v>140</v>
      </c>
      <c r="AI1310" s="39" t="s">
        <v>140</v>
      </c>
      <c r="AJ1310" s="39" t="s">
        <v>140</v>
      </c>
      <c r="AK1310" s="39" t="s">
        <v>140</v>
      </c>
      <c r="AL1310" s="39" t="s">
        <v>140</v>
      </c>
      <c r="AM1310" s="39" t="s">
        <v>140</v>
      </c>
      <c r="AN1310" s="39" t="s">
        <v>140</v>
      </c>
      <c r="AO1310" s="39"/>
      <c r="AP1310" s="39"/>
      <c r="AQ1310" s="39"/>
      <c r="AR1310" s="39"/>
      <c r="AS1310" s="63" t="s">
        <v>140</v>
      </c>
      <c r="AT1310" s="63" t="s">
        <v>140</v>
      </c>
      <c r="AU1310" s="63" t="s">
        <v>140</v>
      </c>
      <c r="AV1310" s="63" t="s">
        <v>140</v>
      </c>
      <c r="AW1310" s="63" t="s">
        <v>140</v>
      </c>
      <c r="AX1310" s="63" t="s">
        <v>140</v>
      </c>
      <c r="AY1310" s="63" t="s">
        <v>140</v>
      </c>
      <c r="AZ1310" s="63" t="s">
        <v>140</v>
      </c>
      <c r="BA1310" s="39">
        <v>76</v>
      </c>
      <c r="BB1310" s="63" t="s">
        <v>140</v>
      </c>
      <c r="BC1310" s="63" t="s">
        <v>140</v>
      </c>
      <c r="BD1310" s="63" t="s">
        <v>140</v>
      </c>
      <c r="BE1310" s="63" t="s">
        <v>140</v>
      </c>
      <c r="BF1310" s="63" t="s">
        <v>140</v>
      </c>
      <c r="BG1310" s="63" t="s">
        <v>140</v>
      </c>
      <c r="BH1310" s="63" t="s">
        <v>140</v>
      </c>
      <c r="BI1310" s="39" t="s">
        <v>140</v>
      </c>
    </row>
    <row r="1311" spans="1:61" ht="18" customHeight="1" x14ac:dyDescent="0.3">
      <c r="A1311" s="39">
        <v>88</v>
      </c>
      <c r="B1311" s="39">
        <v>0</v>
      </c>
      <c r="C1311" s="39" t="s">
        <v>3147</v>
      </c>
      <c r="D1311" s="39" t="s">
        <v>3149</v>
      </c>
      <c r="E1311" s="42" t="s">
        <v>158</v>
      </c>
      <c r="F1311" s="42"/>
      <c r="G1311" s="39" t="s">
        <v>140</v>
      </c>
      <c r="H1311" s="39" t="s">
        <v>140</v>
      </c>
      <c r="I1311" s="39" t="s">
        <v>140</v>
      </c>
      <c r="J1311" s="39" t="s">
        <v>140</v>
      </c>
      <c r="K1311" s="39" t="s">
        <v>140</v>
      </c>
      <c r="L1311" s="39" t="s">
        <v>140</v>
      </c>
      <c r="M1311" s="39" t="s">
        <v>140</v>
      </c>
      <c r="N1311" s="39" t="s">
        <v>140</v>
      </c>
      <c r="O1311" s="39" t="s">
        <v>140</v>
      </c>
      <c r="P1311" s="39" t="s">
        <v>140</v>
      </c>
      <c r="Q1311" s="39" t="s">
        <v>140</v>
      </c>
      <c r="R1311" s="39" t="s">
        <v>140</v>
      </c>
      <c r="S1311" s="39" t="s">
        <v>140</v>
      </c>
      <c r="T1311" s="39" t="s">
        <v>140</v>
      </c>
      <c r="U1311" s="39" t="s">
        <v>140</v>
      </c>
      <c r="V1311" s="39" t="s">
        <v>140</v>
      </c>
      <c r="W1311" s="39" t="s">
        <v>140</v>
      </c>
      <c r="X1311" s="39" t="s">
        <v>140</v>
      </c>
      <c r="Y1311" s="39" t="s">
        <v>140</v>
      </c>
      <c r="Z1311" s="39" t="s">
        <v>140</v>
      </c>
      <c r="AA1311" s="39" t="s">
        <v>140</v>
      </c>
      <c r="AB1311" s="39" t="s">
        <v>140</v>
      </c>
      <c r="AC1311" s="39" t="s">
        <v>140</v>
      </c>
      <c r="AD1311" s="39" t="s">
        <v>140</v>
      </c>
      <c r="AE1311" s="39" t="s">
        <v>140</v>
      </c>
      <c r="AF1311" s="39" t="s">
        <v>140</v>
      </c>
      <c r="AG1311" s="39" t="s">
        <v>140</v>
      </c>
      <c r="AH1311" s="39" t="s">
        <v>140</v>
      </c>
      <c r="AI1311" s="39" t="s">
        <v>140</v>
      </c>
      <c r="AJ1311" s="39" t="s">
        <v>140</v>
      </c>
      <c r="AK1311" s="39" t="s">
        <v>140</v>
      </c>
      <c r="AL1311" s="39" t="s">
        <v>140</v>
      </c>
      <c r="AM1311" s="39" t="s">
        <v>140</v>
      </c>
      <c r="AN1311" s="39" t="s">
        <v>140</v>
      </c>
      <c r="AO1311" s="39"/>
      <c r="AP1311" s="39"/>
      <c r="AQ1311" s="39"/>
      <c r="AR1311" s="39"/>
      <c r="AS1311" s="63" t="s">
        <v>140</v>
      </c>
      <c r="AT1311" s="63" t="s">
        <v>140</v>
      </c>
      <c r="AU1311" s="63" t="s">
        <v>140</v>
      </c>
      <c r="AV1311" s="63" t="s">
        <v>140</v>
      </c>
      <c r="AW1311" s="63" t="s">
        <v>140</v>
      </c>
      <c r="AX1311" s="63" t="s">
        <v>140</v>
      </c>
      <c r="AY1311" s="63" t="s">
        <v>140</v>
      </c>
      <c r="AZ1311" s="63" t="s">
        <v>140</v>
      </c>
      <c r="BA1311" s="39">
        <v>77</v>
      </c>
      <c r="BB1311" s="63" t="s">
        <v>140</v>
      </c>
      <c r="BC1311" s="63" t="s">
        <v>140</v>
      </c>
      <c r="BD1311" s="63" t="s">
        <v>140</v>
      </c>
      <c r="BE1311" s="63" t="s">
        <v>140</v>
      </c>
      <c r="BF1311" s="63" t="s">
        <v>140</v>
      </c>
      <c r="BG1311" s="63" t="s">
        <v>140</v>
      </c>
      <c r="BH1311" s="63" t="s">
        <v>140</v>
      </c>
      <c r="BI1311" s="39" t="s">
        <v>140</v>
      </c>
    </row>
    <row r="1312" spans="1:61" ht="18" customHeight="1" x14ac:dyDescent="0.3">
      <c r="A1312" s="39">
        <v>89</v>
      </c>
      <c r="B1312" s="39">
        <v>0</v>
      </c>
      <c r="C1312" s="39" t="s">
        <v>3147</v>
      </c>
      <c r="D1312" s="39" t="s">
        <v>3150</v>
      </c>
      <c r="E1312" s="42" t="s">
        <v>158</v>
      </c>
      <c r="F1312" s="42"/>
      <c r="G1312" s="39" t="s">
        <v>140</v>
      </c>
      <c r="H1312" s="39" t="s">
        <v>140</v>
      </c>
      <c r="I1312" s="39" t="s">
        <v>140</v>
      </c>
      <c r="J1312" s="39" t="s">
        <v>140</v>
      </c>
      <c r="K1312" s="39" t="s">
        <v>140</v>
      </c>
      <c r="L1312" s="39" t="s">
        <v>140</v>
      </c>
      <c r="M1312" s="39" t="s">
        <v>140</v>
      </c>
      <c r="N1312" s="39" t="s">
        <v>140</v>
      </c>
      <c r="O1312" s="39" t="s">
        <v>140</v>
      </c>
      <c r="P1312" s="39" t="s">
        <v>140</v>
      </c>
      <c r="Q1312" s="39" t="s">
        <v>140</v>
      </c>
      <c r="R1312" s="39" t="s">
        <v>140</v>
      </c>
      <c r="S1312" s="39" t="s">
        <v>140</v>
      </c>
      <c r="T1312" s="39" t="s">
        <v>140</v>
      </c>
      <c r="U1312" s="39" t="s">
        <v>140</v>
      </c>
      <c r="V1312" s="39" t="s">
        <v>140</v>
      </c>
      <c r="W1312" s="39" t="s">
        <v>140</v>
      </c>
      <c r="X1312" s="39" t="s">
        <v>140</v>
      </c>
      <c r="Y1312" s="39" t="s">
        <v>140</v>
      </c>
      <c r="Z1312" s="39" t="s">
        <v>140</v>
      </c>
      <c r="AA1312" s="39" t="s">
        <v>140</v>
      </c>
      <c r="AB1312" s="39" t="s">
        <v>140</v>
      </c>
      <c r="AC1312" s="39" t="s">
        <v>140</v>
      </c>
      <c r="AD1312" s="39" t="s">
        <v>140</v>
      </c>
      <c r="AE1312" s="39" t="s">
        <v>140</v>
      </c>
      <c r="AF1312" s="39" t="s">
        <v>140</v>
      </c>
      <c r="AG1312" s="39" t="s">
        <v>140</v>
      </c>
      <c r="AH1312" s="39" t="s">
        <v>140</v>
      </c>
      <c r="AI1312" s="39" t="s">
        <v>140</v>
      </c>
      <c r="AJ1312" s="39" t="s">
        <v>140</v>
      </c>
      <c r="AK1312" s="39" t="s">
        <v>140</v>
      </c>
      <c r="AL1312" s="39" t="s">
        <v>140</v>
      </c>
      <c r="AM1312" s="39" t="s">
        <v>140</v>
      </c>
      <c r="AN1312" s="39" t="s">
        <v>140</v>
      </c>
      <c r="AO1312" s="39"/>
      <c r="AP1312" s="39"/>
      <c r="AQ1312" s="39"/>
      <c r="AR1312" s="39"/>
      <c r="AS1312" s="63" t="s">
        <v>140</v>
      </c>
      <c r="AT1312" s="63" t="s">
        <v>140</v>
      </c>
      <c r="AU1312" s="63" t="s">
        <v>140</v>
      </c>
      <c r="AV1312" s="63" t="s">
        <v>140</v>
      </c>
      <c r="AW1312" s="63" t="s">
        <v>140</v>
      </c>
      <c r="AX1312" s="63" t="s">
        <v>140</v>
      </c>
      <c r="AY1312" s="63" t="s">
        <v>140</v>
      </c>
      <c r="AZ1312" s="63" t="s">
        <v>140</v>
      </c>
      <c r="BA1312" s="39">
        <v>78</v>
      </c>
      <c r="BB1312" s="63" t="s">
        <v>140</v>
      </c>
      <c r="BC1312" s="63" t="s">
        <v>140</v>
      </c>
      <c r="BD1312" s="63" t="s">
        <v>140</v>
      </c>
      <c r="BE1312" s="63" t="s">
        <v>140</v>
      </c>
      <c r="BF1312" s="63" t="s">
        <v>140</v>
      </c>
      <c r="BG1312" s="63" t="s">
        <v>140</v>
      </c>
      <c r="BH1312" s="63" t="s">
        <v>140</v>
      </c>
      <c r="BI1312" s="39" t="s">
        <v>140</v>
      </c>
    </row>
    <row r="1313" spans="1:61" ht="18" customHeight="1" x14ac:dyDescent="0.3">
      <c r="A1313" s="39">
        <v>90</v>
      </c>
      <c r="B1313" s="39">
        <v>0</v>
      </c>
      <c r="C1313" s="39" t="s">
        <v>3151</v>
      </c>
      <c r="D1313" s="39" t="s">
        <v>3152</v>
      </c>
      <c r="E1313" s="42" t="s">
        <v>158</v>
      </c>
      <c r="F1313" s="42"/>
      <c r="G1313" s="39" t="s">
        <v>140</v>
      </c>
      <c r="H1313" s="39" t="s">
        <v>140</v>
      </c>
      <c r="I1313" s="39" t="s">
        <v>140</v>
      </c>
      <c r="J1313" s="39" t="s">
        <v>140</v>
      </c>
      <c r="K1313" s="39" t="s">
        <v>140</v>
      </c>
      <c r="L1313" s="39" t="s">
        <v>140</v>
      </c>
      <c r="M1313" s="39" t="s">
        <v>140</v>
      </c>
      <c r="N1313" s="39" t="s">
        <v>140</v>
      </c>
      <c r="O1313" s="39" t="s">
        <v>140</v>
      </c>
      <c r="P1313" s="39" t="s">
        <v>140</v>
      </c>
      <c r="Q1313" s="39" t="s">
        <v>140</v>
      </c>
      <c r="R1313" s="39" t="s">
        <v>140</v>
      </c>
      <c r="S1313" s="39" t="s">
        <v>140</v>
      </c>
      <c r="T1313" s="39" t="s">
        <v>140</v>
      </c>
      <c r="U1313" s="39" t="s">
        <v>140</v>
      </c>
      <c r="V1313" s="39" t="s">
        <v>140</v>
      </c>
      <c r="W1313" s="39" t="s">
        <v>140</v>
      </c>
      <c r="X1313" s="39" t="s">
        <v>140</v>
      </c>
      <c r="Y1313" s="39" t="s">
        <v>140</v>
      </c>
      <c r="Z1313" s="39" t="s">
        <v>140</v>
      </c>
      <c r="AA1313" s="39" t="s">
        <v>140</v>
      </c>
      <c r="AB1313" s="39" t="s">
        <v>140</v>
      </c>
      <c r="AC1313" s="39" t="s">
        <v>140</v>
      </c>
      <c r="AD1313" s="39" t="s">
        <v>140</v>
      </c>
      <c r="AE1313" s="39" t="s">
        <v>140</v>
      </c>
      <c r="AF1313" s="39" t="s">
        <v>140</v>
      </c>
      <c r="AG1313" s="39" t="s">
        <v>140</v>
      </c>
      <c r="AH1313" s="39" t="s">
        <v>140</v>
      </c>
      <c r="AI1313" s="39" t="s">
        <v>140</v>
      </c>
      <c r="AJ1313" s="39" t="s">
        <v>140</v>
      </c>
      <c r="AK1313" s="39" t="s">
        <v>140</v>
      </c>
      <c r="AL1313" s="39" t="s">
        <v>140</v>
      </c>
      <c r="AM1313" s="39" t="s">
        <v>140</v>
      </c>
      <c r="AN1313" s="39" t="s">
        <v>140</v>
      </c>
      <c r="AO1313" s="39"/>
      <c r="AP1313" s="39"/>
      <c r="AQ1313" s="39"/>
      <c r="AR1313" s="39"/>
      <c r="AS1313" s="63" t="s">
        <v>140</v>
      </c>
      <c r="AT1313" s="63" t="s">
        <v>140</v>
      </c>
      <c r="AU1313" s="63" t="s">
        <v>140</v>
      </c>
      <c r="AV1313" s="63" t="s">
        <v>140</v>
      </c>
      <c r="AW1313" s="63" t="s">
        <v>140</v>
      </c>
      <c r="AX1313" s="63" t="s">
        <v>140</v>
      </c>
      <c r="AY1313" s="63" t="s">
        <v>140</v>
      </c>
      <c r="AZ1313" s="63" t="s">
        <v>140</v>
      </c>
      <c r="BA1313" s="39">
        <v>80</v>
      </c>
      <c r="BB1313" s="63" t="s">
        <v>140</v>
      </c>
      <c r="BC1313" s="63" t="s">
        <v>140</v>
      </c>
      <c r="BD1313" s="63" t="s">
        <v>140</v>
      </c>
      <c r="BE1313" s="63" t="s">
        <v>140</v>
      </c>
      <c r="BF1313" s="63" t="s">
        <v>140</v>
      </c>
      <c r="BG1313" s="63" t="s">
        <v>140</v>
      </c>
      <c r="BH1313" s="63" t="s">
        <v>140</v>
      </c>
      <c r="BI1313" s="39" t="s">
        <v>140</v>
      </c>
    </row>
    <row r="1314" spans="1:61" ht="18" customHeight="1" x14ac:dyDescent="0.3">
      <c r="A1314" s="39">
        <v>91</v>
      </c>
      <c r="B1314" s="39">
        <v>0</v>
      </c>
      <c r="C1314" s="39" t="s">
        <v>3153</v>
      </c>
      <c r="D1314" s="39" t="s">
        <v>3154</v>
      </c>
      <c r="E1314" s="42" t="s">
        <v>158</v>
      </c>
      <c r="F1314" s="42"/>
      <c r="G1314" s="39" t="s">
        <v>140</v>
      </c>
      <c r="H1314" s="39" t="s">
        <v>140</v>
      </c>
      <c r="I1314" s="39" t="s">
        <v>140</v>
      </c>
      <c r="J1314" s="39" t="s">
        <v>140</v>
      </c>
      <c r="K1314" s="39" t="s">
        <v>140</v>
      </c>
      <c r="L1314" s="39" t="s">
        <v>140</v>
      </c>
      <c r="M1314" s="39" t="s">
        <v>140</v>
      </c>
      <c r="N1314" s="39" t="s">
        <v>140</v>
      </c>
      <c r="O1314" s="39" t="s">
        <v>140</v>
      </c>
      <c r="P1314" s="39" t="s">
        <v>140</v>
      </c>
      <c r="Q1314" s="39" t="s">
        <v>140</v>
      </c>
      <c r="R1314" s="39" t="s">
        <v>140</v>
      </c>
      <c r="S1314" s="39" t="s">
        <v>140</v>
      </c>
      <c r="T1314" s="39" t="s">
        <v>140</v>
      </c>
      <c r="U1314" s="39" t="s">
        <v>140</v>
      </c>
      <c r="V1314" s="39" t="s">
        <v>140</v>
      </c>
      <c r="W1314" s="39" t="s">
        <v>140</v>
      </c>
      <c r="X1314" s="39" t="s">
        <v>140</v>
      </c>
      <c r="Y1314" s="39" t="s">
        <v>140</v>
      </c>
      <c r="Z1314" s="39" t="s">
        <v>140</v>
      </c>
      <c r="AA1314" s="39" t="s">
        <v>140</v>
      </c>
      <c r="AB1314" s="39" t="s">
        <v>140</v>
      </c>
      <c r="AC1314" s="39" t="s">
        <v>140</v>
      </c>
      <c r="AD1314" s="39" t="s">
        <v>140</v>
      </c>
      <c r="AE1314" s="39" t="s">
        <v>140</v>
      </c>
      <c r="AF1314" s="39" t="s">
        <v>140</v>
      </c>
      <c r="AG1314" s="39" t="s">
        <v>140</v>
      </c>
      <c r="AH1314" s="39" t="s">
        <v>140</v>
      </c>
      <c r="AI1314" s="39" t="s">
        <v>140</v>
      </c>
      <c r="AJ1314" s="39" t="s">
        <v>140</v>
      </c>
      <c r="AK1314" s="39" t="s">
        <v>140</v>
      </c>
      <c r="AL1314" s="39" t="s">
        <v>140</v>
      </c>
      <c r="AM1314" s="39" t="s">
        <v>140</v>
      </c>
      <c r="AN1314" s="39" t="s">
        <v>140</v>
      </c>
      <c r="AO1314" s="39"/>
      <c r="AP1314" s="39"/>
      <c r="AQ1314" s="39"/>
      <c r="AR1314" s="39"/>
      <c r="AS1314" s="63" t="s">
        <v>140</v>
      </c>
      <c r="AT1314" s="63" t="s">
        <v>140</v>
      </c>
      <c r="AU1314" s="63" t="s">
        <v>140</v>
      </c>
      <c r="AV1314" s="63" t="s">
        <v>140</v>
      </c>
      <c r="AW1314" s="63" t="s">
        <v>140</v>
      </c>
      <c r="AX1314" s="63" t="s">
        <v>140</v>
      </c>
      <c r="AY1314" s="63" t="s">
        <v>140</v>
      </c>
      <c r="AZ1314" s="63" t="s">
        <v>140</v>
      </c>
      <c r="BA1314" s="39">
        <v>82</v>
      </c>
      <c r="BB1314" s="63" t="s">
        <v>140</v>
      </c>
      <c r="BC1314" s="63" t="s">
        <v>140</v>
      </c>
      <c r="BD1314" s="63" t="s">
        <v>140</v>
      </c>
      <c r="BE1314" s="63" t="s">
        <v>140</v>
      </c>
      <c r="BF1314" s="63" t="s">
        <v>140</v>
      </c>
      <c r="BG1314" s="63" t="s">
        <v>140</v>
      </c>
      <c r="BH1314" s="63" t="s">
        <v>140</v>
      </c>
      <c r="BI1314" s="39" t="s">
        <v>140</v>
      </c>
    </row>
    <row r="1315" spans="1:61" ht="18" customHeight="1" x14ac:dyDescent="0.3">
      <c r="A1315" s="39">
        <v>92</v>
      </c>
      <c r="B1315" s="39">
        <v>0</v>
      </c>
      <c r="C1315" s="39" t="s">
        <v>3155</v>
      </c>
      <c r="D1315" s="39" t="s">
        <v>3156</v>
      </c>
      <c r="E1315" s="42" t="s">
        <v>158</v>
      </c>
      <c r="F1315" s="42"/>
      <c r="G1315" s="39" t="s">
        <v>140</v>
      </c>
      <c r="H1315" s="39" t="s">
        <v>140</v>
      </c>
      <c r="I1315" s="39" t="s">
        <v>140</v>
      </c>
      <c r="J1315" s="39" t="s">
        <v>140</v>
      </c>
      <c r="K1315" s="39" t="s">
        <v>140</v>
      </c>
      <c r="L1315" s="39" t="s">
        <v>140</v>
      </c>
      <c r="M1315" s="39" t="s">
        <v>140</v>
      </c>
      <c r="N1315" s="39" t="s">
        <v>140</v>
      </c>
      <c r="O1315" s="39" t="s">
        <v>140</v>
      </c>
      <c r="P1315" s="39" t="s">
        <v>140</v>
      </c>
      <c r="Q1315" s="39" t="s">
        <v>140</v>
      </c>
      <c r="R1315" s="39" t="s">
        <v>140</v>
      </c>
      <c r="S1315" s="39" t="s">
        <v>140</v>
      </c>
      <c r="T1315" s="39" t="s">
        <v>140</v>
      </c>
      <c r="U1315" s="39" t="s">
        <v>140</v>
      </c>
      <c r="V1315" s="39" t="s">
        <v>140</v>
      </c>
      <c r="W1315" s="39" t="s">
        <v>140</v>
      </c>
      <c r="X1315" s="39" t="s">
        <v>140</v>
      </c>
      <c r="Y1315" s="39" t="s">
        <v>140</v>
      </c>
      <c r="Z1315" s="39" t="s">
        <v>140</v>
      </c>
      <c r="AA1315" s="39" t="s">
        <v>140</v>
      </c>
      <c r="AB1315" s="39" t="s">
        <v>140</v>
      </c>
      <c r="AC1315" s="39" t="s">
        <v>140</v>
      </c>
      <c r="AD1315" s="39" t="s">
        <v>140</v>
      </c>
      <c r="AE1315" s="39" t="s">
        <v>140</v>
      </c>
      <c r="AF1315" s="39" t="s">
        <v>140</v>
      </c>
      <c r="AG1315" s="39" t="s">
        <v>140</v>
      </c>
      <c r="AH1315" s="39" t="s">
        <v>140</v>
      </c>
      <c r="AI1315" s="39" t="s">
        <v>140</v>
      </c>
      <c r="AJ1315" s="39" t="s">
        <v>140</v>
      </c>
      <c r="AK1315" s="39" t="s">
        <v>140</v>
      </c>
      <c r="AL1315" s="39" t="s">
        <v>140</v>
      </c>
      <c r="AM1315" s="39" t="s">
        <v>140</v>
      </c>
      <c r="AN1315" s="39" t="s">
        <v>140</v>
      </c>
      <c r="AO1315" s="39"/>
      <c r="AP1315" s="39"/>
      <c r="AQ1315" s="39"/>
      <c r="AR1315" s="39"/>
      <c r="AS1315" s="63" t="s">
        <v>140</v>
      </c>
      <c r="AT1315" s="63" t="s">
        <v>140</v>
      </c>
      <c r="AU1315" s="63" t="s">
        <v>140</v>
      </c>
      <c r="AV1315" s="63" t="s">
        <v>140</v>
      </c>
      <c r="AW1315" s="63" t="s">
        <v>140</v>
      </c>
      <c r="AX1315" s="63" t="s">
        <v>140</v>
      </c>
      <c r="AY1315" s="63" t="s">
        <v>140</v>
      </c>
      <c r="AZ1315" s="63" t="s">
        <v>140</v>
      </c>
      <c r="BA1315" s="39">
        <v>84</v>
      </c>
      <c r="BB1315" s="63" t="s">
        <v>140</v>
      </c>
      <c r="BC1315" s="63" t="s">
        <v>140</v>
      </c>
      <c r="BD1315" s="63" t="s">
        <v>140</v>
      </c>
      <c r="BE1315" s="63" t="s">
        <v>140</v>
      </c>
      <c r="BF1315" s="63" t="s">
        <v>140</v>
      </c>
      <c r="BG1315" s="63" t="s">
        <v>140</v>
      </c>
      <c r="BH1315" s="63" t="s">
        <v>140</v>
      </c>
      <c r="BI1315" s="39" t="s">
        <v>140</v>
      </c>
    </row>
    <row r="1316" spans="1:61" ht="18" customHeight="1" x14ac:dyDescent="0.3">
      <c r="A1316" s="39">
        <v>93</v>
      </c>
      <c r="B1316" s="39">
        <v>0</v>
      </c>
      <c r="C1316" s="39" t="s">
        <v>3157</v>
      </c>
      <c r="D1316" s="39" t="s">
        <v>3158</v>
      </c>
      <c r="E1316" s="42" t="s">
        <v>158</v>
      </c>
      <c r="F1316" s="42"/>
      <c r="G1316" s="39" t="s">
        <v>140</v>
      </c>
      <c r="H1316" s="39" t="s">
        <v>140</v>
      </c>
      <c r="I1316" s="39" t="s">
        <v>140</v>
      </c>
      <c r="J1316" s="39" t="s">
        <v>140</v>
      </c>
      <c r="K1316" s="39" t="s">
        <v>140</v>
      </c>
      <c r="L1316" s="39" t="s">
        <v>140</v>
      </c>
      <c r="M1316" s="39" t="s">
        <v>140</v>
      </c>
      <c r="N1316" s="39" t="s">
        <v>140</v>
      </c>
      <c r="O1316" s="39" t="s">
        <v>140</v>
      </c>
      <c r="P1316" s="39" t="s">
        <v>140</v>
      </c>
      <c r="Q1316" s="39" t="s">
        <v>140</v>
      </c>
      <c r="R1316" s="39" t="s">
        <v>140</v>
      </c>
      <c r="S1316" s="39" t="s">
        <v>140</v>
      </c>
      <c r="T1316" s="39" t="s">
        <v>140</v>
      </c>
      <c r="U1316" s="39" t="s">
        <v>140</v>
      </c>
      <c r="V1316" s="39" t="s">
        <v>140</v>
      </c>
      <c r="W1316" s="39" t="s">
        <v>140</v>
      </c>
      <c r="X1316" s="39" t="s">
        <v>140</v>
      </c>
      <c r="Y1316" s="39" t="s">
        <v>140</v>
      </c>
      <c r="Z1316" s="39" t="s">
        <v>140</v>
      </c>
      <c r="AA1316" s="39" t="s">
        <v>140</v>
      </c>
      <c r="AB1316" s="39" t="s">
        <v>140</v>
      </c>
      <c r="AC1316" s="39" t="s">
        <v>140</v>
      </c>
      <c r="AD1316" s="39" t="s">
        <v>140</v>
      </c>
      <c r="AE1316" s="39" t="s">
        <v>140</v>
      </c>
      <c r="AF1316" s="39" t="s">
        <v>140</v>
      </c>
      <c r="AG1316" s="39" t="s">
        <v>140</v>
      </c>
      <c r="AH1316" s="39" t="s">
        <v>140</v>
      </c>
      <c r="AI1316" s="39" t="s">
        <v>140</v>
      </c>
      <c r="AJ1316" s="39" t="s">
        <v>140</v>
      </c>
      <c r="AK1316" s="39" t="s">
        <v>140</v>
      </c>
      <c r="AL1316" s="39" t="s">
        <v>140</v>
      </c>
      <c r="AM1316" s="39" t="s">
        <v>140</v>
      </c>
      <c r="AN1316" s="39" t="s">
        <v>140</v>
      </c>
      <c r="AO1316" s="39"/>
      <c r="AP1316" s="39"/>
      <c r="AQ1316" s="39"/>
      <c r="AR1316" s="39"/>
      <c r="AS1316" s="63" t="s">
        <v>140</v>
      </c>
      <c r="AT1316" s="63" t="s">
        <v>140</v>
      </c>
      <c r="AU1316" s="63" t="s">
        <v>140</v>
      </c>
      <c r="AV1316" s="63" t="s">
        <v>140</v>
      </c>
      <c r="AW1316" s="63" t="s">
        <v>140</v>
      </c>
      <c r="AX1316" s="63" t="s">
        <v>140</v>
      </c>
      <c r="AY1316" s="63" t="s">
        <v>140</v>
      </c>
      <c r="AZ1316" s="63" t="s">
        <v>140</v>
      </c>
      <c r="BA1316" s="39">
        <v>86</v>
      </c>
      <c r="BB1316" s="63" t="s">
        <v>140</v>
      </c>
      <c r="BC1316" s="63" t="s">
        <v>140</v>
      </c>
      <c r="BD1316" s="63" t="s">
        <v>140</v>
      </c>
      <c r="BE1316" s="63" t="s">
        <v>140</v>
      </c>
      <c r="BF1316" s="63" t="s">
        <v>140</v>
      </c>
      <c r="BG1316" s="63" t="s">
        <v>140</v>
      </c>
      <c r="BH1316" s="63" t="s">
        <v>140</v>
      </c>
      <c r="BI1316" s="39" t="s">
        <v>140</v>
      </c>
    </row>
    <row r="1317" spans="1:61" ht="18" customHeight="1" x14ac:dyDescent="0.3">
      <c r="A1317" s="39">
        <v>94</v>
      </c>
      <c r="B1317" s="39">
        <v>0</v>
      </c>
      <c r="C1317" s="39" t="s">
        <v>3159</v>
      </c>
      <c r="D1317" s="39" t="s">
        <v>3160</v>
      </c>
      <c r="E1317" s="42" t="s">
        <v>158</v>
      </c>
      <c r="F1317" s="42"/>
      <c r="G1317" s="39" t="s">
        <v>140</v>
      </c>
      <c r="H1317" s="39" t="s">
        <v>140</v>
      </c>
      <c r="I1317" s="39" t="s">
        <v>140</v>
      </c>
      <c r="J1317" s="39" t="s">
        <v>140</v>
      </c>
      <c r="K1317" s="39" t="s">
        <v>140</v>
      </c>
      <c r="L1317" s="39" t="s">
        <v>140</v>
      </c>
      <c r="M1317" s="39" t="s">
        <v>140</v>
      </c>
      <c r="N1317" s="39" t="s">
        <v>140</v>
      </c>
      <c r="O1317" s="39" t="s">
        <v>140</v>
      </c>
      <c r="P1317" s="39" t="s">
        <v>140</v>
      </c>
      <c r="Q1317" s="39" t="s">
        <v>140</v>
      </c>
      <c r="R1317" s="39" t="s">
        <v>140</v>
      </c>
      <c r="S1317" s="39" t="s">
        <v>140</v>
      </c>
      <c r="T1317" s="39" t="s">
        <v>140</v>
      </c>
      <c r="U1317" s="39" t="s">
        <v>140</v>
      </c>
      <c r="V1317" s="39" t="s">
        <v>140</v>
      </c>
      <c r="W1317" s="39" t="s">
        <v>140</v>
      </c>
      <c r="X1317" s="39" t="s">
        <v>140</v>
      </c>
      <c r="Y1317" s="39" t="s">
        <v>140</v>
      </c>
      <c r="Z1317" s="39" t="s">
        <v>140</v>
      </c>
      <c r="AA1317" s="39" t="s">
        <v>140</v>
      </c>
      <c r="AB1317" s="39" t="s">
        <v>140</v>
      </c>
      <c r="AC1317" s="39" t="s">
        <v>140</v>
      </c>
      <c r="AD1317" s="39" t="s">
        <v>140</v>
      </c>
      <c r="AE1317" s="39" t="s">
        <v>140</v>
      </c>
      <c r="AF1317" s="39" t="s">
        <v>140</v>
      </c>
      <c r="AG1317" s="39" t="s">
        <v>140</v>
      </c>
      <c r="AH1317" s="39" t="s">
        <v>140</v>
      </c>
      <c r="AI1317" s="39" t="s">
        <v>140</v>
      </c>
      <c r="AJ1317" s="39" t="s">
        <v>140</v>
      </c>
      <c r="AK1317" s="39" t="s">
        <v>140</v>
      </c>
      <c r="AL1317" s="39" t="s">
        <v>140</v>
      </c>
      <c r="AM1317" s="39" t="s">
        <v>140</v>
      </c>
      <c r="AN1317" s="39" t="s">
        <v>140</v>
      </c>
      <c r="AO1317" s="39"/>
      <c r="AP1317" s="39"/>
      <c r="AQ1317" s="39"/>
      <c r="AR1317" s="39"/>
      <c r="AS1317" s="63" t="s">
        <v>140</v>
      </c>
      <c r="AT1317" s="63" t="s">
        <v>140</v>
      </c>
      <c r="AU1317" s="63" t="s">
        <v>140</v>
      </c>
      <c r="AV1317" s="63" t="s">
        <v>140</v>
      </c>
      <c r="AW1317" s="63" t="s">
        <v>140</v>
      </c>
      <c r="AX1317" s="63" t="s">
        <v>140</v>
      </c>
      <c r="AY1317" s="63" t="s">
        <v>140</v>
      </c>
      <c r="AZ1317" s="63" t="s">
        <v>140</v>
      </c>
      <c r="BA1317" s="39">
        <v>88</v>
      </c>
      <c r="BB1317" s="63" t="s">
        <v>140</v>
      </c>
      <c r="BC1317" s="63" t="s">
        <v>140</v>
      </c>
      <c r="BD1317" s="63" t="s">
        <v>140</v>
      </c>
      <c r="BE1317" s="63" t="s">
        <v>140</v>
      </c>
      <c r="BF1317" s="63" t="s">
        <v>140</v>
      </c>
      <c r="BG1317" s="63" t="s">
        <v>140</v>
      </c>
      <c r="BH1317" s="63" t="s">
        <v>140</v>
      </c>
      <c r="BI1317" s="39" t="s">
        <v>140</v>
      </c>
    </row>
    <row r="1318" spans="1:61" ht="18" customHeight="1" x14ac:dyDescent="0.3">
      <c r="A1318" s="39">
        <v>95</v>
      </c>
      <c r="B1318" s="39">
        <v>0</v>
      </c>
      <c r="C1318" s="39" t="s">
        <v>3161</v>
      </c>
      <c r="D1318" s="39" t="s">
        <v>3161</v>
      </c>
      <c r="E1318" s="42" t="s">
        <v>158</v>
      </c>
      <c r="F1318" s="42"/>
      <c r="G1318" s="39" t="s">
        <v>140</v>
      </c>
      <c r="H1318" s="39" t="s">
        <v>140</v>
      </c>
      <c r="I1318" s="39" t="s">
        <v>140</v>
      </c>
      <c r="J1318" s="39" t="s">
        <v>140</v>
      </c>
      <c r="K1318" s="39" t="s">
        <v>140</v>
      </c>
      <c r="L1318" s="39" t="s">
        <v>140</v>
      </c>
      <c r="M1318" s="39" t="s">
        <v>140</v>
      </c>
      <c r="N1318" s="39" t="s">
        <v>140</v>
      </c>
      <c r="O1318" s="39" t="s">
        <v>140</v>
      </c>
      <c r="P1318" s="39" t="s">
        <v>140</v>
      </c>
      <c r="Q1318" s="39" t="s">
        <v>140</v>
      </c>
      <c r="R1318" s="39" t="s">
        <v>140</v>
      </c>
      <c r="S1318" s="39" t="s">
        <v>140</v>
      </c>
      <c r="T1318" s="39" t="s">
        <v>140</v>
      </c>
      <c r="U1318" s="39" t="s">
        <v>140</v>
      </c>
      <c r="V1318" s="39" t="s">
        <v>140</v>
      </c>
      <c r="W1318" s="39" t="s">
        <v>140</v>
      </c>
      <c r="X1318" s="39" t="s">
        <v>140</v>
      </c>
      <c r="Y1318" s="39" t="s">
        <v>140</v>
      </c>
      <c r="Z1318" s="39" t="s">
        <v>140</v>
      </c>
      <c r="AA1318" s="39" t="s">
        <v>140</v>
      </c>
      <c r="AB1318" s="39" t="s">
        <v>140</v>
      </c>
      <c r="AC1318" s="39" t="s">
        <v>140</v>
      </c>
      <c r="AD1318" s="39" t="s">
        <v>140</v>
      </c>
      <c r="AE1318" s="39" t="s">
        <v>140</v>
      </c>
      <c r="AF1318" s="39" t="s">
        <v>140</v>
      </c>
      <c r="AG1318" s="39" t="s">
        <v>140</v>
      </c>
      <c r="AH1318" s="39" t="s">
        <v>140</v>
      </c>
      <c r="AI1318" s="39" t="s">
        <v>140</v>
      </c>
      <c r="AJ1318" s="39" t="s">
        <v>140</v>
      </c>
      <c r="AK1318" s="39" t="s">
        <v>140</v>
      </c>
      <c r="AL1318" s="39" t="s">
        <v>140</v>
      </c>
      <c r="AM1318" s="39" t="s">
        <v>140</v>
      </c>
      <c r="AN1318" s="39" t="s">
        <v>140</v>
      </c>
      <c r="AO1318" s="39"/>
      <c r="AP1318" s="39"/>
      <c r="AQ1318" s="39"/>
      <c r="AR1318" s="39"/>
      <c r="AS1318" s="63" t="s">
        <v>140</v>
      </c>
      <c r="AT1318" s="63" t="s">
        <v>140</v>
      </c>
      <c r="AU1318" s="63" t="s">
        <v>140</v>
      </c>
      <c r="AV1318" s="63" t="s">
        <v>140</v>
      </c>
      <c r="AW1318" s="63" t="s">
        <v>140</v>
      </c>
      <c r="AX1318" s="63" t="s">
        <v>140</v>
      </c>
      <c r="AY1318" s="63" t="s">
        <v>140</v>
      </c>
      <c r="AZ1318" s="63" t="s">
        <v>140</v>
      </c>
      <c r="BA1318" s="39">
        <v>90</v>
      </c>
      <c r="BB1318" s="63" t="s">
        <v>140</v>
      </c>
      <c r="BC1318" s="63" t="s">
        <v>140</v>
      </c>
      <c r="BD1318" s="63" t="s">
        <v>140</v>
      </c>
      <c r="BE1318" s="63" t="s">
        <v>140</v>
      </c>
      <c r="BF1318" s="63" t="s">
        <v>140</v>
      </c>
      <c r="BG1318" s="63" t="s">
        <v>140</v>
      </c>
      <c r="BH1318" s="63" t="s">
        <v>140</v>
      </c>
      <c r="BI1318" s="39" t="s">
        <v>140</v>
      </c>
    </row>
    <row r="1319" spans="1:61" ht="18" customHeight="1" x14ac:dyDescent="0.3">
      <c r="A1319" s="39">
        <v>96</v>
      </c>
      <c r="B1319" s="39">
        <v>0</v>
      </c>
      <c r="C1319" s="39" t="s">
        <v>3162</v>
      </c>
      <c r="D1319" s="39" t="s">
        <v>3163</v>
      </c>
      <c r="E1319" s="42" t="s">
        <v>158</v>
      </c>
      <c r="F1319" s="42"/>
      <c r="G1319" s="39" t="s">
        <v>140</v>
      </c>
      <c r="H1319" s="39" t="s">
        <v>140</v>
      </c>
      <c r="I1319" s="39" t="s">
        <v>140</v>
      </c>
      <c r="J1319" s="39" t="s">
        <v>140</v>
      </c>
      <c r="K1319" s="39" t="s">
        <v>140</v>
      </c>
      <c r="L1319" s="39" t="s">
        <v>140</v>
      </c>
      <c r="M1319" s="39" t="s">
        <v>140</v>
      </c>
      <c r="N1319" s="39" t="s">
        <v>140</v>
      </c>
      <c r="O1319" s="39" t="s">
        <v>140</v>
      </c>
      <c r="P1319" s="39" t="s">
        <v>140</v>
      </c>
      <c r="Q1319" s="39" t="s">
        <v>140</v>
      </c>
      <c r="R1319" s="39" t="s">
        <v>140</v>
      </c>
      <c r="S1319" s="39" t="s">
        <v>140</v>
      </c>
      <c r="T1319" s="39" t="s">
        <v>140</v>
      </c>
      <c r="U1319" s="39" t="s">
        <v>140</v>
      </c>
      <c r="V1319" s="39" t="s">
        <v>140</v>
      </c>
      <c r="W1319" s="39" t="s">
        <v>140</v>
      </c>
      <c r="X1319" s="39" t="s">
        <v>140</v>
      </c>
      <c r="Y1319" s="39" t="s">
        <v>140</v>
      </c>
      <c r="Z1319" s="39" t="s">
        <v>140</v>
      </c>
      <c r="AA1319" s="39" t="s">
        <v>140</v>
      </c>
      <c r="AB1319" s="39" t="s">
        <v>140</v>
      </c>
      <c r="AC1319" s="39" t="s">
        <v>140</v>
      </c>
      <c r="AD1319" s="39" t="s">
        <v>140</v>
      </c>
      <c r="AE1319" s="39" t="s">
        <v>140</v>
      </c>
      <c r="AF1319" s="39" t="s">
        <v>140</v>
      </c>
      <c r="AG1319" s="39" t="s">
        <v>140</v>
      </c>
      <c r="AH1319" s="39" t="s">
        <v>140</v>
      </c>
      <c r="AI1319" s="39" t="s">
        <v>140</v>
      </c>
      <c r="AJ1319" s="39" t="s">
        <v>140</v>
      </c>
      <c r="AK1319" s="39" t="s">
        <v>140</v>
      </c>
      <c r="AL1319" s="39" t="s">
        <v>140</v>
      </c>
      <c r="AM1319" s="39" t="s">
        <v>140</v>
      </c>
      <c r="AN1319" s="39" t="s">
        <v>140</v>
      </c>
      <c r="AO1319" s="39"/>
      <c r="AP1319" s="39"/>
      <c r="AQ1319" s="39"/>
      <c r="AR1319" s="39"/>
      <c r="AS1319" s="63" t="s">
        <v>140</v>
      </c>
      <c r="AT1319" s="63" t="s">
        <v>140</v>
      </c>
      <c r="AU1319" s="63" t="s">
        <v>140</v>
      </c>
      <c r="AV1319" s="63" t="s">
        <v>140</v>
      </c>
      <c r="AW1319" s="63" t="s">
        <v>140</v>
      </c>
      <c r="AX1319" s="63" t="s">
        <v>140</v>
      </c>
      <c r="AY1319" s="63" t="s">
        <v>140</v>
      </c>
      <c r="AZ1319" s="63" t="s">
        <v>140</v>
      </c>
      <c r="BA1319" s="39">
        <v>101</v>
      </c>
      <c r="BB1319" s="63" t="s">
        <v>140</v>
      </c>
      <c r="BC1319" s="63" t="s">
        <v>140</v>
      </c>
      <c r="BD1319" s="63" t="s">
        <v>140</v>
      </c>
      <c r="BE1319" s="63" t="s">
        <v>140</v>
      </c>
      <c r="BF1319" s="63" t="s">
        <v>140</v>
      </c>
      <c r="BG1319" s="63" t="s">
        <v>140</v>
      </c>
      <c r="BH1319" s="63" t="s">
        <v>140</v>
      </c>
      <c r="BI1319" s="39" t="s">
        <v>140</v>
      </c>
    </row>
    <row r="1320" spans="1:61" ht="18" customHeight="1" x14ac:dyDescent="0.3">
      <c r="A1320" s="39">
        <v>97</v>
      </c>
      <c r="B1320" s="39">
        <v>0</v>
      </c>
      <c r="C1320" s="39" t="s">
        <v>3164</v>
      </c>
      <c r="D1320" s="39" t="s">
        <v>3165</v>
      </c>
      <c r="E1320" s="42" t="s">
        <v>158</v>
      </c>
      <c r="F1320" s="42"/>
      <c r="G1320" s="39" t="s">
        <v>140</v>
      </c>
      <c r="H1320" s="39" t="s">
        <v>140</v>
      </c>
      <c r="I1320" s="39" t="s">
        <v>140</v>
      </c>
      <c r="J1320" s="39" t="s">
        <v>140</v>
      </c>
      <c r="K1320" s="39" t="s">
        <v>140</v>
      </c>
      <c r="L1320" s="39" t="s">
        <v>140</v>
      </c>
      <c r="M1320" s="39" t="s">
        <v>140</v>
      </c>
      <c r="N1320" s="39" t="s">
        <v>140</v>
      </c>
      <c r="O1320" s="39" t="s">
        <v>140</v>
      </c>
      <c r="P1320" s="39" t="s">
        <v>140</v>
      </c>
      <c r="Q1320" s="39" t="s">
        <v>140</v>
      </c>
      <c r="R1320" s="39" t="s">
        <v>140</v>
      </c>
      <c r="S1320" s="39" t="s">
        <v>140</v>
      </c>
      <c r="T1320" s="39" t="s">
        <v>140</v>
      </c>
      <c r="U1320" s="39" t="s">
        <v>140</v>
      </c>
      <c r="V1320" s="39" t="s">
        <v>140</v>
      </c>
      <c r="W1320" s="39" t="s">
        <v>140</v>
      </c>
      <c r="X1320" s="39" t="s">
        <v>140</v>
      </c>
      <c r="Y1320" s="39" t="s">
        <v>140</v>
      </c>
      <c r="Z1320" s="39" t="s">
        <v>140</v>
      </c>
      <c r="AA1320" s="39" t="s">
        <v>140</v>
      </c>
      <c r="AB1320" s="39" t="s">
        <v>140</v>
      </c>
      <c r="AC1320" s="39" t="s">
        <v>140</v>
      </c>
      <c r="AD1320" s="39" t="s">
        <v>140</v>
      </c>
      <c r="AE1320" s="39" t="s">
        <v>140</v>
      </c>
      <c r="AF1320" s="39" t="s">
        <v>140</v>
      </c>
      <c r="AG1320" s="39" t="s">
        <v>140</v>
      </c>
      <c r="AH1320" s="39" t="s">
        <v>140</v>
      </c>
      <c r="AI1320" s="39" t="s">
        <v>140</v>
      </c>
      <c r="AJ1320" s="39" t="s">
        <v>140</v>
      </c>
      <c r="AK1320" s="39" t="s">
        <v>140</v>
      </c>
      <c r="AL1320" s="39" t="s">
        <v>140</v>
      </c>
      <c r="AM1320" s="39" t="s">
        <v>140</v>
      </c>
      <c r="AN1320" s="39" t="s">
        <v>140</v>
      </c>
      <c r="AO1320" s="39"/>
      <c r="AP1320" s="39"/>
      <c r="AQ1320" s="39"/>
      <c r="AR1320" s="39"/>
      <c r="AS1320" s="63" t="s">
        <v>140</v>
      </c>
      <c r="AT1320" s="63" t="s">
        <v>140</v>
      </c>
      <c r="AU1320" s="63" t="s">
        <v>140</v>
      </c>
      <c r="AV1320" s="63" t="s">
        <v>140</v>
      </c>
      <c r="AW1320" s="63" t="s">
        <v>140</v>
      </c>
      <c r="AX1320" s="63" t="s">
        <v>140</v>
      </c>
      <c r="AY1320" s="63" t="s">
        <v>140</v>
      </c>
      <c r="AZ1320" s="63" t="s">
        <v>140</v>
      </c>
      <c r="BA1320" s="39">
        <v>103</v>
      </c>
      <c r="BB1320" s="63" t="s">
        <v>140</v>
      </c>
      <c r="BC1320" s="63" t="s">
        <v>140</v>
      </c>
      <c r="BD1320" s="63" t="s">
        <v>140</v>
      </c>
      <c r="BE1320" s="63" t="s">
        <v>140</v>
      </c>
      <c r="BF1320" s="63" t="s">
        <v>140</v>
      </c>
      <c r="BG1320" s="63" t="s">
        <v>140</v>
      </c>
      <c r="BH1320" s="63" t="s">
        <v>140</v>
      </c>
      <c r="BI1320" s="39" t="s">
        <v>140</v>
      </c>
    </row>
    <row r="1321" spans="1:61" ht="18" customHeight="1" x14ac:dyDescent="0.3">
      <c r="A1321" s="39">
        <v>98</v>
      </c>
      <c r="B1321" s="39">
        <v>0</v>
      </c>
      <c r="C1321" s="39" t="s">
        <v>3164</v>
      </c>
      <c r="D1321" s="39" t="s">
        <v>3166</v>
      </c>
      <c r="E1321" s="42" t="s">
        <v>158</v>
      </c>
      <c r="F1321" s="42"/>
      <c r="G1321" s="39" t="s">
        <v>140</v>
      </c>
      <c r="H1321" s="39" t="s">
        <v>140</v>
      </c>
      <c r="I1321" s="39" t="s">
        <v>140</v>
      </c>
      <c r="J1321" s="39" t="s">
        <v>140</v>
      </c>
      <c r="K1321" s="39" t="s">
        <v>140</v>
      </c>
      <c r="L1321" s="39" t="s">
        <v>140</v>
      </c>
      <c r="M1321" s="39" t="s">
        <v>140</v>
      </c>
      <c r="N1321" s="39" t="s">
        <v>140</v>
      </c>
      <c r="O1321" s="39" t="s">
        <v>140</v>
      </c>
      <c r="P1321" s="39" t="s">
        <v>140</v>
      </c>
      <c r="Q1321" s="39" t="s">
        <v>140</v>
      </c>
      <c r="R1321" s="39" t="s">
        <v>140</v>
      </c>
      <c r="S1321" s="39" t="s">
        <v>140</v>
      </c>
      <c r="T1321" s="39" t="s">
        <v>140</v>
      </c>
      <c r="U1321" s="39" t="s">
        <v>140</v>
      </c>
      <c r="V1321" s="39" t="s">
        <v>140</v>
      </c>
      <c r="W1321" s="39" t="s">
        <v>140</v>
      </c>
      <c r="X1321" s="39" t="s">
        <v>140</v>
      </c>
      <c r="Y1321" s="39" t="s">
        <v>140</v>
      </c>
      <c r="Z1321" s="39" t="s">
        <v>140</v>
      </c>
      <c r="AA1321" s="39" t="s">
        <v>140</v>
      </c>
      <c r="AB1321" s="39" t="s">
        <v>140</v>
      </c>
      <c r="AC1321" s="39" t="s">
        <v>140</v>
      </c>
      <c r="AD1321" s="39" t="s">
        <v>140</v>
      </c>
      <c r="AE1321" s="39" t="s">
        <v>140</v>
      </c>
      <c r="AF1321" s="39" t="s">
        <v>140</v>
      </c>
      <c r="AG1321" s="39" t="s">
        <v>140</v>
      </c>
      <c r="AH1321" s="39" t="s">
        <v>140</v>
      </c>
      <c r="AI1321" s="39" t="s">
        <v>140</v>
      </c>
      <c r="AJ1321" s="39" t="s">
        <v>140</v>
      </c>
      <c r="AK1321" s="39" t="s">
        <v>140</v>
      </c>
      <c r="AL1321" s="39" t="s">
        <v>140</v>
      </c>
      <c r="AM1321" s="39" t="s">
        <v>140</v>
      </c>
      <c r="AN1321" s="39" t="s">
        <v>140</v>
      </c>
      <c r="AO1321" s="39"/>
      <c r="AP1321" s="39"/>
      <c r="AQ1321" s="39"/>
      <c r="AR1321" s="39"/>
      <c r="AS1321" s="63" t="s">
        <v>140</v>
      </c>
      <c r="AT1321" s="63" t="s">
        <v>140</v>
      </c>
      <c r="AU1321" s="63" t="s">
        <v>140</v>
      </c>
      <c r="AV1321" s="63" t="s">
        <v>140</v>
      </c>
      <c r="AW1321" s="63" t="s">
        <v>140</v>
      </c>
      <c r="AX1321" s="63" t="s">
        <v>140</v>
      </c>
      <c r="AY1321" s="63" t="s">
        <v>140</v>
      </c>
      <c r="AZ1321" s="63" t="s">
        <v>140</v>
      </c>
      <c r="BA1321" s="39">
        <v>104</v>
      </c>
      <c r="BB1321" s="63" t="s">
        <v>140</v>
      </c>
      <c r="BC1321" s="63" t="s">
        <v>140</v>
      </c>
      <c r="BD1321" s="63" t="s">
        <v>140</v>
      </c>
      <c r="BE1321" s="63" t="s">
        <v>140</v>
      </c>
      <c r="BF1321" s="63" t="s">
        <v>140</v>
      </c>
      <c r="BG1321" s="63" t="s">
        <v>140</v>
      </c>
      <c r="BH1321" s="63" t="s">
        <v>140</v>
      </c>
      <c r="BI1321" s="39" t="s">
        <v>140</v>
      </c>
    </row>
    <row r="1322" spans="1:61" ht="18" customHeight="1" x14ac:dyDescent="0.3">
      <c r="A1322" s="39">
        <v>99</v>
      </c>
      <c r="B1322" s="39">
        <v>0</v>
      </c>
      <c r="C1322" s="39" t="s">
        <v>3167</v>
      </c>
      <c r="D1322" s="39" t="s">
        <v>3168</v>
      </c>
      <c r="E1322" s="42" t="s">
        <v>158</v>
      </c>
      <c r="F1322" s="42"/>
      <c r="G1322" s="39" t="s">
        <v>140</v>
      </c>
      <c r="H1322" s="39" t="s">
        <v>140</v>
      </c>
      <c r="I1322" s="39" t="s">
        <v>140</v>
      </c>
      <c r="J1322" s="39" t="s">
        <v>140</v>
      </c>
      <c r="K1322" s="39" t="s">
        <v>140</v>
      </c>
      <c r="L1322" s="39" t="s">
        <v>140</v>
      </c>
      <c r="M1322" s="39" t="s">
        <v>140</v>
      </c>
      <c r="N1322" s="39" t="s">
        <v>140</v>
      </c>
      <c r="O1322" s="39" t="s">
        <v>140</v>
      </c>
      <c r="P1322" s="39" t="s">
        <v>140</v>
      </c>
      <c r="Q1322" s="39" t="s">
        <v>140</v>
      </c>
      <c r="R1322" s="39" t="s">
        <v>140</v>
      </c>
      <c r="S1322" s="39" t="s">
        <v>140</v>
      </c>
      <c r="T1322" s="39" t="s">
        <v>140</v>
      </c>
      <c r="U1322" s="39" t="s">
        <v>140</v>
      </c>
      <c r="V1322" s="39" t="s">
        <v>140</v>
      </c>
      <c r="W1322" s="39" t="s">
        <v>140</v>
      </c>
      <c r="X1322" s="39" t="s">
        <v>140</v>
      </c>
      <c r="Y1322" s="39" t="s">
        <v>140</v>
      </c>
      <c r="Z1322" s="39" t="s">
        <v>140</v>
      </c>
      <c r="AA1322" s="39" t="s">
        <v>140</v>
      </c>
      <c r="AB1322" s="39" t="s">
        <v>140</v>
      </c>
      <c r="AC1322" s="39" t="s">
        <v>140</v>
      </c>
      <c r="AD1322" s="39" t="s">
        <v>140</v>
      </c>
      <c r="AE1322" s="39" t="s">
        <v>140</v>
      </c>
      <c r="AF1322" s="39" t="s">
        <v>140</v>
      </c>
      <c r="AG1322" s="39" t="s">
        <v>140</v>
      </c>
      <c r="AH1322" s="39" t="s">
        <v>140</v>
      </c>
      <c r="AI1322" s="39" t="s">
        <v>140</v>
      </c>
      <c r="AJ1322" s="39" t="s">
        <v>140</v>
      </c>
      <c r="AK1322" s="39" t="s">
        <v>140</v>
      </c>
      <c r="AL1322" s="39" t="s">
        <v>140</v>
      </c>
      <c r="AM1322" s="39" t="s">
        <v>140</v>
      </c>
      <c r="AN1322" s="39" t="s">
        <v>140</v>
      </c>
      <c r="AO1322" s="39"/>
      <c r="AP1322" s="39"/>
      <c r="AQ1322" s="39"/>
      <c r="AR1322" s="39"/>
      <c r="AS1322" s="63" t="s">
        <v>140</v>
      </c>
      <c r="AT1322" s="63" t="s">
        <v>140</v>
      </c>
      <c r="AU1322" s="63" t="s">
        <v>140</v>
      </c>
      <c r="AV1322" s="63" t="s">
        <v>140</v>
      </c>
      <c r="AW1322" s="63" t="s">
        <v>140</v>
      </c>
      <c r="AX1322" s="63" t="s">
        <v>140</v>
      </c>
      <c r="AY1322" s="63" t="s">
        <v>140</v>
      </c>
      <c r="AZ1322" s="63" t="s">
        <v>140</v>
      </c>
      <c r="BA1322" s="39">
        <v>106</v>
      </c>
      <c r="BB1322" s="63" t="s">
        <v>140</v>
      </c>
      <c r="BC1322" s="63" t="s">
        <v>140</v>
      </c>
      <c r="BD1322" s="63" t="s">
        <v>140</v>
      </c>
      <c r="BE1322" s="63" t="s">
        <v>140</v>
      </c>
      <c r="BF1322" s="63" t="s">
        <v>140</v>
      </c>
      <c r="BG1322" s="63" t="s">
        <v>140</v>
      </c>
      <c r="BH1322" s="63" t="s">
        <v>140</v>
      </c>
      <c r="BI1322" s="39" t="s">
        <v>140</v>
      </c>
    </row>
    <row r="1323" spans="1:61" ht="18" customHeight="1" x14ac:dyDescent="0.3">
      <c r="A1323" s="39">
        <v>100</v>
      </c>
      <c r="B1323" s="39">
        <v>0</v>
      </c>
      <c r="C1323" s="39" t="s">
        <v>3167</v>
      </c>
      <c r="D1323" s="39" t="s">
        <v>3169</v>
      </c>
      <c r="E1323" s="42" t="s">
        <v>3170</v>
      </c>
      <c r="F1323" s="42"/>
      <c r="G1323" s="42" t="s">
        <v>158</v>
      </c>
      <c r="H1323" s="42" t="s">
        <v>158</v>
      </c>
      <c r="I1323" s="42" t="s">
        <v>158</v>
      </c>
      <c r="J1323" s="42" t="s">
        <v>158</v>
      </c>
      <c r="K1323" s="39" t="s">
        <v>140</v>
      </c>
      <c r="L1323" s="39" t="s">
        <v>140</v>
      </c>
      <c r="M1323" s="39" t="s">
        <v>140</v>
      </c>
      <c r="N1323" s="39" t="s">
        <v>140</v>
      </c>
      <c r="O1323" s="39" t="s">
        <v>140</v>
      </c>
      <c r="P1323" s="39" t="s">
        <v>140</v>
      </c>
      <c r="Q1323" s="39" t="s">
        <v>140</v>
      </c>
      <c r="R1323" s="39" t="s">
        <v>140</v>
      </c>
      <c r="S1323" s="39" t="s">
        <v>140</v>
      </c>
      <c r="T1323" s="39" t="s">
        <v>140</v>
      </c>
      <c r="U1323" s="39" t="s">
        <v>140</v>
      </c>
      <c r="V1323" s="39" t="s">
        <v>140</v>
      </c>
      <c r="W1323" s="39" t="s">
        <v>140</v>
      </c>
      <c r="X1323" s="39" t="s">
        <v>140</v>
      </c>
      <c r="Y1323" s="39" t="s">
        <v>140</v>
      </c>
      <c r="Z1323" s="39" t="s">
        <v>140</v>
      </c>
      <c r="AA1323" s="39" t="s">
        <v>140</v>
      </c>
      <c r="AB1323" s="39" t="s">
        <v>140</v>
      </c>
      <c r="AC1323" s="39" t="s">
        <v>140</v>
      </c>
      <c r="AD1323" s="39" t="s">
        <v>140</v>
      </c>
      <c r="AE1323" s="39" t="s">
        <v>140</v>
      </c>
      <c r="AF1323" s="39" t="s">
        <v>140</v>
      </c>
      <c r="AG1323" s="39" t="s">
        <v>140</v>
      </c>
      <c r="AH1323" s="39" t="s">
        <v>140</v>
      </c>
      <c r="AI1323" s="39" t="s">
        <v>140</v>
      </c>
      <c r="AJ1323" s="39" t="s">
        <v>140</v>
      </c>
      <c r="AK1323" s="39" t="s">
        <v>140</v>
      </c>
      <c r="AL1323" s="39" t="s">
        <v>140</v>
      </c>
      <c r="AM1323" s="39" t="s">
        <v>140</v>
      </c>
      <c r="AN1323" s="39" t="s">
        <v>140</v>
      </c>
      <c r="AO1323" s="39"/>
      <c r="AP1323" s="39"/>
      <c r="AQ1323" s="39"/>
      <c r="AR1323" s="39"/>
      <c r="AS1323" s="63" t="s">
        <v>140</v>
      </c>
      <c r="AT1323" s="63" t="s">
        <v>140</v>
      </c>
      <c r="AU1323" s="63" t="s">
        <v>140</v>
      </c>
      <c r="AV1323" s="63" t="s">
        <v>140</v>
      </c>
      <c r="AW1323" s="63" t="s">
        <v>140</v>
      </c>
      <c r="AX1323" s="63" t="s">
        <v>140</v>
      </c>
      <c r="AY1323" s="63" t="s">
        <v>140</v>
      </c>
      <c r="AZ1323" s="63" t="s">
        <v>140</v>
      </c>
      <c r="BA1323" s="39">
        <v>107</v>
      </c>
      <c r="BB1323" s="63" t="s">
        <v>140</v>
      </c>
      <c r="BC1323" s="63" t="s">
        <v>140</v>
      </c>
      <c r="BD1323" s="63" t="s">
        <v>140</v>
      </c>
      <c r="BE1323" s="63" t="s">
        <v>140</v>
      </c>
      <c r="BF1323" s="63" t="s">
        <v>140</v>
      </c>
      <c r="BG1323" s="63" t="s">
        <v>140</v>
      </c>
      <c r="BH1323" s="63" t="s">
        <v>140</v>
      </c>
      <c r="BI1323" s="39" t="s">
        <v>140</v>
      </c>
    </row>
    <row r="1324" spans="1:61" ht="18" customHeight="1" x14ac:dyDescent="0.3">
      <c r="A1324" s="39">
        <v>100</v>
      </c>
      <c r="B1324" s="27">
        <v>1</v>
      </c>
      <c r="C1324" s="27"/>
      <c r="D1324" s="27"/>
      <c r="E1324" s="27"/>
      <c r="F1324" s="27"/>
      <c r="G1324" s="1" t="s">
        <v>3171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 t="s">
        <v>3172</v>
      </c>
      <c r="AG1324" s="1" t="s">
        <v>3172</v>
      </c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27"/>
      <c r="AT1324" s="27"/>
      <c r="AU1324" s="27"/>
      <c r="AV1324" s="27"/>
      <c r="AW1324" s="27"/>
      <c r="AX1324" s="27"/>
      <c r="AY1324" s="27"/>
      <c r="AZ1324" s="27"/>
      <c r="BA1324" s="27"/>
      <c r="BB1324" s="27"/>
      <c r="BC1324" s="27"/>
      <c r="BD1324" s="27"/>
      <c r="BE1324" s="27"/>
      <c r="BF1324" s="27"/>
      <c r="BG1324" s="27"/>
      <c r="BH1324" s="27"/>
      <c r="BI1324" s="27"/>
    </row>
    <row r="1325" spans="1:61" ht="18" customHeight="1" x14ac:dyDescent="0.3">
      <c r="A1325" s="39">
        <v>100</v>
      </c>
      <c r="B1325" s="27">
        <v>2</v>
      </c>
      <c r="C1325" s="27"/>
      <c r="D1325" s="27"/>
      <c r="E1325" s="27"/>
      <c r="F1325" s="27"/>
      <c r="G1325" s="1" t="s">
        <v>2169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 t="s">
        <v>3172</v>
      </c>
      <c r="AG1325" s="1" t="s">
        <v>3172</v>
      </c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27"/>
      <c r="AT1325" s="27"/>
      <c r="AU1325" s="27"/>
      <c r="AV1325" s="27"/>
      <c r="AW1325" s="27"/>
      <c r="AX1325" s="27"/>
      <c r="AY1325" s="27"/>
      <c r="AZ1325" s="27"/>
      <c r="BA1325" s="27"/>
      <c r="BB1325" s="27"/>
      <c r="BC1325" s="27"/>
      <c r="BD1325" s="27"/>
      <c r="BE1325" s="27"/>
      <c r="BF1325" s="27"/>
      <c r="BG1325" s="27"/>
      <c r="BH1325" s="27"/>
      <c r="BI1325" s="27"/>
    </row>
    <row r="1326" spans="1:61" ht="18" customHeight="1" x14ac:dyDescent="0.3">
      <c r="A1326" s="39">
        <v>100</v>
      </c>
      <c r="B1326" s="27">
        <v>3</v>
      </c>
      <c r="C1326" s="27"/>
      <c r="D1326" s="27"/>
      <c r="E1326" s="27"/>
      <c r="F1326" s="27"/>
      <c r="G1326" s="1" t="s">
        <v>971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 t="s">
        <v>3172</v>
      </c>
      <c r="AG1326" s="1" t="s">
        <v>3172</v>
      </c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27"/>
      <c r="AT1326" s="27"/>
      <c r="AU1326" s="27"/>
      <c r="AV1326" s="27"/>
      <c r="AW1326" s="27"/>
      <c r="AX1326" s="27"/>
      <c r="AY1326" s="27"/>
      <c r="AZ1326" s="27"/>
      <c r="BA1326" s="27"/>
      <c r="BB1326" s="27"/>
      <c r="BC1326" s="27"/>
      <c r="BD1326" s="27"/>
      <c r="BE1326" s="27"/>
      <c r="BF1326" s="27"/>
      <c r="BG1326" s="27"/>
      <c r="BH1326" s="27"/>
      <c r="BI1326" s="27"/>
    </row>
    <row r="1327" spans="1:61" ht="18" customHeight="1" x14ac:dyDescent="0.3">
      <c r="A1327" s="39">
        <v>101</v>
      </c>
      <c r="B1327" s="39">
        <v>0</v>
      </c>
      <c r="C1327" s="39" t="s">
        <v>3173</v>
      </c>
      <c r="D1327" s="39" t="s">
        <v>200</v>
      </c>
      <c r="E1327" s="42" t="s">
        <v>158</v>
      </c>
      <c r="F1327" s="42"/>
      <c r="G1327" s="39" t="s">
        <v>140</v>
      </c>
      <c r="H1327" s="39" t="s">
        <v>140</v>
      </c>
      <c r="I1327" s="39" t="s">
        <v>140</v>
      </c>
      <c r="J1327" s="39" t="s">
        <v>140</v>
      </c>
      <c r="K1327" s="39" t="s">
        <v>140</v>
      </c>
      <c r="L1327" s="39" t="s">
        <v>140</v>
      </c>
      <c r="M1327" s="39" t="s">
        <v>140</v>
      </c>
      <c r="N1327" s="39" t="s">
        <v>140</v>
      </c>
      <c r="O1327" s="39" t="s">
        <v>140</v>
      </c>
      <c r="P1327" s="39" t="s">
        <v>140</v>
      </c>
      <c r="Q1327" s="39" t="s">
        <v>140</v>
      </c>
      <c r="R1327" s="39" t="s">
        <v>140</v>
      </c>
      <c r="S1327" s="39" t="s">
        <v>140</v>
      </c>
      <c r="T1327" s="39" t="s">
        <v>140</v>
      </c>
      <c r="U1327" s="39" t="s">
        <v>140</v>
      </c>
      <c r="V1327" s="39" t="s">
        <v>140</v>
      </c>
      <c r="W1327" s="39" t="s">
        <v>140</v>
      </c>
      <c r="X1327" s="39" t="s">
        <v>140</v>
      </c>
      <c r="Y1327" s="39" t="s">
        <v>140</v>
      </c>
      <c r="Z1327" s="39" t="s">
        <v>140</v>
      </c>
      <c r="AA1327" s="39" t="s">
        <v>140</v>
      </c>
      <c r="AB1327" s="39" t="s">
        <v>140</v>
      </c>
      <c r="AC1327" s="39" t="s">
        <v>140</v>
      </c>
      <c r="AD1327" s="39" t="s">
        <v>140</v>
      </c>
      <c r="AE1327" s="39" t="s">
        <v>140</v>
      </c>
      <c r="AF1327" s="39" t="s">
        <v>140</v>
      </c>
      <c r="AG1327" s="39" t="s">
        <v>140</v>
      </c>
      <c r="AH1327" s="39" t="s">
        <v>140</v>
      </c>
      <c r="AI1327" s="39" t="s">
        <v>140</v>
      </c>
      <c r="AJ1327" s="39" t="s">
        <v>140</v>
      </c>
      <c r="AK1327" s="39" t="s">
        <v>140</v>
      </c>
      <c r="AL1327" s="39" t="s">
        <v>140</v>
      </c>
      <c r="AM1327" s="39" t="s">
        <v>140</v>
      </c>
      <c r="AN1327" s="39" t="s">
        <v>140</v>
      </c>
      <c r="AO1327" s="39"/>
      <c r="AP1327" s="39"/>
      <c r="AQ1327" s="39"/>
      <c r="AR1327" s="39"/>
      <c r="AS1327" s="63" t="s">
        <v>140</v>
      </c>
      <c r="AT1327" s="63" t="s">
        <v>140</v>
      </c>
      <c r="AU1327" s="63" t="s">
        <v>140</v>
      </c>
      <c r="AV1327" s="63" t="s">
        <v>140</v>
      </c>
      <c r="AW1327" s="63" t="s">
        <v>140</v>
      </c>
      <c r="AX1327" s="63" t="s">
        <v>140</v>
      </c>
      <c r="AY1327" s="63" t="s">
        <v>140</v>
      </c>
      <c r="AZ1327" s="63" t="s">
        <v>140</v>
      </c>
      <c r="BA1327" s="39">
        <v>109</v>
      </c>
      <c r="BB1327" s="63" t="s">
        <v>140</v>
      </c>
      <c r="BC1327" s="63" t="s">
        <v>140</v>
      </c>
      <c r="BD1327" s="63" t="s">
        <v>140</v>
      </c>
      <c r="BE1327" s="63" t="s">
        <v>140</v>
      </c>
      <c r="BF1327" s="63" t="s">
        <v>140</v>
      </c>
      <c r="BG1327" s="63" t="s">
        <v>140</v>
      </c>
      <c r="BH1327" s="63" t="s">
        <v>140</v>
      </c>
      <c r="BI1327" s="39" t="s">
        <v>140</v>
      </c>
    </row>
    <row r="1328" spans="1:61" ht="18" customHeight="1" x14ac:dyDescent="0.3">
      <c r="A1328" s="39">
        <v>102</v>
      </c>
      <c r="B1328" s="39">
        <v>0</v>
      </c>
      <c r="C1328" s="39" t="s">
        <v>3173</v>
      </c>
      <c r="D1328" s="39" t="s">
        <v>3174</v>
      </c>
      <c r="E1328" s="42" t="s">
        <v>158</v>
      </c>
      <c r="F1328" s="42"/>
      <c r="G1328" s="39" t="s">
        <v>140</v>
      </c>
      <c r="H1328" s="39" t="s">
        <v>140</v>
      </c>
      <c r="I1328" s="39" t="s">
        <v>140</v>
      </c>
      <c r="J1328" s="39" t="s">
        <v>140</v>
      </c>
      <c r="K1328" s="39" t="s">
        <v>140</v>
      </c>
      <c r="L1328" s="39" t="s">
        <v>140</v>
      </c>
      <c r="M1328" s="39" t="s">
        <v>140</v>
      </c>
      <c r="N1328" s="39" t="s">
        <v>140</v>
      </c>
      <c r="O1328" s="39" t="s">
        <v>140</v>
      </c>
      <c r="P1328" s="39" t="s">
        <v>140</v>
      </c>
      <c r="Q1328" s="39" t="s">
        <v>140</v>
      </c>
      <c r="R1328" s="39" t="s">
        <v>140</v>
      </c>
      <c r="S1328" s="39" t="s">
        <v>140</v>
      </c>
      <c r="T1328" s="39" t="s">
        <v>140</v>
      </c>
      <c r="U1328" s="39" t="s">
        <v>140</v>
      </c>
      <c r="V1328" s="39" t="s">
        <v>140</v>
      </c>
      <c r="W1328" s="39" t="s">
        <v>140</v>
      </c>
      <c r="X1328" s="39" t="s">
        <v>140</v>
      </c>
      <c r="Y1328" s="39" t="s">
        <v>140</v>
      </c>
      <c r="Z1328" s="39" t="s">
        <v>140</v>
      </c>
      <c r="AA1328" s="39" t="s">
        <v>140</v>
      </c>
      <c r="AB1328" s="39" t="s">
        <v>140</v>
      </c>
      <c r="AC1328" s="39" t="s">
        <v>140</v>
      </c>
      <c r="AD1328" s="39" t="s">
        <v>140</v>
      </c>
      <c r="AE1328" s="39" t="s">
        <v>140</v>
      </c>
      <c r="AF1328" s="39" t="s">
        <v>140</v>
      </c>
      <c r="AG1328" s="39" t="s">
        <v>140</v>
      </c>
      <c r="AH1328" s="39" t="s">
        <v>140</v>
      </c>
      <c r="AI1328" s="39" t="s">
        <v>140</v>
      </c>
      <c r="AJ1328" s="39" t="s">
        <v>140</v>
      </c>
      <c r="AK1328" s="39" t="s">
        <v>140</v>
      </c>
      <c r="AL1328" s="39" t="s">
        <v>140</v>
      </c>
      <c r="AM1328" s="39" t="s">
        <v>140</v>
      </c>
      <c r="AN1328" s="39" t="s">
        <v>140</v>
      </c>
      <c r="AO1328" s="39"/>
      <c r="AP1328" s="39"/>
      <c r="AQ1328" s="39"/>
      <c r="AR1328" s="39"/>
      <c r="AS1328" s="63" t="s">
        <v>140</v>
      </c>
      <c r="AT1328" s="63" t="s">
        <v>140</v>
      </c>
      <c r="AU1328" s="63" t="s">
        <v>140</v>
      </c>
      <c r="AV1328" s="63" t="s">
        <v>140</v>
      </c>
      <c r="AW1328" s="63" t="s">
        <v>140</v>
      </c>
      <c r="AX1328" s="63" t="s">
        <v>140</v>
      </c>
      <c r="AY1328" s="63" t="s">
        <v>140</v>
      </c>
      <c r="AZ1328" s="63" t="s">
        <v>140</v>
      </c>
      <c r="BA1328" s="39">
        <v>110</v>
      </c>
      <c r="BB1328" s="63" t="s">
        <v>140</v>
      </c>
      <c r="BC1328" s="63" t="s">
        <v>140</v>
      </c>
      <c r="BD1328" s="63" t="s">
        <v>140</v>
      </c>
      <c r="BE1328" s="63" t="s">
        <v>140</v>
      </c>
      <c r="BF1328" s="63" t="s">
        <v>140</v>
      </c>
      <c r="BG1328" s="63" t="s">
        <v>140</v>
      </c>
      <c r="BH1328" s="63" t="s">
        <v>140</v>
      </c>
      <c r="BI1328" s="39" t="s">
        <v>140</v>
      </c>
    </row>
    <row r="1329" spans="1:61" ht="18" customHeight="1" x14ac:dyDescent="0.3">
      <c r="A1329" s="39">
        <v>103</v>
      </c>
      <c r="B1329" s="39">
        <v>0</v>
      </c>
      <c r="C1329" s="39" t="s">
        <v>3173</v>
      </c>
      <c r="D1329" s="39" t="s">
        <v>3175</v>
      </c>
      <c r="E1329" s="42" t="s">
        <v>158</v>
      </c>
      <c r="F1329" s="42"/>
      <c r="G1329" s="39" t="s">
        <v>140</v>
      </c>
      <c r="H1329" s="39" t="s">
        <v>140</v>
      </c>
      <c r="I1329" s="39" t="s">
        <v>140</v>
      </c>
      <c r="J1329" s="39" t="s">
        <v>140</v>
      </c>
      <c r="K1329" s="39" t="s">
        <v>140</v>
      </c>
      <c r="L1329" s="39" t="s">
        <v>140</v>
      </c>
      <c r="M1329" s="39" t="s">
        <v>140</v>
      </c>
      <c r="N1329" s="39" t="s">
        <v>140</v>
      </c>
      <c r="O1329" s="39" t="s">
        <v>140</v>
      </c>
      <c r="P1329" s="39" t="s">
        <v>140</v>
      </c>
      <c r="Q1329" s="39" t="s">
        <v>140</v>
      </c>
      <c r="R1329" s="39" t="s">
        <v>140</v>
      </c>
      <c r="S1329" s="39" t="s">
        <v>140</v>
      </c>
      <c r="T1329" s="39" t="s">
        <v>140</v>
      </c>
      <c r="U1329" s="39" t="s">
        <v>140</v>
      </c>
      <c r="V1329" s="39" t="s">
        <v>140</v>
      </c>
      <c r="W1329" s="39" t="s">
        <v>140</v>
      </c>
      <c r="X1329" s="39" t="s">
        <v>140</v>
      </c>
      <c r="Y1329" s="39" t="s">
        <v>140</v>
      </c>
      <c r="Z1329" s="39" t="s">
        <v>140</v>
      </c>
      <c r="AA1329" s="39" t="s">
        <v>140</v>
      </c>
      <c r="AB1329" s="39" t="s">
        <v>140</v>
      </c>
      <c r="AC1329" s="39" t="s">
        <v>140</v>
      </c>
      <c r="AD1329" s="39" t="s">
        <v>140</v>
      </c>
      <c r="AE1329" s="39" t="s">
        <v>140</v>
      </c>
      <c r="AF1329" s="39" t="s">
        <v>140</v>
      </c>
      <c r="AG1329" s="39" t="s">
        <v>140</v>
      </c>
      <c r="AH1329" s="39" t="s">
        <v>140</v>
      </c>
      <c r="AI1329" s="39" t="s">
        <v>140</v>
      </c>
      <c r="AJ1329" s="39" t="s">
        <v>140</v>
      </c>
      <c r="AK1329" s="39" t="s">
        <v>140</v>
      </c>
      <c r="AL1329" s="39" t="s">
        <v>140</v>
      </c>
      <c r="AM1329" s="39" t="s">
        <v>140</v>
      </c>
      <c r="AN1329" s="39" t="s">
        <v>140</v>
      </c>
      <c r="AO1329" s="39"/>
      <c r="AP1329" s="39"/>
      <c r="AQ1329" s="39"/>
      <c r="AR1329" s="39"/>
      <c r="AS1329" s="63" t="s">
        <v>140</v>
      </c>
      <c r="AT1329" s="63" t="s">
        <v>140</v>
      </c>
      <c r="AU1329" s="63" t="s">
        <v>140</v>
      </c>
      <c r="AV1329" s="63" t="s">
        <v>140</v>
      </c>
      <c r="AW1329" s="63" t="s">
        <v>140</v>
      </c>
      <c r="AX1329" s="63" t="s">
        <v>140</v>
      </c>
      <c r="AY1329" s="63" t="s">
        <v>140</v>
      </c>
      <c r="AZ1329" s="63" t="s">
        <v>140</v>
      </c>
      <c r="BA1329" s="39">
        <v>111</v>
      </c>
      <c r="BB1329" s="63" t="s">
        <v>140</v>
      </c>
      <c r="BC1329" s="63" t="s">
        <v>140</v>
      </c>
      <c r="BD1329" s="63" t="s">
        <v>140</v>
      </c>
      <c r="BE1329" s="63" t="s">
        <v>140</v>
      </c>
      <c r="BF1329" s="63" t="s">
        <v>140</v>
      </c>
      <c r="BG1329" s="63" t="s">
        <v>140</v>
      </c>
      <c r="BH1329" s="63" t="s">
        <v>140</v>
      </c>
      <c r="BI1329" s="39" t="s">
        <v>140</v>
      </c>
    </row>
    <row r="1330" spans="1:61" ht="18" customHeight="1" x14ac:dyDescent="0.3">
      <c r="A1330" s="39">
        <v>104</v>
      </c>
      <c r="B1330" s="39">
        <v>0</v>
      </c>
      <c r="C1330" s="39" t="s">
        <v>3173</v>
      </c>
      <c r="D1330" s="39" t="s">
        <v>3176</v>
      </c>
      <c r="E1330" s="42" t="s">
        <v>158</v>
      </c>
      <c r="F1330" s="42"/>
      <c r="G1330" s="39" t="s">
        <v>140</v>
      </c>
      <c r="H1330" s="39" t="s">
        <v>140</v>
      </c>
      <c r="I1330" s="39" t="s">
        <v>140</v>
      </c>
      <c r="J1330" s="39" t="s">
        <v>140</v>
      </c>
      <c r="K1330" s="39" t="s">
        <v>140</v>
      </c>
      <c r="L1330" s="39" t="s">
        <v>140</v>
      </c>
      <c r="M1330" s="39" t="s">
        <v>140</v>
      </c>
      <c r="N1330" s="39" t="s">
        <v>140</v>
      </c>
      <c r="O1330" s="39" t="s">
        <v>140</v>
      </c>
      <c r="P1330" s="39" t="s">
        <v>140</v>
      </c>
      <c r="Q1330" s="39" t="s">
        <v>140</v>
      </c>
      <c r="R1330" s="39" t="s">
        <v>140</v>
      </c>
      <c r="S1330" s="39" t="s">
        <v>140</v>
      </c>
      <c r="T1330" s="39" t="s">
        <v>140</v>
      </c>
      <c r="U1330" s="39" t="s">
        <v>140</v>
      </c>
      <c r="V1330" s="39" t="s">
        <v>140</v>
      </c>
      <c r="W1330" s="39" t="s">
        <v>140</v>
      </c>
      <c r="X1330" s="39" t="s">
        <v>140</v>
      </c>
      <c r="Y1330" s="39" t="s">
        <v>140</v>
      </c>
      <c r="Z1330" s="39" t="s">
        <v>140</v>
      </c>
      <c r="AA1330" s="39" t="s">
        <v>140</v>
      </c>
      <c r="AB1330" s="39" t="s">
        <v>140</v>
      </c>
      <c r="AC1330" s="39" t="s">
        <v>140</v>
      </c>
      <c r="AD1330" s="39" t="s">
        <v>140</v>
      </c>
      <c r="AE1330" s="39" t="s">
        <v>140</v>
      </c>
      <c r="AF1330" s="39" t="s">
        <v>140</v>
      </c>
      <c r="AG1330" s="39" t="s">
        <v>140</v>
      </c>
      <c r="AH1330" s="39" t="s">
        <v>140</v>
      </c>
      <c r="AI1330" s="39" t="s">
        <v>140</v>
      </c>
      <c r="AJ1330" s="39" t="s">
        <v>140</v>
      </c>
      <c r="AK1330" s="39" t="s">
        <v>140</v>
      </c>
      <c r="AL1330" s="39" t="s">
        <v>140</v>
      </c>
      <c r="AM1330" s="39" t="s">
        <v>140</v>
      </c>
      <c r="AN1330" s="39" t="s">
        <v>140</v>
      </c>
      <c r="AO1330" s="39"/>
      <c r="AP1330" s="39"/>
      <c r="AQ1330" s="39"/>
      <c r="AR1330" s="39"/>
      <c r="AS1330" s="63" t="s">
        <v>140</v>
      </c>
      <c r="AT1330" s="63" t="s">
        <v>140</v>
      </c>
      <c r="AU1330" s="63" t="s">
        <v>140</v>
      </c>
      <c r="AV1330" s="63" t="s">
        <v>140</v>
      </c>
      <c r="AW1330" s="63" t="s">
        <v>140</v>
      </c>
      <c r="AX1330" s="63" t="s">
        <v>140</v>
      </c>
      <c r="AY1330" s="63" t="s">
        <v>140</v>
      </c>
      <c r="AZ1330" s="63" t="s">
        <v>140</v>
      </c>
      <c r="BA1330" s="39">
        <v>112</v>
      </c>
      <c r="BB1330" s="63" t="s">
        <v>140</v>
      </c>
      <c r="BC1330" s="63" t="s">
        <v>140</v>
      </c>
      <c r="BD1330" s="63" t="s">
        <v>140</v>
      </c>
      <c r="BE1330" s="63" t="s">
        <v>140</v>
      </c>
      <c r="BF1330" s="63" t="s">
        <v>140</v>
      </c>
      <c r="BG1330" s="63" t="s">
        <v>140</v>
      </c>
      <c r="BH1330" s="63" t="s">
        <v>140</v>
      </c>
      <c r="BI1330" s="39" t="s">
        <v>140</v>
      </c>
    </row>
    <row r="1331" spans="1:61" ht="18" customHeight="1" x14ac:dyDescent="0.3">
      <c r="A1331" s="39">
        <v>105</v>
      </c>
      <c r="B1331" s="39">
        <v>0</v>
      </c>
      <c r="C1331" s="39" t="s">
        <v>3177</v>
      </c>
      <c r="D1331" s="39" t="s">
        <v>3178</v>
      </c>
      <c r="E1331" s="42" t="s">
        <v>158</v>
      </c>
      <c r="F1331" s="42"/>
      <c r="G1331" s="39" t="s">
        <v>140</v>
      </c>
      <c r="H1331" s="39" t="s">
        <v>140</v>
      </c>
      <c r="I1331" s="39" t="s">
        <v>140</v>
      </c>
      <c r="J1331" s="39" t="s">
        <v>140</v>
      </c>
      <c r="K1331" s="39" t="s">
        <v>140</v>
      </c>
      <c r="L1331" s="39" t="s">
        <v>140</v>
      </c>
      <c r="M1331" s="39" t="s">
        <v>140</v>
      </c>
      <c r="N1331" s="39" t="s">
        <v>140</v>
      </c>
      <c r="O1331" s="39" t="s">
        <v>140</v>
      </c>
      <c r="P1331" s="39" t="s">
        <v>140</v>
      </c>
      <c r="Q1331" s="39" t="s">
        <v>140</v>
      </c>
      <c r="R1331" s="39" t="s">
        <v>140</v>
      </c>
      <c r="S1331" s="39" t="s">
        <v>140</v>
      </c>
      <c r="T1331" s="39" t="s">
        <v>140</v>
      </c>
      <c r="U1331" s="39" t="s">
        <v>140</v>
      </c>
      <c r="V1331" s="39" t="s">
        <v>140</v>
      </c>
      <c r="W1331" s="39" t="s">
        <v>140</v>
      </c>
      <c r="X1331" s="39" t="s">
        <v>140</v>
      </c>
      <c r="Y1331" s="39" t="s">
        <v>140</v>
      </c>
      <c r="Z1331" s="39" t="s">
        <v>140</v>
      </c>
      <c r="AA1331" s="39" t="s">
        <v>140</v>
      </c>
      <c r="AB1331" s="39" t="s">
        <v>140</v>
      </c>
      <c r="AC1331" s="39" t="s">
        <v>140</v>
      </c>
      <c r="AD1331" s="39" t="s">
        <v>140</v>
      </c>
      <c r="AE1331" s="39" t="s">
        <v>140</v>
      </c>
      <c r="AF1331" s="39" t="s">
        <v>140</v>
      </c>
      <c r="AG1331" s="39" t="s">
        <v>140</v>
      </c>
      <c r="AH1331" s="39" t="s">
        <v>140</v>
      </c>
      <c r="AI1331" s="39" t="s">
        <v>140</v>
      </c>
      <c r="AJ1331" s="39" t="s">
        <v>140</v>
      </c>
      <c r="AK1331" s="39" t="s">
        <v>140</v>
      </c>
      <c r="AL1331" s="39" t="s">
        <v>140</v>
      </c>
      <c r="AM1331" s="39" t="s">
        <v>140</v>
      </c>
      <c r="AN1331" s="39" t="s">
        <v>140</v>
      </c>
      <c r="AO1331" s="39"/>
      <c r="AP1331" s="39"/>
      <c r="AQ1331" s="39"/>
      <c r="AR1331" s="39"/>
      <c r="AS1331" s="63" t="s">
        <v>140</v>
      </c>
      <c r="AT1331" s="63" t="s">
        <v>140</v>
      </c>
      <c r="AU1331" s="63" t="s">
        <v>140</v>
      </c>
      <c r="AV1331" s="63" t="s">
        <v>140</v>
      </c>
      <c r="AW1331" s="63" t="s">
        <v>140</v>
      </c>
      <c r="AX1331" s="63" t="s">
        <v>140</v>
      </c>
      <c r="AY1331" s="63" t="s">
        <v>140</v>
      </c>
      <c r="AZ1331" s="63" t="s">
        <v>140</v>
      </c>
      <c r="BA1331" s="39">
        <v>114</v>
      </c>
      <c r="BB1331" s="63" t="s">
        <v>140</v>
      </c>
      <c r="BC1331" s="63" t="s">
        <v>140</v>
      </c>
      <c r="BD1331" s="63" t="s">
        <v>140</v>
      </c>
      <c r="BE1331" s="63" t="s">
        <v>140</v>
      </c>
      <c r="BF1331" s="63" t="s">
        <v>140</v>
      </c>
      <c r="BG1331" s="63" t="s">
        <v>140</v>
      </c>
      <c r="BH1331" s="63" t="s">
        <v>140</v>
      </c>
      <c r="BI1331" s="39" t="s">
        <v>140</v>
      </c>
    </row>
    <row r="1332" spans="1:61" ht="18" customHeight="1" x14ac:dyDescent="0.3">
      <c r="A1332" s="39">
        <v>106</v>
      </c>
      <c r="B1332" s="39">
        <v>0</v>
      </c>
      <c r="C1332" s="39" t="s">
        <v>3177</v>
      </c>
      <c r="D1332" s="39" t="s">
        <v>3178</v>
      </c>
      <c r="E1332" s="42" t="s">
        <v>158</v>
      </c>
      <c r="F1332" s="42"/>
      <c r="G1332" s="39" t="s">
        <v>140</v>
      </c>
      <c r="H1332" s="39" t="s">
        <v>140</v>
      </c>
      <c r="I1332" s="39" t="s">
        <v>140</v>
      </c>
      <c r="J1332" s="39" t="s">
        <v>140</v>
      </c>
      <c r="K1332" s="39" t="s">
        <v>140</v>
      </c>
      <c r="L1332" s="39" t="s">
        <v>140</v>
      </c>
      <c r="M1332" s="39" t="s">
        <v>140</v>
      </c>
      <c r="N1332" s="39" t="s">
        <v>140</v>
      </c>
      <c r="O1332" s="39" t="s">
        <v>140</v>
      </c>
      <c r="P1332" s="39" t="s">
        <v>140</v>
      </c>
      <c r="Q1332" s="39" t="s">
        <v>140</v>
      </c>
      <c r="R1332" s="39" t="s">
        <v>140</v>
      </c>
      <c r="S1332" s="39" t="s">
        <v>140</v>
      </c>
      <c r="T1332" s="39" t="s">
        <v>140</v>
      </c>
      <c r="U1332" s="39" t="s">
        <v>140</v>
      </c>
      <c r="V1332" s="39" t="s">
        <v>140</v>
      </c>
      <c r="W1332" s="39" t="s">
        <v>140</v>
      </c>
      <c r="X1332" s="39" t="s">
        <v>140</v>
      </c>
      <c r="Y1332" s="39" t="s">
        <v>140</v>
      </c>
      <c r="Z1332" s="39" t="s">
        <v>140</v>
      </c>
      <c r="AA1332" s="39" t="s">
        <v>140</v>
      </c>
      <c r="AB1332" s="39" t="s">
        <v>140</v>
      </c>
      <c r="AC1332" s="39" t="s">
        <v>140</v>
      </c>
      <c r="AD1332" s="39" t="s">
        <v>140</v>
      </c>
      <c r="AE1332" s="39" t="s">
        <v>140</v>
      </c>
      <c r="AF1332" s="39" t="s">
        <v>140</v>
      </c>
      <c r="AG1332" s="39" t="s">
        <v>140</v>
      </c>
      <c r="AH1332" s="39" t="s">
        <v>140</v>
      </c>
      <c r="AI1332" s="39" t="s">
        <v>140</v>
      </c>
      <c r="AJ1332" s="39" t="s">
        <v>140</v>
      </c>
      <c r="AK1332" s="39" t="s">
        <v>140</v>
      </c>
      <c r="AL1332" s="39" t="s">
        <v>140</v>
      </c>
      <c r="AM1332" s="39" t="s">
        <v>140</v>
      </c>
      <c r="AN1332" s="39" t="s">
        <v>140</v>
      </c>
      <c r="AO1332" s="39"/>
      <c r="AP1332" s="39"/>
      <c r="AQ1332" s="39"/>
      <c r="AR1332" s="39"/>
      <c r="AS1332" s="63" t="s">
        <v>140</v>
      </c>
      <c r="AT1332" s="63" t="s">
        <v>140</v>
      </c>
      <c r="AU1332" s="63" t="s">
        <v>140</v>
      </c>
      <c r="AV1332" s="63" t="s">
        <v>140</v>
      </c>
      <c r="AW1332" s="63" t="s">
        <v>140</v>
      </c>
      <c r="AX1332" s="63" t="s">
        <v>140</v>
      </c>
      <c r="AY1332" s="63" t="s">
        <v>140</v>
      </c>
      <c r="AZ1332" s="63" t="s">
        <v>140</v>
      </c>
      <c r="BA1332" s="39">
        <v>115</v>
      </c>
      <c r="BB1332" s="63" t="s">
        <v>140</v>
      </c>
      <c r="BC1332" s="63" t="s">
        <v>140</v>
      </c>
      <c r="BD1332" s="63" t="s">
        <v>140</v>
      </c>
      <c r="BE1332" s="63" t="s">
        <v>140</v>
      </c>
      <c r="BF1332" s="63" t="s">
        <v>140</v>
      </c>
      <c r="BG1332" s="63" t="s">
        <v>140</v>
      </c>
      <c r="BH1332" s="63" t="s">
        <v>140</v>
      </c>
      <c r="BI1332" s="39" t="s">
        <v>140</v>
      </c>
    </row>
    <row r="1333" spans="1:61" ht="18" customHeight="1" x14ac:dyDescent="0.3">
      <c r="A1333" s="39">
        <v>107</v>
      </c>
      <c r="B1333" s="39">
        <v>0</v>
      </c>
      <c r="C1333" s="39" t="s">
        <v>3179</v>
      </c>
      <c r="D1333" s="39" t="s">
        <v>3180</v>
      </c>
      <c r="E1333" s="42" t="s">
        <v>158</v>
      </c>
      <c r="F1333" s="42"/>
      <c r="G1333" s="39" t="s">
        <v>140</v>
      </c>
      <c r="H1333" s="39" t="s">
        <v>140</v>
      </c>
      <c r="I1333" s="39" t="s">
        <v>140</v>
      </c>
      <c r="J1333" s="39" t="s">
        <v>140</v>
      </c>
      <c r="K1333" s="39" t="s">
        <v>140</v>
      </c>
      <c r="L1333" s="39" t="s">
        <v>140</v>
      </c>
      <c r="M1333" s="39" t="s">
        <v>140</v>
      </c>
      <c r="N1333" s="39" t="s">
        <v>140</v>
      </c>
      <c r="O1333" s="39" t="s">
        <v>140</v>
      </c>
      <c r="P1333" s="39" t="s">
        <v>140</v>
      </c>
      <c r="Q1333" s="39" t="s">
        <v>140</v>
      </c>
      <c r="R1333" s="39" t="s">
        <v>140</v>
      </c>
      <c r="S1333" s="39" t="s">
        <v>140</v>
      </c>
      <c r="T1333" s="39" t="s">
        <v>140</v>
      </c>
      <c r="U1333" s="39" t="s">
        <v>140</v>
      </c>
      <c r="V1333" s="39" t="s">
        <v>140</v>
      </c>
      <c r="W1333" s="39" t="s">
        <v>140</v>
      </c>
      <c r="X1333" s="39" t="s">
        <v>140</v>
      </c>
      <c r="Y1333" s="39" t="s">
        <v>140</v>
      </c>
      <c r="Z1333" s="39" t="s">
        <v>140</v>
      </c>
      <c r="AA1333" s="39" t="s">
        <v>140</v>
      </c>
      <c r="AB1333" s="39" t="s">
        <v>140</v>
      </c>
      <c r="AC1333" s="39" t="s">
        <v>140</v>
      </c>
      <c r="AD1333" s="39" t="s">
        <v>140</v>
      </c>
      <c r="AE1333" s="39" t="s">
        <v>140</v>
      </c>
      <c r="AF1333" s="39" t="s">
        <v>140</v>
      </c>
      <c r="AG1333" s="39" t="s">
        <v>140</v>
      </c>
      <c r="AH1333" s="39" t="s">
        <v>140</v>
      </c>
      <c r="AI1333" s="39" t="s">
        <v>140</v>
      </c>
      <c r="AJ1333" s="39" t="s">
        <v>140</v>
      </c>
      <c r="AK1333" s="39" t="s">
        <v>140</v>
      </c>
      <c r="AL1333" s="39" t="s">
        <v>140</v>
      </c>
      <c r="AM1333" s="39" t="s">
        <v>140</v>
      </c>
      <c r="AN1333" s="39" t="s">
        <v>140</v>
      </c>
      <c r="AO1333" s="39"/>
      <c r="AP1333" s="39"/>
      <c r="AQ1333" s="39"/>
      <c r="AR1333" s="39"/>
      <c r="AS1333" s="63" t="s">
        <v>140</v>
      </c>
      <c r="AT1333" s="63" t="s">
        <v>140</v>
      </c>
      <c r="AU1333" s="63" t="s">
        <v>140</v>
      </c>
      <c r="AV1333" s="63" t="s">
        <v>140</v>
      </c>
      <c r="AW1333" s="63" t="s">
        <v>140</v>
      </c>
      <c r="AX1333" s="63" t="s">
        <v>140</v>
      </c>
      <c r="AY1333" s="63" t="s">
        <v>140</v>
      </c>
      <c r="AZ1333" s="63" t="s">
        <v>140</v>
      </c>
      <c r="BA1333" s="39">
        <v>118</v>
      </c>
      <c r="BB1333" s="63" t="s">
        <v>140</v>
      </c>
      <c r="BC1333" s="63" t="s">
        <v>140</v>
      </c>
      <c r="BD1333" s="63" t="s">
        <v>140</v>
      </c>
      <c r="BE1333" s="63" t="s">
        <v>140</v>
      </c>
      <c r="BF1333" s="63" t="s">
        <v>140</v>
      </c>
      <c r="BG1333" s="63" t="s">
        <v>140</v>
      </c>
      <c r="BH1333" s="63" t="s">
        <v>140</v>
      </c>
      <c r="BI1333" s="39" t="s">
        <v>140</v>
      </c>
    </row>
    <row r="1334" spans="1:61" ht="18" customHeight="1" x14ac:dyDescent="0.3">
      <c r="A1334" s="39">
        <v>108</v>
      </c>
      <c r="B1334" s="39">
        <v>0</v>
      </c>
      <c r="C1334" s="39" t="s">
        <v>3181</v>
      </c>
      <c r="D1334" s="39" t="s">
        <v>3182</v>
      </c>
      <c r="E1334" s="42" t="s">
        <v>158</v>
      </c>
      <c r="F1334" s="42"/>
      <c r="G1334" s="39" t="s">
        <v>140</v>
      </c>
      <c r="H1334" s="39" t="s">
        <v>140</v>
      </c>
      <c r="I1334" s="39" t="s">
        <v>140</v>
      </c>
      <c r="J1334" s="39" t="s">
        <v>140</v>
      </c>
      <c r="K1334" s="39" t="s">
        <v>140</v>
      </c>
      <c r="L1334" s="39" t="s">
        <v>140</v>
      </c>
      <c r="M1334" s="39" t="s">
        <v>140</v>
      </c>
      <c r="N1334" s="39" t="s">
        <v>140</v>
      </c>
      <c r="O1334" s="39" t="s">
        <v>140</v>
      </c>
      <c r="P1334" s="39" t="s">
        <v>140</v>
      </c>
      <c r="Q1334" s="39" t="s">
        <v>140</v>
      </c>
      <c r="R1334" s="39" t="s">
        <v>140</v>
      </c>
      <c r="S1334" s="39" t="s">
        <v>140</v>
      </c>
      <c r="T1334" s="39" t="s">
        <v>140</v>
      </c>
      <c r="U1334" s="39" t="s">
        <v>140</v>
      </c>
      <c r="V1334" s="39" t="s">
        <v>140</v>
      </c>
      <c r="W1334" s="39" t="s">
        <v>140</v>
      </c>
      <c r="X1334" s="39" t="s">
        <v>140</v>
      </c>
      <c r="Y1334" s="39" t="s">
        <v>140</v>
      </c>
      <c r="Z1334" s="39" t="s">
        <v>140</v>
      </c>
      <c r="AA1334" s="39" t="s">
        <v>140</v>
      </c>
      <c r="AB1334" s="39" t="s">
        <v>140</v>
      </c>
      <c r="AC1334" s="39" t="s">
        <v>140</v>
      </c>
      <c r="AD1334" s="39" t="s">
        <v>140</v>
      </c>
      <c r="AE1334" s="39" t="s">
        <v>140</v>
      </c>
      <c r="AF1334" s="39" t="s">
        <v>140</v>
      </c>
      <c r="AG1334" s="39" t="s">
        <v>140</v>
      </c>
      <c r="AH1334" s="39" t="s">
        <v>140</v>
      </c>
      <c r="AI1334" s="39" t="s">
        <v>140</v>
      </c>
      <c r="AJ1334" s="39" t="s">
        <v>140</v>
      </c>
      <c r="AK1334" s="39" t="s">
        <v>140</v>
      </c>
      <c r="AL1334" s="39" t="s">
        <v>140</v>
      </c>
      <c r="AM1334" s="39" t="s">
        <v>140</v>
      </c>
      <c r="AN1334" s="39" t="s">
        <v>140</v>
      </c>
      <c r="AO1334" s="39"/>
      <c r="AP1334" s="39"/>
      <c r="AQ1334" s="39"/>
      <c r="AR1334" s="39"/>
      <c r="AS1334" s="63" t="s">
        <v>140</v>
      </c>
      <c r="AT1334" s="63" t="s">
        <v>140</v>
      </c>
      <c r="AU1334" s="63" t="s">
        <v>140</v>
      </c>
      <c r="AV1334" s="63" t="s">
        <v>140</v>
      </c>
      <c r="AW1334" s="63" t="s">
        <v>140</v>
      </c>
      <c r="AX1334" s="63" t="s">
        <v>140</v>
      </c>
      <c r="AY1334" s="63" t="s">
        <v>140</v>
      </c>
      <c r="AZ1334" s="63" t="s">
        <v>140</v>
      </c>
      <c r="BA1334" s="39">
        <v>120</v>
      </c>
      <c r="BB1334" s="63" t="s">
        <v>140</v>
      </c>
      <c r="BC1334" s="63" t="s">
        <v>140</v>
      </c>
      <c r="BD1334" s="63" t="s">
        <v>140</v>
      </c>
      <c r="BE1334" s="63" t="s">
        <v>140</v>
      </c>
      <c r="BF1334" s="63" t="s">
        <v>140</v>
      </c>
      <c r="BG1334" s="63" t="s">
        <v>140</v>
      </c>
      <c r="BH1334" s="63" t="s">
        <v>140</v>
      </c>
      <c r="BI1334" s="39" t="s">
        <v>140</v>
      </c>
    </row>
    <row r="1335" spans="1:61" ht="18" customHeight="1" x14ac:dyDescent="0.3">
      <c r="A1335" s="39">
        <v>109</v>
      </c>
      <c r="B1335" s="39">
        <v>0</v>
      </c>
      <c r="C1335" s="39" t="s">
        <v>3181</v>
      </c>
      <c r="D1335" s="39" t="s">
        <v>3183</v>
      </c>
      <c r="E1335" s="42" t="s">
        <v>158</v>
      </c>
      <c r="F1335" s="42"/>
      <c r="G1335" s="39" t="s">
        <v>140</v>
      </c>
      <c r="H1335" s="39" t="s">
        <v>140</v>
      </c>
      <c r="I1335" s="39" t="s">
        <v>140</v>
      </c>
      <c r="J1335" s="39" t="s">
        <v>140</v>
      </c>
      <c r="K1335" s="39" t="s">
        <v>140</v>
      </c>
      <c r="L1335" s="39" t="s">
        <v>140</v>
      </c>
      <c r="M1335" s="39" t="s">
        <v>140</v>
      </c>
      <c r="N1335" s="39" t="s">
        <v>140</v>
      </c>
      <c r="O1335" s="39" t="s">
        <v>140</v>
      </c>
      <c r="P1335" s="39" t="s">
        <v>140</v>
      </c>
      <c r="Q1335" s="39" t="s">
        <v>140</v>
      </c>
      <c r="R1335" s="39" t="s">
        <v>140</v>
      </c>
      <c r="S1335" s="39" t="s">
        <v>140</v>
      </c>
      <c r="T1335" s="39" t="s">
        <v>140</v>
      </c>
      <c r="U1335" s="39" t="s">
        <v>140</v>
      </c>
      <c r="V1335" s="39" t="s">
        <v>140</v>
      </c>
      <c r="W1335" s="39" t="s">
        <v>140</v>
      </c>
      <c r="X1335" s="39" t="s">
        <v>140</v>
      </c>
      <c r="Y1335" s="39" t="s">
        <v>140</v>
      </c>
      <c r="Z1335" s="39" t="s">
        <v>140</v>
      </c>
      <c r="AA1335" s="39" t="s">
        <v>140</v>
      </c>
      <c r="AB1335" s="39" t="s">
        <v>140</v>
      </c>
      <c r="AC1335" s="39" t="s">
        <v>140</v>
      </c>
      <c r="AD1335" s="39" t="s">
        <v>140</v>
      </c>
      <c r="AE1335" s="39" t="s">
        <v>140</v>
      </c>
      <c r="AF1335" s="39" t="s">
        <v>140</v>
      </c>
      <c r="AG1335" s="39" t="s">
        <v>140</v>
      </c>
      <c r="AH1335" s="39" t="s">
        <v>140</v>
      </c>
      <c r="AI1335" s="39" t="s">
        <v>140</v>
      </c>
      <c r="AJ1335" s="39" t="s">
        <v>140</v>
      </c>
      <c r="AK1335" s="39" t="s">
        <v>140</v>
      </c>
      <c r="AL1335" s="39" t="s">
        <v>140</v>
      </c>
      <c r="AM1335" s="39" t="s">
        <v>140</v>
      </c>
      <c r="AN1335" s="39" t="s">
        <v>140</v>
      </c>
      <c r="AO1335" s="39"/>
      <c r="AP1335" s="39"/>
      <c r="AQ1335" s="39"/>
      <c r="AR1335" s="39"/>
      <c r="AS1335" s="63" t="s">
        <v>140</v>
      </c>
      <c r="AT1335" s="63" t="s">
        <v>140</v>
      </c>
      <c r="AU1335" s="63" t="s">
        <v>140</v>
      </c>
      <c r="AV1335" s="63" t="s">
        <v>140</v>
      </c>
      <c r="AW1335" s="63" t="s">
        <v>140</v>
      </c>
      <c r="AX1335" s="63" t="s">
        <v>140</v>
      </c>
      <c r="AY1335" s="63" t="s">
        <v>140</v>
      </c>
      <c r="AZ1335" s="63" t="s">
        <v>140</v>
      </c>
      <c r="BA1335" s="39">
        <v>121</v>
      </c>
      <c r="BB1335" s="63" t="s">
        <v>140</v>
      </c>
      <c r="BC1335" s="63" t="s">
        <v>140</v>
      </c>
      <c r="BD1335" s="63" t="s">
        <v>140</v>
      </c>
      <c r="BE1335" s="63" t="s">
        <v>140</v>
      </c>
      <c r="BF1335" s="63" t="s">
        <v>140</v>
      </c>
      <c r="BG1335" s="63" t="s">
        <v>140</v>
      </c>
      <c r="BH1335" s="63" t="s">
        <v>140</v>
      </c>
      <c r="BI1335" s="39" t="s">
        <v>140</v>
      </c>
    </row>
    <row r="1336" spans="1:61" ht="18" customHeight="1" x14ac:dyDescent="0.3">
      <c r="A1336" s="39">
        <v>110</v>
      </c>
      <c r="B1336" s="39">
        <v>0</v>
      </c>
      <c r="C1336" s="39" t="s">
        <v>3184</v>
      </c>
      <c r="D1336" s="39" t="s">
        <v>3185</v>
      </c>
      <c r="E1336" s="42" t="s">
        <v>158</v>
      </c>
      <c r="F1336" s="42"/>
      <c r="G1336" s="39" t="s">
        <v>140</v>
      </c>
      <c r="H1336" s="39" t="s">
        <v>140</v>
      </c>
      <c r="I1336" s="39" t="s">
        <v>140</v>
      </c>
      <c r="J1336" s="39" t="s">
        <v>140</v>
      </c>
      <c r="K1336" s="39" t="s">
        <v>140</v>
      </c>
      <c r="L1336" s="39" t="s">
        <v>140</v>
      </c>
      <c r="M1336" s="39" t="s">
        <v>140</v>
      </c>
      <c r="N1336" s="39" t="s">
        <v>140</v>
      </c>
      <c r="O1336" s="39" t="s">
        <v>140</v>
      </c>
      <c r="P1336" s="39" t="s">
        <v>140</v>
      </c>
      <c r="Q1336" s="39" t="s">
        <v>140</v>
      </c>
      <c r="R1336" s="39" t="s">
        <v>140</v>
      </c>
      <c r="S1336" s="39" t="s">
        <v>140</v>
      </c>
      <c r="T1336" s="39" t="s">
        <v>140</v>
      </c>
      <c r="U1336" s="39" t="s">
        <v>140</v>
      </c>
      <c r="V1336" s="39" t="s">
        <v>140</v>
      </c>
      <c r="W1336" s="39" t="s">
        <v>140</v>
      </c>
      <c r="X1336" s="39" t="s">
        <v>140</v>
      </c>
      <c r="Y1336" s="39" t="s">
        <v>140</v>
      </c>
      <c r="Z1336" s="39" t="s">
        <v>140</v>
      </c>
      <c r="AA1336" s="39" t="s">
        <v>140</v>
      </c>
      <c r="AB1336" s="39" t="s">
        <v>140</v>
      </c>
      <c r="AC1336" s="39" t="s">
        <v>140</v>
      </c>
      <c r="AD1336" s="39" t="s">
        <v>140</v>
      </c>
      <c r="AE1336" s="39" t="s">
        <v>140</v>
      </c>
      <c r="AF1336" s="39" t="s">
        <v>140</v>
      </c>
      <c r="AG1336" s="39" t="s">
        <v>140</v>
      </c>
      <c r="AH1336" s="39" t="s">
        <v>140</v>
      </c>
      <c r="AI1336" s="39" t="s">
        <v>140</v>
      </c>
      <c r="AJ1336" s="39" t="s">
        <v>140</v>
      </c>
      <c r="AK1336" s="39" t="s">
        <v>140</v>
      </c>
      <c r="AL1336" s="39" t="s">
        <v>140</v>
      </c>
      <c r="AM1336" s="39" t="s">
        <v>140</v>
      </c>
      <c r="AN1336" s="39" t="s">
        <v>140</v>
      </c>
      <c r="AO1336" s="39"/>
      <c r="AP1336" s="39"/>
      <c r="AQ1336" s="39"/>
      <c r="AR1336" s="39"/>
      <c r="AS1336" s="63" t="s">
        <v>140</v>
      </c>
      <c r="AT1336" s="63" t="s">
        <v>140</v>
      </c>
      <c r="AU1336" s="63" t="s">
        <v>140</v>
      </c>
      <c r="AV1336" s="63" t="s">
        <v>140</v>
      </c>
      <c r="AW1336" s="63" t="s">
        <v>140</v>
      </c>
      <c r="AX1336" s="63" t="s">
        <v>140</v>
      </c>
      <c r="AY1336" s="63" t="s">
        <v>140</v>
      </c>
      <c r="AZ1336" s="63" t="s">
        <v>140</v>
      </c>
      <c r="BA1336" s="39">
        <v>123</v>
      </c>
      <c r="BB1336" s="63" t="s">
        <v>140</v>
      </c>
      <c r="BC1336" s="63" t="s">
        <v>140</v>
      </c>
      <c r="BD1336" s="63" t="s">
        <v>140</v>
      </c>
      <c r="BE1336" s="63" t="s">
        <v>140</v>
      </c>
      <c r="BF1336" s="63" t="s">
        <v>140</v>
      </c>
      <c r="BG1336" s="63" t="s">
        <v>140</v>
      </c>
      <c r="BH1336" s="63" t="s">
        <v>140</v>
      </c>
      <c r="BI1336" s="39" t="s">
        <v>140</v>
      </c>
    </row>
    <row r="1337" spans="1:61" ht="18" customHeight="1" x14ac:dyDescent="0.3">
      <c r="A1337" s="39">
        <v>111</v>
      </c>
      <c r="B1337" s="39">
        <v>0</v>
      </c>
      <c r="C1337" s="39" t="s">
        <v>3186</v>
      </c>
      <c r="D1337" s="39" t="s">
        <v>3187</v>
      </c>
      <c r="E1337" s="42" t="s">
        <v>158</v>
      </c>
      <c r="F1337" s="42"/>
      <c r="G1337" s="39" t="s">
        <v>140</v>
      </c>
      <c r="H1337" s="39" t="s">
        <v>140</v>
      </c>
      <c r="I1337" s="39" t="s">
        <v>140</v>
      </c>
      <c r="J1337" s="39" t="s">
        <v>140</v>
      </c>
      <c r="K1337" s="39" t="s">
        <v>140</v>
      </c>
      <c r="L1337" s="39" t="s">
        <v>140</v>
      </c>
      <c r="M1337" s="39" t="s">
        <v>140</v>
      </c>
      <c r="N1337" s="39" t="s">
        <v>140</v>
      </c>
      <c r="O1337" s="39" t="s">
        <v>140</v>
      </c>
      <c r="P1337" s="39" t="s">
        <v>140</v>
      </c>
      <c r="Q1337" s="39" t="s">
        <v>140</v>
      </c>
      <c r="R1337" s="39" t="s">
        <v>140</v>
      </c>
      <c r="S1337" s="39" t="s">
        <v>140</v>
      </c>
      <c r="T1337" s="39" t="s">
        <v>140</v>
      </c>
      <c r="U1337" s="39" t="s">
        <v>140</v>
      </c>
      <c r="V1337" s="39" t="s">
        <v>140</v>
      </c>
      <c r="W1337" s="39" t="s">
        <v>140</v>
      </c>
      <c r="X1337" s="39" t="s">
        <v>140</v>
      </c>
      <c r="Y1337" s="39" t="s">
        <v>140</v>
      </c>
      <c r="Z1337" s="39" t="s">
        <v>140</v>
      </c>
      <c r="AA1337" s="39" t="s">
        <v>140</v>
      </c>
      <c r="AB1337" s="39" t="s">
        <v>140</v>
      </c>
      <c r="AC1337" s="39" t="s">
        <v>140</v>
      </c>
      <c r="AD1337" s="39" t="s">
        <v>140</v>
      </c>
      <c r="AE1337" s="39" t="s">
        <v>140</v>
      </c>
      <c r="AF1337" s="39" t="s">
        <v>140</v>
      </c>
      <c r="AG1337" s="39" t="s">
        <v>140</v>
      </c>
      <c r="AH1337" s="39" t="s">
        <v>140</v>
      </c>
      <c r="AI1337" s="39" t="s">
        <v>140</v>
      </c>
      <c r="AJ1337" s="39" t="s">
        <v>140</v>
      </c>
      <c r="AK1337" s="39" t="s">
        <v>140</v>
      </c>
      <c r="AL1337" s="39" t="s">
        <v>140</v>
      </c>
      <c r="AM1337" s="39" t="s">
        <v>140</v>
      </c>
      <c r="AN1337" s="39" t="s">
        <v>140</v>
      </c>
      <c r="AO1337" s="39"/>
      <c r="AP1337" s="39"/>
      <c r="AQ1337" s="39"/>
      <c r="AR1337" s="39"/>
      <c r="AS1337" s="63" t="s">
        <v>140</v>
      </c>
      <c r="AT1337" s="63" t="s">
        <v>140</v>
      </c>
      <c r="AU1337" s="63" t="s">
        <v>140</v>
      </c>
      <c r="AV1337" s="63" t="s">
        <v>140</v>
      </c>
      <c r="AW1337" s="63" t="s">
        <v>140</v>
      </c>
      <c r="AX1337" s="63" t="s">
        <v>140</v>
      </c>
      <c r="AY1337" s="63" t="s">
        <v>140</v>
      </c>
      <c r="AZ1337" s="63" t="s">
        <v>140</v>
      </c>
      <c r="BA1337" s="39">
        <v>125</v>
      </c>
      <c r="BB1337" s="63" t="s">
        <v>140</v>
      </c>
      <c r="BC1337" s="63" t="s">
        <v>140</v>
      </c>
      <c r="BD1337" s="63" t="s">
        <v>140</v>
      </c>
      <c r="BE1337" s="63" t="s">
        <v>140</v>
      </c>
      <c r="BF1337" s="63" t="s">
        <v>140</v>
      </c>
      <c r="BG1337" s="63" t="s">
        <v>140</v>
      </c>
      <c r="BH1337" s="63" t="s">
        <v>140</v>
      </c>
      <c r="BI1337" s="39" t="s">
        <v>140</v>
      </c>
    </row>
    <row r="1338" spans="1:61" ht="18" customHeight="1" x14ac:dyDescent="0.3">
      <c r="A1338" s="39">
        <v>112</v>
      </c>
      <c r="B1338" s="39">
        <v>0</v>
      </c>
      <c r="C1338" s="39" t="s">
        <v>3188</v>
      </c>
      <c r="D1338" s="39" t="s">
        <v>3189</v>
      </c>
      <c r="E1338" s="42" t="s">
        <v>158</v>
      </c>
      <c r="F1338" s="42"/>
      <c r="G1338" s="39" t="s">
        <v>140</v>
      </c>
      <c r="H1338" s="39" t="s">
        <v>140</v>
      </c>
      <c r="I1338" s="39" t="s">
        <v>140</v>
      </c>
      <c r="J1338" s="39" t="s">
        <v>140</v>
      </c>
      <c r="K1338" s="39" t="s">
        <v>140</v>
      </c>
      <c r="L1338" s="39" t="s">
        <v>140</v>
      </c>
      <c r="M1338" s="39" t="s">
        <v>140</v>
      </c>
      <c r="N1338" s="39" t="s">
        <v>140</v>
      </c>
      <c r="O1338" s="39" t="s">
        <v>140</v>
      </c>
      <c r="P1338" s="39" t="s">
        <v>140</v>
      </c>
      <c r="Q1338" s="39" t="s">
        <v>140</v>
      </c>
      <c r="R1338" s="39" t="s">
        <v>140</v>
      </c>
      <c r="S1338" s="39" t="s">
        <v>140</v>
      </c>
      <c r="T1338" s="39" t="s">
        <v>140</v>
      </c>
      <c r="U1338" s="39" t="s">
        <v>140</v>
      </c>
      <c r="V1338" s="39" t="s">
        <v>140</v>
      </c>
      <c r="W1338" s="39" t="s">
        <v>140</v>
      </c>
      <c r="X1338" s="39" t="s">
        <v>140</v>
      </c>
      <c r="Y1338" s="39" t="s">
        <v>140</v>
      </c>
      <c r="Z1338" s="39" t="s">
        <v>140</v>
      </c>
      <c r="AA1338" s="39" t="s">
        <v>140</v>
      </c>
      <c r="AB1338" s="39" t="s">
        <v>140</v>
      </c>
      <c r="AC1338" s="39" t="s">
        <v>140</v>
      </c>
      <c r="AD1338" s="39" t="s">
        <v>140</v>
      </c>
      <c r="AE1338" s="39" t="s">
        <v>140</v>
      </c>
      <c r="AF1338" s="39" t="s">
        <v>140</v>
      </c>
      <c r="AG1338" s="39" t="s">
        <v>140</v>
      </c>
      <c r="AH1338" s="39" t="s">
        <v>140</v>
      </c>
      <c r="AI1338" s="39" t="s">
        <v>140</v>
      </c>
      <c r="AJ1338" s="39" t="s">
        <v>140</v>
      </c>
      <c r="AK1338" s="39" t="s">
        <v>140</v>
      </c>
      <c r="AL1338" s="39" t="s">
        <v>140</v>
      </c>
      <c r="AM1338" s="39" t="s">
        <v>140</v>
      </c>
      <c r="AN1338" s="39" t="s">
        <v>140</v>
      </c>
      <c r="AO1338" s="39"/>
      <c r="AP1338" s="39"/>
      <c r="AQ1338" s="39"/>
      <c r="AR1338" s="39"/>
      <c r="AS1338" s="63" t="s">
        <v>140</v>
      </c>
      <c r="AT1338" s="63" t="s">
        <v>140</v>
      </c>
      <c r="AU1338" s="63" t="s">
        <v>140</v>
      </c>
      <c r="AV1338" s="63" t="s">
        <v>140</v>
      </c>
      <c r="AW1338" s="63" t="s">
        <v>140</v>
      </c>
      <c r="AX1338" s="63" t="s">
        <v>140</v>
      </c>
      <c r="AY1338" s="63" t="s">
        <v>140</v>
      </c>
      <c r="AZ1338" s="63" t="s">
        <v>140</v>
      </c>
      <c r="BA1338" s="39">
        <v>127</v>
      </c>
      <c r="BB1338" s="63" t="s">
        <v>140</v>
      </c>
      <c r="BC1338" s="63" t="s">
        <v>140</v>
      </c>
      <c r="BD1338" s="63" t="s">
        <v>140</v>
      </c>
      <c r="BE1338" s="63" t="s">
        <v>140</v>
      </c>
      <c r="BF1338" s="63" t="s">
        <v>140</v>
      </c>
      <c r="BG1338" s="63" t="s">
        <v>140</v>
      </c>
      <c r="BH1338" s="63" t="s">
        <v>140</v>
      </c>
      <c r="BI1338" s="39" t="s">
        <v>140</v>
      </c>
    </row>
    <row r="1339" spans="1:61" ht="18" customHeight="1" x14ac:dyDescent="0.3">
      <c r="A1339" s="39">
        <v>113</v>
      </c>
      <c r="B1339" s="39">
        <v>0</v>
      </c>
      <c r="C1339" s="39" t="s">
        <v>3190</v>
      </c>
      <c r="D1339" s="39" t="s">
        <v>3191</v>
      </c>
      <c r="E1339" s="42" t="s">
        <v>158</v>
      </c>
      <c r="F1339" s="42"/>
      <c r="G1339" s="39" t="s">
        <v>140</v>
      </c>
      <c r="H1339" s="39" t="s">
        <v>140</v>
      </c>
      <c r="I1339" s="39" t="s">
        <v>140</v>
      </c>
      <c r="J1339" s="39" t="s">
        <v>140</v>
      </c>
      <c r="K1339" s="39" t="s">
        <v>140</v>
      </c>
      <c r="L1339" s="39" t="s">
        <v>140</v>
      </c>
      <c r="M1339" s="39" t="s">
        <v>140</v>
      </c>
      <c r="N1339" s="39" t="s">
        <v>140</v>
      </c>
      <c r="O1339" s="39" t="s">
        <v>140</v>
      </c>
      <c r="P1339" s="39" t="s">
        <v>140</v>
      </c>
      <c r="Q1339" s="39" t="s">
        <v>140</v>
      </c>
      <c r="R1339" s="39" t="s">
        <v>140</v>
      </c>
      <c r="S1339" s="39" t="s">
        <v>140</v>
      </c>
      <c r="T1339" s="39" t="s">
        <v>140</v>
      </c>
      <c r="U1339" s="39" t="s">
        <v>140</v>
      </c>
      <c r="V1339" s="39" t="s">
        <v>140</v>
      </c>
      <c r="W1339" s="39" t="s">
        <v>140</v>
      </c>
      <c r="X1339" s="39" t="s">
        <v>140</v>
      </c>
      <c r="Y1339" s="39" t="s">
        <v>140</v>
      </c>
      <c r="Z1339" s="39" t="s">
        <v>140</v>
      </c>
      <c r="AA1339" s="39" t="s">
        <v>140</v>
      </c>
      <c r="AB1339" s="39" t="s">
        <v>140</v>
      </c>
      <c r="AC1339" s="39" t="s">
        <v>140</v>
      </c>
      <c r="AD1339" s="39" t="s">
        <v>140</v>
      </c>
      <c r="AE1339" s="39" t="s">
        <v>140</v>
      </c>
      <c r="AF1339" s="39" t="s">
        <v>140</v>
      </c>
      <c r="AG1339" s="39" t="s">
        <v>140</v>
      </c>
      <c r="AH1339" s="39" t="s">
        <v>140</v>
      </c>
      <c r="AI1339" s="39" t="s">
        <v>140</v>
      </c>
      <c r="AJ1339" s="39" t="s">
        <v>140</v>
      </c>
      <c r="AK1339" s="39" t="s">
        <v>140</v>
      </c>
      <c r="AL1339" s="39" t="s">
        <v>140</v>
      </c>
      <c r="AM1339" s="39" t="s">
        <v>140</v>
      </c>
      <c r="AN1339" s="39" t="s">
        <v>140</v>
      </c>
      <c r="AO1339" s="39"/>
      <c r="AP1339" s="39"/>
      <c r="AQ1339" s="39"/>
      <c r="AR1339" s="39"/>
      <c r="AS1339" s="63" t="s">
        <v>140</v>
      </c>
      <c r="AT1339" s="63" t="s">
        <v>140</v>
      </c>
      <c r="AU1339" s="63" t="s">
        <v>140</v>
      </c>
      <c r="AV1339" s="63" t="s">
        <v>140</v>
      </c>
      <c r="AW1339" s="63" t="s">
        <v>140</v>
      </c>
      <c r="AX1339" s="63" t="s">
        <v>140</v>
      </c>
      <c r="AY1339" s="63" t="s">
        <v>140</v>
      </c>
      <c r="AZ1339" s="63" t="s">
        <v>140</v>
      </c>
      <c r="BA1339" s="39">
        <v>130</v>
      </c>
      <c r="BB1339" s="63" t="s">
        <v>140</v>
      </c>
      <c r="BC1339" s="63" t="s">
        <v>140</v>
      </c>
      <c r="BD1339" s="63" t="s">
        <v>140</v>
      </c>
      <c r="BE1339" s="63" t="s">
        <v>140</v>
      </c>
      <c r="BF1339" s="63" t="s">
        <v>140</v>
      </c>
      <c r="BG1339" s="63" t="s">
        <v>140</v>
      </c>
      <c r="BH1339" s="63" t="s">
        <v>140</v>
      </c>
      <c r="BI1339" s="39" t="s">
        <v>140</v>
      </c>
    </row>
    <row r="1340" spans="1:61" ht="18" customHeight="1" x14ac:dyDescent="0.3">
      <c r="A1340" s="39">
        <v>114</v>
      </c>
      <c r="B1340" s="39">
        <v>0</v>
      </c>
      <c r="C1340" s="39" t="s">
        <v>3192</v>
      </c>
      <c r="D1340" s="39" t="s">
        <v>3193</v>
      </c>
      <c r="E1340" s="42" t="s">
        <v>158</v>
      </c>
      <c r="F1340" s="42"/>
      <c r="G1340" s="39" t="s">
        <v>140</v>
      </c>
      <c r="H1340" s="39" t="s">
        <v>140</v>
      </c>
      <c r="I1340" s="39" t="s">
        <v>140</v>
      </c>
      <c r="J1340" s="39" t="s">
        <v>140</v>
      </c>
      <c r="K1340" s="39" t="s">
        <v>140</v>
      </c>
      <c r="L1340" s="39" t="s">
        <v>140</v>
      </c>
      <c r="M1340" s="39" t="s">
        <v>140</v>
      </c>
      <c r="N1340" s="39" t="s">
        <v>140</v>
      </c>
      <c r="O1340" s="39" t="s">
        <v>140</v>
      </c>
      <c r="P1340" s="39" t="s">
        <v>140</v>
      </c>
      <c r="Q1340" s="39" t="s">
        <v>140</v>
      </c>
      <c r="R1340" s="39" t="s">
        <v>140</v>
      </c>
      <c r="S1340" s="39" t="s">
        <v>140</v>
      </c>
      <c r="T1340" s="39" t="s">
        <v>140</v>
      </c>
      <c r="U1340" s="39" t="s">
        <v>140</v>
      </c>
      <c r="V1340" s="39" t="s">
        <v>140</v>
      </c>
      <c r="W1340" s="39" t="s">
        <v>140</v>
      </c>
      <c r="X1340" s="39" t="s">
        <v>140</v>
      </c>
      <c r="Y1340" s="39" t="s">
        <v>140</v>
      </c>
      <c r="Z1340" s="39" t="s">
        <v>140</v>
      </c>
      <c r="AA1340" s="39" t="s">
        <v>140</v>
      </c>
      <c r="AB1340" s="39" t="s">
        <v>140</v>
      </c>
      <c r="AC1340" s="39" t="s">
        <v>140</v>
      </c>
      <c r="AD1340" s="39" t="s">
        <v>140</v>
      </c>
      <c r="AE1340" s="39" t="s">
        <v>140</v>
      </c>
      <c r="AF1340" s="39" t="s">
        <v>140</v>
      </c>
      <c r="AG1340" s="39" t="s">
        <v>140</v>
      </c>
      <c r="AH1340" s="39" t="s">
        <v>140</v>
      </c>
      <c r="AI1340" s="39" t="s">
        <v>140</v>
      </c>
      <c r="AJ1340" s="39" t="s">
        <v>140</v>
      </c>
      <c r="AK1340" s="39" t="s">
        <v>140</v>
      </c>
      <c r="AL1340" s="39" t="s">
        <v>140</v>
      </c>
      <c r="AM1340" s="39" t="s">
        <v>140</v>
      </c>
      <c r="AN1340" s="39" t="s">
        <v>140</v>
      </c>
      <c r="AO1340" s="39"/>
      <c r="AP1340" s="39"/>
      <c r="AQ1340" s="39"/>
      <c r="AR1340" s="39"/>
      <c r="AS1340" s="63" t="s">
        <v>140</v>
      </c>
      <c r="AT1340" s="63" t="s">
        <v>140</v>
      </c>
      <c r="AU1340" s="63" t="s">
        <v>140</v>
      </c>
      <c r="AV1340" s="63" t="s">
        <v>140</v>
      </c>
      <c r="AW1340" s="63" t="s">
        <v>140</v>
      </c>
      <c r="AX1340" s="63" t="s">
        <v>140</v>
      </c>
      <c r="AY1340" s="63" t="s">
        <v>140</v>
      </c>
      <c r="AZ1340" s="63" t="s">
        <v>140</v>
      </c>
      <c r="BA1340" s="39">
        <v>140</v>
      </c>
      <c r="BB1340" s="63" t="s">
        <v>140</v>
      </c>
      <c r="BC1340" s="63" t="s">
        <v>140</v>
      </c>
      <c r="BD1340" s="63" t="s">
        <v>140</v>
      </c>
      <c r="BE1340" s="63" t="s">
        <v>140</v>
      </c>
      <c r="BF1340" s="63" t="s">
        <v>140</v>
      </c>
      <c r="BG1340" s="63" t="s">
        <v>140</v>
      </c>
      <c r="BH1340" s="63" t="s">
        <v>140</v>
      </c>
      <c r="BI1340" s="39" t="s">
        <v>140</v>
      </c>
    </row>
    <row r="1341" spans="1:61" ht="18" customHeight="1" x14ac:dyDescent="0.3">
      <c r="A1341" s="39">
        <v>115</v>
      </c>
      <c r="B1341" s="39">
        <v>0</v>
      </c>
      <c r="C1341" s="39" t="s">
        <v>3192</v>
      </c>
      <c r="D1341" s="39" t="s">
        <v>3194</v>
      </c>
      <c r="E1341" s="42" t="s">
        <v>158</v>
      </c>
      <c r="F1341" s="42"/>
      <c r="G1341" s="39" t="s">
        <v>140</v>
      </c>
      <c r="H1341" s="39" t="s">
        <v>140</v>
      </c>
      <c r="I1341" s="39" t="s">
        <v>140</v>
      </c>
      <c r="J1341" s="39" t="s">
        <v>140</v>
      </c>
      <c r="K1341" s="39" t="s">
        <v>140</v>
      </c>
      <c r="L1341" s="39" t="s">
        <v>140</v>
      </c>
      <c r="M1341" s="39" t="s">
        <v>140</v>
      </c>
      <c r="N1341" s="39" t="s">
        <v>140</v>
      </c>
      <c r="O1341" s="39" t="s">
        <v>140</v>
      </c>
      <c r="P1341" s="39" t="s">
        <v>140</v>
      </c>
      <c r="Q1341" s="39" t="s">
        <v>140</v>
      </c>
      <c r="R1341" s="39" t="s">
        <v>140</v>
      </c>
      <c r="S1341" s="39" t="s">
        <v>140</v>
      </c>
      <c r="T1341" s="39" t="s">
        <v>140</v>
      </c>
      <c r="U1341" s="39" t="s">
        <v>140</v>
      </c>
      <c r="V1341" s="39" t="s">
        <v>140</v>
      </c>
      <c r="W1341" s="39" t="s">
        <v>140</v>
      </c>
      <c r="X1341" s="39" t="s">
        <v>140</v>
      </c>
      <c r="Y1341" s="39" t="s">
        <v>140</v>
      </c>
      <c r="Z1341" s="39" t="s">
        <v>140</v>
      </c>
      <c r="AA1341" s="39" t="s">
        <v>140</v>
      </c>
      <c r="AB1341" s="39" t="s">
        <v>140</v>
      </c>
      <c r="AC1341" s="39" t="s">
        <v>140</v>
      </c>
      <c r="AD1341" s="39" t="s">
        <v>140</v>
      </c>
      <c r="AE1341" s="39" t="s">
        <v>140</v>
      </c>
      <c r="AF1341" s="39" t="s">
        <v>140</v>
      </c>
      <c r="AG1341" s="39" t="s">
        <v>140</v>
      </c>
      <c r="AH1341" s="39" t="s">
        <v>140</v>
      </c>
      <c r="AI1341" s="39" t="s">
        <v>140</v>
      </c>
      <c r="AJ1341" s="39" t="s">
        <v>140</v>
      </c>
      <c r="AK1341" s="39" t="s">
        <v>140</v>
      </c>
      <c r="AL1341" s="39" t="s">
        <v>140</v>
      </c>
      <c r="AM1341" s="39" t="s">
        <v>140</v>
      </c>
      <c r="AN1341" s="39" t="s">
        <v>140</v>
      </c>
      <c r="AO1341" s="39"/>
      <c r="AP1341" s="39"/>
      <c r="AQ1341" s="39"/>
      <c r="AR1341" s="39"/>
      <c r="AS1341" s="63" t="s">
        <v>140</v>
      </c>
      <c r="AT1341" s="63" t="s">
        <v>140</v>
      </c>
      <c r="AU1341" s="63" t="s">
        <v>140</v>
      </c>
      <c r="AV1341" s="63" t="s">
        <v>140</v>
      </c>
      <c r="AW1341" s="63" t="s">
        <v>140</v>
      </c>
      <c r="AX1341" s="63" t="s">
        <v>140</v>
      </c>
      <c r="AY1341" s="63" t="s">
        <v>140</v>
      </c>
      <c r="AZ1341" s="63" t="s">
        <v>140</v>
      </c>
      <c r="BA1341" s="39">
        <v>144</v>
      </c>
      <c r="BB1341" s="63" t="s">
        <v>140</v>
      </c>
      <c r="BC1341" s="63" t="s">
        <v>140</v>
      </c>
      <c r="BD1341" s="63" t="s">
        <v>140</v>
      </c>
      <c r="BE1341" s="63" t="s">
        <v>140</v>
      </c>
      <c r="BF1341" s="63" t="s">
        <v>140</v>
      </c>
      <c r="BG1341" s="63" t="s">
        <v>140</v>
      </c>
      <c r="BH1341" s="63" t="s">
        <v>140</v>
      </c>
      <c r="BI1341" s="39" t="s">
        <v>140</v>
      </c>
    </row>
    <row r="1342" spans="1:61" ht="18" customHeight="1" x14ac:dyDescent="0.3">
      <c r="A1342" s="39">
        <v>116</v>
      </c>
      <c r="B1342" s="39">
        <v>0</v>
      </c>
      <c r="C1342" s="39" t="s">
        <v>3192</v>
      </c>
      <c r="D1342" s="39" t="s">
        <v>3195</v>
      </c>
      <c r="E1342" s="42" t="s">
        <v>158</v>
      </c>
      <c r="F1342" s="42"/>
      <c r="G1342" s="39" t="s">
        <v>140</v>
      </c>
      <c r="H1342" s="39" t="s">
        <v>140</v>
      </c>
      <c r="I1342" s="39" t="s">
        <v>140</v>
      </c>
      <c r="J1342" s="39" t="s">
        <v>140</v>
      </c>
      <c r="K1342" s="39" t="s">
        <v>140</v>
      </c>
      <c r="L1342" s="39" t="s">
        <v>140</v>
      </c>
      <c r="M1342" s="39" t="s">
        <v>140</v>
      </c>
      <c r="N1342" s="39" t="s">
        <v>140</v>
      </c>
      <c r="O1342" s="39" t="s">
        <v>140</v>
      </c>
      <c r="P1342" s="39" t="s">
        <v>140</v>
      </c>
      <c r="Q1342" s="39" t="s">
        <v>140</v>
      </c>
      <c r="R1342" s="39" t="s">
        <v>140</v>
      </c>
      <c r="S1342" s="39" t="s">
        <v>140</v>
      </c>
      <c r="T1342" s="39" t="s">
        <v>140</v>
      </c>
      <c r="U1342" s="39" t="s">
        <v>140</v>
      </c>
      <c r="V1342" s="39" t="s">
        <v>140</v>
      </c>
      <c r="W1342" s="39" t="s">
        <v>140</v>
      </c>
      <c r="X1342" s="39" t="s">
        <v>140</v>
      </c>
      <c r="Y1342" s="39" t="s">
        <v>140</v>
      </c>
      <c r="Z1342" s="39" t="s">
        <v>140</v>
      </c>
      <c r="AA1342" s="39" t="s">
        <v>140</v>
      </c>
      <c r="AB1342" s="39" t="s">
        <v>140</v>
      </c>
      <c r="AC1342" s="39" t="s">
        <v>140</v>
      </c>
      <c r="AD1342" s="39" t="s">
        <v>140</v>
      </c>
      <c r="AE1342" s="39" t="s">
        <v>140</v>
      </c>
      <c r="AF1342" s="39" t="s">
        <v>140</v>
      </c>
      <c r="AG1342" s="39" t="s">
        <v>140</v>
      </c>
      <c r="AH1342" s="39" t="s">
        <v>140</v>
      </c>
      <c r="AI1342" s="39" t="s">
        <v>140</v>
      </c>
      <c r="AJ1342" s="39" t="s">
        <v>140</v>
      </c>
      <c r="AK1342" s="39" t="s">
        <v>140</v>
      </c>
      <c r="AL1342" s="39" t="s">
        <v>140</v>
      </c>
      <c r="AM1342" s="39" t="s">
        <v>140</v>
      </c>
      <c r="AN1342" s="39" t="s">
        <v>140</v>
      </c>
      <c r="AO1342" s="39"/>
      <c r="AP1342" s="39"/>
      <c r="AQ1342" s="39"/>
      <c r="AR1342" s="39"/>
      <c r="AS1342" s="63" t="s">
        <v>140</v>
      </c>
      <c r="AT1342" s="63" t="s">
        <v>140</v>
      </c>
      <c r="AU1342" s="63" t="s">
        <v>140</v>
      </c>
      <c r="AV1342" s="63" t="s">
        <v>140</v>
      </c>
      <c r="AW1342" s="63" t="s">
        <v>140</v>
      </c>
      <c r="AX1342" s="63" t="s">
        <v>140</v>
      </c>
      <c r="AY1342" s="63" t="s">
        <v>140</v>
      </c>
      <c r="AZ1342" s="63" t="s">
        <v>140</v>
      </c>
      <c r="BA1342" s="39">
        <v>145</v>
      </c>
      <c r="BB1342" s="63" t="s">
        <v>140</v>
      </c>
      <c r="BC1342" s="63" t="s">
        <v>140</v>
      </c>
      <c r="BD1342" s="63" t="s">
        <v>140</v>
      </c>
      <c r="BE1342" s="63" t="s">
        <v>140</v>
      </c>
      <c r="BF1342" s="63" t="s">
        <v>140</v>
      </c>
      <c r="BG1342" s="63" t="s">
        <v>140</v>
      </c>
      <c r="BH1342" s="63" t="s">
        <v>140</v>
      </c>
      <c r="BI1342" s="39" t="s">
        <v>140</v>
      </c>
    </row>
    <row r="1343" spans="1:61" ht="18" customHeight="1" x14ac:dyDescent="0.3">
      <c r="A1343" s="39">
        <v>117</v>
      </c>
      <c r="B1343" s="39">
        <v>0</v>
      </c>
      <c r="C1343" s="39" t="s">
        <v>3196</v>
      </c>
      <c r="D1343" s="39" t="s">
        <v>3197</v>
      </c>
      <c r="E1343" s="42" t="s">
        <v>158</v>
      </c>
      <c r="F1343" s="42"/>
      <c r="G1343" s="39" t="s">
        <v>140</v>
      </c>
      <c r="H1343" s="39" t="s">
        <v>140</v>
      </c>
      <c r="I1343" s="39" t="s">
        <v>140</v>
      </c>
      <c r="J1343" s="39" t="s">
        <v>140</v>
      </c>
      <c r="K1343" s="39" t="s">
        <v>140</v>
      </c>
      <c r="L1343" s="39" t="s">
        <v>140</v>
      </c>
      <c r="M1343" s="39" t="s">
        <v>140</v>
      </c>
      <c r="N1343" s="39" t="s">
        <v>140</v>
      </c>
      <c r="O1343" s="39" t="s">
        <v>140</v>
      </c>
      <c r="P1343" s="39" t="s">
        <v>140</v>
      </c>
      <c r="Q1343" s="39" t="s">
        <v>140</v>
      </c>
      <c r="R1343" s="39" t="s">
        <v>140</v>
      </c>
      <c r="S1343" s="39" t="s">
        <v>140</v>
      </c>
      <c r="T1343" s="39" t="s">
        <v>140</v>
      </c>
      <c r="U1343" s="39" t="s">
        <v>140</v>
      </c>
      <c r="V1343" s="39" t="s">
        <v>140</v>
      </c>
      <c r="W1343" s="39" t="s">
        <v>140</v>
      </c>
      <c r="X1343" s="39" t="s">
        <v>140</v>
      </c>
      <c r="Y1343" s="39" t="s">
        <v>140</v>
      </c>
      <c r="Z1343" s="39" t="s">
        <v>140</v>
      </c>
      <c r="AA1343" s="39" t="s">
        <v>140</v>
      </c>
      <c r="AB1343" s="39" t="s">
        <v>140</v>
      </c>
      <c r="AC1343" s="39" t="s">
        <v>140</v>
      </c>
      <c r="AD1343" s="39" t="s">
        <v>140</v>
      </c>
      <c r="AE1343" s="39" t="s">
        <v>140</v>
      </c>
      <c r="AF1343" s="39" t="s">
        <v>140</v>
      </c>
      <c r="AG1343" s="39" t="s">
        <v>140</v>
      </c>
      <c r="AH1343" s="39" t="s">
        <v>140</v>
      </c>
      <c r="AI1343" s="39" t="s">
        <v>140</v>
      </c>
      <c r="AJ1343" s="39" t="s">
        <v>140</v>
      </c>
      <c r="AK1343" s="39" t="s">
        <v>140</v>
      </c>
      <c r="AL1343" s="39" t="s">
        <v>140</v>
      </c>
      <c r="AM1343" s="39" t="s">
        <v>140</v>
      </c>
      <c r="AN1343" s="39" t="s">
        <v>140</v>
      </c>
      <c r="AO1343" s="39"/>
      <c r="AP1343" s="39"/>
      <c r="AQ1343" s="39"/>
      <c r="AR1343" s="39"/>
      <c r="AS1343" s="63" t="s">
        <v>140</v>
      </c>
      <c r="AT1343" s="63" t="s">
        <v>140</v>
      </c>
      <c r="AU1343" s="63" t="s">
        <v>140</v>
      </c>
      <c r="AV1343" s="63" t="s">
        <v>140</v>
      </c>
      <c r="AW1343" s="63" t="s">
        <v>140</v>
      </c>
      <c r="AX1343" s="63" t="s">
        <v>140</v>
      </c>
      <c r="AY1343" s="63" t="s">
        <v>140</v>
      </c>
      <c r="AZ1343" s="63" t="s">
        <v>140</v>
      </c>
      <c r="BA1343" s="39">
        <v>147</v>
      </c>
      <c r="BB1343" s="63" t="s">
        <v>140</v>
      </c>
      <c r="BC1343" s="63" t="s">
        <v>140</v>
      </c>
      <c r="BD1343" s="63" t="s">
        <v>140</v>
      </c>
      <c r="BE1343" s="63" t="s">
        <v>140</v>
      </c>
      <c r="BF1343" s="63" t="s">
        <v>140</v>
      </c>
      <c r="BG1343" s="63" t="s">
        <v>140</v>
      </c>
      <c r="BH1343" s="63" t="s">
        <v>140</v>
      </c>
      <c r="BI1343" s="39" t="s">
        <v>140</v>
      </c>
    </row>
    <row r="1344" spans="1:61" ht="18" customHeight="1" x14ac:dyDescent="0.3">
      <c r="A1344" s="39">
        <v>118</v>
      </c>
      <c r="B1344" s="39">
        <v>0</v>
      </c>
      <c r="C1344" s="39" t="s">
        <v>3196</v>
      </c>
      <c r="D1344" s="39" t="s">
        <v>3198</v>
      </c>
      <c r="E1344" s="42" t="s">
        <v>158</v>
      </c>
      <c r="F1344" s="42"/>
      <c r="G1344" s="39" t="s">
        <v>140</v>
      </c>
      <c r="H1344" s="39" t="s">
        <v>140</v>
      </c>
      <c r="I1344" s="39" t="s">
        <v>140</v>
      </c>
      <c r="J1344" s="39" t="s">
        <v>140</v>
      </c>
      <c r="K1344" s="39" t="s">
        <v>140</v>
      </c>
      <c r="L1344" s="39" t="s">
        <v>140</v>
      </c>
      <c r="M1344" s="39" t="s">
        <v>140</v>
      </c>
      <c r="N1344" s="39" t="s">
        <v>140</v>
      </c>
      <c r="O1344" s="39" t="s">
        <v>140</v>
      </c>
      <c r="P1344" s="39" t="s">
        <v>140</v>
      </c>
      <c r="Q1344" s="39" t="s">
        <v>140</v>
      </c>
      <c r="R1344" s="39" t="s">
        <v>140</v>
      </c>
      <c r="S1344" s="39" t="s">
        <v>140</v>
      </c>
      <c r="T1344" s="39" t="s">
        <v>140</v>
      </c>
      <c r="U1344" s="39" t="s">
        <v>140</v>
      </c>
      <c r="V1344" s="39" t="s">
        <v>140</v>
      </c>
      <c r="W1344" s="39" t="s">
        <v>140</v>
      </c>
      <c r="X1344" s="39" t="s">
        <v>140</v>
      </c>
      <c r="Y1344" s="39" t="s">
        <v>140</v>
      </c>
      <c r="Z1344" s="39" t="s">
        <v>140</v>
      </c>
      <c r="AA1344" s="39" t="s">
        <v>140</v>
      </c>
      <c r="AB1344" s="39" t="s">
        <v>140</v>
      </c>
      <c r="AC1344" s="39" t="s">
        <v>140</v>
      </c>
      <c r="AD1344" s="39" t="s">
        <v>140</v>
      </c>
      <c r="AE1344" s="39" t="s">
        <v>140</v>
      </c>
      <c r="AF1344" s="39" t="s">
        <v>140</v>
      </c>
      <c r="AG1344" s="39" t="s">
        <v>140</v>
      </c>
      <c r="AH1344" s="39" t="s">
        <v>140</v>
      </c>
      <c r="AI1344" s="39" t="s">
        <v>140</v>
      </c>
      <c r="AJ1344" s="39" t="s">
        <v>140</v>
      </c>
      <c r="AK1344" s="39" t="s">
        <v>140</v>
      </c>
      <c r="AL1344" s="39" t="s">
        <v>140</v>
      </c>
      <c r="AM1344" s="39" t="s">
        <v>140</v>
      </c>
      <c r="AN1344" s="39" t="s">
        <v>140</v>
      </c>
      <c r="AO1344" s="39"/>
      <c r="AP1344" s="39"/>
      <c r="AQ1344" s="39"/>
      <c r="AR1344" s="39"/>
      <c r="AS1344" s="63" t="s">
        <v>140</v>
      </c>
      <c r="AT1344" s="63" t="s">
        <v>140</v>
      </c>
      <c r="AU1344" s="63" t="s">
        <v>140</v>
      </c>
      <c r="AV1344" s="63" t="s">
        <v>140</v>
      </c>
      <c r="AW1344" s="63" t="s">
        <v>140</v>
      </c>
      <c r="AX1344" s="63" t="s">
        <v>140</v>
      </c>
      <c r="AY1344" s="63" t="s">
        <v>140</v>
      </c>
      <c r="AZ1344" s="63" t="s">
        <v>140</v>
      </c>
      <c r="BA1344" s="39">
        <v>148</v>
      </c>
      <c r="BB1344" s="63" t="s">
        <v>140</v>
      </c>
      <c r="BC1344" s="63" t="s">
        <v>140</v>
      </c>
      <c r="BD1344" s="63" t="s">
        <v>140</v>
      </c>
      <c r="BE1344" s="63" t="s">
        <v>140</v>
      </c>
      <c r="BF1344" s="63" t="s">
        <v>140</v>
      </c>
      <c r="BG1344" s="63" t="s">
        <v>140</v>
      </c>
      <c r="BH1344" s="63" t="s">
        <v>140</v>
      </c>
      <c r="BI1344" s="39" t="s">
        <v>140</v>
      </c>
    </row>
    <row r="1345" spans="1:61" ht="18" customHeight="1" x14ac:dyDescent="0.3">
      <c r="A1345" s="39">
        <v>119</v>
      </c>
      <c r="B1345" s="39">
        <v>0</v>
      </c>
      <c r="C1345" s="39" t="s">
        <v>3196</v>
      </c>
      <c r="D1345" s="39" t="s">
        <v>3199</v>
      </c>
      <c r="E1345" s="42" t="s">
        <v>3200</v>
      </c>
      <c r="F1345" s="42"/>
      <c r="G1345" s="42" t="s">
        <v>158</v>
      </c>
      <c r="H1345" s="42" t="s">
        <v>158</v>
      </c>
      <c r="I1345" s="42" t="s">
        <v>158</v>
      </c>
      <c r="J1345" s="42" t="s">
        <v>158</v>
      </c>
      <c r="K1345" s="39" t="s">
        <v>140</v>
      </c>
      <c r="L1345" s="39" t="s">
        <v>140</v>
      </c>
      <c r="M1345" s="39" t="s">
        <v>140</v>
      </c>
      <c r="N1345" s="39" t="s">
        <v>140</v>
      </c>
      <c r="O1345" s="39" t="s">
        <v>140</v>
      </c>
      <c r="P1345" s="39" t="s">
        <v>140</v>
      </c>
      <c r="Q1345" s="39" t="s">
        <v>140</v>
      </c>
      <c r="R1345" s="39" t="s">
        <v>140</v>
      </c>
      <c r="S1345" s="39" t="s">
        <v>140</v>
      </c>
      <c r="T1345" s="39" t="s">
        <v>140</v>
      </c>
      <c r="U1345" s="39" t="s">
        <v>140</v>
      </c>
      <c r="V1345" s="39" t="s">
        <v>140</v>
      </c>
      <c r="W1345" s="39" t="s">
        <v>140</v>
      </c>
      <c r="X1345" s="39" t="s">
        <v>140</v>
      </c>
      <c r="Y1345" s="39" t="s">
        <v>667</v>
      </c>
      <c r="Z1345" s="39" t="s">
        <v>140</v>
      </c>
      <c r="AA1345" s="39" t="s">
        <v>140</v>
      </c>
      <c r="AB1345" s="39" t="s">
        <v>140</v>
      </c>
      <c r="AC1345" s="39" t="s">
        <v>140</v>
      </c>
      <c r="AD1345" s="39" t="s">
        <v>140</v>
      </c>
      <c r="AE1345" s="39" t="s">
        <v>140</v>
      </c>
      <c r="AF1345" s="39" t="s">
        <v>140</v>
      </c>
      <c r="AG1345" s="39" t="s">
        <v>140</v>
      </c>
      <c r="AH1345" s="39" t="s">
        <v>140</v>
      </c>
      <c r="AI1345" s="39" t="s">
        <v>140</v>
      </c>
      <c r="AJ1345" s="39" t="s">
        <v>140</v>
      </c>
      <c r="AK1345" s="39" t="s">
        <v>140</v>
      </c>
      <c r="AL1345" s="39" t="s">
        <v>140</v>
      </c>
      <c r="AM1345" s="39" t="s">
        <v>140</v>
      </c>
      <c r="AN1345" s="39" t="s">
        <v>140</v>
      </c>
      <c r="AO1345" s="39"/>
      <c r="AP1345" s="39"/>
      <c r="AQ1345" s="39"/>
      <c r="AR1345" s="39"/>
      <c r="AS1345" s="63" t="s">
        <v>140</v>
      </c>
      <c r="AT1345" s="63" t="s">
        <v>140</v>
      </c>
      <c r="AU1345" s="63" t="s">
        <v>140</v>
      </c>
      <c r="AV1345" s="63" t="s">
        <v>140</v>
      </c>
      <c r="AW1345" s="63" t="s">
        <v>140</v>
      </c>
      <c r="AX1345" s="63" t="s">
        <v>140</v>
      </c>
      <c r="AY1345" s="63" t="s">
        <v>140</v>
      </c>
      <c r="AZ1345" s="63" t="s">
        <v>140</v>
      </c>
      <c r="BA1345" s="39">
        <v>149</v>
      </c>
      <c r="BB1345" s="63" t="s">
        <v>140</v>
      </c>
      <c r="BC1345" s="63" t="s">
        <v>140</v>
      </c>
      <c r="BD1345" s="63" t="s">
        <v>140</v>
      </c>
      <c r="BE1345" s="63" t="s">
        <v>140</v>
      </c>
      <c r="BF1345" s="63" t="s">
        <v>140</v>
      </c>
      <c r="BG1345" s="63" t="s">
        <v>140</v>
      </c>
      <c r="BH1345" s="63" t="s">
        <v>140</v>
      </c>
      <c r="BI1345" s="39" t="s">
        <v>140</v>
      </c>
    </row>
    <row r="1346" spans="1:61" ht="18" customHeight="1" x14ac:dyDescent="0.3">
      <c r="A1346" s="39">
        <v>120</v>
      </c>
      <c r="B1346" s="39">
        <v>0</v>
      </c>
      <c r="C1346" s="39" t="s">
        <v>3196</v>
      </c>
      <c r="D1346" s="39" t="s">
        <v>3201</v>
      </c>
      <c r="E1346" s="42" t="s">
        <v>3200</v>
      </c>
      <c r="F1346" s="42"/>
      <c r="G1346" s="42" t="s">
        <v>158</v>
      </c>
      <c r="H1346" s="42" t="s">
        <v>158</v>
      </c>
      <c r="I1346" s="42" t="s">
        <v>158</v>
      </c>
      <c r="J1346" s="42" t="s">
        <v>158</v>
      </c>
      <c r="K1346" s="39" t="s">
        <v>140</v>
      </c>
      <c r="L1346" s="39" t="s">
        <v>140</v>
      </c>
      <c r="M1346" s="39" t="s">
        <v>140</v>
      </c>
      <c r="N1346" s="39" t="s">
        <v>140</v>
      </c>
      <c r="O1346" s="39" t="s">
        <v>140</v>
      </c>
      <c r="P1346" s="39" t="s">
        <v>140</v>
      </c>
      <c r="Q1346" s="39" t="s">
        <v>140</v>
      </c>
      <c r="R1346" s="39" t="s">
        <v>140</v>
      </c>
      <c r="S1346" s="39" t="s">
        <v>140</v>
      </c>
      <c r="T1346" s="39" t="s">
        <v>140</v>
      </c>
      <c r="U1346" s="39" t="s">
        <v>140</v>
      </c>
      <c r="V1346" s="39" t="s">
        <v>140</v>
      </c>
      <c r="W1346" s="39" t="s">
        <v>140</v>
      </c>
      <c r="X1346" s="39" t="s">
        <v>140</v>
      </c>
      <c r="Y1346" s="39" t="s">
        <v>667</v>
      </c>
      <c r="Z1346" s="39" t="s">
        <v>140</v>
      </c>
      <c r="AA1346" s="39" t="s">
        <v>140</v>
      </c>
      <c r="AB1346" s="39" t="s">
        <v>140</v>
      </c>
      <c r="AC1346" s="39" t="s">
        <v>140</v>
      </c>
      <c r="AD1346" s="39" t="s">
        <v>140</v>
      </c>
      <c r="AE1346" s="39" t="s">
        <v>140</v>
      </c>
      <c r="AF1346" s="39" t="s">
        <v>140</v>
      </c>
      <c r="AG1346" s="39" t="s">
        <v>140</v>
      </c>
      <c r="AH1346" s="39" t="s">
        <v>140</v>
      </c>
      <c r="AI1346" s="39" t="s">
        <v>140</v>
      </c>
      <c r="AJ1346" s="39" t="s">
        <v>140</v>
      </c>
      <c r="AK1346" s="39" t="s">
        <v>140</v>
      </c>
      <c r="AL1346" s="39" t="s">
        <v>140</v>
      </c>
      <c r="AM1346" s="39" t="s">
        <v>140</v>
      </c>
      <c r="AN1346" s="39" t="s">
        <v>140</v>
      </c>
      <c r="AO1346" s="39"/>
      <c r="AP1346" s="39"/>
      <c r="AQ1346" s="39"/>
      <c r="AR1346" s="39"/>
      <c r="AS1346" s="63" t="s">
        <v>140</v>
      </c>
      <c r="AT1346" s="63" t="s">
        <v>140</v>
      </c>
      <c r="AU1346" s="63" t="s">
        <v>140</v>
      </c>
      <c r="AV1346" s="63" t="s">
        <v>140</v>
      </c>
      <c r="AW1346" s="63" t="s">
        <v>140</v>
      </c>
      <c r="AX1346" s="63" t="s">
        <v>140</v>
      </c>
      <c r="AY1346" s="63" t="s">
        <v>140</v>
      </c>
      <c r="AZ1346" s="63" t="s">
        <v>140</v>
      </c>
      <c r="BA1346" s="39">
        <v>150</v>
      </c>
      <c r="BB1346" s="63" t="s">
        <v>140</v>
      </c>
      <c r="BC1346" s="63" t="s">
        <v>140</v>
      </c>
      <c r="BD1346" s="63" t="s">
        <v>140</v>
      </c>
      <c r="BE1346" s="63" t="s">
        <v>140</v>
      </c>
      <c r="BF1346" s="63" t="s">
        <v>140</v>
      </c>
      <c r="BG1346" s="63" t="s">
        <v>140</v>
      </c>
      <c r="BH1346" s="63" t="s">
        <v>140</v>
      </c>
      <c r="BI1346" s="39" t="s">
        <v>140</v>
      </c>
    </row>
    <row r="1347" spans="1:61" ht="18" customHeight="1" x14ac:dyDescent="0.3">
      <c r="A1347" s="39">
        <v>121</v>
      </c>
      <c r="B1347" s="39">
        <v>0</v>
      </c>
      <c r="C1347" s="39" t="s">
        <v>3196</v>
      </c>
      <c r="D1347" s="39" t="s">
        <v>3202</v>
      </c>
      <c r="E1347" s="42" t="s">
        <v>158</v>
      </c>
      <c r="F1347" s="42"/>
      <c r="G1347" s="39" t="s">
        <v>140</v>
      </c>
      <c r="H1347" s="39" t="s">
        <v>140</v>
      </c>
      <c r="I1347" s="39" t="s">
        <v>140</v>
      </c>
      <c r="J1347" s="39" t="s">
        <v>140</v>
      </c>
      <c r="K1347" s="39" t="s">
        <v>140</v>
      </c>
      <c r="L1347" s="39" t="s">
        <v>140</v>
      </c>
      <c r="M1347" s="39" t="s">
        <v>140</v>
      </c>
      <c r="N1347" s="39" t="s">
        <v>140</v>
      </c>
      <c r="O1347" s="39" t="s">
        <v>140</v>
      </c>
      <c r="P1347" s="39" t="s">
        <v>140</v>
      </c>
      <c r="Q1347" s="39" t="s">
        <v>140</v>
      </c>
      <c r="R1347" s="39" t="s">
        <v>140</v>
      </c>
      <c r="S1347" s="39" t="s">
        <v>140</v>
      </c>
      <c r="T1347" s="39" t="s">
        <v>140</v>
      </c>
      <c r="U1347" s="39" t="s">
        <v>140</v>
      </c>
      <c r="V1347" s="39" t="s">
        <v>140</v>
      </c>
      <c r="W1347" s="39" t="s">
        <v>140</v>
      </c>
      <c r="X1347" s="39" t="s">
        <v>140</v>
      </c>
      <c r="Y1347" s="39" t="s">
        <v>140</v>
      </c>
      <c r="Z1347" s="39" t="s">
        <v>140</v>
      </c>
      <c r="AA1347" s="39" t="s">
        <v>140</v>
      </c>
      <c r="AB1347" s="39" t="s">
        <v>140</v>
      </c>
      <c r="AC1347" s="39" t="s">
        <v>140</v>
      </c>
      <c r="AD1347" s="39" t="s">
        <v>140</v>
      </c>
      <c r="AE1347" s="39" t="s">
        <v>140</v>
      </c>
      <c r="AF1347" s="39" t="s">
        <v>140</v>
      </c>
      <c r="AG1347" s="39" t="s">
        <v>140</v>
      </c>
      <c r="AH1347" s="39" t="s">
        <v>140</v>
      </c>
      <c r="AI1347" s="39" t="s">
        <v>140</v>
      </c>
      <c r="AJ1347" s="39" t="s">
        <v>140</v>
      </c>
      <c r="AK1347" s="39" t="s">
        <v>140</v>
      </c>
      <c r="AL1347" s="39" t="s">
        <v>140</v>
      </c>
      <c r="AM1347" s="39" t="s">
        <v>140</v>
      </c>
      <c r="AN1347" s="39" t="s">
        <v>140</v>
      </c>
      <c r="AO1347" s="39"/>
      <c r="AP1347" s="39"/>
      <c r="AQ1347" s="39"/>
      <c r="AR1347" s="39"/>
      <c r="AS1347" s="63" t="s">
        <v>140</v>
      </c>
      <c r="AT1347" s="63" t="s">
        <v>140</v>
      </c>
      <c r="AU1347" s="63" t="s">
        <v>140</v>
      </c>
      <c r="AV1347" s="63" t="s">
        <v>140</v>
      </c>
      <c r="AW1347" s="63" t="s">
        <v>140</v>
      </c>
      <c r="AX1347" s="63" t="s">
        <v>140</v>
      </c>
      <c r="AY1347" s="63" t="s">
        <v>140</v>
      </c>
      <c r="AZ1347" s="63" t="s">
        <v>140</v>
      </c>
      <c r="BA1347" s="39">
        <v>151</v>
      </c>
      <c r="BB1347" s="63" t="s">
        <v>140</v>
      </c>
      <c r="BC1347" s="63" t="s">
        <v>140</v>
      </c>
      <c r="BD1347" s="63" t="s">
        <v>140</v>
      </c>
      <c r="BE1347" s="63" t="s">
        <v>140</v>
      </c>
      <c r="BF1347" s="63" t="s">
        <v>140</v>
      </c>
      <c r="BG1347" s="63" t="s">
        <v>140</v>
      </c>
      <c r="BH1347" s="63" t="s">
        <v>140</v>
      </c>
      <c r="BI1347" s="39" t="s">
        <v>140</v>
      </c>
    </row>
    <row r="1348" spans="1:61" ht="18" customHeight="1" x14ac:dyDescent="0.3">
      <c r="A1348" s="39">
        <v>122</v>
      </c>
      <c r="B1348" s="39">
        <v>0</v>
      </c>
      <c r="C1348" s="39" t="s">
        <v>3203</v>
      </c>
      <c r="D1348" s="39" t="s">
        <v>3204</v>
      </c>
      <c r="E1348" s="42" t="s">
        <v>158</v>
      </c>
      <c r="F1348" s="42"/>
      <c r="G1348" s="39" t="s">
        <v>140</v>
      </c>
      <c r="H1348" s="39" t="s">
        <v>140</v>
      </c>
      <c r="I1348" s="39" t="s">
        <v>140</v>
      </c>
      <c r="J1348" s="39" t="s">
        <v>140</v>
      </c>
      <c r="K1348" s="39" t="s">
        <v>140</v>
      </c>
      <c r="L1348" s="39" t="s">
        <v>140</v>
      </c>
      <c r="M1348" s="39" t="s">
        <v>140</v>
      </c>
      <c r="N1348" s="39" t="s">
        <v>140</v>
      </c>
      <c r="O1348" s="39" t="s">
        <v>140</v>
      </c>
      <c r="P1348" s="39" t="s">
        <v>140</v>
      </c>
      <c r="Q1348" s="39" t="s">
        <v>140</v>
      </c>
      <c r="R1348" s="39" t="s">
        <v>140</v>
      </c>
      <c r="S1348" s="39" t="s">
        <v>140</v>
      </c>
      <c r="T1348" s="39" t="s">
        <v>140</v>
      </c>
      <c r="U1348" s="39" t="s">
        <v>140</v>
      </c>
      <c r="V1348" s="39" t="s">
        <v>140</v>
      </c>
      <c r="W1348" s="39" t="s">
        <v>140</v>
      </c>
      <c r="X1348" s="39" t="s">
        <v>140</v>
      </c>
      <c r="Y1348" s="39" t="s">
        <v>140</v>
      </c>
      <c r="Z1348" s="39" t="s">
        <v>140</v>
      </c>
      <c r="AA1348" s="39" t="s">
        <v>140</v>
      </c>
      <c r="AB1348" s="39" t="s">
        <v>140</v>
      </c>
      <c r="AC1348" s="39" t="s">
        <v>140</v>
      </c>
      <c r="AD1348" s="39" t="s">
        <v>140</v>
      </c>
      <c r="AE1348" s="39" t="s">
        <v>140</v>
      </c>
      <c r="AF1348" s="39" t="s">
        <v>140</v>
      </c>
      <c r="AG1348" s="39" t="s">
        <v>140</v>
      </c>
      <c r="AH1348" s="39" t="s">
        <v>140</v>
      </c>
      <c r="AI1348" s="39" t="s">
        <v>140</v>
      </c>
      <c r="AJ1348" s="39" t="s">
        <v>140</v>
      </c>
      <c r="AK1348" s="39" t="s">
        <v>140</v>
      </c>
      <c r="AL1348" s="39" t="s">
        <v>140</v>
      </c>
      <c r="AM1348" s="39" t="s">
        <v>140</v>
      </c>
      <c r="AN1348" s="39" t="s">
        <v>140</v>
      </c>
      <c r="AO1348" s="39"/>
      <c r="AP1348" s="39"/>
      <c r="AQ1348" s="39"/>
      <c r="AR1348" s="39"/>
      <c r="AS1348" s="63" t="s">
        <v>140</v>
      </c>
      <c r="AT1348" s="63" t="s">
        <v>140</v>
      </c>
      <c r="AU1348" s="63" t="s">
        <v>140</v>
      </c>
      <c r="AV1348" s="63" t="s">
        <v>140</v>
      </c>
      <c r="AW1348" s="63" t="s">
        <v>140</v>
      </c>
      <c r="AX1348" s="63" t="s">
        <v>140</v>
      </c>
      <c r="AY1348" s="63" t="s">
        <v>140</v>
      </c>
      <c r="AZ1348" s="63" t="s">
        <v>140</v>
      </c>
      <c r="BA1348" s="39">
        <v>153</v>
      </c>
      <c r="BB1348" s="63" t="s">
        <v>140</v>
      </c>
      <c r="BC1348" s="63" t="s">
        <v>140</v>
      </c>
      <c r="BD1348" s="63" t="s">
        <v>140</v>
      </c>
      <c r="BE1348" s="63" t="s">
        <v>140</v>
      </c>
      <c r="BF1348" s="63" t="s">
        <v>140</v>
      </c>
      <c r="BG1348" s="63" t="s">
        <v>140</v>
      </c>
      <c r="BH1348" s="63" t="s">
        <v>140</v>
      </c>
      <c r="BI1348" s="39" t="s">
        <v>140</v>
      </c>
    </row>
    <row r="1349" spans="1:61" ht="18" customHeight="1" x14ac:dyDescent="0.3">
      <c r="A1349" s="39">
        <v>123</v>
      </c>
      <c r="B1349" s="39">
        <v>0</v>
      </c>
      <c r="C1349" s="39" t="s">
        <v>3203</v>
      </c>
      <c r="D1349" s="39" t="s">
        <v>3205</v>
      </c>
      <c r="E1349" s="42" t="s">
        <v>158</v>
      </c>
      <c r="F1349" s="42"/>
      <c r="G1349" s="39"/>
      <c r="H1349" s="39"/>
      <c r="I1349" s="39"/>
      <c r="J1349" s="39"/>
      <c r="K1349" s="39" t="s">
        <v>140</v>
      </c>
      <c r="L1349" s="39" t="s">
        <v>140</v>
      </c>
      <c r="M1349" s="39" t="s">
        <v>140</v>
      </c>
      <c r="N1349" s="39" t="s">
        <v>140</v>
      </c>
      <c r="O1349" s="39" t="s">
        <v>140</v>
      </c>
      <c r="P1349" s="39" t="s">
        <v>140</v>
      </c>
      <c r="Q1349" s="39" t="s">
        <v>140</v>
      </c>
      <c r="R1349" s="39" t="s">
        <v>140</v>
      </c>
      <c r="S1349" s="39" t="s">
        <v>140</v>
      </c>
      <c r="T1349" s="39" t="s">
        <v>140</v>
      </c>
      <c r="U1349" s="39" t="s">
        <v>140</v>
      </c>
      <c r="V1349" s="39" t="s">
        <v>140</v>
      </c>
      <c r="W1349" s="39" t="s">
        <v>140</v>
      </c>
      <c r="X1349" s="39" t="s">
        <v>140</v>
      </c>
      <c r="Y1349" s="39" t="s">
        <v>140</v>
      </c>
      <c r="Z1349" s="39" t="s">
        <v>140</v>
      </c>
      <c r="AA1349" s="39" t="s">
        <v>140</v>
      </c>
      <c r="AB1349" s="39" t="s">
        <v>140</v>
      </c>
      <c r="AC1349" s="39" t="s">
        <v>140</v>
      </c>
      <c r="AD1349" s="39" t="s">
        <v>140</v>
      </c>
      <c r="AE1349" s="39" t="s">
        <v>140</v>
      </c>
      <c r="AF1349" s="39" t="s">
        <v>140</v>
      </c>
      <c r="AG1349" s="39" t="s">
        <v>140</v>
      </c>
      <c r="AH1349" s="39" t="s">
        <v>140</v>
      </c>
      <c r="AI1349" s="39" t="s">
        <v>140</v>
      </c>
      <c r="AJ1349" s="39" t="s">
        <v>140</v>
      </c>
      <c r="AK1349" s="39" t="s">
        <v>140</v>
      </c>
      <c r="AL1349" s="39" t="s">
        <v>140</v>
      </c>
      <c r="AM1349" s="39" t="s">
        <v>140</v>
      </c>
      <c r="AN1349" s="39" t="s">
        <v>140</v>
      </c>
      <c r="AO1349" s="39"/>
      <c r="AP1349" s="39"/>
      <c r="AQ1349" s="39"/>
      <c r="AR1349" s="39"/>
      <c r="AS1349" s="63" t="s">
        <v>140</v>
      </c>
      <c r="AT1349" s="63" t="s">
        <v>140</v>
      </c>
      <c r="AU1349" s="63" t="s">
        <v>140</v>
      </c>
      <c r="AV1349" s="63" t="s">
        <v>140</v>
      </c>
      <c r="AW1349" s="63" t="s">
        <v>140</v>
      </c>
      <c r="AX1349" s="63" t="s">
        <v>140</v>
      </c>
      <c r="AY1349" s="63" t="s">
        <v>140</v>
      </c>
      <c r="AZ1349" s="63" t="s">
        <v>140</v>
      </c>
      <c r="BA1349" s="39">
        <v>154</v>
      </c>
      <c r="BB1349" s="63" t="s">
        <v>140</v>
      </c>
      <c r="BC1349" s="63" t="s">
        <v>140</v>
      </c>
      <c r="BD1349" s="63" t="s">
        <v>140</v>
      </c>
      <c r="BE1349" s="63" t="s">
        <v>140</v>
      </c>
      <c r="BF1349" s="63" t="s">
        <v>140</v>
      </c>
      <c r="BG1349" s="63" t="s">
        <v>140</v>
      </c>
      <c r="BH1349" s="63" t="s">
        <v>140</v>
      </c>
      <c r="BI1349" s="39" t="s">
        <v>140</v>
      </c>
    </row>
    <row r="1350" spans="1:61" ht="18" customHeight="1" x14ac:dyDescent="0.3">
      <c r="A1350" s="39">
        <v>124</v>
      </c>
      <c r="B1350" s="39">
        <v>0</v>
      </c>
      <c r="C1350" s="39" t="s">
        <v>3206</v>
      </c>
      <c r="D1350" s="39" t="s">
        <v>3207</v>
      </c>
      <c r="E1350" s="42" t="s">
        <v>158</v>
      </c>
      <c r="F1350" s="42"/>
      <c r="G1350" s="39"/>
      <c r="H1350" s="39"/>
      <c r="I1350" s="39"/>
      <c r="J1350" s="39"/>
      <c r="K1350" s="39" t="s">
        <v>140</v>
      </c>
      <c r="L1350" s="39" t="s">
        <v>140</v>
      </c>
      <c r="M1350" s="39" t="s">
        <v>140</v>
      </c>
      <c r="N1350" s="39" t="s">
        <v>140</v>
      </c>
      <c r="O1350" s="39" t="s">
        <v>140</v>
      </c>
      <c r="P1350" s="39" t="s">
        <v>140</v>
      </c>
      <c r="Q1350" s="39" t="s">
        <v>140</v>
      </c>
      <c r="R1350" s="39" t="s">
        <v>140</v>
      </c>
      <c r="S1350" s="39" t="s">
        <v>140</v>
      </c>
      <c r="T1350" s="39" t="s">
        <v>140</v>
      </c>
      <c r="U1350" s="39" t="s">
        <v>140</v>
      </c>
      <c r="V1350" s="39" t="s">
        <v>140</v>
      </c>
      <c r="W1350" s="39" t="s">
        <v>140</v>
      </c>
      <c r="X1350" s="39" t="s">
        <v>140</v>
      </c>
      <c r="Y1350" s="39" t="s">
        <v>140</v>
      </c>
      <c r="Z1350" s="39" t="s">
        <v>140</v>
      </c>
      <c r="AA1350" s="39" t="s">
        <v>140</v>
      </c>
      <c r="AB1350" s="39" t="s">
        <v>140</v>
      </c>
      <c r="AC1350" s="39" t="s">
        <v>140</v>
      </c>
      <c r="AD1350" s="39" t="s">
        <v>140</v>
      </c>
      <c r="AE1350" s="39" t="s">
        <v>140</v>
      </c>
      <c r="AF1350" s="39" t="s">
        <v>140</v>
      </c>
      <c r="AG1350" s="39" t="s">
        <v>140</v>
      </c>
      <c r="AH1350" s="39" t="s">
        <v>140</v>
      </c>
      <c r="AI1350" s="39" t="s">
        <v>140</v>
      </c>
      <c r="AJ1350" s="39" t="s">
        <v>140</v>
      </c>
      <c r="AK1350" s="39" t="s">
        <v>140</v>
      </c>
      <c r="AL1350" s="39" t="s">
        <v>140</v>
      </c>
      <c r="AM1350" s="39" t="s">
        <v>140</v>
      </c>
      <c r="AN1350" s="39" t="s">
        <v>140</v>
      </c>
      <c r="AO1350" s="39"/>
      <c r="AP1350" s="39"/>
      <c r="AQ1350" s="39"/>
      <c r="AR1350" s="39"/>
      <c r="AS1350" s="63" t="s">
        <v>140</v>
      </c>
      <c r="AT1350" s="63" t="s">
        <v>140</v>
      </c>
      <c r="AU1350" s="63" t="s">
        <v>140</v>
      </c>
      <c r="AV1350" s="63" t="s">
        <v>140</v>
      </c>
      <c r="AW1350" s="63" t="s">
        <v>140</v>
      </c>
      <c r="AX1350" s="63" t="s">
        <v>140</v>
      </c>
      <c r="AY1350" s="63" t="s">
        <v>140</v>
      </c>
      <c r="AZ1350" s="63" t="s">
        <v>140</v>
      </c>
      <c r="BA1350" s="39">
        <v>156</v>
      </c>
      <c r="BB1350" s="63" t="s">
        <v>140</v>
      </c>
      <c r="BC1350" s="63" t="s">
        <v>140</v>
      </c>
      <c r="BD1350" s="63" t="s">
        <v>140</v>
      </c>
      <c r="BE1350" s="63" t="s">
        <v>140</v>
      </c>
      <c r="BF1350" s="63" t="s">
        <v>140</v>
      </c>
      <c r="BG1350" s="63" t="s">
        <v>140</v>
      </c>
      <c r="BH1350" s="63" t="s">
        <v>140</v>
      </c>
      <c r="BI1350" s="39" t="s">
        <v>140</v>
      </c>
    </row>
    <row r="1351" spans="1:61" ht="18" customHeight="1" x14ac:dyDescent="0.3">
      <c r="A1351" s="39">
        <v>125</v>
      </c>
      <c r="B1351" s="39">
        <v>0</v>
      </c>
      <c r="C1351" s="39" t="s">
        <v>3206</v>
      </c>
      <c r="D1351" s="39" t="s">
        <v>3208</v>
      </c>
      <c r="E1351" s="42" t="s">
        <v>158</v>
      </c>
      <c r="F1351" s="42"/>
      <c r="G1351" s="39"/>
      <c r="H1351" s="39"/>
      <c r="I1351" s="39"/>
      <c r="J1351" s="39"/>
      <c r="K1351" s="39" t="s">
        <v>140</v>
      </c>
      <c r="L1351" s="39" t="s">
        <v>140</v>
      </c>
      <c r="M1351" s="39" t="s">
        <v>140</v>
      </c>
      <c r="N1351" s="39" t="s">
        <v>140</v>
      </c>
      <c r="O1351" s="39" t="s">
        <v>140</v>
      </c>
      <c r="P1351" s="39" t="s">
        <v>140</v>
      </c>
      <c r="Q1351" s="39" t="s">
        <v>140</v>
      </c>
      <c r="R1351" s="39" t="s">
        <v>140</v>
      </c>
      <c r="S1351" s="39" t="s">
        <v>140</v>
      </c>
      <c r="T1351" s="39" t="s">
        <v>140</v>
      </c>
      <c r="U1351" s="39" t="s">
        <v>140</v>
      </c>
      <c r="V1351" s="39" t="s">
        <v>140</v>
      </c>
      <c r="W1351" s="39"/>
      <c r="X1351" s="39" t="s">
        <v>140</v>
      </c>
      <c r="Y1351" s="39" t="s">
        <v>140</v>
      </c>
      <c r="Z1351" s="39" t="s">
        <v>140</v>
      </c>
      <c r="AA1351" s="39" t="s">
        <v>140</v>
      </c>
      <c r="AB1351" s="39" t="s">
        <v>140</v>
      </c>
      <c r="AC1351" s="39" t="s">
        <v>140</v>
      </c>
      <c r="AD1351" s="39" t="s">
        <v>140</v>
      </c>
      <c r="AE1351" s="39" t="s">
        <v>140</v>
      </c>
      <c r="AF1351" s="39" t="s">
        <v>140</v>
      </c>
      <c r="AG1351" s="39" t="s">
        <v>140</v>
      </c>
      <c r="AH1351" s="39" t="s">
        <v>140</v>
      </c>
      <c r="AI1351" s="39" t="s">
        <v>140</v>
      </c>
      <c r="AJ1351" s="39" t="s">
        <v>140</v>
      </c>
      <c r="AK1351" s="39" t="s">
        <v>140</v>
      </c>
      <c r="AL1351" s="39" t="s">
        <v>140</v>
      </c>
      <c r="AM1351" s="39" t="s">
        <v>140</v>
      </c>
      <c r="AN1351" s="39" t="s">
        <v>140</v>
      </c>
      <c r="AO1351" s="39"/>
      <c r="AP1351" s="39"/>
      <c r="AQ1351" s="39"/>
      <c r="AR1351" s="39"/>
      <c r="AS1351" s="63" t="s">
        <v>140</v>
      </c>
      <c r="AT1351" s="63" t="s">
        <v>140</v>
      </c>
      <c r="AU1351" s="63" t="s">
        <v>140</v>
      </c>
      <c r="AV1351" s="63" t="s">
        <v>140</v>
      </c>
      <c r="AW1351" s="63" t="s">
        <v>140</v>
      </c>
      <c r="AX1351" s="63" t="s">
        <v>140</v>
      </c>
      <c r="AY1351" s="63" t="s">
        <v>140</v>
      </c>
      <c r="AZ1351" s="63" t="s">
        <v>140</v>
      </c>
      <c r="BA1351" s="39">
        <v>157</v>
      </c>
      <c r="BB1351" s="63" t="s">
        <v>140</v>
      </c>
      <c r="BC1351" s="63" t="s">
        <v>140</v>
      </c>
      <c r="BD1351" s="63" t="s">
        <v>140</v>
      </c>
      <c r="BE1351" s="63" t="s">
        <v>140</v>
      </c>
      <c r="BF1351" s="63" t="s">
        <v>140</v>
      </c>
      <c r="BG1351" s="63" t="s">
        <v>140</v>
      </c>
      <c r="BH1351" s="63" t="s">
        <v>140</v>
      </c>
      <c r="BI1351" s="39" t="s">
        <v>140</v>
      </c>
    </row>
    <row r="1352" spans="1:61" ht="18" customHeight="1" x14ac:dyDescent="0.3">
      <c r="A1352" s="39">
        <v>126</v>
      </c>
      <c r="B1352" s="39">
        <v>0</v>
      </c>
      <c r="C1352" s="39" t="s">
        <v>3209</v>
      </c>
      <c r="D1352" s="39" t="s">
        <v>3210</v>
      </c>
      <c r="E1352" s="42" t="s">
        <v>158</v>
      </c>
      <c r="F1352" s="42"/>
      <c r="G1352" s="39"/>
      <c r="H1352" s="39"/>
      <c r="I1352" s="39"/>
      <c r="J1352" s="39"/>
      <c r="K1352" s="39" t="s">
        <v>140</v>
      </c>
      <c r="L1352" s="39" t="s">
        <v>140</v>
      </c>
      <c r="M1352" s="39" t="s">
        <v>140</v>
      </c>
      <c r="N1352" s="39" t="s">
        <v>140</v>
      </c>
      <c r="O1352" s="39" t="s">
        <v>140</v>
      </c>
      <c r="P1352" s="39" t="s">
        <v>140</v>
      </c>
      <c r="Q1352" s="39" t="s">
        <v>140</v>
      </c>
      <c r="R1352" s="39" t="s">
        <v>140</v>
      </c>
      <c r="S1352" s="39" t="s">
        <v>140</v>
      </c>
      <c r="T1352" s="39" t="s">
        <v>140</v>
      </c>
      <c r="U1352" s="39" t="s">
        <v>140</v>
      </c>
      <c r="V1352" s="39" t="s">
        <v>140</v>
      </c>
      <c r="W1352" s="39"/>
      <c r="X1352" s="39" t="s">
        <v>140</v>
      </c>
      <c r="Y1352" s="39" t="s">
        <v>140</v>
      </c>
      <c r="Z1352" s="39" t="s">
        <v>140</v>
      </c>
      <c r="AA1352" s="39" t="s">
        <v>140</v>
      </c>
      <c r="AB1352" s="39" t="s">
        <v>140</v>
      </c>
      <c r="AC1352" s="39" t="s">
        <v>140</v>
      </c>
      <c r="AD1352" s="39" t="s">
        <v>140</v>
      </c>
      <c r="AE1352" s="39" t="s">
        <v>140</v>
      </c>
      <c r="AF1352" s="39" t="s">
        <v>140</v>
      </c>
      <c r="AG1352" s="39" t="s">
        <v>140</v>
      </c>
      <c r="AH1352" s="39" t="s">
        <v>140</v>
      </c>
      <c r="AI1352" s="39" t="s">
        <v>140</v>
      </c>
      <c r="AJ1352" s="39" t="s">
        <v>140</v>
      </c>
      <c r="AK1352" s="39" t="s">
        <v>140</v>
      </c>
      <c r="AL1352" s="39" t="s">
        <v>140</v>
      </c>
      <c r="AM1352" s="39" t="s">
        <v>140</v>
      </c>
      <c r="AN1352" s="39" t="s">
        <v>140</v>
      </c>
      <c r="AO1352" s="39"/>
      <c r="AP1352" s="39"/>
      <c r="AQ1352" s="39"/>
      <c r="AR1352" s="39"/>
      <c r="AS1352" s="63" t="s">
        <v>140</v>
      </c>
      <c r="AT1352" s="63" t="s">
        <v>140</v>
      </c>
      <c r="AU1352" s="63" t="s">
        <v>140</v>
      </c>
      <c r="AV1352" s="63" t="s">
        <v>140</v>
      </c>
      <c r="AW1352" s="63" t="s">
        <v>140</v>
      </c>
      <c r="AX1352" s="63" t="s">
        <v>140</v>
      </c>
      <c r="AY1352" s="63" t="s">
        <v>140</v>
      </c>
      <c r="AZ1352" s="63" t="s">
        <v>140</v>
      </c>
      <c r="BA1352" s="39">
        <v>161</v>
      </c>
      <c r="BB1352" s="63" t="s">
        <v>140</v>
      </c>
      <c r="BC1352" s="63" t="s">
        <v>140</v>
      </c>
      <c r="BD1352" s="63" t="s">
        <v>140</v>
      </c>
      <c r="BE1352" s="63" t="s">
        <v>140</v>
      </c>
      <c r="BF1352" s="63" t="s">
        <v>140</v>
      </c>
      <c r="BG1352" s="63" t="s">
        <v>140</v>
      </c>
      <c r="BH1352" s="63" t="s">
        <v>140</v>
      </c>
      <c r="BI1352" s="39" t="s">
        <v>140</v>
      </c>
    </row>
    <row r="1353" spans="1:61" ht="18" customHeight="1" x14ac:dyDescent="0.3">
      <c r="A1353" s="39">
        <v>127</v>
      </c>
      <c r="B1353" s="39">
        <v>0</v>
      </c>
      <c r="C1353" s="39" t="s">
        <v>3211</v>
      </c>
      <c r="D1353" s="39" t="s">
        <v>3212</v>
      </c>
      <c r="E1353" s="42" t="s">
        <v>158</v>
      </c>
      <c r="F1353" s="42"/>
      <c r="G1353" s="39"/>
      <c r="H1353" s="39"/>
      <c r="I1353" s="39"/>
      <c r="J1353" s="39"/>
      <c r="K1353" s="39" t="s">
        <v>140</v>
      </c>
      <c r="L1353" s="39" t="s">
        <v>140</v>
      </c>
      <c r="M1353" s="39" t="s">
        <v>140</v>
      </c>
      <c r="N1353" s="39" t="s">
        <v>140</v>
      </c>
      <c r="O1353" s="39" t="s">
        <v>140</v>
      </c>
      <c r="P1353" s="39" t="s">
        <v>140</v>
      </c>
      <c r="Q1353" s="39" t="s">
        <v>140</v>
      </c>
      <c r="R1353" s="39" t="s">
        <v>140</v>
      </c>
      <c r="S1353" s="39" t="s">
        <v>140</v>
      </c>
      <c r="T1353" s="39" t="s">
        <v>140</v>
      </c>
      <c r="U1353" s="39" t="s">
        <v>140</v>
      </c>
      <c r="V1353" s="39" t="s">
        <v>140</v>
      </c>
      <c r="W1353" s="39" t="s">
        <v>140</v>
      </c>
      <c r="X1353" s="39" t="s">
        <v>140</v>
      </c>
      <c r="Y1353" s="39" t="s">
        <v>140</v>
      </c>
      <c r="Z1353" s="39" t="s">
        <v>140</v>
      </c>
      <c r="AA1353" s="39" t="s">
        <v>140</v>
      </c>
      <c r="AB1353" s="39" t="s">
        <v>140</v>
      </c>
      <c r="AC1353" s="39" t="s">
        <v>140</v>
      </c>
      <c r="AD1353" s="39" t="s">
        <v>140</v>
      </c>
      <c r="AE1353" s="39" t="s">
        <v>140</v>
      </c>
      <c r="AF1353" s="39" t="s">
        <v>140</v>
      </c>
      <c r="AG1353" s="39" t="s">
        <v>140</v>
      </c>
      <c r="AH1353" s="39" t="s">
        <v>140</v>
      </c>
      <c r="AI1353" s="39" t="s">
        <v>140</v>
      </c>
      <c r="AJ1353" s="39" t="s">
        <v>140</v>
      </c>
      <c r="AK1353" s="39" t="s">
        <v>140</v>
      </c>
      <c r="AL1353" s="39" t="s">
        <v>140</v>
      </c>
      <c r="AM1353" s="39" t="s">
        <v>140</v>
      </c>
      <c r="AN1353" s="39" t="s">
        <v>140</v>
      </c>
      <c r="AO1353" s="39"/>
      <c r="AP1353" s="39"/>
      <c r="AQ1353" s="39"/>
      <c r="AR1353" s="39"/>
      <c r="AS1353" s="63" t="s">
        <v>140</v>
      </c>
      <c r="AT1353" s="63" t="s">
        <v>140</v>
      </c>
      <c r="AU1353" s="63" t="s">
        <v>140</v>
      </c>
      <c r="AV1353" s="63" t="s">
        <v>140</v>
      </c>
      <c r="AW1353" s="63" t="s">
        <v>140</v>
      </c>
      <c r="AX1353" s="63" t="s">
        <v>140</v>
      </c>
      <c r="AY1353" s="63" t="s">
        <v>140</v>
      </c>
      <c r="AZ1353" s="63" t="s">
        <v>140</v>
      </c>
      <c r="BA1353" s="39">
        <v>165</v>
      </c>
      <c r="BB1353" s="63" t="s">
        <v>140</v>
      </c>
      <c r="BC1353" s="63" t="s">
        <v>140</v>
      </c>
      <c r="BD1353" s="63" t="s">
        <v>140</v>
      </c>
      <c r="BE1353" s="63" t="s">
        <v>140</v>
      </c>
      <c r="BF1353" s="63" t="s">
        <v>140</v>
      </c>
      <c r="BG1353" s="63" t="s">
        <v>140</v>
      </c>
      <c r="BH1353" s="63" t="s">
        <v>140</v>
      </c>
      <c r="BI1353" s="39" t="s">
        <v>140</v>
      </c>
    </row>
    <row r="1354" spans="1:61" ht="18" customHeight="1" x14ac:dyDescent="0.3">
      <c r="A1354" s="39">
        <v>128</v>
      </c>
      <c r="B1354" s="39">
        <v>0</v>
      </c>
      <c r="C1354" s="39" t="s">
        <v>3213</v>
      </c>
      <c r="D1354" s="39" t="s">
        <v>3214</v>
      </c>
      <c r="E1354" s="42" t="s">
        <v>158</v>
      </c>
      <c r="F1354" s="42"/>
      <c r="G1354" s="39" t="s">
        <v>140</v>
      </c>
      <c r="H1354" s="39" t="s">
        <v>140</v>
      </c>
      <c r="I1354" s="39" t="s">
        <v>140</v>
      </c>
      <c r="J1354" s="39" t="s">
        <v>140</v>
      </c>
      <c r="K1354" s="39" t="s">
        <v>140</v>
      </c>
      <c r="L1354" s="39" t="s">
        <v>140</v>
      </c>
      <c r="M1354" s="39" t="s">
        <v>140</v>
      </c>
      <c r="N1354" s="39" t="s">
        <v>140</v>
      </c>
      <c r="O1354" s="39" t="s">
        <v>140</v>
      </c>
      <c r="P1354" s="39" t="s">
        <v>140</v>
      </c>
      <c r="Q1354" s="39" t="s">
        <v>140</v>
      </c>
      <c r="R1354" s="39" t="s">
        <v>140</v>
      </c>
      <c r="S1354" s="39" t="s">
        <v>140</v>
      </c>
      <c r="T1354" s="39" t="s">
        <v>140</v>
      </c>
      <c r="U1354" s="39" t="s">
        <v>140</v>
      </c>
      <c r="V1354" s="39" t="s">
        <v>140</v>
      </c>
      <c r="W1354" s="39" t="s">
        <v>140</v>
      </c>
      <c r="X1354" s="39" t="s">
        <v>140</v>
      </c>
      <c r="Y1354" s="39" t="s">
        <v>140</v>
      </c>
      <c r="Z1354" s="39" t="s">
        <v>140</v>
      </c>
      <c r="AA1354" s="39" t="s">
        <v>140</v>
      </c>
      <c r="AB1354" s="39" t="s">
        <v>140</v>
      </c>
      <c r="AC1354" s="39" t="s">
        <v>140</v>
      </c>
      <c r="AD1354" s="39" t="s">
        <v>140</v>
      </c>
      <c r="AE1354" s="39" t="s">
        <v>140</v>
      </c>
      <c r="AF1354" s="39" t="s">
        <v>140</v>
      </c>
      <c r="AG1354" s="39" t="s">
        <v>140</v>
      </c>
      <c r="AH1354" s="39" t="s">
        <v>140</v>
      </c>
      <c r="AI1354" s="39" t="s">
        <v>140</v>
      </c>
      <c r="AJ1354" s="39" t="s">
        <v>140</v>
      </c>
      <c r="AK1354" s="39" t="s">
        <v>140</v>
      </c>
      <c r="AL1354" s="39" t="s">
        <v>140</v>
      </c>
      <c r="AM1354" s="39" t="s">
        <v>140</v>
      </c>
      <c r="AN1354" s="39" t="s">
        <v>140</v>
      </c>
      <c r="AO1354" s="39"/>
      <c r="AP1354" s="39"/>
      <c r="AQ1354" s="39"/>
      <c r="AR1354" s="39"/>
      <c r="AS1354" s="63" t="s">
        <v>140</v>
      </c>
      <c r="AT1354" s="63" t="s">
        <v>140</v>
      </c>
      <c r="AU1354" s="63" t="s">
        <v>140</v>
      </c>
      <c r="AV1354" s="63" t="s">
        <v>140</v>
      </c>
      <c r="AW1354" s="63" t="s">
        <v>140</v>
      </c>
      <c r="AX1354" s="63" t="s">
        <v>140</v>
      </c>
      <c r="AY1354" s="63" t="s">
        <v>140</v>
      </c>
      <c r="AZ1354" s="63" t="s">
        <v>140</v>
      </c>
      <c r="BA1354" s="39">
        <v>167</v>
      </c>
      <c r="BB1354" s="63" t="s">
        <v>140</v>
      </c>
      <c r="BC1354" s="63" t="s">
        <v>140</v>
      </c>
      <c r="BD1354" s="63" t="s">
        <v>140</v>
      </c>
      <c r="BE1354" s="63" t="s">
        <v>140</v>
      </c>
      <c r="BF1354" s="63" t="s">
        <v>140</v>
      </c>
      <c r="BG1354" s="63" t="s">
        <v>140</v>
      </c>
      <c r="BH1354" s="63" t="s">
        <v>140</v>
      </c>
      <c r="BI1354" s="39" t="s">
        <v>140</v>
      </c>
    </row>
    <row r="1355" spans="1:61" ht="18" customHeight="1" x14ac:dyDescent="0.3">
      <c r="A1355" s="39">
        <v>129</v>
      </c>
      <c r="B1355" s="39">
        <v>0</v>
      </c>
      <c r="C1355" s="39" t="s">
        <v>3213</v>
      </c>
      <c r="D1355" s="39" t="s">
        <v>3215</v>
      </c>
      <c r="E1355" s="42" t="s">
        <v>158</v>
      </c>
      <c r="F1355" s="42"/>
      <c r="G1355" s="39" t="s">
        <v>140</v>
      </c>
      <c r="H1355" s="39" t="s">
        <v>140</v>
      </c>
      <c r="I1355" s="39" t="s">
        <v>140</v>
      </c>
      <c r="J1355" s="39" t="s">
        <v>140</v>
      </c>
      <c r="K1355" s="39" t="s">
        <v>140</v>
      </c>
      <c r="L1355" s="39" t="s">
        <v>140</v>
      </c>
      <c r="M1355" s="39" t="s">
        <v>140</v>
      </c>
      <c r="N1355" s="39" t="s">
        <v>140</v>
      </c>
      <c r="O1355" s="39" t="s">
        <v>140</v>
      </c>
      <c r="P1355" s="39" t="s">
        <v>140</v>
      </c>
      <c r="Q1355" s="39" t="s">
        <v>140</v>
      </c>
      <c r="R1355" s="39" t="s">
        <v>140</v>
      </c>
      <c r="S1355" s="39" t="s">
        <v>140</v>
      </c>
      <c r="T1355" s="39" t="s">
        <v>140</v>
      </c>
      <c r="U1355" s="39" t="s">
        <v>140</v>
      </c>
      <c r="V1355" s="39" t="s">
        <v>140</v>
      </c>
      <c r="W1355" s="39" t="s">
        <v>140</v>
      </c>
      <c r="X1355" s="39" t="s">
        <v>140</v>
      </c>
      <c r="Y1355" s="39" t="s">
        <v>140</v>
      </c>
      <c r="Z1355" s="39" t="s">
        <v>140</v>
      </c>
      <c r="AA1355" s="39" t="s">
        <v>140</v>
      </c>
      <c r="AB1355" s="39" t="s">
        <v>140</v>
      </c>
      <c r="AC1355" s="39" t="s">
        <v>140</v>
      </c>
      <c r="AD1355" s="39" t="s">
        <v>140</v>
      </c>
      <c r="AE1355" s="39" t="s">
        <v>140</v>
      </c>
      <c r="AF1355" s="39" t="s">
        <v>140</v>
      </c>
      <c r="AG1355" s="39" t="s">
        <v>140</v>
      </c>
      <c r="AH1355" s="39" t="s">
        <v>140</v>
      </c>
      <c r="AI1355" s="39" t="s">
        <v>140</v>
      </c>
      <c r="AJ1355" s="39" t="s">
        <v>140</v>
      </c>
      <c r="AK1355" s="39" t="s">
        <v>140</v>
      </c>
      <c r="AL1355" s="39" t="s">
        <v>140</v>
      </c>
      <c r="AM1355" s="39" t="s">
        <v>140</v>
      </c>
      <c r="AN1355" s="39" t="s">
        <v>140</v>
      </c>
      <c r="AO1355" s="39"/>
      <c r="AP1355" s="39"/>
      <c r="AQ1355" s="39"/>
      <c r="AR1355" s="39"/>
      <c r="AS1355" s="63" t="s">
        <v>140</v>
      </c>
      <c r="AT1355" s="63" t="s">
        <v>140</v>
      </c>
      <c r="AU1355" s="63" t="s">
        <v>140</v>
      </c>
      <c r="AV1355" s="63" t="s">
        <v>140</v>
      </c>
      <c r="AW1355" s="63" t="s">
        <v>140</v>
      </c>
      <c r="AX1355" s="63" t="s">
        <v>140</v>
      </c>
      <c r="AY1355" s="63" t="s">
        <v>140</v>
      </c>
      <c r="AZ1355" s="63" t="s">
        <v>140</v>
      </c>
      <c r="BA1355" s="39">
        <v>168</v>
      </c>
      <c r="BB1355" s="63" t="s">
        <v>140</v>
      </c>
      <c r="BC1355" s="63" t="s">
        <v>140</v>
      </c>
      <c r="BD1355" s="63" t="s">
        <v>140</v>
      </c>
      <c r="BE1355" s="63" t="s">
        <v>140</v>
      </c>
      <c r="BF1355" s="63" t="s">
        <v>140</v>
      </c>
      <c r="BG1355" s="63" t="s">
        <v>140</v>
      </c>
      <c r="BH1355" s="63" t="s">
        <v>140</v>
      </c>
      <c r="BI1355" s="39" t="s">
        <v>140</v>
      </c>
    </row>
    <row r="1356" spans="1:61" ht="18" customHeight="1" x14ac:dyDescent="0.3">
      <c r="A1356" s="39">
        <v>130</v>
      </c>
      <c r="B1356" s="39">
        <v>0</v>
      </c>
      <c r="C1356" s="39" t="s">
        <v>3213</v>
      </c>
      <c r="D1356" s="39" t="s">
        <v>3216</v>
      </c>
      <c r="E1356" s="42" t="s">
        <v>158</v>
      </c>
      <c r="F1356" s="42"/>
      <c r="G1356" s="39" t="s">
        <v>140</v>
      </c>
      <c r="H1356" s="39" t="s">
        <v>140</v>
      </c>
      <c r="I1356" s="39" t="s">
        <v>140</v>
      </c>
      <c r="J1356" s="39" t="s">
        <v>140</v>
      </c>
      <c r="K1356" s="39" t="s">
        <v>140</v>
      </c>
      <c r="L1356" s="39" t="s">
        <v>140</v>
      </c>
      <c r="M1356" s="39" t="s">
        <v>140</v>
      </c>
      <c r="N1356" s="39" t="s">
        <v>140</v>
      </c>
      <c r="O1356" s="39" t="s">
        <v>140</v>
      </c>
      <c r="P1356" s="39" t="s">
        <v>140</v>
      </c>
      <c r="Q1356" s="39" t="s">
        <v>140</v>
      </c>
      <c r="R1356" s="39" t="s">
        <v>140</v>
      </c>
      <c r="S1356" s="39" t="s">
        <v>140</v>
      </c>
      <c r="T1356" s="39" t="s">
        <v>140</v>
      </c>
      <c r="U1356" s="39" t="s">
        <v>140</v>
      </c>
      <c r="V1356" s="39" t="s">
        <v>140</v>
      </c>
      <c r="W1356" s="39" t="s">
        <v>140</v>
      </c>
      <c r="X1356" s="39" t="s">
        <v>140</v>
      </c>
      <c r="Y1356" s="39" t="s">
        <v>140</v>
      </c>
      <c r="Z1356" s="39" t="s">
        <v>140</v>
      </c>
      <c r="AA1356" s="39" t="s">
        <v>140</v>
      </c>
      <c r="AB1356" s="39" t="s">
        <v>140</v>
      </c>
      <c r="AC1356" s="39" t="s">
        <v>140</v>
      </c>
      <c r="AD1356" s="39" t="s">
        <v>140</v>
      </c>
      <c r="AE1356" s="39" t="s">
        <v>140</v>
      </c>
      <c r="AF1356" s="39" t="s">
        <v>140</v>
      </c>
      <c r="AG1356" s="39" t="s">
        <v>140</v>
      </c>
      <c r="AH1356" s="39" t="s">
        <v>140</v>
      </c>
      <c r="AI1356" s="39" t="s">
        <v>140</v>
      </c>
      <c r="AJ1356" s="39" t="s">
        <v>140</v>
      </c>
      <c r="AK1356" s="39" t="s">
        <v>140</v>
      </c>
      <c r="AL1356" s="39" t="s">
        <v>140</v>
      </c>
      <c r="AM1356" s="39" t="s">
        <v>140</v>
      </c>
      <c r="AN1356" s="39" t="s">
        <v>140</v>
      </c>
      <c r="AO1356" s="39"/>
      <c r="AP1356" s="39"/>
      <c r="AQ1356" s="39"/>
      <c r="AR1356" s="39"/>
      <c r="AS1356" s="63" t="s">
        <v>140</v>
      </c>
      <c r="AT1356" s="63" t="s">
        <v>140</v>
      </c>
      <c r="AU1356" s="63" t="s">
        <v>140</v>
      </c>
      <c r="AV1356" s="63" t="s">
        <v>140</v>
      </c>
      <c r="AW1356" s="63" t="s">
        <v>140</v>
      </c>
      <c r="AX1356" s="63" t="s">
        <v>140</v>
      </c>
      <c r="AY1356" s="63" t="s">
        <v>140</v>
      </c>
      <c r="AZ1356" s="63" t="s">
        <v>140</v>
      </c>
      <c r="BA1356" s="39">
        <v>169</v>
      </c>
      <c r="BB1356" s="63" t="s">
        <v>140</v>
      </c>
      <c r="BC1356" s="63" t="s">
        <v>140</v>
      </c>
      <c r="BD1356" s="63" t="s">
        <v>140</v>
      </c>
      <c r="BE1356" s="63" t="s">
        <v>140</v>
      </c>
      <c r="BF1356" s="63" t="s">
        <v>140</v>
      </c>
      <c r="BG1356" s="63" t="s">
        <v>140</v>
      </c>
      <c r="BH1356" s="63" t="s">
        <v>140</v>
      </c>
      <c r="BI1356" s="39" t="s">
        <v>140</v>
      </c>
    </row>
    <row r="1357" spans="1:61" ht="18" customHeight="1" x14ac:dyDescent="0.3">
      <c r="A1357" s="39">
        <v>131</v>
      </c>
      <c r="B1357" s="39">
        <v>0</v>
      </c>
      <c r="C1357" s="39" t="s">
        <v>3213</v>
      </c>
      <c r="D1357" s="39" t="s">
        <v>3217</v>
      </c>
      <c r="E1357" s="42" t="s">
        <v>158</v>
      </c>
      <c r="F1357" s="42"/>
      <c r="G1357" s="39" t="s">
        <v>140</v>
      </c>
      <c r="H1357" s="39" t="s">
        <v>140</v>
      </c>
      <c r="I1357" s="39" t="s">
        <v>140</v>
      </c>
      <c r="J1357" s="39" t="s">
        <v>140</v>
      </c>
      <c r="K1357" s="39" t="s">
        <v>140</v>
      </c>
      <c r="L1357" s="39" t="s">
        <v>140</v>
      </c>
      <c r="M1357" s="39" t="s">
        <v>140</v>
      </c>
      <c r="N1357" s="39" t="s">
        <v>140</v>
      </c>
      <c r="O1357" s="39" t="s">
        <v>140</v>
      </c>
      <c r="P1357" s="39" t="s">
        <v>140</v>
      </c>
      <c r="Q1357" s="39" t="s">
        <v>140</v>
      </c>
      <c r="R1357" s="39" t="s">
        <v>140</v>
      </c>
      <c r="S1357" s="39" t="s">
        <v>140</v>
      </c>
      <c r="T1357" s="39" t="s">
        <v>140</v>
      </c>
      <c r="U1357" s="39" t="s">
        <v>140</v>
      </c>
      <c r="V1357" s="39" t="s">
        <v>140</v>
      </c>
      <c r="W1357" s="39" t="s">
        <v>140</v>
      </c>
      <c r="X1357" s="39" t="s">
        <v>140</v>
      </c>
      <c r="Y1357" s="39" t="s">
        <v>140</v>
      </c>
      <c r="Z1357" s="39" t="s">
        <v>140</v>
      </c>
      <c r="AA1357" s="39" t="s">
        <v>140</v>
      </c>
      <c r="AB1357" s="39" t="s">
        <v>140</v>
      </c>
      <c r="AC1357" s="39" t="s">
        <v>140</v>
      </c>
      <c r="AD1357" s="39" t="s">
        <v>140</v>
      </c>
      <c r="AE1357" s="39" t="s">
        <v>140</v>
      </c>
      <c r="AF1357" s="39" t="s">
        <v>140</v>
      </c>
      <c r="AG1357" s="39" t="s">
        <v>140</v>
      </c>
      <c r="AH1357" s="39" t="s">
        <v>140</v>
      </c>
      <c r="AI1357" s="39" t="s">
        <v>140</v>
      </c>
      <c r="AJ1357" s="39" t="s">
        <v>140</v>
      </c>
      <c r="AK1357" s="39" t="s">
        <v>140</v>
      </c>
      <c r="AL1357" s="39" t="s">
        <v>140</v>
      </c>
      <c r="AM1357" s="39" t="s">
        <v>140</v>
      </c>
      <c r="AN1357" s="39" t="s">
        <v>140</v>
      </c>
      <c r="AO1357" s="39"/>
      <c r="AP1357" s="39"/>
      <c r="AQ1357" s="39"/>
      <c r="AR1357" s="39"/>
      <c r="AS1357" s="63" t="s">
        <v>140</v>
      </c>
      <c r="AT1357" s="63" t="s">
        <v>140</v>
      </c>
      <c r="AU1357" s="63" t="s">
        <v>140</v>
      </c>
      <c r="AV1357" s="63" t="s">
        <v>140</v>
      </c>
      <c r="AW1357" s="63" t="s">
        <v>140</v>
      </c>
      <c r="AX1357" s="63" t="s">
        <v>140</v>
      </c>
      <c r="AY1357" s="63" t="s">
        <v>140</v>
      </c>
      <c r="AZ1357" s="63" t="s">
        <v>140</v>
      </c>
      <c r="BA1357" s="39">
        <v>170</v>
      </c>
      <c r="BB1357" s="63" t="s">
        <v>140</v>
      </c>
      <c r="BC1357" s="63" t="s">
        <v>140</v>
      </c>
      <c r="BD1357" s="63" t="s">
        <v>140</v>
      </c>
      <c r="BE1357" s="63" t="s">
        <v>140</v>
      </c>
      <c r="BF1357" s="63" t="s">
        <v>140</v>
      </c>
      <c r="BG1357" s="63" t="s">
        <v>140</v>
      </c>
      <c r="BH1357" s="63" t="s">
        <v>140</v>
      </c>
      <c r="BI1357" s="39" t="s">
        <v>140</v>
      </c>
    </row>
    <row r="1358" spans="1:61" ht="18" customHeight="1" x14ac:dyDescent="0.3">
      <c r="A1358" s="39">
        <v>132</v>
      </c>
      <c r="B1358" s="39">
        <v>0</v>
      </c>
      <c r="C1358" s="39" t="s">
        <v>3218</v>
      </c>
      <c r="D1358" s="39" t="s">
        <v>3219</v>
      </c>
      <c r="E1358" s="42" t="s">
        <v>158</v>
      </c>
      <c r="F1358" s="42"/>
      <c r="G1358" s="39" t="s">
        <v>140</v>
      </c>
      <c r="H1358" s="39" t="s">
        <v>140</v>
      </c>
      <c r="I1358" s="39" t="s">
        <v>140</v>
      </c>
      <c r="J1358" s="39" t="s">
        <v>140</v>
      </c>
      <c r="K1358" s="39" t="s">
        <v>140</v>
      </c>
      <c r="L1358" s="39" t="s">
        <v>140</v>
      </c>
      <c r="M1358" s="39" t="s">
        <v>140</v>
      </c>
      <c r="N1358" s="39" t="s">
        <v>140</v>
      </c>
      <c r="O1358" s="39" t="s">
        <v>140</v>
      </c>
      <c r="P1358" s="39" t="s">
        <v>140</v>
      </c>
      <c r="Q1358" s="39" t="s">
        <v>140</v>
      </c>
      <c r="R1358" s="39" t="s">
        <v>140</v>
      </c>
      <c r="S1358" s="39" t="s">
        <v>140</v>
      </c>
      <c r="T1358" s="39" t="s">
        <v>140</v>
      </c>
      <c r="U1358" s="39" t="s">
        <v>140</v>
      </c>
      <c r="V1358" s="39" t="s">
        <v>140</v>
      </c>
      <c r="W1358" s="39" t="s">
        <v>140</v>
      </c>
      <c r="X1358" s="39" t="s">
        <v>140</v>
      </c>
      <c r="Y1358" s="39" t="s">
        <v>140</v>
      </c>
      <c r="Z1358" s="39" t="s">
        <v>140</v>
      </c>
      <c r="AA1358" s="39" t="s">
        <v>140</v>
      </c>
      <c r="AB1358" s="39" t="s">
        <v>140</v>
      </c>
      <c r="AC1358" s="39" t="s">
        <v>140</v>
      </c>
      <c r="AD1358" s="39" t="s">
        <v>140</v>
      </c>
      <c r="AE1358" s="39" t="s">
        <v>140</v>
      </c>
      <c r="AF1358" s="39" t="s">
        <v>140</v>
      </c>
      <c r="AG1358" s="39" t="s">
        <v>140</v>
      </c>
      <c r="AH1358" s="39" t="s">
        <v>140</v>
      </c>
      <c r="AI1358" s="39" t="s">
        <v>140</v>
      </c>
      <c r="AJ1358" s="39" t="s">
        <v>140</v>
      </c>
      <c r="AK1358" s="39" t="s">
        <v>140</v>
      </c>
      <c r="AL1358" s="39" t="s">
        <v>140</v>
      </c>
      <c r="AM1358" s="39" t="s">
        <v>140</v>
      </c>
      <c r="AN1358" s="39" t="s">
        <v>140</v>
      </c>
      <c r="AO1358" s="39"/>
      <c r="AP1358" s="39"/>
      <c r="AQ1358" s="39"/>
      <c r="AR1358" s="39"/>
      <c r="AS1358" s="63" t="s">
        <v>140</v>
      </c>
      <c r="AT1358" s="63" t="s">
        <v>140</v>
      </c>
      <c r="AU1358" s="63" t="s">
        <v>140</v>
      </c>
      <c r="AV1358" s="63" t="s">
        <v>140</v>
      </c>
      <c r="AW1358" s="63" t="s">
        <v>140</v>
      </c>
      <c r="AX1358" s="63" t="s">
        <v>140</v>
      </c>
      <c r="AY1358" s="63" t="s">
        <v>140</v>
      </c>
      <c r="AZ1358" s="63" t="s">
        <v>140</v>
      </c>
      <c r="BA1358" s="39">
        <v>172</v>
      </c>
      <c r="BB1358" s="63" t="s">
        <v>140</v>
      </c>
      <c r="BC1358" s="63" t="s">
        <v>140</v>
      </c>
      <c r="BD1358" s="63" t="s">
        <v>140</v>
      </c>
      <c r="BE1358" s="63" t="s">
        <v>140</v>
      </c>
      <c r="BF1358" s="63" t="s">
        <v>140</v>
      </c>
      <c r="BG1358" s="63" t="s">
        <v>140</v>
      </c>
      <c r="BH1358" s="63" t="s">
        <v>140</v>
      </c>
      <c r="BI1358" s="39" t="s">
        <v>140</v>
      </c>
    </row>
    <row r="1359" spans="1:61" ht="18" customHeight="1" x14ac:dyDescent="0.3">
      <c r="A1359" s="39">
        <v>133</v>
      </c>
      <c r="B1359" s="39">
        <v>0</v>
      </c>
      <c r="C1359" s="39" t="s">
        <v>3218</v>
      </c>
      <c r="D1359" s="39" t="s">
        <v>3220</v>
      </c>
      <c r="E1359" s="42" t="s">
        <v>158</v>
      </c>
      <c r="F1359" s="42"/>
      <c r="G1359" s="39" t="s">
        <v>140</v>
      </c>
      <c r="H1359" s="39" t="s">
        <v>140</v>
      </c>
      <c r="I1359" s="39" t="s">
        <v>140</v>
      </c>
      <c r="J1359" s="39" t="s">
        <v>140</v>
      </c>
      <c r="K1359" s="39" t="s">
        <v>140</v>
      </c>
      <c r="L1359" s="39" t="s">
        <v>140</v>
      </c>
      <c r="M1359" s="39" t="s">
        <v>140</v>
      </c>
      <c r="N1359" s="39" t="s">
        <v>140</v>
      </c>
      <c r="O1359" s="39" t="s">
        <v>140</v>
      </c>
      <c r="P1359" s="39" t="s">
        <v>140</v>
      </c>
      <c r="Q1359" s="39" t="s">
        <v>140</v>
      </c>
      <c r="R1359" s="39" t="s">
        <v>140</v>
      </c>
      <c r="S1359" s="39" t="s">
        <v>140</v>
      </c>
      <c r="T1359" s="39" t="s">
        <v>140</v>
      </c>
      <c r="U1359" s="39" t="s">
        <v>140</v>
      </c>
      <c r="V1359" s="39" t="s">
        <v>140</v>
      </c>
      <c r="W1359" s="39" t="s">
        <v>140</v>
      </c>
      <c r="X1359" s="39" t="s">
        <v>140</v>
      </c>
      <c r="Y1359" s="39" t="s">
        <v>140</v>
      </c>
      <c r="Z1359" s="39" t="s">
        <v>140</v>
      </c>
      <c r="AA1359" s="39" t="s">
        <v>140</v>
      </c>
      <c r="AB1359" s="39" t="s">
        <v>140</v>
      </c>
      <c r="AC1359" s="39" t="s">
        <v>140</v>
      </c>
      <c r="AD1359" s="39" t="s">
        <v>140</v>
      </c>
      <c r="AE1359" s="39" t="s">
        <v>140</v>
      </c>
      <c r="AF1359" s="39" t="s">
        <v>140</v>
      </c>
      <c r="AG1359" s="39" t="s">
        <v>140</v>
      </c>
      <c r="AH1359" s="39" t="s">
        <v>140</v>
      </c>
      <c r="AI1359" s="39" t="s">
        <v>140</v>
      </c>
      <c r="AJ1359" s="39" t="s">
        <v>140</v>
      </c>
      <c r="AK1359" s="39" t="s">
        <v>140</v>
      </c>
      <c r="AL1359" s="39" t="s">
        <v>140</v>
      </c>
      <c r="AM1359" s="39" t="s">
        <v>140</v>
      </c>
      <c r="AN1359" s="39" t="s">
        <v>140</v>
      </c>
      <c r="AO1359" s="39"/>
      <c r="AP1359" s="39"/>
      <c r="AQ1359" s="39"/>
      <c r="AR1359" s="39"/>
      <c r="AS1359" s="63" t="s">
        <v>140</v>
      </c>
      <c r="AT1359" s="63" t="s">
        <v>140</v>
      </c>
      <c r="AU1359" s="63" t="s">
        <v>140</v>
      </c>
      <c r="AV1359" s="63" t="s">
        <v>140</v>
      </c>
      <c r="AW1359" s="63" t="s">
        <v>140</v>
      </c>
      <c r="AX1359" s="63" t="s">
        <v>140</v>
      </c>
      <c r="AY1359" s="63" t="s">
        <v>140</v>
      </c>
      <c r="AZ1359" s="63" t="s">
        <v>140</v>
      </c>
      <c r="BA1359" s="39">
        <v>173</v>
      </c>
      <c r="BB1359" s="63" t="s">
        <v>140</v>
      </c>
      <c r="BC1359" s="63" t="s">
        <v>140</v>
      </c>
      <c r="BD1359" s="63" t="s">
        <v>140</v>
      </c>
      <c r="BE1359" s="63" t="s">
        <v>140</v>
      </c>
      <c r="BF1359" s="63" t="s">
        <v>140</v>
      </c>
      <c r="BG1359" s="63" t="s">
        <v>140</v>
      </c>
      <c r="BH1359" s="63" t="s">
        <v>140</v>
      </c>
      <c r="BI1359" s="39" t="s">
        <v>140</v>
      </c>
    </row>
    <row r="1360" spans="1:61" ht="18" customHeight="1" x14ac:dyDescent="0.3">
      <c r="A1360" s="39">
        <v>134</v>
      </c>
      <c r="B1360" s="39">
        <v>0</v>
      </c>
      <c r="C1360" s="39" t="s">
        <v>3221</v>
      </c>
      <c r="D1360" s="39" t="s">
        <v>3222</v>
      </c>
      <c r="E1360" s="42" t="s">
        <v>158</v>
      </c>
      <c r="F1360" s="42"/>
      <c r="G1360" s="39" t="s">
        <v>140</v>
      </c>
      <c r="H1360" s="39" t="s">
        <v>140</v>
      </c>
      <c r="I1360" s="39" t="s">
        <v>140</v>
      </c>
      <c r="J1360" s="39" t="s">
        <v>140</v>
      </c>
      <c r="K1360" s="39" t="s">
        <v>140</v>
      </c>
      <c r="L1360" s="39" t="s">
        <v>140</v>
      </c>
      <c r="M1360" s="39" t="s">
        <v>140</v>
      </c>
      <c r="N1360" s="39" t="s">
        <v>140</v>
      </c>
      <c r="O1360" s="39" t="s">
        <v>140</v>
      </c>
      <c r="P1360" s="39" t="s">
        <v>140</v>
      </c>
      <c r="Q1360" s="39" t="s">
        <v>140</v>
      </c>
      <c r="R1360" s="39" t="s">
        <v>140</v>
      </c>
      <c r="S1360" s="39" t="s">
        <v>140</v>
      </c>
      <c r="T1360" s="39" t="s">
        <v>140</v>
      </c>
      <c r="U1360" s="39" t="s">
        <v>140</v>
      </c>
      <c r="V1360" s="39" t="s">
        <v>140</v>
      </c>
      <c r="W1360" s="39" t="s">
        <v>140</v>
      </c>
      <c r="X1360" s="39" t="s">
        <v>140</v>
      </c>
      <c r="Y1360" s="39" t="s">
        <v>140</v>
      </c>
      <c r="Z1360" s="39" t="s">
        <v>140</v>
      </c>
      <c r="AA1360" s="39" t="s">
        <v>140</v>
      </c>
      <c r="AB1360" s="39" t="s">
        <v>140</v>
      </c>
      <c r="AC1360" s="39" t="s">
        <v>140</v>
      </c>
      <c r="AD1360" s="39" t="s">
        <v>140</v>
      </c>
      <c r="AE1360" s="39" t="s">
        <v>140</v>
      </c>
      <c r="AF1360" s="39" t="s">
        <v>140</v>
      </c>
      <c r="AG1360" s="39" t="s">
        <v>140</v>
      </c>
      <c r="AH1360" s="39" t="s">
        <v>140</v>
      </c>
      <c r="AI1360" s="39" t="s">
        <v>140</v>
      </c>
      <c r="AJ1360" s="39" t="s">
        <v>140</v>
      </c>
      <c r="AK1360" s="39" t="s">
        <v>140</v>
      </c>
      <c r="AL1360" s="39" t="s">
        <v>140</v>
      </c>
      <c r="AM1360" s="39" t="s">
        <v>140</v>
      </c>
      <c r="AN1360" s="39" t="s">
        <v>140</v>
      </c>
      <c r="AO1360" s="39"/>
      <c r="AP1360" s="39"/>
      <c r="AQ1360" s="39"/>
      <c r="AR1360" s="39"/>
      <c r="AS1360" s="63" t="s">
        <v>140</v>
      </c>
      <c r="AT1360" s="63" t="s">
        <v>140</v>
      </c>
      <c r="AU1360" s="63" t="s">
        <v>140</v>
      </c>
      <c r="AV1360" s="63" t="s">
        <v>140</v>
      </c>
      <c r="AW1360" s="63" t="s">
        <v>140</v>
      </c>
      <c r="AX1360" s="63" t="s">
        <v>140</v>
      </c>
      <c r="AY1360" s="63" t="s">
        <v>140</v>
      </c>
      <c r="AZ1360" s="63" t="s">
        <v>140</v>
      </c>
      <c r="BA1360" s="39">
        <v>175</v>
      </c>
      <c r="BB1360" s="63" t="s">
        <v>140</v>
      </c>
      <c r="BC1360" s="63" t="s">
        <v>140</v>
      </c>
      <c r="BD1360" s="63" t="s">
        <v>140</v>
      </c>
      <c r="BE1360" s="63" t="s">
        <v>140</v>
      </c>
      <c r="BF1360" s="63" t="s">
        <v>140</v>
      </c>
      <c r="BG1360" s="63" t="s">
        <v>140</v>
      </c>
      <c r="BH1360" s="63" t="s">
        <v>140</v>
      </c>
      <c r="BI1360" s="39" t="s">
        <v>140</v>
      </c>
    </row>
    <row r="1361" spans="1:61" ht="18" customHeight="1" x14ac:dyDescent="0.3">
      <c r="A1361" s="39">
        <v>135</v>
      </c>
      <c r="B1361" s="39">
        <v>0</v>
      </c>
      <c r="C1361" s="39" t="s">
        <v>3223</v>
      </c>
      <c r="D1361" s="39" t="s">
        <v>3224</v>
      </c>
      <c r="E1361" s="42" t="s">
        <v>158</v>
      </c>
      <c r="F1361" s="42"/>
      <c r="G1361" s="39" t="s">
        <v>140</v>
      </c>
      <c r="H1361" s="39" t="s">
        <v>140</v>
      </c>
      <c r="I1361" s="39" t="s">
        <v>140</v>
      </c>
      <c r="J1361" s="39" t="s">
        <v>140</v>
      </c>
      <c r="K1361" s="39" t="s">
        <v>140</v>
      </c>
      <c r="L1361" s="39" t="s">
        <v>140</v>
      </c>
      <c r="M1361" s="39" t="s">
        <v>140</v>
      </c>
      <c r="N1361" s="39" t="s">
        <v>140</v>
      </c>
      <c r="O1361" s="39" t="s">
        <v>140</v>
      </c>
      <c r="P1361" s="39" t="s">
        <v>140</v>
      </c>
      <c r="Q1361" s="39" t="s">
        <v>140</v>
      </c>
      <c r="R1361" s="39" t="s">
        <v>140</v>
      </c>
      <c r="S1361" s="39" t="s">
        <v>140</v>
      </c>
      <c r="T1361" s="39" t="s">
        <v>140</v>
      </c>
      <c r="U1361" s="39" t="s">
        <v>140</v>
      </c>
      <c r="V1361" s="39" t="s">
        <v>140</v>
      </c>
      <c r="W1361" s="39" t="s">
        <v>140</v>
      </c>
      <c r="X1361" s="39" t="s">
        <v>140</v>
      </c>
      <c r="Y1361" s="39" t="s">
        <v>140</v>
      </c>
      <c r="Z1361" s="39" t="s">
        <v>140</v>
      </c>
      <c r="AA1361" s="39" t="s">
        <v>140</v>
      </c>
      <c r="AB1361" s="39" t="s">
        <v>140</v>
      </c>
      <c r="AC1361" s="39" t="s">
        <v>140</v>
      </c>
      <c r="AD1361" s="39" t="s">
        <v>140</v>
      </c>
      <c r="AE1361" s="39" t="s">
        <v>140</v>
      </c>
      <c r="AF1361" s="39" t="s">
        <v>140</v>
      </c>
      <c r="AG1361" s="39" t="s">
        <v>140</v>
      </c>
      <c r="AH1361" s="39" t="s">
        <v>140</v>
      </c>
      <c r="AI1361" s="39" t="s">
        <v>140</v>
      </c>
      <c r="AJ1361" s="39" t="s">
        <v>140</v>
      </c>
      <c r="AK1361" s="39" t="s">
        <v>140</v>
      </c>
      <c r="AL1361" s="39" t="s">
        <v>140</v>
      </c>
      <c r="AM1361" s="39" t="s">
        <v>140</v>
      </c>
      <c r="AN1361" s="39" t="s">
        <v>140</v>
      </c>
      <c r="AO1361" s="39"/>
      <c r="AP1361" s="39"/>
      <c r="AQ1361" s="39"/>
      <c r="AR1361" s="39"/>
      <c r="AS1361" s="63" t="s">
        <v>140</v>
      </c>
      <c r="AT1361" s="63" t="s">
        <v>140</v>
      </c>
      <c r="AU1361" s="63" t="s">
        <v>140</v>
      </c>
      <c r="AV1361" s="63" t="s">
        <v>140</v>
      </c>
      <c r="AW1361" s="63" t="s">
        <v>140</v>
      </c>
      <c r="AX1361" s="63" t="s">
        <v>140</v>
      </c>
      <c r="AY1361" s="63" t="s">
        <v>140</v>
      </c>
      <c r="AZ1361" s="63" t="s">
        <v>140</v>
      </c>
      <c r="BA1361" s="39">
        <v>177</v>
      </c>
      <c r="BB1361" s="63" t="s">
        <v>140</v>
      </c>
      <c r="BC1361" s="63" t="s">
        <v>140</v>
      </c>
      <c r="BD1361" s="63" t="s">
        <v>140</v>
      </c>
      <c r="BE1361" s="63" t="s">
        <v>140</v>
      </c>
      <c r="BF1361" s="63" t="s">
        <v>140</v>
      </c>
      <c r="BG1361" s="63" t="s">
        <v>140</v>
      </c>
      <c r="BH1361" s="63" t="s">
        <v>140</v>
      </c>
      <c r="BI1361" s="39" t="s">
        <v>140</v>
      </c>
    </row>
    <row r="1362" spans="1:61" ht="18" customHeight="1" x14ac:dyDescent="0.3">
      <c r="A1362" s="39">
        <v>136</v>
      </c>
      <c r="B1362" s="39">
        <v>0</v>
      </c>
      <c r="C1362" s="39" t="s">
        <v>3223</v>
      </c>
      <c r="D1362" s="39" t="s">
        <v>3225</v>
      </c>
      <c r="E1362" s="42" t="s">
        <v>158</v>
      </c>
      <c r="F1362" s="42"/>
      <c r="G1362" s="39" t="s">
        <v>140</v>
      </c>
      <c r="H1362" s="39" t="s">
        <v>140</v>
      </c>
      <c r="I1362" s="39" t="s">
        <v>140</v>
      </c>
      <c r="J1362" s="39" t="s">
        <v>140</v>
      </c>
      <c r="K1362" s="39" t="s">
        <v>140</v>
      </c>
      <c r="L1362" s="39" t="s">
        <v>140</v>
      </c>
      <c r="M1362" s="39" t="s">
        <v>140</v>
      </c>
      <c r="N1362" s="39" t="s">
        <v>140</v>
      </c>
      <c r="O1362" s="39" t="s">
        <v>140</v>
      </c>
      <c r="P1362" s="39" t="s">
        <v>140</v>
      </c>
      <c r="Q1362" s="39" t="s">
        <v>140</v>
      </c>
      <c r="R1362" s="39" t="s">
        <v>140</v>
      </c>
      <c r="S1362" s="39" t="s">
        <v>140</v>
      </c>
      <c r="T1362" s="39" t="s">
        <v>140</v>
      </c>
      <c r="U1362" s="39" t="s">
        <v>140</v>
      </c>
      <c r="V1362" s="39" t="s">
        <v>140</v>
      </c>
      <c r="W1362" s="39" t="s">
        <v>140</v>
      </c>
      <c r="X1362" s="39" t="s">
        <v>140</v>
      </c>
      <c r="Y1362" s="39" t="s">
        <v>140</v>
      </c>
      <c r="Z1362" s="39" t="s">
        <v>140</v>
      </c>
      <c r="AA1362" s="39" t="s">
        <v>140</v>
      </c>
      <c r="AB1362" s="39" t="s">
        <v>140</v>
      </c>
      <c r="AC1362" s="39" t="s">
        <v>140</v>
      </c>
      <c r="AD1362" s="39" t="s">
        <v>140</v>
      </c>
      <c r="AE1362" s="39" t="s">
        <v>140</v>
      </c>
      <c r="AF1362" s="39" t="s">
        <v>140</v>
      </c>
      <c r="AG1362" s="39" t="s">
        <v>140</v>
      </c>
      <c r="AH1362" s="39" t="s">
        <v>140</v>
      </c>
      <c r="AI1362" s="39" t="s">
        <v>140</v>
      </c>
      <c r="AJ1362" s="39" t="s">
        <v>140</v>
      </c>
      <c r="AK1362" s="39" t="s">
        <v>140</v>
      </c>
      <c r="AL1362" s="39" t="s">
        <v>140</v>
      </c>
      <c r="AM1362" s="39" t="s">
        <v>140</v>
      </c>
      <c r="AN1362" s="39" t="s">
        <v>140</v>
      </c>
      <c r="AO1362" s="39"/>
      <c r="AP1362" s="39"/>
      <c r="AQ1362" s="39"/>
      <c r="AR1362" s="39"/>
      <c r="AS1362" s="63" t="s">
        <v>140</v>
      </c>
      <c r="AT1362" s="63" t="s">
        <v>140</v>
      </c>
      <c r="AU1362" s="63" t="s">
        <v>140</v>
      </c>
      <c r="AV1362" s="63" t="s">
        <v>140</v>
      </c>
      <c r="AW1362" s="63" t="s">
        <v>140</v>
      </c>
      <c r="AX1362" s="63" t="s">
        <v>140</v>
      </c>
      <c r="AY1362" s="63" t="s">
        <v>140</v>
      </c>
      <c r="AZ1362" s="63" t="s">
        <v>140</v>
      </c>
      <c r="BA1362" s="39">
        <v>178</v>
      </c>
      <c r="BB1362" s="63" t="s">
        <v>140</v>
      </c>
      <c r="BC1362" s="63" t="s">
        <v>140</v>
      </c>
      <c r="BD1362" s="63" t="s">
        <v>140</v>
      </c>
      <c r="BE1362" s="63" t="s">
        <v>140</v>
      </c>
      <c r="BF1362" s="63" t="s">
        <v>140</v>
      </c>
      <c r="BG1362" s="63" t="s">
        <v>140</v>
      </c>
      <c r="BH1362" s="63" t="s">
        <v>140</v>
      </c>
      <c r="BI1362" s="39" t="s">
        <v>140</v>
      </c>
    </row>
    <row r="1363" spans="1:61" ht="18" customHeight="1" x14ac:dyDescent="0.3">
      <c r="A1363" s="39">
        <v>137</v>
      </c>
      <c r="B1363" s="39">
        <v>0</v>
      </c>
      <c r="C1363" s="39" t="s">
        <v>3226</v>
      </c>
      <c r="D1363" s="39" t="s">
        <v>3227</v>
      </c>
      <c r="E1363" s="42" t="s">
        <v>158</v>
      </c>
      <c r="F1363" s="42"/>
      <c r="G1363" s="39" t="s">
        <v>140</v>
      </c>
      <c r="H1363" s="39" t="s">
        <v>140</v>
      </c>
      <c r="I1363" s="39" t="s">
        <v>140</v>
      </c>
      <c r="J1363" s="39" t="s">
        <v>140</v>
      </c>
      <c r="K1363" s="39" t="s">
        <v>140</v>
      </c>
      <c r="L1363" s="39" t="s">
        <v>140</v>
      </c>
      <c r="M1363" s="39" t="s">
        <v>140</v>
      </c>
      <c r="N1363" s="39" t="s">
        <v>140</v>
      </c>
      <c r="O1363" s="39" t="s">
        <v>140</v>
      </c>
      <c r="P1363" s="39" t="s">
        <v>140</v>
      </c>
      <c r="Q1363" s="39" t="s">
        <v>140</v>
      </c>
      <c r="R1363" s="39" t="s">
        <v>140</v>
      </c>
      <c r="S1363" s="39" t="s">
        <v>140</v>
      </c>
      <c r="T1363" s="39" t="s">
        <v>140</v>
      </c>
      <c r="U1363" s="39" t="s">
        <v>140</v>
      </c>
      <c r="V1363" s="39" t="s">
        <v>140</v>
      </c>
      <c r="W1363" s="39" t="s">
        <v>140</v>
      </c>
      <c r="X1363" s="39" t="s">
        <v>140</v>
      </c>
      <c r="Y1363" s="39" t="s">
        <v>140</v>
      </c>
      <c r="Z1363" s="39" t="s">
        <v>140</v>
      </c>
      <c r="AA1363" s="39" t="s">
        <v>140</v>
      </c>
      <c r="AB1363" s="39" t="s">
        <v>140</v>
      </c>
      <c r="AC1363" s="39" t="s">
        <v>140</v>
      </c>
      <c r="AD1363" s="39" t="s">
        <v>140</v>
      </c>
      <c r="AE1363" s="39" t="s">
        <v>140</v>
      </c>
      <c r="AF1363" s="39" t="s">
        <v>140</v>
      </c>
      <c r="AG1363" s="39" t="s">
        <v>140</v>
      </c>
      <c r="AH1363" s="39" t="s">
        <v>140</v>
      </c>
      <c r="AI1363" s="39" t="s">
        <v>140</v>
      </c>
      <c r="AJ1363" s="39" t="s">
        <v>140</v>
      </c>
      <c r="AK1363" s="39" t="s">
        <v>140</v>
      </c>
      <c r="AL1363" s="39" t="s">
        <v>140</v>
      </c>
      <c r="AM1363" s="39" t="s">
        <v>140</v>
      </c>
      <c r="AN1363" s="39" t="s">
        <v>140</v>
      </c>
      <c r="AO1363" s="39"/>
      <c r="AP1363" s="39"/>
      <c r="AQ1363" s="39"/>
      <c r="AR1363" s="39"/>
      <c r="AS1363" s="63" t="s">
        <v>140</v>
      </c>
      <c r="AT1363" s="63" t="s">
        <v>140</v>
      </c>
      <c r="AU1363" s="63" t="s">
        <v>140</v>
      </c>
      <c r="AV1363" s="63" t="s">
        <v>140</v>
      </c>
      <c r="AW1363" s="63" t="s">
        <v>140</v>
      </c>
      <c r="AX1363" s="63" t="s">
        <v>140</v>
      </c>
      <c r="AY1363" s="63" t="s">
        <v>140</v>
      </c>
      <c r="AZ1363" s="63" t="s">
        <v>140</v>
      </c>
      <c r="BA1363" s="39">
        <v>184</v>
      </c>
      <c r="BB1363" s="63" t="s">
        <v>140</v>
      </c>
      <c r="BC1363" s="63" t="s">
        <v>140</v>
      </c>
      <c r="BD1363" s="63" t="s">
        <v>140</v>
      </c>
      <c r="BE1363" s="63" t="s">
        <v>140</v>
      </c>
      <c r="BF1363" s="63" t="s">
        <v>140</v>
      </c>
      <c r="BG1363" s="63" t="s">
        <v>140</v>
      </c>
      <c r="BH1363" s="63" t="s">
        <v>140</v>
      </c>
      <c r="BI1363" s="39" t="s">
        <v>140</v>
      </c>
    </row>
    <row r="1364" spans="1:61" ht="18" customHeight="1" x14ac:dyDescent="0.3">
      <c r="A1364" s="39">
        <v>138</v>
      </c>
      <c r="B1364" s="39">
        <v>0</v>
      </c>
      <c r="C1364" s="39" t="s">
        <v>3228</v>
      </c>
      <c r="D1364" s="39" t="s">
        <v>3229</v>
      </c>
      <c r="E1364" s="42" t="s">
        <v>3230</v>
      </c>
      <c r="F1364" s="42"/>
      <c r="G1364" s="42" t="s">
        <v>158</v>
      </c>
      <c r="H1364" s="42" t="s">
        <v>158</v>
      </c>
      <c r="I1364" s="42" t="s">
        <v>158</v>
      </c>
      <c r="J1364" s="42" t="s">
        <v>158</v>
      </c>
      <c r="K1364" s="39" t="s">
        <v>140</v>
      </c>
      <c r="L1364" s="39" t="s">
        <v>140</v>
      </c>
      <c r="M1364" s="39" t="s">
        <v>140</v>
      </c>
      <c r="N1364" s="39" t="s">
        <v>140</v>
      </c>
      <c r="O1364" s="39" t="s">
        <v>140</v>
      </c>
      <c r="P1364" s="39" t="s">
        <v>140</v>
      </c>
      <c r="Q1364" s="39" t="s">
        <v>140</v>
      </c>
      <c r="R1364" s="39" t="s">
        <v>140</v>
      </c>
      <c r="S1364" s="39" t="s">
        <v>140</v>
      </c>
      <c r="T1364" s="39" t="s">
        <v>140</v>
      </c>
      <c r="U1364" s="39" t="s">
        <v>140</v>
      </c>
      <c r="V1364" s="39" t="s">
        <v>140</v>
      </c>
      <c r="W1364" s="39" t="s">
        <v>667</v>
      </c>
      <c r="X1364" s="39" t="s">
        <v>140</v>
      </c>
      <c r="Y1364" s="39" t="s">
        <v>140</v>
      </c>
      <c r="Z1364" s="39" t="s">
        <v>140</v>
      </c>
      <c r="AA1364" s="39" t="s">
        <v>140</v>
      </c>
      <c r="AB1364" s="39" t="s">
        <v>140</v>
      </c>
      <c r="AC1364" s="39" t="s">
        <v>140</v>
      </c>
      <c r="AD1364" s="39" t="s">
        <v>140</v>
      </c>
      <c r="AE1364" s="39" t="s">
        <v>140</v>
      </c>
      <c r="AF1364" s="39" t="s">
        <v>140</v>
      </c>
      <c r="AG1364" s="39" t="s">
        <v>140</v>
      </c>
      <c r="AH1364" s="39" t="s">
        <v>140</v>
      </c>
      <c r="AI1364" s="39" t="s">
        <v>140</v>
      </c>
      <c r="AJ1364" s="39" t="s">
        <v>140</v>
      </c>
      <c r="AK1364" s="39" t="s">
        <v>140</v>
      </c>
      <c r="AL1364" s="39" t="s">
        <v>140</v>
      </c>
      <c r="AM1364" s="39" t="s">
        <v>140</v>
      </c>
      <c r="AN1364" s="39" t="s">
        <v>140</v>
      </c>
      <c r="AO1364" s="39"/>
      <c r="AP1364" s="39"/>
      <c r="AQ1364" s="39"/>
      <c r="AR1364" s="39"/>
      <c r="AS1364" s="63" t="s">
        <v>140</v>
      </c>
      <c r="AT1364" s="63" t="s">
        <v>140</v>
      </c>
      <c r="AU1364" s="63" t="s">
        <v>140</v>
      </c>
      <c r="AV1364" s="63" t="s">
        <v>140</v>
      </c>
      <c r="AW1364" s="63" t="s">
        <v>140</v>
      </c>
      <c r="AX1364" s="63" t="s">
        <v>140</v>
      </c>
      <c r="AY1364" s="63" t="s">
        <v>140</v>
      </c>
      <c r="AZ1364" s="63" t="s">
        <v>140</v>
      </c>
      <c r="BA1364" s="39">
        <v>186</v>
      </c>
      <c r="BB1364" s="63" t="s">
        <v>140</v>
      </c>
      <c r="BC1364" s="63" t="s">
        <v>140</v>
      </c>
      <c r="BD1364" s="63" t="s">
        <v>140</v>
      </c>
      <c r="BE1364" s="63" t="s">
        <v>140</v>
      </c>
      <c r="BF1364" s="63" t="s">
        <v>140</v>
      </c>
      <c r="BG1364" s="63" t="s">
        <v>140</v>
      </c>
      <c r="BH1364" s="63" t="s">
        <v>140</v>
      </c>
      <c r="BI1364" s="39" t="s">
        <v>140</v>
      </c>
    </row>
    <row r="1365" spans="1:61" ht="18" customHeight="1" x14ac:dyDescent="0.3">
      <c r="A1365" s="39">
        <v>138</v>
      </c>
      <c r="B1365" s="27">
        <v>1</v>
      </c>
      <c r="C1365" s="27"/>
      <c r="D1365" s="27"/>
      <c r="E1365" s="27"/>
      <c r="F1365" s="27"/>
      <c r="G1365" s="1" t="s">
        <v>3171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 t="s">
        <v>3172</v>
      </c>
      <c r="AG1365" s="1" t="s">
        <v>3172</v>
      </c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27"/>
      <c r="AT1365" s="27"/>
      <c r="AU1365" s="27"/>
      <c r="AV1365" s="27"/>
      <c r="AW1365" s="27"/>
      <c r="AX1365" s="27"/>
      <c r="AY1365" s="27"/>
      <c r="AZ1365" s="27"/>
      <c r="BA1365" s="27"/>
      <c r="BB1365" s="27"/>
      <c r="BC1365" s="27"/>
      <c r="BD1365" s="27"/>
      <c r="BE1365" s="27"/>
      <c r="BF1365" s="27"/>
      <c r="BG1365" s="27"/>
      <c r="BH1365" s="27"/>
      <c r="BI1365" s="27"/>
    </row>
    <row r="1366" spans="1:61" ht="18" customHeight="1" x14ac:dyDescent="0.3">
      <c r="A1366" s="39">
        <v>138</v>
      </c>
      <c r="B1366" s="27">
        <v>2</v>
      </c>
      <c r="C1366" s="27"/>
      <c r="D1366" s="27"/>
      <c r="E1366" s="27"/>
      <c r="F1366" s="27"/>
      <c r="G1366" s="1" t="s">
        <v>2169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 t="s">
        <v>3172</v>
      </c>
      <c r="AG1366" s="1" t="s">
        <v>3172</v>
      </c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27"/>
      <c r="AT1366" s="27"/>
      <c r="AU1366" s="27"/>
      <c r="AV1366" s="27"/>
      <c r="AW1366" s="27"/>
      <c r="AX1366" s="27"/>
      <c r="AY1366" s="27"/>
      <c r="AZ1366" s="27"/>
      <c r="BA1366" s="27"/>
      <c r="BB1366" s="27"/>
      <c r="BC1366" s="27"/>
      <c r="BD1366" s="27"/>
      <c r="BE1366" s="27"/>
      <c r="BF1366" s="27"/>
      <c r="BG1366" s="27"/>
      <c r="BH1366" s="27"/>
      <c r="BI1366" s="27"/>
    </row>
    <row r="1367" spans="1:61" ht="18" customHeight="1" x14ac:dyDescent="0.3">
      <c r="A1367" s="39">
        <v>138</v>
      </c>
      <c r="B1367" s="27">
        <v>3</v>
      </c>
      <c r="C1367" s="27"/>
      <c r="D1367" s="27"/>
      <c r="E1367" s="27"/>
      <c r="F1367" s="27"/>
      <c r="G1367" s="1" t="s">
        <v>971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 t="s">
        <v>3172</v>
      </c>
      <c r="AG1367" s="1" t="s">
        <v>3172</v>
      </c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27"/>
      <c r="AT1367" s="27"/>
      <c r="AU1367" s="27"/>
      <c r="AV1367" s="27"/>
      <c r="AW1367" s="27"/>
      <c r="AX1367" s="27"/>
      <c r="AY1367" s="27"/>
      <c r="AZ1367" s="27"/>
      <c r="BA1367" s="27"/>
      <c r="BB1367" s="27"/>
      <c r="BC1367" s="27"/>
      <c r="BD1367" s="27"/>
      <c r="BE1367" s="27"/>
      <c r="BF1367" s="27"/>
      <c r="BG1367" s="27"/>
      <c r="BH1367" s="27"/>
      <c r="BI1367" s="27"/>
    </row>
    <row r="1368" spans="1:61" ht="18" customHeight="1" x14ac:dyDescent="0.3">
      <c r="A1368" s="39">
        <v>139</v>
      </c>
      <c r="B1368" s="39">
        <v>0</v>
      </c>
      <c r="C1368" s="39" t="s">
        <v>3228</v>
      </c>
      <c r="D1368" s="39" t="s">
        <v>3231</v>
      </c>
      <c r="E1368" s="42" t="s">
        <v>158</v>
      </c>
      <c r="F1368" s="42"/>
      <c r="G1368" s="39" t="s">
        <v>140</v>
      </c>
      <c r="H1368" s="39" t="s">
        <v>140</v>
      </c>
      <c r="I1368" s="39" t="s">
        <v>140</v>
      </c>
      <c r="J1368" s="39" t="s">
        <v>140</v>
      </c>
      <c r="K1368" s="39" t="s">
        <v>140</v>
      </c>
      <c r="L1368" s="39" t="s">
        <v>140</v>
      </c>
      <c r="M1368" s="39" t="s">
        <v>140</v>
      </c>
      <c r="N1368" s="39" t="s">
        <v>140</v>
      </c>
      <c r="O1368" s="39" t="s">
        <v>140</v>
      </c>
      <c r="P1368" s="39" t="s">
        <v>140</v>
      </c>
      <c r="Q1368" s="39" t="s">
        <v>140</v>
      </c>
      <c r="R1368" s="39" t="s">
        <v>140</v>
      </c>
      <c r="S1368" s="39" t="s">
        <v>140</v>
      </c>
      <c r="T1368" s="39" t="s">
        <v>140</v>
      </c>
      <c r="U1368" s="39" t="s">
        <v>140</v>
      </c>
      <c r="V1368" s="39" t="s">
        <v>140</v>
      </c>
      <c r="W1368" s="39" t="s">
        <v>140</v>
      </c>
      <c r="X1368" s="39" t="s">
        <v>140</v>
      </c>
      <c r="Y1368" s="39" t="s">
        <v>140</v>
      </c>
      <c r="Z1368" s="39" t="s">
        <v>140</v>
      </c>
      <c r="AA1368" s="39" t="s">
        <v>140</v>
      </c>
      <c r="AB1368" s="39" t="s">
        <v>140</v>
      </c>
      <c r="AC1368" s="39" t="s">
        <v>140</v>
      </c>
      <c r="AD1368" s="39" t="s">
        <v>140</v>
      </c>
      <c r="AE1368" s="39" t="s">
        <v>140</v>
      </c>
      <c r="AF1368" s="39" t="s">
        <v>140</v>
      </c>
      <c r="AG1368" s="39" t="s">
        <v>140</v>
      </c>
      <c r="AH1368" s="39" t="s">
        <v>140</v>
      </c>
      <c r="AI1368" s="39" t="s">
        <v>140</v>
      </c>
      <c r="AJ1368" s="39" t="s">
        <v>140</v>
      </c>
      <c r="AK1368" s="39" t="s">
        <v>140</v>
      </c>
      <c r="AL1368" s="39" t="s">
        <v>140</v>
      </c>
      <c r="AM1368" s="39" t="s">
        <v>140</v>
      </c>
      <c r="AN1368" s="39" t="s">
        <v>140</v>
      </c>
      <c r="AO1368" s="39"/>
      <c r="AP1368" s="39"/>
      <c r="AQ1368" s="39"/>
      <c r="AR1368" s="39"/>
      <c r="AS1368" s="63" t="s">
        <v>140</v>
      </c>
      <c r="AT1368" s="63" t="s">
        <v>140</v>
      </c>
      <c r="AU1368" s="63" t="s">
        <v>140</v>
      </c>
      <c r="AV1368" s="63" t="s">
        <v>140</v>
      </c>
      <c r="AW1368" s="63" t="s">
        <v>140</v>
      </c>
      <c r="AX1368" s="63" t="s">
        <v>140</v>
      </c>
      <c r="AY1368" s="63" t="s">
        <v>140</v>
      </c>
      <c r="AZ1368" s="63" t="s">
        <v>140</v>
      </c>
      <c r="BA1368" s="39">
        <v>187</v>
      </c>
      <c r="BB1368" s="63" t="s">
        <v>140</v>
      </c>
      <c r="BC1368" s="63" t="s">
        <v>140</v>
      </c>
      <c r="BD1368" s="63" t="s">
        <v>140</v>
      </c>
      <c r="BE1368" s="63" t="s">
        <v>140</v>
      </c>
      <c r="BF1368" s="63" t="s">
        <v>140</v>
      </c>
      <c r="BG1368" s="63" t="s">
        <v>140</v>
      </c>
      <c r="BH1368" s="63" t="s">
        <v>140</v>
      </c>
      <c r="BI1368" s="39" t="s">
        <v>140</v>
      </c>
    </row>
    <row r="1369" spans="1:61" ht="18" customHeight="1" x14ac:dyDescent="0.3">
      <c r="A1369" s="39">
        <v>140</v>
      </c>
      <c r="B1369" s="39">
        <v>0</v>
      </c>
      <c r="C1369" s="39" t="s">
        <v>3232</v>
      </c>
      <c r="D1369" s="39" t="s">
        <v>3233</v>
      </c>
      <c r="E1369" s="42" t="s">
        <v>158</v>
      </c>
      <c r="F1369" s="42"/>
      <c r="G1369" s="39" t="s">
        <v>140</v>
      </c>
      <c r="H1369" s="39" t="s">
        <v>140</v>
      </c>
      <c r="I1369" s="39" t="s">
        <v>140</v>
      </c>
      <c r="J1369" s="39" t="s">
        <v>140</v>
      </c>
      <c r="K1369" s="39" t="s">
        <v>140</v>
      </c>
      <c r="L1369" s="39" t="s">
        <v>140</v>
      </c>
      <c r="M1369" s="39" t="s">
        <v>140</v>
      </c>
      <c r="N1369" s="39" t="s">
        <v>140</v>
      </c>
      <c r="O1369" s="39" t="s">
        <v>140</v>
      </c>
      <c r="P1369" s="39" t="s">
        <v>140</v>
      </c>
      <c r="Q1369" s="39" t="s">
        <v>140</v>
      </c>
      <c r="R1369" s="39" t="s">
        <v>140</v>
      </c>
      <c r="S1369" s="39" t="s">
        <v>140</v>
      </c>
      <c r="T1369" s="39" t="s">
        <v>140</v>
      </c>
      <c r="U1369" s="39" t="s">
        <v>140</v>
      </c>
      <c r="V1369" s="39" t="s">
        <v>140</v>
      </c>
      <c r="W1369" s="39" t="s">
        <v>140</v>
      </c>
      <c r="X1369" s="39" t="s">
        <v>140</v>
      </c>
      <c r="Y1369" s="39" t="s">
        <v>140</v>
      </c>
      <c r="Z1369" s="39" t="s">
        <v>140</v>
      </c>
      <c r="AA1369" s="39" t="s">
        <v>140</v>
      </c>
      <c r="AB1369" s="39" t="s">
        <v>140</v>
      </c>
      <c r="AC1369" s="39" t="s">
        <v>140</v>
      </c>
      <c r="AD1369" s="39" t="s">
        <v>140</v>
      </c>
      <c r="AE1369" s="39" t="s">
        <v>140</v>
      </c>
      <c r="AF1369" s="39" t="s">
        <v>140</v>
      </c>
      <c r="AG1369" s="39" t="s">
        <v>140</v>
      </c>
      <c r="AH1369" s="39" t="s">
        <v>140</v>
      </c>
      <c r="AI1369" s="39" t="s">
        <v>140</v>
      </c>
      <c r="AJ1369" s="39" t="s">
        <v>140</v>
      </c>
      <c r="AK1369" s="39" t="s">
        <v>140</v>
      </c>
      <c r="AL1369" s="39" t="s">
        <v>140</v>
      </c>
      <c r="AM1369" s="39" t="s">
        <v>140</v>
      </c>
      <c r="AN1369" s="39" t="s">
        <v>140</v>
      </c>
      <c r="AO1369" s="39"/>
      <c r="AP1369" s="39"/>
      <c r="AQ1369" s="39"/>
      <c r="AR1369" s="39"/>
      <c r="AS1369" s="63" t="s">
        <v>140</v>
      </c>
      <c r="AT1369" s="63" t="s">
        <v>140</v>
      </c>
      <c r="AU1369" s="63" t="s">
        <v>140</v>
      </c>
      <c r="AV1369" s="63" t="s">
        <v>140</v>
      </c>
      <c r="AW1369" s="63" t="s">
        <v>140</v>
      </c>
      <c r="AX1369" s="63" t="s">
        <v>140</v>
      </c>
      <c r="AY1369" s="63" t="s">
        <v>140</v>
      </c>
      <c r="AZ1369" s="63" t="s">
        <v>140</v>
      </c>
      <c r="BA1369" s="39">
        <v>189</v>
      </c>
      <c r="BB1369" s="63" t="s">
        <v>140</v>
      </c>
      <c r="BC1369" s="63" t="s">
        <v>140</v>
      </c>
      <c r="BD1369" s="63" t="s">
        <v>140</v>
      </c>
      <c r="BE1369" s="63" t="s">
        <v>140</v>
      </c>
      <c r="BF1369" s="63" t="s">
        <v>140</v>
      </c>
      <c r="BG1369" s="63" t="s">
        <v>140</v>
      </c>
      <c r="BH1369" s="63" t="s">
        <v>140</v>
      </c>
      <c r="BI1369" s="39" t="s">
        <v>140</v>
      </c>
    </row>
    <row r="1370" spans="1:61" ht="18" customHeight="1" x14ac:dyDescent="0.3">
      <c r="A1370" s="39">
        <v>141</v>
      </c>
      <c r="B1370" s="39">
        <v>0</v>
      </c>
      <c r="C1370" s="39" t="s">
        <v>3232</v>
      </c>
      <c r="D1370" s="39" t="s">
        <v>3234</v>
      </c>
      <c r="E1370" s="42" t="s">
        <v>158</v>
      </c>
      <c r="F1370" s="42"/>
      <c r="G1370" s="39" t="s">
        <v>140</v>
      </c>
      <c r="H1370" s="39" t="s">
        <v>140</v>
      </c>
      <c r="I1370" s="39" t="s">
        <v>140</v>
      </c>
      <c r="J1370" s="39" t="s">
        <v>140</v>
      </c>
      <c r="K1370" s="39" t="s">
        <v>140</v>
      </c>
      <c r="L1370" s="39" t="s">
        <v>140</v>
      </c>
      <c r="M1370" s="39" t="s">
        <v>140</v>
      </c>
      <c r="N1370" s="39" t="s">
        <v>140</v>
      </c>
      <c r="O1370" s="39" t="s">
        <v>140</v>
      </c>
      <c r="P1370" s="39" t="s">
        <v>140</v>
      </c>
      <c r="Q1370" s="39" t="s">
        <v>140</v>
      </c>
      <c r="R1370" s="39" t="s">
        <v>140</v>
      </c>
      <c r="S1370" s="39" t="s">
        <v>140</v>
      </c>
      <c r="T1370" s="39" t="s">
        <v>140</v>
      </c>
      <c r="U1370" s="39" t="s">
        <v>140</v>
      </c>
      <c r="V1370" s="39" t="s">
        <v>140</v>
      </c>
      <c r="W1370" s="39" t="s">
        <v>140</v>
      </c>
      <c r="X1370" s="39" t="s">
        <v>140</v>
      </c>
      <c r="Y1370" s="39" t="s">
        <v>140</v>
      </c>
      <c r="Z1370" s="39" t="s">
        <v>140</v>
      </c>
      <c r="AA1370" s="39" t="s">
        <v>140</v>
      </c>
      <c r="AB1370" s="39" t="s">
        <v>140</v>
      </c>
      <c r="AC1370" s="39" t="s">
        <v>140</v>
      </c>
      <c r="AD1370" s="39" t="s">
        <v>140</v>
      </c>
      <c r="AE1370" s="39" t="s">
        <v>140</v>
      </c>
      <c r="AF1370" s="39" t="s">
        <v>140</v>
      </c>
      <c r="AG1370" s="39" t="s">
        <v>140</v>
      </c>
      <c r="AH1370" s="39" t="s">
        <v>140</v>
      </c>
      <c r="AI1370" s="39" t="s">
        <v>140</v>
      </c>
      <c r="AJ1370" s="39" t="s">
        <v>140</v>
      </c>
      <c r="AK1370" s="39" t="s">
        <v>140</v>
      </c>
      <c r="AL1370" s="39" t="s">
        <v>140</v>
      </c>
      <c r="AM1370" s="39" t="s">
        <v>140</v>
      </c>
      <c r="AN1370" s="39" t="s">
        <v>140</v>
      </c>
      <c r="AO1370" s="39"/>
      <c r="AP1370" s="39"/>
      <c r="AQ1370" s="39"/>
      <c r="AR1370" s="39"/>
      <c r="AS1370" s="63" t="s">
        <v>140</v>
      </c>
      <c r="AT1370" s="63" t="s">
        <v>140</v>
      </c>
      <c r="AU1370" s="63" t="s">
        <v>140</v>
      </c>
      <c r="AV1370" s="63" t="s">
        <v>140</v>
      </c>
      <c r="AW1370" s="63" t="s">
        <v>140</v>
      </c>
      <c r="AX1370" s="63" t="s">
        <v>140</v>
      </c>
      <c r="AY1370" s="63" t="s">
        <v>140</v>
      </c>
      <c r="AZ1370" s="63" t="s">
        <v>140</v>
      </c>
      <c r="BA1370" s="39">
        <v>190</v>
      </c>
      <c r="BB1370" s="63" t="s">
        <v>140</v>
      </c>
      <c r="BC1370" s="63" t="s">
        <v>140</v>
      </c>
      <c r="BD1370" s="63" t="s">
        <v>140</v>
      </c>
      <c r="BE1370" s="63" t="s">
        <v>140</v>
      </c>
      <c r="BF1370" s="63" t="s">
        <v>140</v>
      </c>
      <c r="BG1370" s="63" t="s">
        <v>140</v>
      </c>
      <c r="BH1370" s="63" t="s">
        <v>140</v>
      </c>
      <c r="BI1370" s="39" t="s">
        <v>140</v>
      </c>
    </row>
    <row r="1371" spans="1:61" ht="18" customHeight="1" x14ac:dyDescent="0.3">
      <c r="A1371" s="39">
        <v>142</v>
      </c>
      <c r="B1371" s="39">
        <v>0</v>
      </c>
      <c r="C1371" s="39" t="s">
        <v>3232</v>
      </c>
      <c r="D1371" s="39" t="s">
        <v>3235</v>
      </c>
      <c r="E1371" s="42" t="s">
        <v>158</v>
      </c>
      <c r="F1371" s="42"/>
      <c r="G1371" s="39" t="s">
        <v>140</v>
      </c>
      <c r="H1371" s="39" t="s">
        <v>140</v>
      </c>
      <c r="I1371" s="39" t="s">
        <v>140</v>
      </c>
      <c r="J1371" s="39" t="s">
        <v>140</v>
      </c>
      <c r="K1371" s="39" t="s">
        <v>140</v>
      </c>
      <c r="L1371" s="39" t="s">
        <v>140</v>
      </c>
      <c r="M1371" s="39" t="s">
        <v>140</v>
      </c>
      <c r="N1371" s="39" t="s">
        <v>140</v>
      </c>
      <c r="O1371" s="39" t="s">
        <v>140</v>
      </c>
      <c r="P1371" s="39" t="s">
        <v>140</v>
      </c>
      <c r="Q1371" s="39" t="s">
        <v>140</v>
      </c>
      <c r="R1371" s="39" t="s">
        <v>140</v>
      </c>
      <c r="S1371" s="39" t="s">
        <v>140</v>
      </c>
      <c r="T1371" s="39" t="s">
        <v>140</v>
      </c>
      <c r="U1371" s="39" t="s">
        <v>140</v>
      </c>
      <c r="V1371" s="39" t="s">
        <v>140</v>
      </c>
      <c r="W1371" s="39" t="s">
        <v>140</v>
      </c>
      <c r="X1371" s="39" t="s">
        <v>140</v>
      </c>
      <c r="Y1371" s="39" t="s">
        <v>140</v>
      </c>
      <c r="Z1371" s="39" t="s">
        <v>140</v>
      </c>
      <c r="AA1371" s="39" t="s">
        <v>140</v>
      </c>
      <c r="AB1371" s="39" t="s">
        <v>140</v>
      </c>
      <c r="AC1371" s="39" t="s">
        <v>140</v>
      </c>
      <c r="AD1371" s="39" t="s">
        <v>140</v>
      </c>
      <c r="AE1371" s="39" t="s">
        <v>140</v>
      </c>
      <c r="AF1371" s="39" t="s">
        <v>140</v>
      </c>
      <c r="AG1371" s="39" t="s">
        <v>140</v>
      </c>
      <c r="AH1371" s="39" t="s">
        <v>140</v>
      </c>
      <c r="AI1371" s="39" t="s">
        <v>140</v>
      </c>
      <c r="AJ1371" s="39" t="s">
        <v>140</v>
      </c>
      <c r="AK1371" s="39" t="s">
        <v>140</v>
      </c>
      <c r="AL1371" s="39" t="s">
        <v>140</v>
      </c>
      <c r="AM1371" s="39" t="s">
        <v>140</v>
      </c>
      <c r="AN1371" s="39" t="s">
        <v>140</v>
      </c>
      <c r="AO1371" s="39"/>
      <c r="AP1371" s="39"/>
      <c r="AQ1371" s="39"/>
      <c r="AR1371" s="39"/>
      <c r="AS1371" s="63" t="s">
        <v>140</v>
      </c>
      <c r="AT1371" s="63" t="s">
        <v>140</v>
      </c>
      <c r="AU1371" s="63" t="s">
        <v>140</v>
      </c>
      <c r="AV1371" s="63" t="s">
        <v>140</v>
      </c>
      <c r="AW1371" s="63" t="s">
        <v>140</v>
      </c>
      <c r="AX1371" s="63" t="s">
        <v>140</v>
      </c>
      <c r="AY1371" s="63" t="s">
        <v>140</v>
      </c>
      <c r="AZ1371" s="63" t="s">
        <v>140</v>
      </c>
      <c r="BA1371" s="39">
        <v>191</v>
      </c>
      <c r="BB1371" s="63" t="s">
        <v>140</v>
      </c>
      <c r="BC1371" s="63" t="s">
        <v>140</v>
      </c>
      <c r="BD1371" s="63" t="s">
        <v>140</v>
      </c>
      <c r="BE1371" s="63" t="s">
        <v>140</v>
      </c>
      <c r="BF1371" s="63" t="s">
        <v>140</v>
      </c>
      <c r="BG1371" s="63" t="s">
        <v>140</v>
      </c>
      <c r="BH1371" s="63" t="s">
        <v>140</v>
      </c>
      <c r="BI1371" s="39" t="s">
        <v>140</v>
      </c>
    </row>
    <row r="1372" spans="1:61" ht="18" customHeight="1" x14ac:dyDescent="0.3">
      <c r="A1372" s="39">
        <v>143</v>
      </c>
      <c r="B1372" s="39">
        <v>0</v>
      </c>
      <c r="C1372" s="39" t="s">
        <v>3236</v>
      </c>
      <c r="D1372" s="39" t="s">
        <v>3237</v>
      </c>
      <c r="E1372" s="42" t="s">
        <v>158</v>
      </c>
      <c r="F1372" s="42"/>
      <c r="G1372" s="39" t="s">
        <v>140</v>
      </c>
      <c r="H1372" s="39" t="s">
        <v>140</v>
      </c>
      <c r="I1372" s="39" t="s">
        <v>140</v>
      </c>
      <c r="J1372" s="39" t="s">
        <v>140</v>
      </c>
      <c r="K1372" s="39" t="s">
        <v>140</v>
      </c>
      <c r="L1372" s="39" t="s">
        <v>140</v>
      </c>
      <c r="M1372" s="39" t="s">
        <v>140</v>
      </c>
      <c r="N1372" s="39" t="s">
        <v>140</v>
      </c>
      <c r="O1372" s="39" t="s">
        <v>140</v>
      </c>
      <c r="P1372" s="39" t="s">
        <v>140</v>
      </c>
      <c r="Q1372" s="39" t="s">
        <v>140</v>
      </c>
      <c r="R1372" s="39" t="s">
        <v>140</v>
      </c>
      <c r="S1372" s="39" t="s">
        <v>140</v>
      </c>
      <c r="T1372" s="39" t="s">
        <v>140</v>
      </c>
      <c r="U1372" s="39" t="s">
        <v>140</v>
      </c>
      <c r="V1372" s="39" t="s">
        <v>140</v>
      </c>
      <c r="W1372" s="39" t="s">
        <v>140</v>
      </c>
      <c r="X1372" s="39" t="s">
        <v>140</v>
      </c>
      <c r="Y1372" s="39" t="s">
        <v>140</v>
      </c>
      <c r="Z1372" s="39" t="s">
        <v>140</v>
      </c>
      <c r="AA1372" s="39" t="s">
        <v>140</v>
      </c>
      <c r="AB1372" s="39" t="s">
        <v>140</v>
      </c>
      <c r="AC1372" s="39" t="s">
        <v>140</v>
      </c>
      <c r="AD1372" s="39" t="s">
        <v>140</v>
      </c>
      <c r="AE1372" s="39" t="s">
        <v>140</v>
      </c>
      <c r="AF1372" s="39" t="s">
        <v>140</v>
      </c>
      <c r="AG1372" s="39" t="s">
        <v>140</v>
      </c>
      <c r="AH1372" s="39" t="s">
        <v>140</v>
      </c>
      <c r="AI1372" s="39" t="s">
        <v>140</v>
      </c>
      <c r="AJ1372" s="39" t="s">
        <v>140</v>
      </c>
      <c r="AK1372" s="39" t="s">
        <v>140</v>
      </c>
      <c r="AL1372" s="39" t="s">
        <v>140</v>
      </c>
      <c r="AM1372" s="39" t="s">
        <v>140</v>
      </c>
      <c r="AN1372" s="39" t="s">
        <v>140</v>
      </c>
      <c r="AO1372" s="39"/>
      <c r="AP1372" s="39"/>
      <c r="AQ1372" s="39"/>
      <c r="AR1372" s="39"/>
      <c r="AS1372" s="63" t="s">
        <v>140</v>
      </c>
      <c r="AT1372" s="63" t="s">
        <v>140</v>
      </c>
      <c r="AU1372" s="63" t="s">
        <v>140</v>
      </c>
      <c r="AV1372" s="63" t="s">
        <v>140</v>
      </c>
      <c r="AW1372" s="63" t="s">
        <v>140</v>
      </c>
      <c r="AX1372" s="63" t="s">
        <v>140</v>
      </c>
      <c r="AY1372" s="63" t="s">
        <v>140</v>
      </c>
      <c r="AZ1372" s="63" t="s">
        <v>140</v>
      </c>
      <c r="BA1372" s="39">
        <v>193</v>
      </c>
      <c r="BB1372" s="63" t="s">
        <v>140</v>
      </c>
      <c r="BC1372" s="63" t="s">
        <v>140</v>
      </c>
      <c r="BD1372" s="63" t="s">
        <v>140</v>
      </c>
      <c r="BE1372" s="63" t="s">
        <v>140</v>
      </c>
      <c r="BF1372" s="63" t="s">
        <v>140</v>
      </c>
      <c r="BG1372" s="63" t="s">
        <v>140</v>
      </c>
      <c r="BH1372" s="63" t="s">
        <v>140</v>
      </c>
      <c r="BI1372" s="39" t="s">
        <v>140</v>
      </c>
    </row>
    <row r="1373" spans="1:61" ht="18" customHeight="1" x14ac:dyDescent="0.3">
      <c r="A1373" s="39">
        <v>144</v>
      </c>
      <c r="B1373" s="39">
        <v>0</v>
      </c>
      <c r="C1373" s="39" t="s">
        <v>3238</v>
      </c>
      <c r="D1373" s="39" t="s">
        <v>3238</v>
      </c>
      <c r="E1373" s="42" t="s">
        <v>158</v>
      </c>
      <c r="F1373" s="42"/>
      <c r="G1373" s="39" t="s">
        <v>140</v>
      </c>
      <c r="H1373" s="39" t="s">
        <v>140</v>
      </c>
      <c r="I1373" s="39" t="s">
        <v>140</v>
      </c>
      <c r="J1373" s="39" t="s">
        <v>140</v>
      </c>
      <c r="K1373" s="39" t="s">
        <v>140</v>
      </c>
      <c r="L1373" s="39" t="s">
        <v>140</v>
      </c>
      <c r="M1373" s="39" t="s">
        <v>140</v>
      </c>
      <c r="N1373" s="39" t="s">
        <v>140</v>
      </c>
      <c r="O1373" s="39" t="s">
        <v>140</v>
      </c>
      <c r="P1373" s="39" t="s">
        <v>140</v>
      </c>
      <c r="Q1373" s="39" t="s">
        <v>140</v>
      </c>
      <c r="R1373" s="39" t="s">
        <v>140</v>
      </c>
      <c r="S1373" s="39" t="s">
        <v>140</v>
      </c>
      <c r="T1373" s="39" t="s">
        <v>140</v>
      </c>
      <c r="U1373" s="39" t="s">
        <v>140</v>
      </c>
      <c r="V1373" s="39" t="s">
        <v>140</v>
      </c>
      <c r="W1373" s="39" t="s">
        <v>140</v>
      </c>
      <c r="X1373" s="39" t="s">
        <v>140</v>
      </c>
      <c r="Y1373" s="39" t="s">
        <v>140</v>
      </c>
      <c r="Z1373" s="39" t="s">
        <v>140</v>
      </c>
      <c r="AA1373" s="39" t="s">
        <v>140</v>
      </c>
      <c r="AB1373" s="39" t="s">
        <v>140</v>
      </c>
      <c r="AC1373" s="39" t="s">
        <v>140</v>
      </c>
      <c r="AD1373" s="39" t="s">
        <v>140</v>
      </c>
      <c r="AE1373" s="39" t="s">
        <v>140</v>
      </c>
      <c r="AF1373" s="39" t="s">
        <v>140</v>
      </c>
      <c r="AG1373" s="39" t="s">
        <v>140</v>
      </c>
      <c r="AH1373" s="39" t="s">
        <v>140</v>
      </c>
      <c r="AI1373" s="39" t="s">
        <v>140</v>
      </c>
      <c r="AJ1373" s="39" t="s">
        <v>140</v>
      </c>
      <c r="AK1373" s="39" t="s">
        <v>140</v>
      </c>
      <c r="AL1373" s="39" t="s">
        <v>140</v>
      </c>
      <c r="AM1373" s="39" t="s">
        <v>140</v>
      </c>
      <c r="AN1373" s="39" t="s">
        <v>140</v>
      </c>
      <c r="AO1373" s="39"/>
      <c r="AP1373" s="39"/>
      <c r="AQ1373" s="39"/>
      <c r="AR1373" s="39"/>
      <c r="AS1373" s="63" t="s">
        <v>140</v>
      </c>
      <c r="AT1373" s="63" t="s">
        <v>140</v>
      </c>
      <c r="AU1373" s="63" t="s">
        <v>140</v>
      </c>
      <c r="AV1373" s="63" t="s">
        <v>140</v>
      </c>
      <c r="AW1373" s="63" t="s">
        <v>140</v>
      </c>
      <c r="AX1373" s="63" t="s">
        <v>140</v>
      </c>
      <c r="AY1373" s="63" t="s">
        <v>140</v>
      </c>
      <c r="AZ1373" s="63" t="s">
        <v>140</v>
      </c>
      <c r="BA1373" s="63" t="s">
        <v>140</v>
      </c>
      <c r="BB1373" s="39">
        <v>195</v>
      </c>
      <c r="BC1373" s="63" t="s">
        <v>140</v>
      </c>
      <c r="BD1373" s="63" t="s">
        <v>140</v>
      </c>
      <c r="BE1373" s="63" t="s">
        <v>140</v>
      </c>
      <c r="BF1373" s="63" t="s">
        <v>140</v>
      </c>
      <c r="BG1373" s="63" t="s">
        <v>140</v>
      </c>
      <c r="BH1373" s="63" t="s">
        <v>140</v>
      </c>
      <c r="BI1373" s="39" t="s">
        <v>140</v>
      </c>
    </row>
    <row r="1374" spans="1:61" ht="18" customHeight="1" x14ac:dyDescent="0.3">
      <c r="A1374" s="39">
        <v>145</v>
      </c>
      <c r="B1374" s="39">
        <v>0</v>
      </c>
      <c r="C1374" s="39" t="s">
        <v>3239</v>
      </c>
      <c r="D1374" s="39" t="s">
        <v>3239</v>
      </c>
      <c r="E1374" s="42" t="s">
        <v>158</v>
      </c>
      <c r="F1374" s="42"/>
      <c r="G1374" s="39" t="s">
        <v>140</v>
      </c>
      <c r="H1374" s="39" t="s">
        <v>140</v>
      </c>
      <c r="I1374" s="39" t="s">
        <v>140</v>
      </c>
      <c r="J1374" s="39" t="s">
        <v>140</v>
      </c>
      <c r="K1374" s="39" t="s">
        <v>140</v>
      </c>
      <c r="L1374" s="39" t="s">
        <v>140</v>
      </c>
      <c r="M1374" s="39" t="s">
        <v>140</v>
      </c>
      <c r="N1374" s="39" t="s">
        <v>140</v>
      </c>
      <c r="O1374" s="39" t="s">
        <v>140</v>
      </c>
      <c r="P1374" s="39" t="s">
        <v>140</v>
      </c>
      <c r="Q1374" s="39" t="s">
        <v>140</v>
      </c>
      <c r="R1374" s="39" t="s">
        <v>140</v>
      </c>
      <c r="S1374" s="39" t="s">
        <v>140</v>
      </c>
      <c r="T1374" s="39" t="s">
        <v>140</v>
      </c>
      <c r="U1374" s="39" t="s">
        <v>140</v>
      </c>
      <c r="V1374" s="39" t="s">
        <v>140</v>
      </c>
      <c r="W1374" s="39" t="s">
        <v>140</v>
      </c>
      <c r="X1374" s="39" t="s">
        <v>140</v>
      </c>
      <c r="Y1374" s="39" t="s">
        <v>140</v>
      </c>
      <c r="Z1374" s="39" t="s">
        <v>140</v>
      </c>
      <c r="AA1374" s="39" t="s">
        <v>140</v>
      </c>
      <c r="AB1374" s="39" t="s">
        <v>140</v>
      </c>
      <c r="AC1374" s="39" t="s">
        <v>140</v>
      </c>
      <c r="AD1374" s="39" t="s">
        <v>140</v>
      </c>
      <c r="AE1374" s="39" t="s">
        <v>140</v>
      </c>
      <c r="AF1374" s="39" t="s">
        <v>140</v>
      </c>
      <c r="AG1374" s="39" t="s">
        <v>140</v>
      </c>
      <c r="AH1374" s="39" t="s">
        <v>140</v>
      </c>
      <c r="AI1374" s="39" t="s">
        <v>140</v>
      </c>
      <c r="AJ1374" s="39" t="s">
        <v>140</v>
      </c>
      <c r="AK1374" s="39" t="s">
        <v>140</v>
      </c>
      <c r="AL1374" s="39" t="s">
        <v>140</v>
      </c>
      <c r="AM1374" s="39" t="s">
        <v>140</v>
      </c>
      <c r="AN1374" s="39" t="s">
        <v>140</v>
      </c>
      <c r="AO1374" s="39"/>
      <c r="AP1374" s="39"/>
      <c r="AQ1374" s="39"/>
      <c r="AR1374" s="39"/>
      <c r="AS1374" s="63" t="s">
        <v>140</v>
      </c>
      <c r="AT1374" s="63" t="s">
        <v>140</v>
      </c>
      <c r="AU1374" s="63" t="s">
        <v>140</v>
      </c>
      <c r="AV1374" s="63" t="s">
        <v>140</v>
      </c>
      <c r="AW1374" s="63" t="s">
        <v>140</v>
      </c>
      <c r="AX1374" s="63" t="s">
        <v>140</v>
      </c>
      <c r="AY1374" s="63" t="s">
        <v>140</v>
      </c>
      <c r="AZ1374" s="63" t="s">
        <v>140</v>
      </c>
      <c r="BA1374" s="63" t="s">
        <v>140</v>
      </c>
      <c r="BB1374" s="39">
        <v>196</v>
      </c>
      <c r="BC1374" s="63" t="s">
        <v>140</v>
      </c>
      <c r="BD1374" s="63" t="s">
        <v>140</v>
      </c>
      <c r="BE1374" s="63" t="s">
        <v>140</v>
      </c>
      <c r="BF1374" s="63" t="s">
        <v>140</v>
      </c>
      <c r="BG1374" s="63" t="s">
        <v>140</v>
      </c>
      <c r="BH1374" s="63" t="s">
        <v>140</v>
      </c>
      <c r="BI1374" s="39" t="s">
        <v>140</v>
      </c>
    </row>
    <row r="1375" spans="1:61" ht="18" customHeight="1" x14ac:dyDescent="0.3">
      <c r="A1375" s="39">
        <v>146</v>
      </c>
      <c r="B1375" s="39">
        <v>0</v>
      </c>
      <c r="C1375" s="39" t="s">
        <v>3240</v>
      </c>
      <c r="D1375" s="39" t="s">
        <v>3240</v>
      </c>
      <c r="E1375" s="42" t="s">
        <v>158</v>
      </c>
      <c r="F1375" s="42"/>
      <c r="G1375" s="39" t="s">
        <v>140</v>
      </c>
      <c r="H1375" s="39" t="s">
        <v>140</v>
      </c>
      <c r="I1375" s="39" t="s">
        <v>140</v>
      </c>
      <c r="J1375" s="39" t="s">
        <v>140</v>
      </c>
      <c r="K1375" s="39" t="s">
        <v>140</v>
      </c>
      <c r="L1375" s="39" t="s">
        <v>140</v>
      </c>
      <c r="M1375" s="39" t="s">
        <v>140</v>
      </c>
      <c r="N1375" s="39" t="s">
        <v>140</v>
      </c>
      <c r="O1375" s="39" t="s">
        <v>140</v>
      </c>
      <c r="P1375" s="39" t="s">
        <v>140</v>
      </c>
      <c r="Q1375" s="39" t="s">
        <v>140</v>
      </c>
      <c r="R1375" s="39" t="s">
        <v>140</v>
      </c>
      <c r="S1375" s="39" t="s">
        <v>140</v>
      </c>
      <c r="T1375" s="39" t="s">
        <v>140</v>
      </c>
      <c r="U1375" s="39" t="s">
        <v>140</v>
      </c>
      <c r="V1375" s="39" t="s">
        <v>140</v>
      </c>
      <c r="W1375" s="39" t="s">
        <v>140</v>
      </c>
      <c r="X1375" s="39" t="s">
        <v>140</v>
      </c>
      <c r="Y1375" s="39" t="s">
        <v>140</v>
      </c>
      <c r="Z1375" s="39" t="s">
        <v>140</v>
      </c>
      <c r="AA1375" s="39" t="s">
        <v>140</v>
      </c>
      <c r="AB1375" s="39" t="s">
        <v>140</v>
      </c>
      <c r="AC1375" s="39" t="s">
        <v>140</v>
      </c>
      <c r="AD1375" s="39" t="s">
        <v>140</v>
      </c>
      <c r="AE1375" s="39" t="s">
        <v>140</v>
      </c>
      <c r="AF1375" s="39" t="s">
        <v>140</v>
      </c>
      <c r="AG1375" s="39" t="s">
        <v>140</v>
      </c>
      <c r="AH1375" s="39" t="s">
        <v>140</v>
      </c>
      <c r="AI1375" s="39" t="s">
        <v>140</v>
      </c>
      <c r="AJ1375" s="39" t="s">
        <v>140</v>
      </c>
      <c r="AK1375" s="39" t="s">
        <v>140</v>
      </c>
      <c r="AL1375" s="39" t="s">
        <v>140</v>
      </c>
      <c r="AM1375" s="39" t="s">
        <v>140</v>
      </c>
      <c r="AN1375" s="39" t="s">
        <v>140</v>
      </c>
      <c r="AO1375" s="39"/>
      <c r="AP1375" s="39"/>
      <c r="AQ1375" s="39"/>
      <c r="AR1375" s="39"/>
      <c r="AS1375" s="63" t="s">
        <v>140</v>
      </c>
      <c r="AT1375" s="63" t="s">
        <v>140</v>
      </c>
      <c r="AU1375" s="63" t="s">
        <v>140</v>
      </c>
      <c r="AV1375" s="63" t="s">
        <v>140</v>
      </c>
      <c r="AW1375" s="63" t="s">
        <v>140</v>
      </c>
      <c r="AX1375" s="63" t="s">
        <v>140</v>
      </c>
      <c r="AY1375" s="63" t="s">
        <v>140</v>
      </c>
      <c r="AZ1375" s="63" t="s">
        <v>140</v>
      </c>
      <c r="BA1375" s="63" t="s">
        <v>140</v>
      </c>
      <c r="BB1375" s="39">
        <v>197</v>
      </c>
      <c r="BC1375" s="63" t="s">
        <v>140</v>
      </c>
      <c r="BD1375" s="63" t="s">
        <v>140</v>
      </c>
      <c r="BE1375" s="63" t="s">
        <v>140</v>
      </c>
      <c r="BF1375" s="63" t="s">
        <v>140</v>
      </c>
      <c r="BG1375" s="63" t="s">
        <v>140</v>
      </c>
      <c r="BH1375" s="63" t="s">
        <v>140</v>
      </c>
      <c r="BI1375" s="39" t="s">
        <v>140</v>
      </c>
    </row>
    <row r="1376" spans="1:61" ht="18" customHeight="1" x14ac:dyDescent="0.3">
      <c r="A1376" s="39">
        <v>147</v>
      </c>
      <c r="B1376" s="39">
        <v>0</v>
      </c>
      <c r="C1376" s="39" t="s">
        <v>3241</v>
      </c>
      <c r="D1376" s="39" t="s">
        <v>3241</v>
      </c>
      <c r="E1376" s="42" t="s">
        <v>158</v>
      </c>
      <c r="F1376" s="42"/>
      <c r="G1376" s="39" t="s">
        <v>140</v>
      </c>
      <c r="H1376" s="39" t="s">
        <v>140</v>
      </c>
      <c r="I1376" s="39" t="s">
        <v>140</v>
      </c>
      <c r="J1376" s="39" t="s">
        <v>140</v>
      </c>
      <c r="K1376" s="39" t="s">
        <v>140</v>
      </c>
      <c r="L1376" s="39" t="s">
        <v>140</v>
      </c>
      <c r="M1376" s="39" t="s">
        <v>140</v>
      </c>
      <c r="N1376" s="39" t="s">
        <v>140</v>
      </c>
      <c r="O1376" s="39" t="s">
        <v>140</v>
      </c>
      <c r="P1376" s="39" t="s">
        <v>140</v>
      </c>
      <c r="Q1376" s="39" t="s">
        <v>140</v>
      </c>
      <c r="R1376" s="39" t="s">
        <v>140</v>
      </c>
      <c r="S1376" s="39" t="s">
        <v>140</v>
      </c>
      <c r="T1376" s="39" t="s">
        <v>140</v>
      </c>
      <c r="U1376" s="39" t="s">
        <v>140</v>
      </c>
      <c r="V1376" s="39" t="s">
        <v>140</v>
      </c>
      <c r="W1376" s="39" t="s">
        <v>140</v>
      </c>
      <c r="X1376" s="39" t="s">
        <v>140</v>
      </c>
      <c r="Y1376" s="39" t="s">
        <v>140</v>
      </c>
      <c r="Z1376" s="39" t="s">
        <v>140</v>
      </c>
      <c r="AA1376" s="39" t="s">
        <v>140</v>
      </c>
      <c r="AB1376" s="39" t="s">
        <v>140</v>
      </c>
      <c r="AC1376" s="39" t="s">
        <v>140</v>
      </c>
      <c r="AD1376" s="39" t="s">
        <v>140</v>
      </c>
      <c r="AE1376" s="39" t="s">
        <v>140</v>
      </c>
      <c r="AF1376" s="39" t="s">
        <v>140</v>
      </c>
      <c r="AG1376" s="39" t="s">
        <v>140</v>
      </c>
      <c r="AH1376" s="39" t="s">
        <v>140</v>
      </c>
      <c r="AI1376" s="39" t="s">
        <v>140</v>
      </c>
      <c r="AJ1376" s="39" t="s">
        <v>140</v>
      </c>
      <c r="AK1376" s="39" t="s">
        <v>140</v>
      </c>
      <c r="AL1376" s="39" t="s">
        <v>140</v>
      </c>
      <c r="AM1376" s="39" t="s">
        <v>140</v>
      </c>
      <c r="AN1376" s="39" t="s">
        <v>140</v>
      </c>
      <c r="AO1376" s="39"/>
      <c r="AP1376" s="39"/>
      <c r="AQ1376" s="39"/>
      <c r="AR1376" s="39"/>
      <c r="AS1376" s="63" t="s">
        <v>140</v>
      </c>
      <c r="AT1376" s="63" t="s">
        <v>140</v>
      </c>
      <c r="AU1376" s="63" t="s">
        <v>140</v>
      </c>
      <c r="AV1376" s="63" t="s">
        <v>140</v>
      </c>
      <c r="AW1376" s="63" t="s">
        <v>140</v>
      </c>
      <c r="AX1376" s="63" t="s">
        <v>140</v>
      </c>
      <c r="AY1376" s="63" t="s">
        <v>140</v>
      </c>
      <c r="AZ1376" s="63" t="s">
        <v>140</v>
      </c>
      <c r="BA1376" s="63" t="s">
        <v>140</v>
      </c>
      <c r="BB1376" s="39">
        <v>198</v>
      </c>
      <c r="BC1376" s="63" t="s">
        <v>140</v>
      </c>
      <c r="BD1376" s="63" t="s">
        <v>140</v>
      </c>
      <c r="BE1376" s="63" t="s">
        <v>140</v>
      </c>
      <c r="BF1376" s="63" t="s">
        <v>140</v>
      </c>
      <c r="BG1376" s="63" t="s">
        <v>140</v>
      </c>
      <c r="BH1376" s="63" t="s">
        <v>140</v>
      </c>
      <c r="BI1376" s="39" t="s">
        <v>140</v>
      </c>
    </row>
    <row r="1377" spans="1:61" ht="18" customHeight="1" x14ac:dyDescent="0.3">
      <c r="A1377" s="39">
        <v>148</v>
      </c>
      <c r="B1377" s="39">
        <v>0</v>
      </c>
      <c r="C1377" s="39" t="s">
        <v>428</v>
      </c>
      <c r="D1377" s="39" t="s">
        <v>428</v>
      </c>
      <c r="E1377" s="42" t="s">
        <v>158</v>
      </c>
      <c r="F1377" s="42"/>
      <c r="G1377" s="39" t="s">
        <v>140</v>
      </c>
      <c r="H1377" s="39" t="s">
        <v>140</v>
      </c>
      <c r="I1377" s="39" t="s">
        <v>140</v>
      </c>
      <c r="J1377" s="39" t="s">
        <v>140</v>
      </c>
      <c r="K1377" s="39" t="s">
        <v>140</v>
      </c>
      <c r="L1377" s="39" t="s">
        <v>140</v>
      </c>
      <c r="M1377" s="39" t="s">
        <v>140</v>
      </c>
      <c r="N1377" s="39" t="s">
        <v>140</v>
      </c>
      <c r="O1377" s="39" t="s">
        <v>140</v>
      </c>
      <c r="P1377" s="39" t="s">
        <v>140</v>
      </c>
      <c r="Q1377" s="39" t="s">
        <v>140</v>
      </c>
      <c r="R1377" s="39" t="s">
        <v>140</v>
      </c>
      <c r="S1377" s="39" t="s">
        <v>140</v>
      </c>
      <c r="T1377" s="39" t="s">
        <v>140</v>
      </c>
      <c r="U1377" s="39" t="s">
        <v>140</v>
      </c>
      <c r="V1377" s="39" t="s">
        <v>140</v>
      </c>
      <c r="W1377" s="39" t="s">
        <v>140</v>
      </c>
      <c r="X1377" s="39" t="s">
        <v>140</v>
      </c>
      <c r="Y1377" s="39" t="s">
        <v>140</v>
      </c>
      <c r="Z1377" s="39" t="s">
        <v>140</v>
      </c>
      <c r="AA1377" s="39" t="s">
        <v>140</v>
      </c>
      <c r="AB1377" s="39" t="s">
        <v>140</v>
      </c>
      <c r="AC1377" s="39" t="s">
        <v>140</v>
      </c>
      <c r="AD1377" s="39" t="s">
        <v>140</v>
      </c>
      <c r="AE1377" s="39" t="s">
        <v>140</v>
      </c>
      <c r="AF1377" s="39" t="s">
        <v>140</v>
      </c>
      <c r="AG1377" s="39" t="s">
        <v>140</v>
      </c>
      <c r="AH1377" s="39" t="s">
        <v>140</v>
      </c>
      <c r="AI1377" s="39" t="s">
        <v>140</v>
      </c>
      <c r="AJ1377" s="39" t="s">
        <v>140</v>
      </c>
      <c r="AK1377" s="39" t="s">
        <v>140</v>
      </c>
      <c r="AL1377" s="39" t="s">
        <v>140</v>
      </c>
      <c r="AM1377" s="39" t="s">
        <v>140</v>
      </c>
      <c r="AN1377" s="39" t="s">
        <v>140</v>
      </c>
      <c r="AO1377" s="39"/>
      <c r="AP1377" s="39"/>
      <c r="AQ1377" s="39"/>
      <c r="AR1377" s="39"/>
      <c r="AS1377" s="63" t="s">
        <v>140</v>
      </c>
      <c r="AT1377" s="63" t="s">
        <v>140</v>
      </c>
      <c r="AU1377" s="63" t="s">
        <v>140</v>
      </c>
      <c r="AV1377" s="63" t="s">
        <v>140</v>
      </c>
      <c r="AW1377" s="63" t="s">
        <v>140</v>
      </c>
      <c r="AX1377" s="63" t="s">
        <v>140</v>
      </c>
      <c r="AY1377" s="63" t="s">
        <v>140</v>
      </c>
      <c r="AZ1377" s="63" t="s">
        <v>140</v>
      </c>
      <c r="BA1377" s="63" t="s">
        <v>140</v>
      </c>
      <c r="BB1377" s="39">
        <v>199</v>
      </c>
      <c r="BC1377" s="63" t="s">
        <v>140</v>
      </c>
      <c r="BD1377" s="63" t="s">
        <v>140</v>
      </c>
      <c r="BE1377" s="63" t="s">
        <v>140</v>
      </c>
      <c r="BF1377" s="63" t="s">
        <v>140</v>
      </c>
      <c r="BG1377" s="63" t="s">
        <v>140</v>
      </c>
      <c r="BH1377" s="63" t="s">
        <v>140</v>
      </c>
      <c r="BI1377" s="39" t="s">
        <v>140</v>
      </c>
    </row>
    <row r="1378" spans="1:61" ht="18" customHeight="1" x14ac:dyDescent="0.3">
      <c r="A1378" s="39">
        <v>149</v>
      </c>
      <c r="B1378" s="39">
        <v>0</v>
      </c>
      <c r="C1378" s="39" t="s">
        <v>436</v>
      </c>
      <c r="D1378" s="39" t="s">
        <v>436</v>
      </c>
      <c r="E1378" s="42" t="s">
        <v>158</v>
      </c>
      <c r="F1378" s="42"/>
      <c r="G1378" s="39" t="s">
        <v>140</v>
      </c>
      <c r="H1378" s="39" t="s">
        <v>140</v>
      </c>
      <c r="I1378" s="39" t="s">
        <v>140</v>
      </c>
      <c r="J1378" s="39" t="s">
        <v>140</v>
      </c>
      <c r="K1378" s="39" t="s">
        <v>140</v>
      </c>
      <c r="L1378" s="39" t="s">
        <v>140</v>
      </c>
      <c r="M1378" s="39" t="s">
        <v>140</v>
      </c>
      <c r="N1378" s="39" t="s">
        <v>140</v>
      </c>
      <c r="O1378" s="39" t="s">
        <v>140</v>
      </c>
      <c r="P1378" s="39" t="s">
        <v>140</v>
      </c>
      <c r="Q1378" s="39" t="s">
        <v>140</v>
      </c>
      <c r="R1378" s="39" t="s">
        <v>140</v>
      </c>
      <c r="S1378" s="39" t="s">
        <v>140</v>
      </c>
      <c r="T1378" s="39" t="s">
        <v>140</v>
      </c>
      <c r="U1378" s="39" t="s">
        <v>140</v>
      </c>
      <c r="V1378" s="39" t="s">
        <v>140</v>
      </c>
      <c r="W1378" s="39" t="s">
        <v>140</v>
      </c>
      <c r="X1378" s="39" t="s">
        <v>140</v>
      </c>
      <c r="Y1378" s="39" t="s">
        <v>140</v>
      </c>
      <c r="Z1378" s="39" t="s">
        <v>140</v>
      </c>
      <c r="AA1378" s="39" t="s">
        <v>140</v>
      </c>
      <c r="AB1378" s="39" t="s">
        <v>140</v>
      </c>
      <c r="AC1378" s="39" t="s">
        <v>140</v>
      </c>
      <c r="AD1378" s="39" t="s">
        <v>140</v>
      </c>
      <c r="AE1378" s="39" t="s">
        <v>140</v>
      </c>
      <c r="AF1378" s="39" t="s">
        <v>140</v>
      </c>
      <c r="AG1378" s="39" t="s">
        <v>140</v>
      </c>
      <c r="AH1378" s="39" t="s">
        <v>140</v>
      </c>
      <c r="AI1378" s="39" t="s">
        <v>140</v>
      </c>
      <c r="AJ1378" s="39" t="s">
        <v>140</v>
      </c>
      <c r="AK1378" s="39" t="s">
        <v>140</v>
      </c>
      <c r="AL1378" s="39" t="s">
        <v>140</v>
      </c>
      <c r="AM1378" s="39" t="s">
        <v>140</v>
      </c>
      <c r="AN1378" s="39" t="s">
        <v>140</v>
      </c>
      <c r="AO1378" s="39"/>
      <c r="AP1378" s="39"/>
      <c r="AQ1378" s="39"/>
      <c r="AR1378" s="39"/>
      <c r="AS1378" s="63" t="s">
        <v>140</v>
      </c>
      <c r="AT1378" s="63" t="s">
        <v>140</v>
      </c>
      <c r="AU1378" s="63" t="s">
        <v>140</v>
      </c>
      <c r="AV1378" s="63" t="s">
        <v>140</v>
      </c>
      <c r="AW1378" s="63" t="s">
        <v>140</v>
      </c>
      <c r="AX1378" s="63" t="s">
        <v>140</v>
      </c>
      <c r="AY1378" s="63" t="s">
        <v>140</v>
      </c>
      <c r="AZ1378" s="63" t="s">
        <v>140</v>
      </c>
      <c r="BA1378" s="63" t="s">
        <v>140</v>
      </c>
      <c r="BB1378" s="39">
        <v>201</v>
      </c>
      <c r="BC1378" s="63" t="s">
        <v>140</v>
      </c>
      <c r="BD1378" s="63" t="s">
        <v>140</v>
      </c>
      <c r="BE1378" s="63" t="s">
        <v>140</v>
      </c>
      <c r="BF1378" s="63" t="s">
        <v>140</v>
      </c>
      <c r="BG1378" s="63" t="s">
        <v>140</v>
      </c>
      <c r="BH1378" s="63" t="s">
        <v>140</v>
      </c>
      <c r="BI1378" s="39" t="s">
        <v>140</v>
      </c>
    </row>
    <row r="1379" spans="1:61" ht="18" customHeight="1" x14ac:dyDescent="0.3">
      <c r="A1379" s="39">
        <v>150</v>
      </c>
      <c r="B1379" s="39">
        <v>0</v>
      </c>
      <c r="C1379" s="39" t="s">
        <v>436</v>
      </c>
      <c r="D1379" s="39" t="s">
        <v>3242</v>
      </c>
      <c r="E1379" s="42" t="s">
        <v>158</v>
      </c>
      <c r="F1379" s="42"/>
      <c r="G1379" s="39" t="s">
        <v>140</v>
      </c>
      <c r="H1379" s="39" t="s">
        <v>140</v>
      </c>
      <c r="I1379" s="39" t="s">
        <v>140</v>
      </c>
      <c r="J1379" s="39" t="s">
        <v>140</v>
      </c>
      <c r="K1379" s="39" t="s">
        <v>140</v>
      </c>
      <c r="L1379" s="39" t="s">
        <v>140</v>
      </c>
      <c r="M1379" s="39" t="s">
        <v>140</v>
      </c>
      <c r="N1379" s="39" t="s">
        <v>140</v>
      </c>
      <c r="O1379" s="39" t="s">
        <v>140</v>
      </c>
      <c r="P1379" s="39" t="s">
        <v>140</v>
      </c>
      <c r="Q1379" s="39" t="s">
        <v>140</v>
      </c>
      <c r="R1379" s="39" t="s">
        <v>140</v>
      </c>
      <c r="S1379" s="39" t="s">
        <v>140</v>
      </c>
      <c r="T1379" s="39" t="s">
        <v>140</v>
      </c>
      <c r="U1379" s="39" t="s">
        <v>140</v>
      </c>
      <c r="V1379" s="39" t="s">
        <v>140</v>
      </c>
      <c r="W1379" s="39" t="s">
        <v>140</v>
      </c>
      <c r="X1379" s="39" t="s">
        <v>140</v>
      </c>
      <c r="Y1379" s="39" t="s">
        <v>140</v>
      </c>
      <c r="Z1379" s="39" t="s">
        <v>140</v>
      </c>
      <c r="AA1379" s="39" t="s">
        <v>140</v>
      </c>
      <c r="AB1379" s="39" t="s">
        <v>140</v>
      </c>
      <c r="AC1379" s="39" t="s">
        <v>140</v>
      </c>
      <c r="AD1379" s="39" t="s">
        <v>140</v>
      </c>
      <c r="AE1379" s="39" t="s">
        <v>140</v>
      </c>
      <c r="AF1379" s="39" t="s">
        <v>140</v>
      </c>
      <c r="AG1379" s="39" t="s">
        <v>140</v>
      </c>
      <c r="AH1379" s="39" t="s">
        <v>140</v>
      </c>
      <c r="AI1379" s="39" t="s">
        <v>140</v>
      </c>
      <c r="AJ1379" s="39" t="s">
        <v>140</v>
      </c>
      <c r="AK1379" s="39" t="s">
        <v>140</v>
      </c>
      <c r="AL1379" s="39" t="s">
        <v>140</v>
      </c>
      <c r="AM1379" s="39" t="s">
        <v>140</v>
      </c>
      <c r="AN1379" s="39" t="s">
        <v>140</v>
      </c>
      <c r="AO1379" s="39"/>
      <c r="AP1379" s="39"/>
      <c r="AQ1379" s="39"/>
      <c r="AR1379" s="39"/>
      <c r="AS1379" s="63" t="s">
        <v>140</v>
      </c>
      <c r="AT1379" s="63" t="s">
        <v>140</v>
      </c>
      <c r="AU1379" s="63" t="s">
        <v>140</v>
      </c>
      <c r="AV1379" s="63" t="s">
        <v>140</v>
      </c>
      <c r="AW1379" s="63" t="s">
        <v>140</v>
      </c>
      <c r="AX1379" s="63" t="s">
        <v>140</v>
      </c>
      <c r="AY1379" s="63" t="s">
        <v>140</v>
      </c>
      <c r="AZ1379" s="63" t="s">
        <v>140</v>
      </c>
      <c r="BA1379" s="63" t="s">
        <v>140</v>
      </c>
      <c r="BB1379" s="39">
        <v>202</v>
      </c>
      <c r="BC1379" s="63" t="s">
        <v>140</v>
      </c>
      <c r="BD1379" s="63" t="s">
        <v>140</v>
      </c>
      <c r="BE1379" s="63" t="s">
        <v>140</v>
      </c>
      <c r="BF1379" s="63" t="s">
        <v>140</v>
      </c>
      <c r="BG1379" s="63" t="s">
        <v>140</v>
      </c>
      <c r="BH1379" s="63" t="s">
        <v>140</v>
      </c>
      <c r="BI1379" s="39" t="s">
        <v>140</v>
      </c>
    </row>
    <row r="1380" spans="1:61" ht="18" customHeight="1" x14ac:dyDescent="0.3">
      <c r="A1380" s="39">
        <v>151</v>
      </c>
      <c r="B1380" s="39">
        <v>0</v>
      </c>
      <c r="C1380" s="39" t="s">
        <v>436</v>
      </c>
      <c r="D1380" s="39" t="s">
        <v>3243</v>
      </c>
      <c r="E1380" s="42" t="s">
        <v>158</v>
      </c>
      <c r="F1380" s="42"/>
      <c r="G1380" s="39" t="s">
        <v>140</v>
      </c>
      <c r="H1380" s="39" t="s">
        <v>140</v>
      </c>
      <c r="I1380" s="39" t="s">
        <v>140</v>
      </c>
      <c r="J1380" s="39" t="s">
        <v>140</v>
      </c>
      <c r="K1380" s="39" t="s">
        <v>140</v>
      </c>
      <c r="L1380" s="39" t="s">
        <v>140</v>
      </c>
      <c r="M1380" s="39" t="s">
        <v>140</v>
      </c>
      <c r="N1380" s="39" t="s">
        <v>140</v>
      </c>
      <c r="O1380" s="39" t="s">
        <v>140</v>
      </c>
      <c r="P1380" s="39" t="s">
        <v>140</v>
      </c>
      <c r="Q1380" s="39" t="s">
        <v>140</v>
      </c>
      <c r="R1380" s="39" t="s">
        <v>140</v>
      </c>
      <c r="S1380" s="39" t="s">
        <v>140</v>
      </c>
      <c r="T1380" s="39" t="s">
        <v>140</v>
      </c>
      <c r="U1380" s="39" t="s">
        <v>140</v>
      </c>
      <c r="V1380" s="39" t="s">
        <v>140</v>
      </c>
      <c r="W1380" s="39" t="s">
        <v>140</v>
      </c>
      <c r="X1380" s="39" t="s">
        <v>140</v>
      </c>
      <c r="Y1380" s="39" t="s">
        <v>140</v>
      </c>
      <c r="Z1380" s="39" t="s">
        <v>140</v>
      </c>
      <c r="AA1380" s="39" t="s">
        <v>140</v>
      </c>
      <c r="AB1380" s="39" t="s">
        <v>140</v>
      </c>
      <c r="AC1380" s="39" t="s">
        <v>140</v>
      </c>
      <c r="AD1380" s="39" t="s">
        <v>140</v>
      </c>
      <c r="AE1380" s="39" t="s">
        <v>140</v>
      </c>
      <c r="AF1380" s="39" t="s">
        <v>140</v>
      </c>
      <c r="AG1380" s="39" t="s">
        <v>140</v>
      </c>
      <c r="AH1380" s="39" t="s">
        <v>140</v>
      </c>
      <c r="AI1380" s="39" t="s">
        <v>140</v>
      </c>
      <c r="AJ1380" s="39" t="s">
        <v>140</v>
      </c>
      <c r="AK1380" s="39" t="s">
        <v>140</v>
      </c>
      <c r="AL1380" s="39" t="s">
        <v>140</v>
      </c>
      <c r="AM1380" s="39" t="s">
        <v>140</v>
      </c>
      <c r="AN1380" s="39" t="s">
        <v>140</v>
      </c>
      <c r="AO1380" s="39"/>
      <c r="AP1380" s="39"/>
      <c r="AQ1380" s="39"/>
      <c r="AR1380" s="39"/>
      <c r="AS1380" s="63" t="s">
        <v>140</v>
      </c>
      <c r="AT1380" s="63" t="s">
        <v>140</v>
      </c>
      <c r="AU1380" s="63" t="s">
        <v>140</v>
      </c>
      <c r="AV1380" s="63" t="s">
        <v>140</v>
      </c>
      <c r="AW1380" s="63" t="s">
        <v>140</v>
      </c>
      <c r="AX1380" s="63" t="s">
        <v>140</v>
      </c>
      <c r="AY1380" s="63" t="s">
        <v>140</v>
      </c>
      <c r="AZ1380" s="63" t="s">
        <v>140</v>
      </c>
      <c r="BA1380" s="63" t="s">
        <v>140</v>
      </c>
      <c r="BB1380" s="39">
        <v>203</v>
      </c>
      <c r="BC1380" s="63" t="s">
        <v>140</v>
      </c>
      <c r="BD1380" s="63" t="s">
        <v>140</v>
      </c>
      <c r="BE1380" s="63" t="s">
        <v>140</v>
      </c>
      <c r="BF1380" s="63" t="s">
        <v>140</v>
      </c>
      <c r="BG1380" s="63" t="s">
        <v>140</v>
      </c>
      <c r="BH1380" s="63" t="s">
        <v>140</v>
      </c>
      <c r="BI1380" s="39" t="s">
        <v>140</v>
      </c>
    </row>
    <row r="1381" spans="1:61" ht="18" customHeight="1" x14ac:dyDescent="0.3">
      <c r="A1381" s="39">
        <v>152</v>
      </c>
      <c r="B1381" s="39">
        <v>0</v>
      </c>
      <c r="C1381" s="39" t="s">
        <v>367</v>
      </c>
      <c r="D1381" s="39" t="s">
        <v>369</v>
      </c>
      <c r="E1381" s="42" t="s">
        <v>158</v>
      </c>
      <c r="F1381" s="42"/>
      <c r="G1381" s="39" t="s">
        <v>140</v>
      </c>
      <c r="H1381" s="39" t="s">
        <v>140</v>
      </c>
      <c r="I1381" s="39" t="s">
        <v>140</v>
      </c>
      <c r="J1381" s="39" t="s">
        <v>140</v>
      </c>
      <c r="K1381" s="39" t="s">
        <v>140</v>
      </c>
      <c r="L1381" s="39" t="s">
        <v>140</v>
      </c>
      <c r="M1381" s="39" t="s">
        <v>140</v>
      </c>
      <c r="N1381" s="39" t="s">
        <v>140</v>
      </c>
      <c r="O1381" s="39" t="s">
        <v>140</v>
      </c>
      <c r="P1381" s="39" t="s">
        <v>140</v>
      </c>
      <c r="Q1381" s="39" t="s">
        <v>140</v>
      </c>
      <c r="R1381" s="39" t="s">
        <v>140</v>
      </c>
      <c r="S1381" s="39" t="s">
        <v>140</v>
      </c>
      <c r="T1381" s="39" t="s">
        <v>140</v>
      </c>
      <c r="U1381" s="39" t="s">
        <v>140</v>
      </c>
      <c r="V1381" s="39" t="s">
        <v>140</v>
      </c>
      <c r="W1381" s="39" t="s">
        <v>140</v>
      </c>
      <c r="X1381" s="39" t="s">
        <v>140</v>
      </c>
      <c r="Y1381" s="39" t="s">
        <v>140</v>
      </c>
      <c r="Z1381" s="39" t="s">
        <v>140</v>
      </c>
      <c r="AA1381" s="39" t="s">
        <v>140</v>
      </c>
      <c r="AB1381" s="39" t="s">
        <v>140</v>
      </c>
      <c r="AC1381" s="39" t="s">
        <v>140</v>
      </c>
      <c r="AD1381" s="39" t="s">
        <v>140</v>
      </c>
      <c r="AE1381" s="39" t="s">
        <v>140</v>
      </c>
      <c r="AF1381" s="39" t="s">
        <v>140</v>
      </c>
      <c r="AG1381" s="39" t="s">
        <v>140</v>
      </c>
      <c r="AH1381" s="39" t="s">
        <v>140</v>
      </c>
      <c r="AI1381" s="39" t="s">
        <v>140</v>
      </c>
      <c r="AJ1381" s="39" t="s">
        <v>140</v>
      </c>
      <c r="AK1381" s="39" t="s">
        <v>140</v>
      </c>
      <c r="AL1381" s="39" t="s">
        <v>140</v>
      </c>
      <c r="AM1381" s="39" t="s">
        <v>140</v>
      </c>
      <c r="AN1381" s="39" t="s">
        <v>140</v>
      </c>
      <c r="AO1381" s="39"/>
      <c r="AP1381" s="39"/>
      <c r="AQ1381" s="39"/>
      <c r="AR1381" s="39"/>
      <c r="AS1381" s="63" t="s">
        <v>140</v>
      </c>
      <c r="AT1381" s="63" t="s">
        <v>140</v>
      </c>
      <c r="AU1381" s="63" t="s">
        <v>140</v>
      </c>
      <c r="AV1381" s="63" t="s">
        <v>140</v>
      </c>
      <c r="AW1381" s="63" t="s">
        <v>140</v>
      </c>
      <c r="AX1381" s="63" t="s">
        <v>140</v>
      </c>
      <c r="AY1381" s="63" t="s">
        <v>140</v>
      </c>
      <c r="AZ1381" s="63" t="s">
        <v>140</v>
      </c>
      <c r="BA1381" s="63" t="s">
        <v>140</v>
      </c>
      <c r="BB1381" s="39">
        <v>208</v>
      </c>
      <c r="BC1381" s="63" t="s">
        <v>140</v>
      </c>
      <c r="BD1381" s="63" t="s">
        <v>140</v>
      </c>
      <c r="BE1381" s="63" t="s">
        <v>140</v>
      </c>
      <c r="BF1381" s="63" t="s">
        <v>140</v>
      </c>
      <c r="BG1381" s="63" t="s">
        <v>140</v>
      </c>
      <c r="BH1381" s="63" t="s">
        <v>140</v>
      </c>
      <c r="BI1381" s="39" t="s">
        <v>140</v>
      </c>
    </row>
    <row r="1382" spans="1:61" ht="18" customHeight="1" x14ac:dyDescent="0.3">
      <c r="A1382" s="39">
        <v>153</v>
      </c>
      <c r="B1382" s="39">
        <v>0</v>
      </c>
      <c r="C1382" s="39" t="s">
        <v>367</v>
      </c>
      <c r="D1382" s="39" t="s">
        <v>3244</v>
      </c>
      <c r="E1382" s="42" t="s">
        <v>3245</v>
      </c>
      <c r="F1382" s="42"/>
      <c r="G1382" s="42" t="s">
        <v>158</v>
      </c>
      <c r="H1382" s="42" t="s">
        <v>158</v>
      </c>
      <c r="I1382" s="42" t="s">
        <v>158</v>
      </c>
      <c r="J1382" s="42" t="s">
        <v>158</v>
      </c>
      <c r="K1382" s="39" t="s">
        <v>140</v>
      </c>
      <c r="L1382" s="39" t="s">
        <v>140</v>
      </c>
      <c r="M1382" s="39" t="s">
        <v>140</v>
      </c>
      <c r="N1382" s="39" t="s">
        <v>140</v>
      </c>
      <c r="O1382" s="39" t="s">
        <v>140</v>
      </c>
      <c r="P1382" s="39" t="s">
        <v>140</v>
      </c>
      <c r="Q1382" s="39" t="s">
        <v>140</v>
      </c>
      <c r="R1382" s="39" t="s">
        <v>140</v>
      </c>
      <c r="S1382" s="39" t="s">
        <v>140</v>
      </c>
      <c r="T1382" s="39" t="s">
        <v>140</v>
      </c>
      <c r="U1382" s="39" t="s">
        <v>140</v>
      </c>
      <c r="V1382" s="39" t="s">
        <v>140</v>
      </c>
      <c r="W1382" s="39" t="s">
        <v>140</v>
      </c>
      <c r="X1382" s="39" t="s">
        <v>140</v>
      </c>
      <c r="Y1382" s="39" t="s">
        <v>140</v>
      </c>
      <c r="Z1382" s="39" t="s">
        <v>140</v>
      </c>
      <c r="AA1382" s="39" t="s">
        <v>140</v>
      </c>
      <c r="AB1382" s="39" t="s">
        <v>140</v>
      </c>
      <c r="AC1382" s="39" t="s">
        <v>140</v>
      </c>
      <c r="AD1382" s="39" t="s">
        <v>140</v>
      </c>
      <c r="AE1382" s="39" t="s">
        <v>140</v>
      </c>
      <c r="AF1382" s="39" t="s">
        <v>140</v>
      </c>
      <c r="AG1382" s="39" t="s">
        <v>140</v>
      </c>
      <c r="AH1382" s="39" t="s">
        <v>140</v>
      </c>
      <c r="AI1382" s="39" t="s">
        <v>140</v>
      </c>
      <c r="AJ1382" s="39" t="s">
        <v>140</v>
      </c>
      <c r="AK1382" s="39" t="s">
        <v>140</v>
      </c>
      <c r="AL1382" s="39" t="s">
        <v>140</v>
      </c>
      <c r="AM1382" s="39" t="s">
        <v>140</v>
      </c>
      <c r="AN1382" s="39" t="s">
        <v>140</v>
      </c>
      <c r="AO1382" s="39"/>
      <c r="AP1382" s="39"/>
      <c r="AQ1382" s="39"/>
      <c r="AR1382" s="39"/>
      <c r="AS1382" s="63" t="s">
        <v>140</v>
      </c>
      <c r="AT1382" s="63" t="s">
        <v>140</v>
      </c>
      <c r="AU1382" s="63" t="s">
        <v>140</v>
      </c>
      <c r="AV1382" s="63" t="s">
        <v>140</v>
      </c>
      <c r="AW1382" s="63" t="s">
        <v>140</v>
      </c>
      <c r="AX1382" s="63" t="s">
        <v>140</v>
      </c>
      <c r="AY1382" s="63" t="s">
        <v>140</v>
      </c>
      <c r="AZ1382" s="63" t="s">
        <v>140</v>
      </c>
      <c r="BA1382" s="63" t="s">
        <v>140</v>
      </c>
      <c r="BB1382" s="39">
        <v>209</v>
      </c>
      <c r="BC1382" s="63" t="s">
        <v>140</v>
      </c>
      <c r="BD1382" s="63" t="s">
        <v>140</v>
      </c>
      <c r="BE1382" s="63" t="s">
        <v>140</v>
      </c>
      <c r="BF1382" s="63" t="s">
        <v>140</v>
      </c>
      <c r="BG1382" s="63" t="s">
        <v>140</v>
      </c>
      <c r="BH1382" s="63" t="s">
        <v>140</v>
      </c>
      <c r="BI1382" s="39" t="s">
        <v>140</v>
      </c>
    </row>
    <row r="1383" spans="1:61" ht="18" customHeight="1" x14ac:dyDescent="0.3">
      <c r="A1383" s="39">
        <v>154</v>
      </c>
      <c r="B1383" s="27">
        <v>1</v>
      </c>
      <c r="C1383" s="27"/>
      <c r="D1383" s="27"/>
      <c r="E1383" s="27"/>
      <c r="F1383" s="27"/>
      <c r="G1383" s="1" t="s">
        <v>3246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 t="s">
        <v>1875</v>
      </c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27"/>
      <c r="AT1383" s="27"/>
      <c r="AU1383" s="27"/>
      <c r="AV1383" s="27"/>
      <c r="AW1383" s="27"/>
      <c r="AX1383" s="27"/>
      <c r="AY1383" s="27"/>
      <c r="AZ1383" s="27"/>
      <c r="BA1383" s="27"/>
      <c r="BB1383" s="27"/>
      <c r="BC1383" s="27"/>
      <c r="BD1383" s="27"/>
      <c r="BE1383" s="27"/>
      <c r="BF1383" s="27"/>
      <c r="BG1383" s="27"/>
      <c r="BH1383" s="27"/>
      <c r="BI1383" s="27"/>
    </row>
    <row r="1384" spans="1:61" ht="18" customHeight="1" x14ac:dyDescent="0.3">
      <c r="A1384" s="39">
        <v>155</v>
      </c>
      <c r="B1384" s="27">
        <v>2</v>
      </c>
      <c r="C1384" s="27"/>
      <c r="D1384" s="27"/>
      <c r="E1384" s="27"/>
      <c r="F1384" s="27"/>
      <c r="G1384" s="1" t="s">
        <v>3247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 t="s">
        <v>1875</v>
      </c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27"/>
      <c r="AT1384" s="27"/>
      <c r="AU1384" s="27"/>
      <c r="AV1384" s="27"/>
      <c r="AW1384" s="27"/>
      <c r="AX1384" s="27"/>
      <c r="AY1384" s="27"/>
      <c r="AZ1384" s="27"/>
      <c r="BA1384" s="27"/>
      <c r="BB1384" s="27"/>
      <c r="BC1384" s="27"/>
      <c r="BD1384" s="27"/>
      <c r="BE1384" s="27"/>
      <c r="BF1384" s="27"/>
      <c r="BG1384" s="27"/>
      <c r="BH1384" s="27"/>
      <c r="BI1384" s="27"/>
    </row>
    <row r="1385" spans="1:61" ht="18" customHeight="1" x14ac:dyDescent="0.3">
      <c r="A1385" s="39">
        <v>156</v>
      </c>
      <c r="B1385" s="27">
        <v>3</v>
      </c>
      <c r="C1385" s="27"/>
      <c r="D1385" s="27"/>
      <c r="E1385" s="27"/>
      <c r="F1385" s="27"/>
      <c r="G1385" s="1" t="s">
        <v>3248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 t="s">
        <v>1875</v>
      </c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27"/>
      <c r="AT1385" s="27"/>
      <c r="AU1385" s="27"/>
      <c r="AV1385" s="27"/>
      <c r="AW1385" s="27"/>
      <c r="AX1385" s="27"/>
      <c r="AY1385" s="27"/>
      <c r="AZ1385" s="27"/>
      <c r="BA1385" s="27"/>
      <c r="BB1385" s="27"/>
      <c r="BC1385" s="27"/>
      <c r="BD1385" s="27"/>
      <c r="BE1385" s="27"/>
      <c r="BF1385" s="27"/>
      <c r="BG1385" s="27"/>
      <c r="BH1385" s="27"/>
      <c r="BI1385" s="27"/>
    </row>
    <row r="1386" spans="1:61" ht="18" customHeight="1" x14ac:dyDescent="0.3">
      <c r="A1386" s="39">
        <v>157</v>
      </c>
      <c r="B1386" s="39">
        <v>0</v>
      </c>
      <c r="C1386" s="39" t="s">
        <v>367</v>
      </c>
      <c r="D1386" s="39" t="s">
        <v>3249</v>
      </c>
      <c r="E1386" s="42" t="s">
        <v>1710</v>
      </c>
      <c r="F1386" s="42"/>
      <c r="G1386" s="42" t="s">
        <v>158</v>
      </c>
      <c r="H1386" s="42" t="s">
        <v>158</v>
      </c>
      <c r="I1386" s="42" t="s">
        <v>158</v>
      </c>
      <c r="J1386" s="42" t="s">
        <v>158</v>
      </c>
      <c r="K1386" s="39" t="s">
        <v>140</v>
      </c>
      <c r="L1386" s="39" t="s">
        <v>140</v>
      </c>
      <c r="M1386" s="39" t="s">
        <v>140</v>
      </c>
      <c r="N1386" s="39" t="s">
        <v>140</v>
      </c>
      <c r="O1386" s="39" t="s">
        <v>140</v>
      </c>
      <c r="P1386" s="39" t="s">
        <v>140</v>
      </c>
      <c r="Q1386" s="39" t="s">
        <v>140</v>
      </c>
      <c r="R1386" s="39" t="s">
        <v>140</v>
      </c>
      <c r="S1386" s="39" t="s">
        <v>140</v>
      </c>
      <c r="T1386" s="39" t="s">
        <v>140</v>
      </c>
      <c r="U1386" s="39" t="s">
        <v>140</v>
      </c>
      <c r="V1386" s="39" t="s">
        <v>140</v>
      </c>
      <c r="W1386" s="39" t="s">
        <v>140</v>
      </c>
      <c r="X1386" s="39" t="s">
        <v>140</v>
      </c>
      <c r="Y1386" s="39" t="s">
        <v>140</v>
      </c>
      <c r="Z1386" s="39" t="s">
        <v>667</v>
      </c>
      <c r="AA1386" s="39" t="s">
        <v>140</v>
      </c>
      <c r="AB1386" s="39" t="s">
        <v>140</v>
      </c>
      <c r="AC1386" s="39" t="s">
        <v>140</v>
      </c>
      <c r="AD1386" s="39" t="s">
        <v>140</v>
      </c>
      <c r="AE1386" s="39" t="s">
        <v>140</v>
      </c>
      <c r="AF1386" s="39" t="s">
        <v>140</v>
      </c>
      <c r="AG1386" s="39" t="s">
        <v>140</v>
      </c>
      <c r="AH1386" s="39" t="s">
        <v>140</v>
      </c>
      <c r="AI1386" s="39" t="s">
        <v>140</v>
      </c>
      <c r="AJ1386" s="39" t="s">
        <v>140</v>
      </c>
      <c r="AK1386" s="39" t="s">
        <v>140</v>
      </c>
      <c r="AL1386" s="39" t="s">
        <v>140</v>
      </c>
      <c r="AM1386" s="39" t="s">
        <v>140</v>
      </c>
      <c r="AN1386" s="39" t="s">
        <v>140</v>
      </c>
      <c r="AO1386" s="39"/>
      <c r="AP1386" s="39"/>
      <c r="AQ1386" s="39"/>
      <c r="AR1386" s="39"/>
      <c r="AS1386" s="63" t="s">
        <v>140</v>
      </c>
      <c r="AT1386" s="63" t="s">
        <v>140</v>
      </c>
      <c r="AU1386" s="63" t="s">
        <v>140</v>
      </c>
      <c r="AV1386" s="63" t="s">
        <v>140</v>
      </c>
      <c r="AW1386" s="63" t="s">
        <v>140</v>
      </c>
      <c r="AX1386" s="63" t="s">
        <v>140</v>
      </c>
      <c r="AY1386" s="63" t="s">
        <v>140</v>
      </c>
      <c r="AZ1386" s="63" t="s">
        <v>140</v>
      </c>
      <c r="BA1386" s="63" t="s">
        <v>140</v>
      </c>
      <c r="BB1386" s="39">
        <v>210</v>
      </c>
      <c r="BC1386" s="63" t="s">
        <v>140</v>
      </c>
      <c r="BD1386" s="63" t="s">
        <v>140</v>
      </c>
      <c r="BE1386" s="63" t="s">
        <v>140</v>
      </c>
      <c r="BF1386" s="63" t="s">
        <v>140</v>
      </c>
      <c r="BG1386" s="63" t="s">
        <v>140</v>
      </c>
      <c r="BH1386" s="63" t="s">
        <v>140</v>
      </c>
      <c r="BI1386" s="39" t="s">
        <v>140</v>
      </c>
    </row>
    <row r="1387" spans="1:61" ht="18" customHeight="1" x14ac:dyDescent="0.3">
      <c r="A1387" s="39">
        <v>158</v>
      </c>
      <c r="B1387" s="39">
        <v>0</v>
      </c>
      <c r="C1387" s="39" t="s">
        <v>3250</v>
      </c>
      <c r="D1387" s="39" t="s">
        <v>3250</v>
      </c>
      <c r="E1387" s="42" t="s">
        <v>158</v>
      </c>
      <c r="F1387" s="42"/>
      <c r="G1387" s="39" t="s">
        <v>140</v>
      </c>
      <c r="H1387" s="39" t="s">
        <v>140</v>
      </c>
      <c r="I1387" s="39" t="s">
        <v>140</v>
      </c>
      <c r="J1387" s="39" t="s">
        <v>140</v>
      </c>
      <c r="K1387" s="39" t="s">
        <v>140</v>
      </c>
      <c r="L1387" s="39" t="s">
        <v>140</v>
      </c>
      <c r="M1387" s="39" t="s">
        <v>140</v>
      </c>
      <c r="N1387" s="39" t="s">
        <v>140</v>
      </c>
      <c r="O1387" s="39" t="s">
        <v>140</v>
      </c>
      <c r="P1387" s="39" t="s">
        <v>140</v>
      </c>
      <c r="Q1387" s="39" t="s">
        <v>140</v>
      </c>
      <c r="R1387" s="39" t="s">
        <v>140</v>
      </c>
      <c r="S1387" s="39" t="s">
        <v>140</v>
      </c>
      <c r="T1387" s="39" t="s">
        <v>140</v>
      </c>
      <c r="U1387" s="39" t="s">
        <v>140</v>
      </c>
      <c r="V1387" s="39" t="s">
        <v>140</v>
      </c>
      <c r="W1387" s="39" t="s">
        <v>140</v>
      </c>
      <c r="X1387" s="39" t="s">
        <v>140</v>
      </c>
      <c r="Y1387" s="39" t="s">
        <v>140</v>
      </c>
      <c r="Z1387" s="39" t="s">
        <v>140</v>
      </c>
      <c r="AA1387" s="39" t="s">
        <v>140</v>
      </c>
      <c r="AB1387" s="39" t="s">
        <v>140</v>
      </c>
      <c r="AC1387" s="39" t="s">
        <v>140</v>
      </c>
      <c r="AD1387" s="39" t="s">
        <v>140</v>
      </c>
      <c r="AE1387" s="39" t="s">
        <v>140</v>
      </c>
      <c r="AF1387" s="39" t="s">
        <v>140</v>
      </c>
      <c r="AG1387" s="39" t="s">
        <v>140</v>
      </c>
      <c r="AH1387" s="39" t="s">
        <v>140</v>
      </c>
      <c r="AI1387" s="39" t="s">
        <v>140</v>
      </c>
      <c r="AJ1387" s="39" t="s">
        <v>140</v>
      </c>
      <c r="AK1387" s="39" t="s">
        <v>140</v>
      </c>
      <c r="AL1387" s="39" t="s">
        <v>140</v>
      </c>
      <c r="AM1387" s="39" t="s">
        <v>140</v>
      </c>
      <c r="AN1387" s="39" t="s">
        <v>140</v>
      </c>
      <c r="AO1387" s="39"/>
      <c r="AP1387" s="39"/>
      <c r="AQ1387" s="39"/>
      <c r="AR1387" s="39"/>
      <c r="AS1387" s="63" t="s">
        <v>140</v>
      </c>
      <c r="AT1387" s="63" t="s">
        <v>140</v>
      </c>
      <c r="AU1387" s="63" t="s">
        <v>140</v>
      </c>
      <c r="AV1387" s="63" t="s">
        <v>140</v>
      </c>
      <c r="AW1387" s="63" t="s">
        <v>140</v>
      </c>
      <c r="AX1387" s="63" t="s">
        <v>140</v>
      </c>
      <c r="AY1387" s="63" t="s">
        <v>140</v>
      </c>
      <c r="AZ1387" s="63" t="s">
        <v>140</v>
      </c>
      <c r="BA1387" s="63" t="s">
        <v>140</v>
      </c>
      <c r="BB1387" s="39">
        <v>214</v>
      </c>
      <c r="BC1387" s="63" t="s">
        <v>140</v>
      </c>
      <c r="BD1387" s="63" t="s">
        <v>140</v>
      </c>
      <c r="BE1387" s="63" t="s">
        <v>140</v>
      </c>
      <c r="BF1387" s="63" t="s">
        <v>140</v>
      </c>
      <c r="BG1387" s="63" t="s">
        <v>140</v>
      </c>
      <c r="BH1387" s="63" t="s">
        <v>140</v>
      </c>
      <c r="BI1387" s="39" t="s">
        <v>140</v>
      </c>
    </row>
    <row r="1388" spans="1:61" ht="18" customHeight="1" x14ac:dyDescent="0.3">
      <c r="A1388" s="39">
        <v>159</v>
      </c>
      <c r="B1388" s="39">
        <v>0</v>
      </c>
      <c r="C1388" s="39" t="s">
        <v>3251</v>
      </c>
      <c r="D1388" s="39" t="s">
        <v>3252</v>
      </c>
      <c r="E1388" s="42" t="s">
        <v>158</v>
      </c>
      <c r="F1388" s="42"/>
      <c r="G1388" s="39" t="s">
        <v>140</v>
      </c>
      <c r="H1388" s="39" t="s">
        <v>140</v>
      </c>
      <c r="I1388" s="39" t="s">
        <v>140</v>
      </c>
      <c r="J1388" s="39" t="s">
        <v>140</v>
      </c>
      <c r="K1388" s="39" t="s">
        <v>140</v>
      </c>
      <c r="L1388" s="39" t="s">
        <v>140</v>
      </c>
      <c r="M1388" s="39" t="s">
        <v>140</v>
      </c>
      <c r="N1388" s="39" t="s">
        <v>140</v>
      </c>
      <c r="O1388" s="39" t="s">
        <v>140</v>
      </c>
      <c r="P1388" s="39" t="s">
        <v>140</v>
      </c>
      <c r="Q1388" s="39" t="s">
        <v>140</v>
      </c>
      <c r="R1388" s="39" t="s">
        <v>140</v>
      </c>
      <c r="S1388" s="39" t="s">
        <v>140</v>
      </c>
      <c r="T1388" s="39" t="s">
        <v>140</v>
      </c>
      <c r="U1388" s="39" t="s">
        <v>140</v>
      </c>
      <c r="V1388" s="39" t="s">
        <v>140</v>
      </c>
      <c r="W1388" s="39" t="s">
        <v>140</v>
      </c>
      <c r="X1388" s="39" t="s">
        <v>140</v>
      </c>
      <c r="Y1388" s="39" t="s">
        <v>140</v>
      </c>
      <c r="Z1388" s="39" t="s">
        <v>140</v>
      </c>
      <c r="AA1388" s="39" t="s">
        <v>140</v>
      </c>
      <c r="AB1388" s="39" t="s">
        <v>140</v>
      </c>
      <c r="AC1388" s="39" t="s">
        <v>140</v>
      </c>
      <c r="AD1388" s="39" t="s">
        <v>140</v>
      </c>
      <c r="AE1388" s="39" t="s">
        <v>140</v>
      </c>
      <c r="AF1388" s="39" t="s">
        <v>140</v>
      </c>
      <c r="AG1388" s="39" t="s">
        <v>140</v>
      </c>
      <c r="AH1388" s="39" t="s">
        <v>140</v>
      </c>
      <c r="AI1388" s="39" t="s">
        <v>140</v>
      </c>
      <c r="AJ1388" s="39" t="s">
        <v>140</v>
      </c>
      <c r="AK1388" s="39" t="s">
        <v>140</v>
      </c>
      <c r="AL1388" s="39" t="s">
        <v>140</v>
      </c>
      <c r="AM1388" s="39" t="s">
        <v>140</v>
      </c>
      <c r="AN1388" s="39" t="s">
        <v>140</v>
      </c>
      <c r="AO1388" s="39"/>
      <c r="AP1388" s="39"/>
      <c r="AQ1388" s="39"/>
      <c r="AR1388" s="39"/>
      <c r="AS1388" s="63" t="s">
        <v>140</v>
      </c>
      <c r="AT1388" s="63" t="s">
        <v>140</v>
      </c>
      <c r="AU1388" s="63" t="s">
        <v>140</v>
      </c>
      <c r="AV1388" s="63" t="s">
        <v>140</v>
      </c>
      <c r="AW1388" s="63" t="s">
        <v>140</v>
      </c>
      <c r="AX1388" s="63" t="s">
        <v>140</v>
      </c>
      <c r="AY1388" s="63" t="s">
        <v>140</v>
      </c>
      <c r="AZ1388" s="63" t="s">
        <v>140</v>
      </c>
      <c r="BA1388" s="63" t="s">
        <v>140</v>
      </c>
      <c r="BB1388" s="39">
        <v>216</v>
      </c>
      <c r="BC1388" s="63" t="s">
        <v>140</v>
      </c>
      <c r="BD1388" s="63" t="s">
        <v>140</v>
      </c>
      <c r="BE1388" s="63" t="s">
        <v>140</v>
      </c>
      <c r="BF1388" s="63" t="s">
        <v>140</v>
      </c>
      <c r="BG1388" s="63" t="s">
        <v>140</v>
      </c>
      <c r="BH1388" s="63" t="s">
        <v>140</v>
      </c>
      <c r="BI1388" s="39" t="s">
        <v>140</v>
      </c>
    </row>
    <row r="1389" spans="1:61" ht="18" customHeight="1" x14ac:dyDescent="0.3">
      <c r="A1389" s="39">
        <v>160</v>
      </c>
      <c r="B1389" s="39">
        <v>0</v>
      </c>
      <c r="C1389" s="39" t="s">
        <v>3251</v>
      </c>
      <c r="D1389" s="39" t="s">
        <v>3253</v>
      </c>
      <c r="E1389" s="42" t="s">
        <v>158</v>
      </c>
      <c r="F1389" s="42"/>
      <c r="G1389" s="39" t="s">
        <v>140</v>
      </c>
      <c r="H1389" s="39" t="s">
        <v>140</v>
      </c>
      <c r="I1389" s="39" t="s">
        <v>140</v>
      </c>
      <c r="J1389" s="39" t="s">
        <v>140</v>
      </c>
      <c r="K1389" s="39" t="s">
        <v>140</v>
      </c>
      <c r="L1389" s="39" t="s">
        <v>140</v>
      </c>
      <c r="M1389" s="39" t="s">
        <v>140</v>
      </c>
      <c r="N1389" s="39" t="s">
        <v>140</v>
      </c>
      <c r="O1389" s="39" t="s">
        <v>140</v>
      </c>
      <c r="P1389" s="39" t="s">
        <v>140</v>
      </c>
      <c r="Q1389" s="39" t="s">
        <v>140</v>
      </c>
      <c r="R1389" s="39" t="s">
        <v>140</v>
      </c>
      <c r="S1389" s="39" t="s">
        <v>140</v>
      </c>
      <c r="T1389" s="39" t="s">
        <v>140</v>
      </c>
      <c r="U1389" s="39" t="s">
        <v>140</v>
      </c>
      <c r="V1389" s="39" t="s">
        <v>140</v>
      </c>
      <c r="W1389" s="39" t="s">
        <v>140</v>
      </c>
      <c r="X1389" s="39" t="s">
        <v>140</v>
      </c>
      <c r="Y1389" s="39" t="s">
        <v>140</v>
      </c>
      <c r="Z1389" s="39" t="s">
        <v>140</v>
      </c>
      <c r="AA1389" s="39" t="s">
        <v>140</v>
      </c>
      <c r="AB1389" s="39" t="s">
        <v>140</v>
      </c>
      <c r="AC1389" s="39" t="s">
        <v>140</v>
      </c>
      <c r="AD1389" s="39" t="s">
        <v>140</v>
      </c>
      <c r="AE1389" s="39" t="s">
        <v>140</v>
      </c>
      <c r="AF1389" s="39" t="s">
        <v>140</v>
      </c>
      <c r="AG1389" s="39" t="s">
        <v>140</v>
      </c>
      <c r="AH1389" s="39" t="s">
        <v>140</v>
      </c>
      <c r="AI1389" s="39" t="s">
        <v>140</v>
      </c>
      <c r="AJ1389" s="39" t="s">
        <v>140</v>
      </c>
      <c r="AK1389" s="39" t="s">
        <v>140</v>
      </c>
      <c r="AL1389" s="39" t="s">
        <v>140</v>
      </c>
      <c r="AM1389" s="39" t="s">
        <v>140</v>
      </c>
      <c r="AN1389" s="39" t="s">
        <v>140</v>
      </c>
      <c r="AO1389" s="39"/>
      <c r="AP1389" s="39"/>
      <c r="AQ1389" s="39"/>
      <c r="AR1389" s="39"/>
      <c r="AS1389" s="63" t="s">
        <v>140</v>
      </c>
      <c r="AT1389" s="63" t="s">
        <v>140</v>
      </c>
      <c r="AU1389" s="63" t="s">
        <v>140</v>
      </c>
      <c r="AV1389" s="63" t="s">
        <v>140</v>
      </c>
      <c r="AW1389" s="63" t="s">
        <v>140</v>
      </c>
      <c r="AX1389" s="63" t="s">
        <v>140</v>
      </c>
      <c r="AY1389" s="63" t="s">
        <v>140</v>
      </c>
      <c r="AZ1389" s="63" t="s">
        <v>140</v>
      </c>
      <c r="BA1389" s="63" t="s">
        <v>140</v>
      </c>
      <c r="BB1389" s="39">
        <v>217</v>
      </c>
      <c r="BC1389" s="63" t="s">
        <v>140</v>
      </c>
      <c r="BD1389" s="63" t="s">
        <v>140</v>
      </c>
      <c r="BE1389" s="63" t="s">
        <v>140</v>
      </c>
      <c r="BF1389" s="63" t="s">
        <v>140</v>
      </c>
      <c r="BG1389" s="63" t="s">
        <v>140</v>
      </c>
      <c r="BH1389" s="63" t="s">
        <v>140</v>
      </c>
      <c r="BI1389" s="39" t="s">
        <v>140</v>
      </c>
    </row>
    <row r="1390" spans="1:61" ht="18" customHeight="1" x14ac:dyDescent="0.3">
      <c r="A1390" s="39">
        <v>161</v>
      </c>
      <c r="B1390" s="39">
        <v>0</v>
      </c>
      <c r="C1390" s="39" t="s">
        <v>3251</v>
      </c>
      <c r="D1390" s="39" t="s">
        <v>3254</v>
      </c>
      <c r="E1390" s="42" t="s">
        <v>158</v>
      </c>
      <c r="F1390" s="42"/>
      <c r="G1390" s="39" t="s">
        <v>140</v>
      </c>
      <c r="H1390" s="39" t="s">
        <v>140</v>
      </c>
      <c r="I1390" s="39" t="s">
        <v>140</v>
      </c>
      <c r="J1390" s="39" t="s">
        <v>140</v>
      </c>
      <c r="K1390" s="39" t="s">
        <v>140</v>
      </c>
      <c r="L1390" s="39" t="s">
        <v>140</v>
      </c>
      <c r="M1390" s="39" t="s">
        <v>140</v>
      </c>
      <c r="N1390" s="39" t="s">
        <v>140</v>
      </c>
      <c r="O1390" s="39" t="s">
        <v>140</v>
      </c>
      <c r="P1390" s="39" t="s">
        <v>140</v>
      </c>
      <c r="Q1390" s="39" t="s">
        <v>140</v>
      </c>
      <c r="R1390" s="39" t="s">
        <v>140</v>
      </c>
      <c r="S1390" s="39" t="s">
        <v>140</v>
      </c>
      <c r="T1390" s="39" t="s">
        <v>140</v>
      </c>
      <c r="U1390" s="39" t="s">
        <v>140</v>
      </c>
      <c r="V1390" s="39" t="s">
        <v>140</v>
      </c>
      <c r="W1390" s="39" t="s">
        <v>140</v>
      </c>
      <c r="X1390" s="39" t="s">
        <v>140</v>
      </c>
      <c r="Y1390" s="39" t="s">
        <v>140</v>
      </c>
      <c r="Z1390" s="39" t="s">
        <v>140</v>
      </c>
      <c r="AA1390" s="39" t="s">
        <v>140</v>
      </c>
      <c r="AB1390" s="39" t="s">
        <v>140</v>
      </c>
      <c r="AC1390" s="39" t="s">
        <v>140</v>
      </c>
      <c r="AD1390" s="39" t="s">
        <v>140</v>
      </c>
      <c r="AE1390" s="39" t="s">
        <v>140</v>
      </c>
      <c r="AF1390" s="39" t="s">
        <v>140</v>
      </c>
      <c r="AG1390" s="39" t="s">
        <v>140</v>
      </c>
      <c r="AH1390" s="39" t="s">
        <v>140</v>
      </c>
      <c r="AI1390" s="39" t="s">
        <v>140</v>
      </c>
      <c r="AJ1390" s="39" t="s">
        <v>140</v>
      </c>
      <c r="AK1390" s="39" t="s">
        <v>140</v>
      </c>
      <c r="AL1390" s="39" t="s">
        <v>140</v>
      </c>
      <c r="AM1390" s="39" t="s">
        <v>140</v>
      </c>
      <c r="AN1390" s="39" t="s">
        <v>140</v>
      </c>
      <c r="AO1390" s="39"/>
      <c r="AP1390" s="39"/>
      <c r="AQ1390" s="39"/>
      <c r="AR1390" s="39"/>
      <c r="AS1390" s="63" t="s">
        <v>140</v>
      </c>
      <c r="AT1390" s="63" t="s">
        <v>140</v>
      </c>
      <c r="AU1390" s="63" t="s">
        <v>140</v>
      </c>
      <c r="AV1390" s="63" t="s">
        <v>140</v>
      </c>
      <c r="AW1390" s="63" t="s">
        <v>140</v>
      </c>
      <c r="AX1390" s="63" t="s">
        <v>140</v>
      </c>
      <c r="AY1390" s="63" t="s">
        <v>140</v>
      </c>
      <c r="AZ1390" s="63" t="s">
        <v>140</v>
      </c>
      <c r="BA1390" s="63" t="s">
        <v>140</v>
      </c>
      <c r="BB1390" s="39">
        <v>218</v>
      </c>
      <c r="BC1390" s="63" t="s">
        <v>140</v>
      </c>
      <c r="BD1390" s="63" t="s">
        <v>140</v>
      </c>
      <c r="BE1390" s="63" t="s">
        <v>140</v>
      </c>
      <c r="BF1390" s="63" t="s">
        <v>140</v>
      </c>
      <c r="BG1390" s="63" t="s">
        <v>140</v>
      </c>
      <c r="BH1390" s="63" t="s">
        <v>140</v>
      </c>
      <c r="BI1390" s="39" t="s">
        <v>140</v>
      </c>
    </row>
    <row r="1391" spans="1:61" ht="18" customHeight="1" x14ac:dyDescent="0.3">
      <c r="A1391" s="39">
        <v>162</v>
      </c>
      <c r="B1391" s="39">
        <v>0</v>
      </c>
      <c r="C1391" s="39" t="s">
        <v>3255</v>
      </c>
      <c r="D1391" s="39" t="s">
        <v>419</v>
      </c>
      <c r="E1391" s="42" t="s">
        <v>158</v>
      </c>
      <c r="F1391" s="42"/>
      <c r="G1391" s="39" t="s">
        <v>140</v>
      </c>
      <c r="H1391" s="39" t="s">
        <v>140</v>
      </c>
      <c r="I1391" s="39" t="s">
        <v>140</v>
      </c>
      <c r="J1391" s="39" t="s">
        <v>140</v>
      </c>
      <c r="K1391" s="39" t="s">
        <v>140</v>
      </c>
      <c r="L1391" s="39" t="s">
        <v>140</v>
      </c>
      <c r="M1391" s="39" t="s">
        <v>140</v>
      </c>
      <c r="N1391" s="39" t="s">
        <v>140</v>
      </c>
      <c r="O1391" s="39" t="s">
        <v>140</v>
      </c>
      <c r="P1391" s="39" t="s">
        <v>140</v>
      </c>
      <c r="Q1391" s="39" t="s">
        <v>140</v>
      </c>
      <c r="R1391" s="39" t="s">
        <v>140</v>
      </c>
      <c r="S1391" s="39" t="s">
        <v>140</v>
      </c>
      <c r="T1391" s="39" t="s">
        <v>140</v>
      </c>
      <c r="U1391" s="39" t="s">
        <v>140</v>
      </c>
      <c r="V1391" s="39" t="s">
        <v>140</v>
      </c>
      <c r="W1391" s="39" t="s">
        <v>140</v>
      </c>
      <c r="X1391" s="39" t="s">
        <v>140</v>
      </c>
      <c r="Y1391" s="39" t="s">
        <v>140</v>
      </c>
      <c r="Z1391" s="39" t="s">
        <v>140</v>
      </c>
      <c r="AA1391" s="39" t="s">
        <v>140</v>
      </c>
      <c r="AB1391" s="39" t="s">
        <v>140</v>
      </c>
      <c r="AC1391" s="39" t="s">
        <v>140</v>
      </c>
      <c r="AD1391" s="39" t="s">
        <v>140</v>
      </c>
      <c r="AE1391" s="39" t="s">
        <v>140</v>
      </c>
      <c r="AF1391" s="39" t="s">
        <v>140</v>
      </c>
      <c r="AG1391" s="39" t="s">
        <v>140</v>
      </c>
      <c r="AH1391" s="39" t="s">
        <v>140</v>
      </c>
      <c r="AI1391" s="39" t="s">
        <v>140</v>
      </c>
      <c r="AJ1391" s="39" t="s">
        <v>140</v>
      </c>
      <c r="AK1391" s="39" t="s">
        <v>140</v>
      </c>
      <c r="AL1391" s="39" t="s">
        <v>140</v>
      </c>
      <c r="AM1391" s="39" t="s">
        <v>140</v>
      </c>
      <c r="AN1391" s="39" t="s">
        <v>140</v>
      </c>
      <c r="AO1391" s="39"/>
      <c r="AP1391" s="39"/>
      <c r="AQ1391" s="39"/>
      <c r="AR1391" s="39"/>
      <c r="AS1391" s="63" t="s">
        <v>140</v>
      </c>
      <c r="AT1391" s="63" t="s">
        <v>140</v>
      </c>
      <c r="AU1391" s="63" t="s">
        <v>140</v>
      </c>
      <c r="AV1391" s="63" t="s">
        <v>140</v>
      </c>
      <c r="AW1391" s="63" t="s">
        <v>140</v>
      </c>
      <c r="AX1391" s="63" t="s">
        <v>140</v>
      </c>
      <c r="AY1391" s="63" t="s">
        <v>140</v>
      </c>
      <c r="AZ1391" s="63" t="s">
        <v>140</v>
      </c>
      <c r="BA1391" s="63" t="s">
        <v>140</v>
      </c>
      <c r="BB1391" s="39">
        <v>220</v>
      </c>
      <c r="BC1391" s="63" t="s">
        <v>140</v>
      </c>
      <c r="BD1391" s="63" t="s">
        <v>140</v>
      </c>
      <c r="BE1391" s="63" t="s">
        <v>140</v>
      </c>
      <c r="BF1391" s="63" t="s">
        <v>140</v>
      </c>
      <c r="BG1391" s="63" t="s">
        <v>140</v>
      </c>
      <c r="BH1391" s="63" t="s">
        <v>140</v>
      </c>
      <c r="BI1391" s="39" t="s">
        <v>140</v>
      </c>
    </row>
    <row r="1392" spans="1:61" ht="18" customHeight="1" x14ac:dyDescent="0.3">
      <c r="A1392" s="39">
        <v>163</v>
      </c>
      <c r="B1392" s="39">
        <v>0</v>
      </c>
      <c r="C1392" s="39" t="s">
        <v>3255</v>
      </c>
      <c r="D1392" s="39" t="s">
        <v>423</v>
      </c>
      <c r="E1392" s="42" t="s">
        <v>158</v>
      </c>
      <c r="F1392" s="42"/>
      <c r="G1392" s="39" t="s">
        <v>140</v>
      </c>
      <c r="H1392" s="39" t="s">
        <v>140</v>
      </c>
      <c r="I1392" s="39" t="s">
        <v>140</v>
      </c>
      <c r="J1392" s="39" t="s">
        <v>140</v>
      </c>
      <c r="K1392" s="39" t="s">
        <v>140</v>
      </c>
      <c r="L1392" s="39" t="s">
        <v>140</v>
      </c>
      <c r="M1392" s="39" t="s">
        <v>140</v>
      </c>
      <c r="N1392" s="39" t="s">
        <v>140</v>
      </c>
      <c r="O1392" s="39" t="s">
        <v>140</v>
      </c>
      <c r="P1392" s="39" t="s">
        <v>140</v>
      </c>
      <c r="Q1392" s="39" t="s">
        <v>140</v>
      </c>
      <c r="R1392" s="39" t="s">
        <v>140</v>
      </c>
      <c r="S1392" s="39" t="s">
        <v>140</v>
      </c>
      <c r="T1392" s="39" t="s">
        <v>140</v>
      </c>
      <c r="U1392" s="39" t="s">
        <v>140</v>
      </c>
      <c r="V1392" s="39" t="s">
        <v>140</v>
      </c>
      <c r="W1392" s="39" t="s">
        <v>140</v>
      </c>
      <c r="X1392" s="39" t="s">
        <v>140</v>
      </c>
      <c r="Y1392" s="39" t="s">
        <v>140</v>
      </c>
      <c r="Z1392" s="39" t="s">
        <v>140</v>
      </c>
      <c r="AA1392" s="39" t="s">
        <v>140</v>
      </c>
      <c r="AB1392" s="39" t="s">
        <v>140</v>
      </c>
      <c r="AC1392" s="39" t="s">
        <v>140</v>
      </c>
      <c r="AD1392" s="39" t="s">
        <v>140</v>
      </c>
      <c r="AE1392" s="39" t="s">
        <v>140</v>
      </c>
      <c r="AF1392" s="39" t="s">
        <v>140</v>
      </c>
      <c r="AG1392" s="39" t="s">
        <v>140</v>
      </c>
      <c r="AH1392" s="39" t="s">
        <v>140</v>
      </c>
      <c r="AI1392" s="39" t="s">
        <v>140</v>
      </c>
      <c r="AJ1392" s="39" t="s">
        <v>140</v>
      </c>
      <c r="AK1392" s="39" t="s">
        <v>140</v>
      </c>
      <c r="AL1392" s="39" t="s">
        <v>140</v>
      </c>
      <c r="AM1392" s="39" t="s">
        <v>140</v>
      </c>
      <c r="AN1392" s="39" t="s">
        <v>140</v>
      </c>
      <c r="AO1392" s="39"/>
      <c r="AP1392" s="39"/>
      <c r="AQ1392" s="39"/>
      <c r="AR1392" s="39"/>
      <c r="AS1392" s="63" t="s">
        <v>140</v>
      </c>
      <c r="AT1392" s="63" t="s">
        <v>140</v>
      </c>
      <c r="AU1392" s="63" t="s">
        <v>140</v>
      </c>
      <c r="AV1392" s="63" t="s">
        <v>140</v>
      </c>
      <c r="AW1392" s="63" t="s">
        <v>140</v>
      </c>
      <c r="AX1392" s="63" t="s">
        <v>140</v>
      </c>
      <c r="AY1392" s="63" t="s">
        <v>140</v>
      </c>
      <c r="AZ1392" s="63" t="s">
        <v>140</v>
      </c>
      <c r="BA1392" s="63" t="s">
        <v>140</v>
      </c>
      <c r="BB1392" s="39">
        <v>221</v>
      </c>
      <c r="BC1392" s="63" t="s">
        <v>140</v>
      </c>
      <c r="BD1392" s="63" t="s">
        <v>140</v>
      </c>
      <c r="BE1392" s="63" t="s">
        <v>140</v>
      </c>
      <c r="BF1392" s="63" t="s">
        <v>140</v>
      </c>
      <c r="BG1392" s="63" t="s">
        <v>140</v>
      </c>
      <c r="BH1392" s="63" t="s">
        <v>140</v>
      </c>
      <c r="BI1392" s="39" t="s">
        <v>140</v>
      </c>
    </row>
    <row r="1393" spans="1:61" ht="18" customHeight="1" x14ac:dyDescent="0.3">
      <c r="A1393" s="39">
        <v>164</v>
      </c>
      <c r="B1393" s="39">
        <v>0</v>
      </c>
      <c r="C1393" s="39" t="s">
        <v>426</v>
      </c>
      <c r="D1393" s="39" t="s">
        <v>3256</v>
      </c>
      <c r="E1393" s="42" t="s">
        <v>158</v>
      </c>
      <c r="F1393" s="42"/>
      <c r="G1393" s="39" t="s">
        <v>140</v>
      </c>
      <c r="H1393" s="39" t="s">
        <v>140</v>
      </c>
      <c r="I1393" s="39" t="s">
        <v>140</v>
      </c>
      <c r="J1393" s="39" t="s">
        <v>140</v>
      </c>
      <c r="K1393" s="39" t="s">
        <v>140</v>
      </c>
      <c r="L1393" s="39" t="s">
        <v>140</v>
      </c>
      <c r="M1393" s="39" t="s">
        <v>140</v>
      </c>
      <c r="N1393" s="39" t="s">
        <v>140</v>
      </c>
      <c r="O1393" s="39" t="s">
        <v>140</v>
      </c>
      <c r="P1393" s="39" t="s">
        <v>140</v>
      </c>
      <c r="Q1393" s="39" t="s">
        <v>140</v>
      </c>
      <c r="R1393" s="39" t="s">
        <v>140</v>
      </c>
      <c r="S1393" s="39" t="s">
        <v>140</v>
      </c>
      <c r="T1393" s="39" t="s">
        <v>140</v>
      </c>
      <c r="U1393" s="39" t="s">
        <v>140</v>
      </c>
      <c r="V1393" s="39" t="s">
        <v>140</v>
      </c>
      <c r="W1393" s="39" t="s">
        <v>140</v>
      </c>
      <c r="X1393" s="39" t="s">
        <v>140</v>
      </c>
      <c r="Y1393" s="39" t="s">
        <v>140</v>
      </c>
      <c r="Z1393" s="39" t="s">
        <v>140</v>
      </c>
      <c r="AA1393" s="39" t="s">
        <v>140</v>
      </c>
      <c r="AB1393" s="39" t="s">
        <v>140</v>
      </c>
      <c r="AC1393" s="39" t="s">
        <v>140</v>
      </c>
      <c r="AD1393" s="39" t="s">
        <v>140</v>
      </c>
      <c r="AE1393" s="39" t="s">
        <v>140</v>
      </c>
      <c r="AF1393" s="39" t="s">
        <v>140</v>
      </c>
      <c r="AG1393" s="39" t="s">
        <v>140</v>
      </c>
      <c r="AH1393" s="39" t="s">
        <v>140</v>
      </c>
      <c r="AI1393" s="39" t="s">
        <v>140</v>
      </c>
      <c r="AJ1393" s="39" t="s">
        <v>140</v>
      </c>
      <c r="AK1393" s="39" t="s">
        <v>140</v>
      </c>
      <c r="AL1393" s="39" t="s">
        <v>140</v>
      </c>
      <c r="AM1393" s="39" t="s">
        <v>140</v>
      </c>
      <c r="AN1393" s="39" t="s">
        <v>140</v>
      </c>
      <c r="AO1393" s="39"/>
      <c r="AP1393" s="39"/>
      <c r="AQ1393" s="39"/>
      <c r="AR1393" s="39"/>
      <c r="AS1393" s="63" t="s">
        <v>140</v>
      </c>
      <c r="AT1393" s="63" t="s">
        <v>140</v>
      </c>
      <c r="AU1393" s="63" t="s">
        <v>140</v>
      </c>
      <c r="AV1393" s="63" t="s">
        <v>140</v>
      </c>
      <c r="AW1393" s="63" t="s">
        <v>140</v>
      </c>
      <c r="AX1393" s="63" t="s">
        <v>140</v>
      </c>
      <c r="AY1393" s="63" t="s">
        <v>140</v>
      </c>
      <c r="AZ1393" s="63" t="s">
        <v>140</v>
      </c>
      <c r="BA1393" s="63" t="s">
        <v>140</v>
      </c>
      <c r="BB1393" s="39">
        <v>223</v>
      </c>
      <c r="BC1393" s="63" t="s">
        <v>140</v>
      </c>
      <c r="BD1393" s="63" t="s">
        <v>140</v>
      </c>
      <c r="BE1393" s="63" t="s">
        <v>140</v>
      </c>
      <c r="BF1393" s="63" t="s">
        <v>140</v>
      </c>
      <c r="BG1393" s="63" t="s">
        <v>140</v>
      </c>
      <c r="BH1393" s="63" t="s">
        <v>140</v>
      </c>
      <c r="BI1393" s="39" t="s">
        <v>140</v>
      </c>
    </row>
    <row r="1394" spans="1:61" ht="18" customHeight="1" x14ac:dyDescent="0.3">
      <c r="A1394" s="39">
        <v>165</v>
      </c>
      <c r="B1394" s="39">
        <v>0</v>
      </c>
      <c r="C1394" s="39" t="s">
        <v>426</v>
      </c>
      <c r="D1394" s="39" t="s">
        <v>426</v>
      </c>
      <c r="E1394" s="42" t="s">
        <v>3125</v>
      </c>
      <c r="F1394" s="42"/>
      <c r="G1394" s="42" t="s">
        <v>158</v>
      </c>
      <c r="H1394" s="42" t="s">
        <v>158</v>
      </c>
      <c r="I1394" s="42" t="s">
        <v>158</v>
      </c>
      <c r="J1394" s="42" t="s">
        <v>158</v>
      </c>
      <c r="K1394" s="39" t="s">
        <v>140</v>
      </c>
      <c r="L1394" s="39" t="s">
        <v>140</v>
      </c>
      <c r="M1394" s="39" t="s">
        <v>140</v>
      </c>
      <c r="N1394" s="39" t="s">
        <v>140</v>
      </c>
      <c r="O1394" s="39" t="s">
        <v>140</v>
      </c>
      <c r="P1394" s="39" t="s">
        <v>140</v>
      </c>
      <c r="Q1394" s="39" t="s">
        <v>140</v>
      </c>
      <c r="R1394" s="39" t="s">
        <v>140</v>
      </c>
      <c r="S1394" s="39" t="s">
        <v>667</v>
      </c>
      <c r="T1394" s="39" t="s">
        <v>667</v>
      </c>
      <c r="U1394" s="39" t="s">
        <v>140</v>
      </c>
      <c r="V1394" s="39" t="s">
        <v>140</v>
      </c>
      <c r="W1394" s="39" t="s">
        <v>140</v>
      </c>
      <c r="X1394" s="39" t="s">
        <v>140</v>
      </c>
      <c r="Y1394" s="39" t="s">
        <v>140</v>
      </c>
      <c r="Z1394" s="39" t="s">
        <v>140</v>
      </c>
      <c r="AA1394" s="39" t="s">
        <v>140</v>
      </c>
      <c r="AB1394" s="39" t="s">
        <v>140</v>
      </c>
      <c r="AC1394" s="39" t="s">
        <v>140</v>
      </c>
      <c r="AD1394" s="39" t="s">
        <v>140</v>
      </c>
      <c r="AE1394" s="39" t="s">
        <v>140</v>
      </c>
      <c r="AF1394" s="39" t="s">
        <v>140</v>
      </c>
      <c r="AG1394" s="39" t="s">
        <v>140</v>
      </c>
      <c r="AH1394" s="39" t="s">
        <v>140</v>
      </c>
      <c r="AI1394" s="39" t="s">
        <v>140</v>
      </c>
      <c r="AJ1394" s="39" t="s">
        <v>140</v>
      </c>
      <c r="AK1394" s="39" t="s">
        <v>140</v>
      </c>
      <c r="AL1394" s="39" t="s">
        <v>140</v>
      </c>
      <c r="AM1394" s="39" t="s">
        <v>140</v>
      </c>
      <c r="AN1394" s="39" t="s">
        <v>140</v>
      </c>
      <c r="AO1394" s="39"/>
      <c r="AP1394" s="39"/>
      <c r="AQ1394" s="39"/>
      <c r="AR1394" s="39"/>
      <c r="AS1394" s="63" t="s">
        <v>140</v>
      </c>
      <c r="AT1394" s="63" t="s">
        <v>140</v>
      </c>
      <c r="AU1394" s="63" t="s">
        <v>140</v>
      </c>
      <c r="AV1394" s="63" t="s">
        <v>140</v>
      </c>
      <c r="AW1394" s="63" t="s">
        <v>140</v>
      </c>
      <c r="AX1394" s="63" t="s">
        <v>140</v>
      </c>
      <c r="AY1394" s="63" t="s">
        <v>140</v>
      </c>
      <c r="AZ1394" s="63" t="s">
        <v>140</v>
      </c>
      <c r="BA1394" s="63" t="s">
        <v>140</v>
      </c>
      <c r="BB1394" s="39">
        <v>224</v>
      </c>
      <c r="BC1394" s="63" t="s">
        <v>140</v>
      </c>
      <c r="BD1394" s="63" t="s">
        <v>140</v>
      </c>
      <c r="BE1394" s="63" t="s">
        <v>140</v>
      </c>
      <c r="BF1394" s="63" t="s">
        <v>140</v>
      </c>
      <c r="BG1394" s="63" t="s">
        <v>140</v>
      </c>
      <c r="BH1394" s="63" t="s">
        <v>140</v>
      </c>
      <c r="BI1394" s="39" t="s">
        <v>140</v>
      </c>
    </row>
    <row r="1395" spans="1:61" ht="18" customHeight="1" x14ac:dyDescent="0.3">
      <c r="A1395" s="39">
        <v>166</v>
      </c>
      <c r="B1395" s="39">
        <v>0</v>
      </c>
      <c r="C1395" s="39" t="s">
        <v>431</v>
      </c>
      <c r="D1395" s="39" t="s">
        <v>433</v>
      </c>
      <c r="E1395" s="42" t="s">
        <v>158</v>
      </c>
      <c r="F1395" s="42"/>
      <c r="G1395" s="39" t="s">
        <v>140</v>
      </c>
      <c r="H1395" s="39" t="s">
        <v>140</v>
      </c>
      <c r="I1395" s="39" t="s">
        <v>140</v>
      </c>
      <c r="J1395" s="39" t="s">
        <v>140</v>
      </c>
      <c r="K1395" s="39" t="s">
        <v>140</v>
      </c>
      <c r="L1395" s="39" t="s">
        <v>140</v>
      </c>
      <c r="M1395" s="39" t="s">
        <v>140</v>
      </c>
      <c r="N1395" s="39" t="s">
        <v>140</v>
      </c>
      <c r="O1395" s="39" t="s">
        <v>140</v>
      </c>
      <c r="P1395" s="39" t="s">
        <v>140</v>
      </c>
      <c r="Q1395" s="39" t="s">
        <v>140</v>
      </c>
      <c r="R1395" s="39" t="s">
        <v>140</v>
      </c>
      <c r="S1395" s="39" t="s">
        <v>140</v>
      </c>
      <c r="T1395" s="39" t="s">
        <v>140</v>
      </c>
      <c r="U1395" s="39" t="s">
        <v>140</v>
      </c>
      <c r="V1395" s="39" t="s">
        <v>140</v>
      </c>
      <c r="W1395" s="39" t="s">
        <v>140</v>
      </c>
      <c r="X1395" s="39" t="s">
        <v>140</v>
      </c>
      <c r="Y1395" s="39" t="s">
        <v>140</v>
      </c>
      <c r="Z1395" s="39" t="s">
        <v>140</v>
      </c>
      <c r="AA1395" s="39" t="s">
        <v>140</v>
      </c>
      <c r="AB1395" s="39" t="s">
        <v>140</v>
      </c>
      <c r="AC1395" s="39" t="s">
        <v>140</v>
      </c>
      <c r="AD1395" s="39" t="s">
        <v>140</v>
      </c>
      <c r="AE1395" s="39" t="s">
        <v>140</v>
      </c>
      <c r="AF1395" s="39" t="s">
        <v>140</v>
      </c>
      <c r="AG1395" s="39" t="s">
        <v>140</v>
      </c>
      <c r="AH1395" s="39" t="s">
        <v>140</v>
      </c>
      <c r="AI1395" s="39" t="s">
        <v>140</v>
      </c>
      <c r="AJ1395" s="39" t="s">
        <v>140</v>
      </c>
      <c r="AK1395" s="39" t="s">
        <v>140</v>
      </c>
      <c r="AL1395" s="39" t="s">
        <v>140</v>
      </c>
      <c r="AM1395" s="39" t="s">
        <v>140</v>
      </c>
      <c r="AN1395" s="39" t="s">
        <v>140</v>
      </c>
      <c r="AO1395" s="39"/>
      <c r="AP1395" s="39"/>
      <c r="AQ1395" s="39"/>
      <c r="AR1395" s="39"/>
      <c r="AS1395" s="63" t="s">
        <v>140</v>
      </c>
      <c r="AT1395" s="63" t="s">
        <v>140</v>
      </c>
      <c r="AU1395" s="63" t="s">
        <v>140</v>
      </c>
      <c r="AV1395" s="63" t="s">
        <v>140</v>
      </c>
      <c r="AW1395" s="63" t="s">
        <v>140</v>
      </c>
      <c r="AX1395" s="63" t="s">
        <v>140</v>
      </c>
      <c r="AY1395" s="63" t="s">
        <v>140</v>
      </c>
      <c r="AZ1395" s="63" t="s">
        <v>140</v>
      </c>
      <c r="BA1395" s="63" t="s">
        <v>140</v>
      </c>
      <c r="BB1395" s="39">
        <v>226</v>
      </c>
      <c r="BC1395" s="63" t="s">
        <v>140</v>
      </c>
      <c r="BD1395" s="63" t="s">
        <v>140</v>
      </c>
      <c r="BE1395" s="63" t="s">
        <v>140</v>
      </c>
      <c r="BF1395" s="63" t="s">
        <v>140</v>
      </c>
      <c r="BG1395" s="63" t="s">
        <v>140</v>
      </c>
      <c r="BH1395" s="63" t="s">
        <v>140</v>
      </c>
      <c r="BI1395" s="39" t="s">
        <v>140</v>
      </c>
    </row>
    <row r="1396" spans="1:61" ht="18" customHeight="1" x14ac:dyDescent="0.3">
      <c r="A1396" s="39">
        <v>167</v>
      </c>
      <c r="B1396" s="39">
        <v>0</v>
      </c>
      <c r="C1396" s="39" t="s">
        <v>431</v>
      </c>
      <c r="D1396" s="39" t="s">
        <v>3257</v>
      </c>
      <c r="E1396" s="42" t="s">
        <v>158</v>
      </c>
      <c r="F1396" s="42"/>
      <c r="G1396" s="39" t="s">
        <v>140</v>
      </c>
      <c r="H1396" s="39" t="s">
        <v>140</v>
      </c>
      <c r="I1396" s="39" t="s">
        <v>140</v>
      </c>
      <c r="J1396" s="39" t="s">
        <v>140</v>
      </c>
      <c r="K1396" s="39" t="s">
        <v>140</v>
      </c>
      <c r="L1396" s="39" t="s">
        <v>140</v>
      </c>
      <c r="M1396" s="39" t="s">
        <v>140</v>
      </c>
      <c r="N1396" s="39" t="s">
        <v>140</v>
      </c>
      <c r="O1396" s="39" t="s">
        <v>140</v>
      </c>
      <c r="P1396" s="39" t="s">
        <v>140</v>
      </c>
      <c r="Q1396" s="39" t="s">
        <v>140</v>
      </c>
      <c r="R1396" s="39" t="s">
        <v>140</v>
      </c>
      <c r="S1396" s="39" t="s">
        <v>140</v>
      </c>
      <c r="T1396" s="39" t="s">
        <v>140</v>
      </c>
      <c r="U1396" s="39" t="s">
        <v>140</v>
      </c>
      <c r="V1396" s="39" t="s">
        <v>140</v>
      </c>
      <c r="W1396" s="39" t="s">
        <v>140</v>
      </c>
      <c r="X1396" s="39" t="s">
        <v>140</v>
      </c>
      <c r="Y1396" s="39" t="s">
        <v>140</v>
      </c>
      <c r="Z1396" s="39" t="s">
        <v>140</v>
      </c>
      <c r="AA1396" s="39" t="s">
        <v>140</v>
      </c>
      <c r="AB1396" s="39" t="s">
        <v>140</v>
      </c>
      <c r="AC1396" s="39" t="s">
        <v>140</v>
      </c>
      <c r="AD1396" s="39" t="s">
        <v>140</v>
      </c>
      <c r="AE1396" s="39" t="s">
        <v>140</v>
      </c>
      <c r="AF1396" s="39" t="s">
        <v>140</v>
      </c>
      <c r="AG1396" s="39" t="s">
        <v>140</v>
      </c>
      <c r="AH1396" s="39" t="s">
        <v>140</v>
      </c>
      <c r="AI1396" s="39" t="s">
        <v>140</v>
      </c>
      <c r="AJ1396" s="39" t="s">
        <v>140</v>
      </c>
      <c r="AK1396" s="39" t="s">
        <v>140</v>
      </c>
      <c r="AL1396" s="39" t="s">
        <v>140</v>
      </c>
      <c r="AM1396" s="39" t="s">
        <v>140</v>
      </c>
      <c r="AN1396" s="39" t="s">
        <v>140</v>
      </c>
      <c r="AO1396" s="39"/>
      <c r="AP1396" s="39"/>
      <c r="AQ1396" s="39"/>
      <c r="AR1396" s="39"/>
      <c r="AS1396" s="63" t="s">
        <v>140</v>
      </c>
      <c r="AT1396" s="63" t="s">
        <v>140</v>
      </c>
      <c r="AU1396" s="63" t="s">
        <v>140</v>
      </c>
      <c r="AV1396" s="63" t="s">
        <v>140</v>
      </c>
      <c r="AW1396" s="63" t="s">
        <v>140</v>
      </c>
      <c r="AX1396" s="63" t="s">
        <v>140</v>
      </c>
      <c r="AY1396" s="63" t="s">
        <v>140</v>
      </c>
      <c r="AZ1396" s="63" t="s">
        <v>140</v>
      </c>
      <c r="BA1396" s="63" t="s">
        <v>140</v>
      </c>
      <c r="BB1396" s="39">
        <v>227</v>
      </c>
      <c r="BC1396" s="63" t="s">
        <v>140</v>
      </c>
      <c r="BD1396" s="63" t="s">
        <v>140</v>
      </c>
      <c r="BE1396" s="63" t="s">
        <v>140</v>
      </c>
      <c r="BF1396" s="63" t="s">
        <v>140</v>
      </c>
      <c r="BG1396" s="63" t="s">
        <v>140</v>
      </c>
      <c r="BH1396" s="63" t="s">
        <v>140</v>
      </c>
      <c r="BI1396" s="39" t="s">
        <v>140</v>
      </c>
    </row>
    <row r="1397" spans="1:61" ht="18" customHeight="1" x14ac:dyDescent="0.3">
      <c r="A1397" s="39">
        <v>168</v>
      </c>
      <c r="B1397" s="39">
        <v>0</v>
      </c>
      <c r="C1397" s="39" t="s">
        <v>3258</v>
      </c>
      <c r="D1397" s="39" t="s">
        <v>3244</v>
      </c>
      <c r="E1397" s="42" t="s">
        <v>3245</v>
      </c>
      <c r="F1397" s="42"/>
      <c r="G1397" s="42" t="s">
        <v>158</v>
      </c>
      <c r="H1397" s="42" t="s">
        <v>158</v>
      </c>
      <c r="I1397" s="42" t="s">
        <v>158</v>
      </c>
      <c r="J1397" s="42" t="s">
        <v>158</v>
      </c>
      <c r="K1397" s="39" t="s">
        <v>140</v>
      </c>
      <c r="L1397" s="39" t="s">
        <v>140</v>
      </c>
      <c r="M1397" s="39" t="s">
        <v>140</v>
      </c>
      <c r="N1397" s="39" t="s">
        <v>140</v>
      </c>
      <c r="O1397" s="39" t="s">
        <v>140</v>
      </c>
      <c r="P1397" s="39" t="s">
        <v>140</v>
      </c>
      <c r="Q1397" s="39" t="s">
        <v>140</v>
      </c>
      <c r="R1397" s="39" t="s">
        <v>140</v>
      </c>
      <c r="S1397" s="39" t="s">
        <v>140</v>
      </c>
      <c r="T1397" s="39" t="s">
        <v>140</v>
      </c>
      <c r="U1397" s="39" t="s">
        <v>140</v>
      </c>
      <c r="V1397" s="39" t="s">
        <v>140</v>
      </c>
      <c r="W1397" s="39" t="s">
        <v>140</v>
      </c>
      <c r="X1397" s="39" t="s">
        <v>140</v>
      </c>
      <c r="Y1397" s="39" t="s">
        <v>140</v>
      </c>
      <c r="Z1397" s="39" t="s">
        <v>140</v>
      </c>
      <c r="AA1397" s="39" t="s">
        <v>140</v>
      </c>
      <c r="AB1397" s="39" t="s">
        <v>140</v>
      </c>
      <c r="AC1397" s="39" t="s">
        <v>140</v>
      </c>
      <c r="AD1397" s="39" t="s">
        <v>140</v>
      </c>
      <c r="AE1397" s="39" t="s">
        <v>140</v>
      </c>
      <c r="AF1397" s="39" t="s">
        <v>140</v>
      </c>
      <c r="AG1397" s="39" t="s">
        <v>140</v>
      </c>
      <c r="AH1397" s="39" t="s">
        <v>140</v>
      </c>
      <c r="AI1397" s="39" t="s">
        <v>140</v>
      </c>
      <c r="AJ1397" s="39" t="s">
        <v>140</v>
      </c>
      <c r="AK1397" s="39" t="s">
        <v>140</v>
      </c>
      <c r="AL1397" s="39" t="s">
        <v>140</v>
      </c>
      <c r="AM1397" s="39" t="s">
        <v>140</v>
      </c>
      <c r="AN1397" s="39" t="s">
        <v>140</v>
      </c>
      <c r="AO1397" s="39"/>
      <c r="AP1397" s="39"/>
      <c r="AQ1397" s="39"/>
      <c r="AR1397" s="39"/>
      <c r="AS1397" s="63" t="s">
        <v>140</v>
      </c>
      <c r="AT1397" s="63" t="s">
        <v>140</v>
      </c>
      <c r="AU1397" s="63" t="s">
        <v>140</v>
      </c>
      <c r="AV1397" s="63" t="s">
        <v>140</v>
      </c>
      <c r="AW1397" s="63" t="s">
        <v>140</v>
      </c>
      <c r="AX1397" s="63" t="s">
        <v>140</v>
      </c>
      <c r="AY1397" s="63" t="s">
        <v>140</v>
      </c>
      <c r="AZ1397" s="63" t="s">
        <v>140</v>
      </c>
      <c r="BA1397" s="63" t="s">
        <v>140</v>
      </c>
      <c r="BB1397" s="39">
        <v>229</v>
      </c>
      <c r="BC1397" s="63" t="s">
        <v>140</v>
      </c>
      <c r="BD1397" s="63" t="s">
        <v>140</v>
      </c>
      <c r="BE1397" s="63" t="s">
        <v>140</v>
      </c>
      <c r="BF1397" s="63" t="s">
        <v>140</v>
      </c>
      <c r="BG1397" s="63" t="s">
        <v>140</v>
      </c>
      <c r="BH1397" s="63" t="s">
        <v>140</v>
      </c>
      <c r="BI1397" s="39" t="s">
        <v>140</v>
      </c>
    </row>
    <row r="1398" spans="1:61" ht="18" customHeight="1" x14ac:dyDescent="0.3">
      <c r="A1398" s="39">
        <v>168</v>
      </c>
      <c r="B1398" s="27">
        <v>1</v>
      </c>
      <c r="C1398" s="27"/>
      <c r="D1398" s="27"/>
      <c r="E1398" s="27"/>
      <c r="F1398" s="27"/>
      <c r="G1398" s="1" t="s">
        <v>3246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 t="s">
        <v>1875</v>
      </c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27"/>
      <c r="AT1398" s="27"/>
      <c r="AU1398" s="27"/>
      <c r="AV1398" s="27"/>
      <c r="AW1398" s="27"/>
      <c r="AX1398" s="27"/>
      <c r="AY1398" s="27"/>
      <c r="AZ1398" s="27"/>
      <c r="BA1398" s="27"/>
      <c r="BB1398" s="27"/>
      <c r="BC1398" s="27"/>
      <c r="BD1398" s="27"/>
      <c r="BE1398" s="27"/>
      <c r="BF1398" s="27"/>
      <c r="BG1398" s="27"/>
      <c r="BH1398" s="27"/>
      <c r="BI1398" s="27"/>
    </row>
    <row r="1399" spans="1:61" ht="18" customHeight="1" x14ac:dyDescent="0.3">
      <c r="A1399" s="39">
        <v>168</v>
      </c>
      <c r="B1399" s="27">
        <v>2</v>
      </c>
      <c r="C1399" s="27"/>
      <c r="D1399" s="27"/>
      <c r="E1399" s="27"/>
      <c r="F1399" s="27"/>
      <c r="G1399" s="1" t="s">
        <v>3247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 t="s">
        <v>1875</v>
      </c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27"/>
      <c r="AT1399" s="27"/>
      <c r="AU1399" s="27"/>
      <c r="AV1399" s="27"/>
      <c r="AW1399" s="27"/>
      <c r="AX1399" s="27"/>
      <c r="AY1399" s="27"/>
      <c r="AZ1399" s="27"/>
      <c r="BA1399" s="27"/>
      <c r="BB1399" s="27"/>
      <c r="BC1399" s="27"/>
      <c r="BD1399" s="27"/>
      <c r="BE1399" s="27"/>
      <c r="BF1399" s="27"/>
      <c r="BG1399" s="27"/>
      <c r="BH1399" s="27"/>
      <c r="BI1399" s="27"/>
    </row>
    <row r="1400" spans="1:61" ht="18" customHeight="1" x14ac:dyDescent="0.3">
      <c r="A1400" s="39">
        <v>168</v>
      </c>
      <c r="B1400" s="27">
        <v>3</v>
      </c>
      <c r="C1400" s="27"/>
      <c r="D1400" s="27"/>
      <c r="E1400" s="27"/>
      <c r="F1400" s="27"/>
      <c r="G1400" s="1" t="s">
        <v>3248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 t="s">
        <v>1875</v>
      </c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27"/>
      <c r="AT1400" s="27"/>
      <c r="AU1400" s="27"/>
      <c r="AV1400" s="27"/>
      <c r="AW1400" s="27"/>
      <c r="AX1400" s="27"/>
      <c r="AY1400" s="27"/>
      <c r="AZ1400" s="27"/>
      <c r="BA1400" s="27"/>
      <c r="BB1400" s="27"/>
      <c r="BC1400" s="27"/>
      <c r="BD1400" s="27"/>
      <c r="BE1400" s="27"/>
      <c r="BF1400" s="27"/>
      <c r="BG1400" s="27"/>
      <c r="BH1400" s="27"/>
      <c r="BI1400" s="27"/>
    </row>
    <row r="1401" spans="1:61" ht="18" customHeight="1" x14ac:dyDescent="0.3">
      <c r="A1401" s="39">
        <v>169</v>
      </c>
      <c r="B1401" s="39">
        <v>0</v>
      </c>
      <c r="C1401" s="39" t="s">
        <v>3258</v>
      </c>
      <c r="D1401" s="39" t="s">
        <v>3259</v>
      </c>
      <c r="E1401" s="42" t="s">
        <v>158</v>
      </c>
      <c r="F1401" s="42"/>
      <c r="G1401" s="39" t="s">
        <v>140</v>
      </c>
      <c r="H1401" s="39" t="s">
        <v>140</v>
      </c>
      <c r="I1401" s="39" t="s">
        <v>140</v>
      </c>
      <c r="J1401" s="39" t="s">
        <v>140</v>
      </c>
      <c r="K1401" s="39" t="s">
        <v>140</v>
      </c>
      <c r="L1401" s="39" t="s">
        <v>140</v>
      </c>
      <c r="M1401" s="39" t="s">
        <v>140</v>
      </c>
      <c r="N1401" s="39" t="s">
        <v>140</v>
      </c>
      <c r="O1401" s="39" t="s">
        <v>140</v>
      </c>
      <c r="P1401" s="39" t="s">
        <v>140</v>
      </c>
      <c r="Q1401" s="39" t="s">
        <v>140</v>
      </c>
      <c r="R1401" s="39" t="s">
        <v>140</v>
      </c>
      <c r="S1401" s="39" t="s">
        <v>140</v>
      </c>
      <c r="T1401" s="39" t="s">
        <v>140</v>
      </c>
      <c r="U1401" s="39" t="s">
        <v>140</v>
      </c>
      <c r="V1401" s="39" t="s">
        <v>140</v>
      </c>
      <c r="W1401" s="39" t="s">
        <v>140</v>
      </c>
      <c r="X1401" s="39" t="s">
        <v>140</v>
      </c>
      <c r="Y1401" s="39" t="s">
        <v>140</v>
      </c>
      <c r="Z1401" s="39" t="s">
        <v>140</v>
      </c>
      <c r="AA1401" s="39" t="s">
        <v>140</v>
      </c>
      <c r="AB1401" s="39" t="s">
        <v>140</v>
      </c>
      <c r="AC1401" s="39" t="s">
        <v>140</v>
      </c>
      <c r="AD1401" s="39" t="s">
        <v>140</v>
      </c>
      <c r="AE1401" s="39" t="s">
        <v>140</v>
      </c>
      <c r="AF1401" s="39" t="s">
        <v>140</v>
      </c>
      <c r="AG1401" s="39" t="s">
        <v>140</v>
      </c>
      <c r="AH1401" s="39" t="s">
        <v>140</v>
      </c>
      <c r="AI1401" s="39" t="s">
        <v>140</v>
      </c>
      <c r="AJ1401" s="39" t="s">
        <v>140</v>
      </c>
      <c r="AK1401" s="39" t="s">
        <v>140</v>
      </c>
      <c r="AL1401" s="39" t="s">
        <v>140</v>
      </c>
      <c r="AM1401" s="39" t="s">
        <v>140</v>
      </c>
      <c r="AN1401" s="39" t="s">
        <v>140</v>
      </c>
      <c r="AO1401" s="39"/>
      <c r="AP1401" s="39"/>
      <c r="AQ1401" s="39"/>
      <c r="AR1401" s="39"/>
      <c r="AS1401" s="63" t="s">
        <v>140</v>
      </c>
      <c r="AT1401" s="63" t="s">
        <v>140</v>
      </c>
      <c r="AU1401" s="63" t="s">
        <v>140</v>
      </c>
      <c r="AV1401" s="63" t="s">
        <v>140</v>
      </c>
      <c r="AW1401" s="63" t="s">
        <v>140</v>
      </c>
      <c r="AX1401" s="63" t="s">
        <v>140</v>
      </c>
      <c r="AY1401" s="63" t="s">
        <v>140</v>
      </c>
      <c r="AZ1401" s="63" t="s">
        <v>140</v>
      </c>
      <c r="BA1401" s="63" t="s">
        <v>140</v>
      </c>
      <c r="BB1401" s="39">
        <v>230</v>
      </c>
      <c r="BC1401" s="63" t="s">
        <v>140</v>
      </c>
      <c r="BD1401" s="63" t="s">
        <v>140</v>
      </c>
      <c r="BE1401" s="63" t="s">
        <v>140</v>
      </c>
      <c r="BF1401" s="63" t="s">
        <v>140</v>
      </c>
      <c r="BG1401" s="63" t="s">
        <v>140</v>
      </c>
      <c r="BH1401" s="63" t="s">
        <v>140</v>
      </c>
      <c r="BI1401" s="39" t="s">
        <v>140</v>
      </c>
    </row>
    <row r="1402" spans="1:61" ht="18" customHeight="1" x14ac:dyDescent="0.3">
      <c r="A1402" s="39">
        <v>170</v>
      </c>
      <c r="B1402" s="39">
        <v>0</v>
      </c>
      <c r="C1402" s="39" t="s">
        <v>3260</v>
      </c>
      <c r="D1402" s="39" t="s">
        <v>3261</v>
      </c>
      <c r="E1402" s="42" t="s">
        <v>158</v>
      </c>
      <c r="F1402" s="42"/>
      <c r="G1402" s="39" t="s">
        <v>140</v>
      </c>
      <c r="H1402" s="39" t="s">
        <v>140</v>
      </c>
      <c r="I1402" s="39" t="s">
        <v>140</v>
      </c>
      <c r="J1402" s="39" t="s">
        <v>140</v>
      </c>
      <c r="K1402" s="39" t="s">
        <v>140</v>
      </c>
      <c r="L1402" s="39" t="s">
        <v>140</v>
      </c>
      <c r="M1402" s="39" t="s">
        <v>140</v>
      </c>
      <c r="N1402" s="39" t="s">
        <v>140</v>
      </c>
      <c r="O1402" s="39" t="s">
        <v>140</v>
      </c>
      <c r="P1402" s="39" t="s">
        <v>140</v>
      </c>
      <c r="Q1402" s="39" t="s">
        <v>140</v>
      </c>
      <c r="R1402" s="39" t="s">
        <v>140</v>
      </c>
      <c r="S1402" s="39" t="s">
        <v>140</v>
      </c>
      <c r="T1402" s="39" t="s">
        <v>140</v>
      </c>
      <c r="U1402" s="39" t="s">
        <v>140</v>
      </c>
      <c r="V1402" s="39" t="s">
        <v>140</v>
      </c>
      <c r="W1402" s="39" t="s">
        <v>140</v>
      </c>
      <c r="X1402" s="39" t="s">
        <v>140</v>
      </c>
      <c r="Y1402" s="39" t="s">
        <v>140</v>
      </c>
      <c r="Z1402" s="39" t="s">
        <v>140</v>
      </c>
      <c r="AA1402" s="39" t="s">
        <v>140</v>
      </c>
      <c r="AB1402" s="39" t="s">
        <v>140</v>
      </c>
      <c r="AC1402" s="39" t="s">
        <v>140</v>
      </c>
      <c r="AD1402" s="39" t="s">
        <v>140</v>
      </c>
      <c r="AE1402" s="39" t="s">
        <v>140</v>
      </c>
      <c r="AF1402" s="39" t="s">
        <v>140</v>
      </c>
      <c r="AG1402" s="39" t="s">
        <v>140</v>
      </c>
      <c r="AH1402" s="39" t="s">
        <v>140</v>
      </c>
      <c r="AI1402" s="39" t="s">
        <v>140</v>
      </c>
      <c r="AJ1402" s="39" t="s">
        <v>140</v>
      </c>
      <c r="AK1402" s="39" t="s">
        <v>140</v>
      </c>
      <c r="AL1402" s="39" t="s">
        <v>140</v>
      </c>
      <c r="AM1402" s="39" t="s">
        <v>140</v>
      </c>
      <c r="AN1402" s="39" t="s">
        <v>140</v>
      </c>
      <c r="AO1402" s="39"/>
      <c r="AP1402" s="39"/>
      <c r="AQ1402" s="39"/>
      <c r="AR1402" s="39"/>
      <c r="AS1402" s="63" t="s">
        <v>140</v>
      </c>
      <c r="AT1402" s="63" t="s">
        <v>140</v>
      </c>
      <c r="AU1402" s="63" t="s">
        <v>140</v>
      </c>
      <c r="AV1402" s="63" t="s">
        <v>140</v>
      </c>
      <c r="AW1402" s="63" t="s">
        <v>140</v>
      </c>
      <c r="AX1402" s="63" t="s">
        <v>140</v>
      </c>
      <c r="AY1402" s="63" t="s">
        <v>140</v>
      </c>
      <c r="AZ1402" s="63" t="s">
        <v>140</v>
      </c>
      <c r="BA1402" s="63" t="s">
        <v>140</v>
      </c>
      <c r="BB1402" s="39">
        <v>232</v>
      </c>
      <c r="BC1402" s="63" t="s">
        <v>140</v>
      </c>
      <c r="BD1402" s="63" t="s">
        <v>140</v>
      </c>
      <c r="BE1402" s="63" t="s">
        <v>140</v>
      </c>
      <c r="BF1402" s="63" t="s">
        <v>140</v>
      </c>
      <c r="BG1402" s="63" t="s">
        <v>140</v>
      </c>
      <c r="BH1402" s="63" t="s">
        <v>140</v>
      </c>
      <c r="BI1402" s="39" t="s">
        <v>140</v>
      </c>
    </row>
    <row r="1403" spans="1:61" ht="18" customHeight="1" x14ac:dyDescent="0.3">
      <c r="A1403" s="39">
        <v>171</v>
      </c>
      <c r="B1403" s="39">
        <v>0</v>
      </c>
      <c r="C1403" s="39" t="s">
        <v>3260</v>
      </c>
      <c r="D1403" s="39" t="s">
        <v>3262</v>
      </c>
      <c r="E1403" s="42" t="s">
        <v>158</v>
      </c>
      <c r="F1403" s="42"/>
      <c r="G1403" s="39" t="s">
        <v>140</v>
      </c>
      <c r="H1403" s="39" t="s">
        <v>140</v>
      </c>
      <c r="I1403" s="39" t="s">
        <v>140</v>
      </c>
      <c r="J1403" s="39" t="s">
        <v>140</v>
      </c>
      <c r="K1403" s="39" t="s">
        <v>140</v>
      </c>
      <c r="L1403" s="39" t="s">
        <v>140</v>
      </c>
      <c r="M1403" s="39" t="s">
        <v>140</v>
      </c>
      <c r="N1403" s="39" t="s">
        <v>140</v>
      </c>
      <c r="O1403" s="39" t="s">
        <v>140</v>
      </c>
      <c r="P1403" s="39" t="s">
        <v>140</v>
      </c>
      <c r="Q1403" s="39" t="s">
        <v>140</v>
      </c>
      <c r="R1403" s="39" t="s">
        <v>140</v>
      </c>
      <c r="S1403" s="39" t="s">
        <v>140</v>
      </c>
      <c r="T1403" s="39" t="s">
        <v>140</v>
      </c>
      <c r="U1403" s="39" t="s">
        <v>140</v>
      </c>
      <c r="V1403" s="39" t="s">
        <v>140</v>
      </c>
      <c r="W1403" s="39" t="s">
        <v>140</v>
      </c>
      <c r="X1403" s="39" t="s">
        <v>140</v>
      </c>
      <c r="Y1403" s="39" t="s">
        <v>140</v>
      </c>
      <c r="Z1403" s="39" t="s">
        <v>140</v>
      </c>
      <c r="AA1403" s="39" t="s">
        <v>140</v>
      </c>
      <c r="AB1403" s="39" t="s">
        <v>140</v>
      </c>
      <c r="AC1403" s="39" t="s">
        <v>140</v>
      </c>
      <c r="AD1403" s="39" t="s">
        <v>140</v>
      </c>
      <c r="AE1403" s="39" t="s">
        <v>140</v>
      </c>
      <c r="AF1403" s="39" t="s">
        <v>140</v>
      </c>
      <c r="AG1403" s="39" t="s">
        <v>140</v>
      </c>
      <c r="AH1403" s="39" t="s">
        <v>140</v>
      </c>
      <c r="AI1403" s="39" t="s">
        <v>140</v>
      </c>
      <c r="AJ1403" s="39" t="s">
        <v>140</v>
      </c>
      <c r="AK1403" s="39" t="s">
        <v>140</v>
      </c>
      <c r="AL1403" s="39" t="s">
        <v>140</v>
      </c>
      <c r="AM1403" s="39" t="s">
        <v>140</v>
      </c>
      <c r="AN1403" s="39" t="s">
        <v>140</v>
      </c>
      <c r="AO1403" s="39"/>
      <c r="AP1403" s="39"/>
      <c r="AQ1403" s="39"/>
      <c r="AR1403" s="39"/>
      <c r="AS1403" s="63" t="s">
        <v>140</v>
      </c>
      <c r="AT1403" s="63" t="s">
        <v>140</v>
      </c>
      <c r="AU1403" s="63" t="s">
        <v>140</v>
      </c>
      <c r="AV1403" s="63" t="s">
        <v>140</v>
      </c>
      <c r="AW1403" s="63" t="s">
        <v>140</v>
      </c>
      <c r="AX1403" s="63" t="s">
        <v>140</v>
      </c>
      <c r="AY1403" s="63" t="s">
        <v>140</v>
      </c>
      <c r="AZ1403" s="63" t="s">
        <v>140</v>
      </c>
      <c r="BA1403" s="63" t="s">
        <v>140</v>
      </c>
      <c r="BB1403" s="39">
        <v>233</v>
      </c>
      <c r="BC1403" s="63" t="s">
        <v>140</v>
      </c>
      <c r="BD1403" s="63" t="s">
        <v>140</v>
      </c>
      <c r="BE1403" s="63" t="s">
        <v>140</v>
      </c>
      <c r="BF1403" s="63" t="s">
        <v>140</v>
      </c>
      <c r="BG1403" s="63" t="s">
        <v>140</v>
      </c>
      <c r="BH1403" s="63" t="s">
        <v>140</v>
      </c>
      <c r="BI1403" s="39" t="s">
        <v>140</v>
      </c>
    </row>
    <row r="1404" spans="1:61" ht="18" customHeight="1" x14ac:dyDescent="0.3">
      <c r="A1404" s="39">
        <v>172</v>
      </c>
      <c r="B1404" s="39">
        <v>0</v>
      </c>
      <c r="C1404" s="39" t="s">
        <v>3260</v>
      </c>
      <c r="D1404" s="39" t="s">
        <v>3263</v>
      </c>
      <c r="E1404" s="42" t="s">
        <v>158</v>
      </c>
      <c r="F1404" s="42"/>
      <c r="G1404" s="39" t="s">
        <v>140</v>
      </c>
      <c r="H1404" s="39" t="s">
        <v>140</v>
      </c>
      <c r="I1404" s="39" t="s">
        <v>140</v>
      </c>
      <c r="J1404" s="39" t="s">
        <v>140</v>
      </c>
      <c r="K1404" s="39" t="s">
        <v>140</v>
      </c>
      <c r="L1404" s="39" t="s">
        <v>140</v>
      </c>
      <c r="M1404" s="39" t="s">
        <v>140</v>
      </c>
      <c r="N1404" s="39" t="s">
        <v>140</v>
      </c>
      <c r="O1404" s="39" t="s">
        <v>140</v>
      </c>
      <c r="P1404" s="39" t="s">
        <v>140</v>
      </c>
      <c r="Q1404" s="39" t="s">
        <v>140</v>
      </c>
      <c r="R1404" s="39" t="s">
        <v>140</v>
      </c>
      <c r="S1404" s="39" t="s">
        <v>140</v>
      </c>
      <c r="T1404" s="39" t="s">
        <v>140</v>
      </c>
      <c r="U1404" s="39" t="s">
        <v>140</v>
      </c>
      <c r="V1404" s="39" t="s">
        <v>140</v>
      </c>
      <c r="W1404" s="39" t="s">
        <v>140</v>
      </c>
      <c r="X1404" s="39" t="s">
        <v>140</v>
      </c>
      <c r="Y1404" s="39" t="s">
        <v>140</v>
      </c>
      <c r="Z1404" s="39" t="s">
        <v>140</v>
      </c>
      <c r="AA1404" s="39" t="s">
        <v>140</v>
      </c>
      <c r="AB1404" s="39" t="s">
        <v>140</v>
      </c>
      <c r="AC1404" s="39" t="s">
        <v>140</v>
      </c>
      <c r="AD1404" s="39" t="s">
        <v>140</v>
      </c>
      <c r="AE1404" s="39" t="s">
        <v>140</v>
      </c>
      <c r="AF1404" s="39" t="s">
        <v>140</v>
      </c>
      <c r="AG1404" s="39" t="s">
        <v>140</v>
      </c>
      <c r="AH1404" s="39" t="s">
        <v>140</v>
      </c>
      <c r="AI1404" s="39" t="s">
        <v>140</v>
      </c>
      <c r="AJ1404" s="39" t="s">
        <v>140</v>
      </c>
      <c r="AK1404" s="39" t="s">
        <v>140</v>
      </c>
      <c r="AL1404" s="39" t="s">
        <v>140</v>
      </c>
      <c r="AM1404" s="39" t="s">
        <v>140</v>
      </c>
      <c r="AN1404" s="39" t="s">
        <v>140</v>
      </c>
      <c r="AO1404" s="39"/>
      <c r="AP1404" s="39"/>
      <c r="AQ1404" s="39"/>
      <c r="AR1404" s="39"/>
      <c r="AS1404" s="63" t="s">
        <v>140</v>
      </c>
      <c r="AT1404" s="63" t="s">
        <v>140</v>
      </c>
      <c r="AU1404" s="63" t="s">
        <v>140</v>
      </c>
      <c r="AV1404" s="63" t="s">
        <v>140</v>
      </c>
      <c r="AW1404" s="63" t="s">
        <v>140</v>
      </c>
      <c r="AX1404" s="63" t="s">
        <v>140</v>
      </c>
      <c r="AY1404" s="63" t="s">
        <v>140</v>
      </c>
      <c r="AZ1404" s="63" t="s">
        <v>140</v>
      </c>
      <c r="BA1404" s="63" t="s">
        <v>140</v>
      </c>
      <c r="BB1404" s="39">
        <v>234</v>
      </c>
      <c r="BC1404" s="63" t="s">
        <v>140</v>
      </c>
      <c r="BD1404" s="63" t="s">
        <v>140</v>
      </c>
      <c r="BE1404" s="63" t="s">
        <v>140</v>
      </c>
      <c r="BF1404" s="63" t="s">
        <v>140</v>
      </c>
      <c r="BG1404" s="63" t="s">
        <v>140</v>
      </c>
      <c r="BH1404" s="63" t="s">
        <v>140</v>
      </c>
      <c r="BI1404" s="39" t="s">
        <v>140</v>
      </c>
    </row>
    <row r="1405" spans="1:61" ht="18" customHeight="1" x14ac:dyDescent="0.3">
      <c r="A1405" s="39">
        <v>173</v>
      </c>
      <c r="B1405" s="39">
        <v>0</v>
      </c>
      <c r="C1405" s="39" t="s">
        <v>3264</v>
      </c>
      <c r="D1405" s="39" t="s">
        <v>3265</v>
      </c>
      <c r="E1405" s="42" t="s">
        <v>158</v>
      </c>
      <c r="F1405" s="42"/>
      <c r="G1405" s="39" t="s">
        <v>140</v>
      </c>
      <c r="H1405" s="39" t="s">
        <v>140</v>
      </c>
      <c r="I1405" s="39" t="s">
        <v>140</v>
      </c>
      <c r="J1405" s="39" t="s">
        <v>140</v>
      </c>
      <c r="K1405" s="39" t="s">
        <v>140</v>
      </c>
      <c r="L1405" s="39" t="s">
        <v>140</v>
      </c>
      <c r="M1405" s="39" t="s">
        <v>140</v>
      </c>
      <c r="N1405" s="39" t="s">
        <v>140</v>
      </c>
      <c r="O1405" s="39" t="s">
        <v>140</v>
      </c>
      <c r="P1405" s="39" t="s">
        <v>140</v>
      </c>
      <c r="Q1405" s="39" t="s">
        <v>140</v>
      </c>
      <c r="R1405" s="39" t="s">
        <v>140</v>
      </c>
      <c r="S1405" s="39" t="s">
        <v>140</v>
      </c>
      <c r="T1405" s="39" t="s">
        <v>140</v>
      </c>
      <c r="U1405" s="39" t="s">
        <v>140</v>
      </c>
      <c r="V1405" s="39" t="s">
        <v>140</v>
      </c>
      <c r="W1405" s="39" t="s">
        <v>140</v>
      </c>
      <c r="X1405" s="39" t="s">
        <v>140</v>
      </c>
      <c r="Y1405" s="39" t="s">
        <v>140</v>
      </c>
      <c r="Z1405" s="39" t="s">
        <v>140</v>
      </c>
      <c r="AA1405" s="39" t="s">
        <v>140</v>
      </c>
      <c r="AB1405" s="39" t="s">
        <v>140</v>
      </c>
      <c r="AC1405" s="39" t="s">
        <v>140</v>
      </c>
      <c r="AD1405" s="39" t="s">
        <v>140</v>
      </c>
      <c r="AE1405" s="39" t="s">
        <v>140</v>
      </c>
      <c r="AF1405" s="39" t="s">
        <v>140</v>
      </c>
      <c r="AG1405" s="39" t="s">
        <v>140</v>
      </c>
      <c r="AH1405" s="39" t="s">
        <v>140</v>
      </c>
      <c r="AI1405" s="39" t="s">
        <v>140</v>
      </c>
      <c r="AJ1405" s="39" t="s">
        <v>140</v>
      </c>
      <c r="AK1405" s="39" t="s">
        <v>140</v>
      </c>
      <c r="AL1405" s="39" t="s">
        <v>140</v>
      </c>
      <c r="AM1405" s="39" t="s">
        <v>140</v>
      </c>
      <c r="AN1405" s="39" t="s">
        <v>140</v>
      </c>
      <c r="AO1405" s="39"/>
      <c r="AP1405" s="39"/>
      <c r="AQ1405" s="39"/>
      <c r="AR1405" s="39"/>
      <c r="AS1405" s="63" t="s">
        <v>140</v>
      </c>
      <c r="AT1405" s="63" t="s">
        <v>140</v>
      </c>
      <c r="AU1405" s="63" t="s">
        <v>140</v>
      </c>
      <c r="AV1405" s="63" t="s">
        <v>140</v>
      </c>
      <c r="AW1405" s="63" t="s">
        <v>140</v>
      </c>
      <c r="AX1405" s="63" t="s">
        <v>140</v>
      </c>
      <c r="AY1405" s="63" t="s">
        <v>140</v>
      </c>
      <c r="AZ1405" s="63" t="s">
        <v>140</v>
      </c>
      <c r="BA1405" s="63" t="s">
        <v>140</v>
      </c>
      <c r="BB1405" s="39">
        <v>239</v>
      </c>
      <c r="BC1405" s="63" t="s">
        <v>140</v>
      </c>
      <c r="BD1405" s="63" t="s">
        <v>140</v>
      </c>
      <c r="BE1405" s="63" t="s">
        <v>140</v>
      </c>
      <c r="BF1405" s="63" t="s">
        <v>140</v>
      </c>
      <c r="BG1405" s="63" t="s">
        <v>140</v>
      </c>
      <c r="BH1405" s="63" t="s">
        <v>140</v>
      </c>
      <c r="BI1405" s="39" t="s">
        <v>140</v>
      </c>
    </row>
    <row r="1406" spans="1:61" ht="18" customHeight="1" x14ac:dyDescent="0.3">
      <c r="A1406" s="39">
        <v>174</v>
      </c>
      <c r="B1406" s="39">
        <v>0</v>
      </c>
      <c r="C1406" s="39" t="s">
        <v>336</v>
      </c>
      <c r="D1406" s="39" t="s">
        <v>342</v>
      </c>
      <c r="E1406" s="42" t="s">
        <v>158</v>
      </c>
      <c r="F1406" s="42"/>
      <c r="G1406" s="39" t="s">
        <v>140</v>
      </c>
      <c r="H1406" s="39" t="s">
        <v>140</v>
      </c>
      <c r="I1406" s="39" t="s">
        <v>140</v>
      </c>
      <c r="J1406" s="39" t="s">
        <v>140</v>
      </c>
      <c r="K1406" s="39" t="s">
        <v>140</v>
      </c>
      <c r="L1406" s="39" t="s">
        <v>140</v>
      </c>
      <c r="M1406" s="39" t="s">
        <v>140</v>
      </c>
      <c r="N1406" s="39" t="s">
        <v>140</v>
      </c>
      <c r="O1406" s="39" t="s">
        <v>140</v>
      </c>
      <c r="P1406" s="39" t="s">
        <v>140</v>
      </c>
      <c r="Q1406" s="39" t="s">
        <v>140</v>
      </c>
      <c r="R1406" s="39" t="s">
        <v>140</v>
      </c>
      <c r="S1406" s="39" t="s">
        <v>140</v>
      </c>
      <c r="T1406" s="39" t="s">
        <v>140</v>
      </c>
      <c r="U1406" s="39" t="s">
        <v>140</v>
      </c>
      <c r="V1406" s="39" t="s">
        <v>140</v>
      </c>
      <c r="W1406" s="39" t="s">
        <v>140</v>
      </c>
      <c r="X1406" s="39" t="s">
        <v>140</v>
      </c>
      <c r="Y1406" s="39" t="s">
        <v>140</v>
      </c>
      <c r="Z1406" s="39" t="s">
        <v>140</v>
      </c>
      <c r="AA1406" s="39" t="s">
        <v>140</v>
      </c>
      <c r="AB1406" s="39" t="s">
        <v>140</v>
      </c>
      <c r="AC1406" s="39" t="s">
        <v>140</v>
      </c>
      <c r="AD1406" s="39" t="s">
        <v>140</v>
      </c>
      <c r="AE1406" s="39" t="s">
        <v>140</v>
      </c>
      <c r="AF1406" s="39" t="s">
        <v>140</v>
      </c>
      <c r="AG1406" s="39" t="s">
        <v>140</v>
      </c>
      <c r="AH1406" s="39" t="s">
        <v>140</v>
      </c>
      <c r="AI1406" s="39" t="s">
        <v>140</v>
      </c>
      <c r="AJ1406" s="39" t="s">
        <v>140</v>
      </c>
      <c r="AK1406" s="39" t="s">
        <v>140</v>
      </c>
      <c r="AL1406" s="39" t="s">
        <v>140</v>
      </c>
      <c r="AM1406" s="39" t="s">
        <v>140</v>
      </c>
      <c r="AN1406" s="39" t="s">
        <v>140</v>
      </c>
      <c r="AO1406" s="39"/>
      <c r="AP1406" s="39"/>
      <c r="AQ1406" s="39"/>
      <c r="AR1406" s="39"/>
      <c r="AS1406" s="63" t="s">
        <v>140</v>
      </c>
      <c r="AT1406" s="63" t="s">
        <v>140</v>
      </c>
      <c r="AU1406" s="63" t="s">
        <v>140</v>
      </c>
      <c r="AV1406" s="63" t="s">
        <v>140</v>
      </c>
      <c r="AW1406" s="63" t="s">
        <v>140</v>
      </c>
      <c r="AX1406" s="63" t="s">
        <v>140</v>
      </c>
      <c r="AY1406" s="63" t="s">
        <v>140</v>
      </c>
      <c r="AZ1406" s="63" t="s">
        <v>140</v>
      </c>
      <c r="BA1406" s="63" t="s">
        <v>140</v>
      </c>
      <c r="BB1406" s="39">
        <v>241</v>
      </c>
      <c r="BC1406" s="63" t="s">
        <v>140</v>
      </c>
      <c r="BD1406" s="63" t="s">
        <v>140</v>
      </c>
      <c r="BE1406" s="63" t="s">
        <v>140</v>
      </c>
      <c r="BF1406" s="63" t="s">
        <v>140</v>
      </c>
      <c r="BG1406" s="63" t="s">
        <v>140</v>
      </c>
      <c r="BH1406" s="63" t="s">
        <v>140</v>
      </c>
      <c r="BI1406" s="39" t="s">
        <v>140</v>
      </c>
    </row>
    <row r="1407" spans="1:61" ht="18" customHeight="1" x14ac:dyDescent="0.3">
      <c r="A1407" s="39">
        <v>175</v>
      </c>
      <c r="B1407" s="39">
        <v>0</v>
      </c>
      <c r="C1407" s="39" t="s">
        <v>336</v>
      </c>
      <c r="D1407" s="39" t="s">
        <v>345</v>
      </c>
      <c r="E1407" s="42" t="s">
        <v>158</v>
      </c>
      <c r="F1407" s="42"/>
      <c r="G1407" s="39" t="s">
        <v>140</v>
      </c>
      <c r="H1407" s="39" t="s">
        <v>140</v>
      </c>
      <c r="I1407" s="39" t="s">
        <v>140</v>
      </c>
      <c r="J1407" s="39" t="s">
        <v>140</v>
      </c>
      <c r="K1407" s="39" t="s">
        <v>140</v>
      </c>
      <c r="L1407" s="39" t="s">
        <v>140</v>
      </c>
      <c r="M1407" s="39" t="s">
        <v>140</v>
      </c>
      <c r="N1407" s="39" t="s">
        <v>140</v>
      </c>
      <c r="O1407" s="39" t="s">
        <v>140</v>
      </c>
      <c r="P1407" s="39" t="s">
        <v>140</v>
      </c>
      <c r="Q1407" s="39" t="s">
        <v>140</v>
      </c>
      <c r="R1407" s="39" t="s">
        <v>140</v>
      </c>
      <c r="S1407" s="39" t="s">
        <v>140</v>
      </c>
      <c r="T1407" s="39" t="s">
        <v>140</v>
      </c>
      <c r="U1407" s="39" t="s">
        <v>140</v>
      </c>
      <c r="V1407" s="39" t="s">
        <v>140</v>
      </c>
      <c r="W1407" s="39" t="s">
        <v>140</v>
      </c>
      <c r="X1407" s="39" t="s">
        <v>140</v>
      </c>
      <c r="Y1407" s="39" t="s">
        <v>140</v>
      </c>
      <c r="Z1407" s="39" t="s">
        <v>140</v>
      </c>
      <c r="AA1407" s="39" t="s">
        <v>140</v>
      </c>
      <c r="AB1407" s="39" t="s">
        <v>140</v>
      </c>
      <c r="AC1407" s="39" t="s">
        <v>140</v>
      </c>
      <c r="AD1407" s="39" t="s">
        <v>140</v>
      </c>
      <c r="AE1407" s="39" t="s">
        <v>140</v>
      </c>
      <c r="AF1407" s="39" t="s">
        <v>140</v>
      </c>
      <c r="AG1407" s="39" t="s">
        <v>140</v>
      </c>
      <c r="AH1407" s="39" t="s">
        <v>140</v>
      </c>
      <c r="AI1407" s="39" t="s">
        <v>140</v>
      </c>
      <c r="AJ1407" s="39" t="s">
        <v>140</v>
      </c>
      <c r="AK1407" s="39" t="s">
        <v>140</v>
      </c>
      <c r="AL1407" s="39" t="s">
        <v>140</v>
      </c>
      <c r="AM1407" s="39" t="s">
        <v>140</v>
      </c>
      <c r="AN1407" s="39" t="s">
        <v>140</v>
      </c>
      <c r="AO1407" s="39"/>
      <c r="AP1407" s="39"/>
      <c r="AQ1407" s="39"/>
      <c r="AR1407" s="39"/>
      <c r="AS1407" s="63" t="s">
        <v>140</v>
      </c>
      <c r="AT1407" s="63" t="s">
        <v>140</v>
      </c>
      <c r="AU1407" s="63" t="s">
        <v>140</v>
      </c>
      <c r="AV1407" s="63" t="s">
        <v>140</v>
      </c>
      <c r="AW1407" s="63" t="s">
        <v>140</v>
      </c>
      <c r="AX1407" s="63" t="s">
        <v>140</v>
      </c>
      <c r="AY1407" s="63" t="s">
        <v>140</v>
      </c>
      <c r="AZ1407" s="63" t="s">
        <v>140</v>
      </c>
      <c r="BA1407" s="63" t="s">
        <v>140</v>
      </c>
      <c r="BB1407" s="39">
        <v>242</v>
      </c>
      <c r="BC1407" s="63" t="s">
        <v>140</v>
      </c>
      <c r="BD1407" s="63" t="s">
        <v>140</v>
      </c>
      <c r="BE1407" s="63" t="s">
        <v>140</v>
      </c>
      <c r="BF1407" s="63" t="s">
        <v>140</v>
      </c>
      <c r="BG1407" s="63" t="s">
        <v>140</v>
      </c>
      <c r="BH1407" s="63" t="s">
        <v>140</v>
      </c>
      <c r="BI1407" s="39" t="s">
        <v>140</v>
      </c>
    </row>
    <row r="1408" spans="1:61" ht="18" customHeight="1" x14ac:dyDescent="0.3">
      <c r="A1408" s="39">
        <v>176</v>
      </c>
      <c r="B1408" s="39">
        <v>0</v>
      </c>
      <c r="C1408" s="39" t="s">
        <v>336</v>
      </c>
      <c r="D1408" s="39" t="s">
        <v>338</v>
      </c>
      <c r="E1408" s="42" t="s">
        <v>158</v>
      </c>
      <c r="F1408" s="42"/>
      <c r="G1408" s="39" t="s">
        <v>140</v>
      </c>
      <c r="H1408" s="39" t="s">
        <v>140</v>
      </c>
      <c r="I1408" s="39" t="s">
        <v>140</v>
      </c>
      <c r="J1408" s="39" t="s">
        <v>140</v>
      </c>
      <c r="K1408" s="39" t="s">
        <v>140</v>
      </c>
      <c r="L1408" s="39" t="s">
        <v>140</v>
      </c>
      <c r="M1408" s="39" t="s">
        <v>140</v>
      </c>
      <c r="N1408" s="39" t="s">
        <v>140</v>
      </c>
      <c r="O1408" s="39" t="s">
        <v>140</v>
      </c>
      <c r="P1408" s="39" t="s">
        <v>140</v>
      </c>
      <c r="Q1408" s="39" t="s">
        <v>140</v>
      </c>
      <c r="R1408" s="39" t="s">
        <v>140</v>
      </c>
      <c r="S1408" s="39" t="s">
        <v>140</v>
      </c>
      <c r="T1408" s="39" t="s">
        <v>140</v>
      </c>
      <c r="U1408" s="39" t="s">
        <v>140</v>
      </c>
      <c r="V1408" s="39" t="s">
        <v>140</v>
      </c>
      <c r="W1408" s="39" t="s">
        <v>140</v>
      </c>
      <c r="X1408" s="39" t="s">
        <v>140</v>
      </c>
      <c r="Y1408" s="39" t="s">
        <v>140</v>
      </c>
      <c r="Z1408" s="39" t="s">
        <v>140</v>
      </c>
      <c r="AA1408" s="39" t="s">
        <v>140</v>
      </c>
      <c r="AB1408" s="39" t="s">
        <v>140</v>
      </c>
      <c r="AC1408" s="39" t="s">
        <v>140</v>
      </c>
      <c r="AD1408" s="39" t="s">
        <v>140</v>
      </c>
      <c r="AE1408" s="39" t="s">
        <v>140</v>
      </c>
      <c r="AF1408" s="39" t="s">
        <v>140</v>
      </c>
      <c r="AG1408" s="39" t="s">
        <v>140</v>
      </c>
      <c r="AH1408" s="39" t="s">
        <v>140</v>
      </c>
      <c r="AI1408" s="39" t="s">
        <v>140</v>
      </c>
      <c r="AJ1408" s="39" t="s">
        <v>140</v>
      </c>
      <c r="AK1408" s="39" t="s">
        <v>140</v>
      </c>
      <c r="AL1408" s="39" t="s">
        <v>140</v>
      </c>
      <c r="AM1408" s="39" t="s">
        <v>140</v>
      </c>
      <c r="AN1408" s="39" t="s">
        <v>140</v>
      </c>
      <c r="AO1408" s="39"/>
      <c r="AP1408" s="39"/>
      <c r="AQ1408" s="39"/>
      <c r="AR1408" s="39"/>
      <c r="AS1408" s="63" t="s">
        <v>140</v>
      </c>
      <c r="AT1408" s="63" t="s">
        <v>140</v>
      </c>
      <c r="AU1408" s="63" t="s">
        <v>140</v>
      </c>
      <c r="AV1408" s="63" t="s">
        <v>140</v>
      </c>
      <c r="AW1408" s="63" t="s">
        <v>140</v>
      </c>
      <c r="AX1408" s="63" t="s">
        <v>140</v>
      </c>
      <c r="AY1408" s="63" t="s">
        <v>140</v>
      </c>
      <c r="AZ1408" s="63" t="s">
        <v>140</v>
      </c>
      <c r="BA1408" s="63" t="s">
        <v>140</v>
      </c>
      <c r="BB1408" s="39">
        <v>243</v>
      </c>
      <c r="BC1408" s="63" t="s">
        <v>140</v>
      </c>
      <c r="BD1408" s="63" t="s">
        <v>140</v>
      </c>
      <c r="BE1408" s="63" t="s">
        <v>140</v>
      </c>
      <c r="BF1408" s="63" t="s">
        <v>140</v>
      </c>
      <c r="BG1408" s="63" t="s">
        <v>140</v>
      </c>
      <c r="BH1408" s="63" t="s">
        <v>140</v>
      </c>
      <c r="BI1408" s="39" t="s">
        <v>140</v>
      </c>
    </row>
    <row r="1409" spans="1:61" ht="18" customHeight="1" x14ac:dyDescent="0.3">
      <c r="A1409" s="39">
        <v>177</v>
      </c>
      <c r="B1409" s="39">
        <v>0</v>
      </c>
      <c r="C1409" s="39" t="s">
        <v>348</v>
      </c>
      <c r="D1409" s="39" t="s">
        <v>3266</v>
      </c>
      <c r="E1409" s="42" t="s">
        <v>158</v>
      </c>
      <c r="F1409" s="42"/>
      <c r="G1409" s="39" t="s">
        <v>140</v>
      </c>
      <c r="H1409" s="39" t="s">
        <v>140</v>
      </c>
      <c r="I1409" s="39" t="s">
        <v>140</v>
      </c>
      <c r="J1409" s="39" t="s">
        <v>140</v>
      </c>
      <c r="K1409" s="39" t="s">
        <v>140</v>
      </c>
      <c r="L1409" s="39" t="s">
        <v>140</v>
      </c>
      <c r="M1409" s="39" t="s">
        <v>140</v>
      </c>
      <c r="N1409" s="39" t="s">
        <v>140</v>
      </c>
      <c r="O1409" s="39" t="s">
        <v>140</v>
      </c>
      <c r="P1409" s="39" t="s">
        <v>140</v>
      </c>
      <c r="Q1409" s="39" t="s">
        <v>140</v>
      </c>
      <c r="R1409" s="39" t="s">
        <v>140</v>
      </c>
      <c r="S1409" s="39" t="s">
        <v>140</v>
      </c>
      <c r="T1409" s="39" t="s">
        <v>140</v>
      </c>
      <c r="U1409" s="39" t="s">
        <v>140</v>
      </c>
      <c r="V1409" s="39" t="s">
        <v>140</v>
      </c>
      <c r="W1409" s="39" t="s">
        <v>140</v>
      </c>
      <c r="X1409" s="39" t="s">
        <v>140</v>
      </c>
      <c r="Y1409" s="39" t="s">
        <v>140</v>
      </c>
      <c r="Z1409" s="39" t="s">
        <v>140</v>
      </c>
      <c r="AA1409" s="39" t="s">
        <v>140</v>
      </c>
      <c r="AB1409" s="39" t="s">
        <v>140</v>
      </c>
      <c r="AC1409" s="39" t="s">
        <v>140</v>
      </c>
      <c r="AD1409" s="39" t="s">
        <v>140</v>
      </c>
      <c r="AE1409" s="39" t="s">
        <v>140</v>
      </c>
      <c r="AF1409" s="39" t="s">
        <v>140</v>
      </c>
      <c r="AG1409" s="39" t="s">
        <v>140</v>
      </c>
      <c r="AH1409" s="39" t="s">
        <v>140</v>
      </c>
      <c r="AI1409" s="39" t="s">
        <v>140</v>
      </c>
      <c r="AJ1409" s="39" t="s">
        <v>140</v>
      </c>
      <c r="AK1409" s="39" t="s">
        <v>140</v>
      </c>
      <c r="AL1409" s="39" t="s">
        <v>140</v>
      </c>
      <c r="AM1409" s="39" t="s">
        <v>140</v>
      </c>
      <c r="AN1409" s="39" t="s">
        <v>140</v>
      </c>
      <c r="AO1409" s="39"/>
      <c r="AP1409" s="39"/>
      <c r="AQ1409" s="39"/>
      <c r="AR1409" s="39"/>
      <c r="AS1409" s="63" t="s">
        <v>140</v>
      </c>
      <c r="AT1409" s="63" t="s">
        <v>140</v>
      </c>
      <c r="AU1409" s="63" t="s">
        <v>140</v>
      </c>
      <c r="AV1409" s="63" t="s">
        <v>140</v>
      </c>
      <c r="AW1409" s="63" t="s">
        <v>140</v>
      </c>
      <c r="AX1409" s="63" t="s">
        <v>140</v>
      </c>
      <c r="AY1409" s="63" t="s">
        <v>140</v>
      </c>
      <c r="AZ1409" s="63" t="s">
        <v>140</v>
      </c>
      <c r="BA1409" s="63" t="s">
        <v>140</v>
      </c>
      <c r="BB1409" s="39">
        <v>246</v>
      </c>
      <c r="BC1409" s="63" t="s">
        <v>140</v>
      </c>
      <c r="BD1409" s="63" t="s">
        <v>140</v>
      </c>
      <c r="BE1409" s="63" t="s">
        <v>140</v>
      </c>
      <c r="BF1409" s="63" t="s">
        <v>140</v>
      </c>
      <c r="BG1409" s="63" t="s">
        <v>140</v>
      </c>
      <c r="BH1409" s="63" t="s">
        <v>140</v>
      </c>
      <c r="BI1409" s="39" t="s">
        <v>140</v>
      </c>
    </row>
    <row r="1410" spans="1:61" ht="18" customHeight="1" x14ac:dyDescent="0.3">
      <c r="A1410" s="39">
        <v>178</v>
      </c>
      <c r="B1410" s="39">
        <v>0</v>
      </c>
      <c r="C1410" s="39" t="s">
        <v>348</v>
      </c>
      <c r="D1410" s="39" t="s">
        <v>3267</v>
      </c>
      <c r="E1410" s="42" t="s">
        <v>158</v>
      </c>
      <c r="F1410" s="42"/>
      <c r="G1410" s="39" t="s">
        <v>140</v>
      </c>
      <c r="H1410" s="39" t="s">
        <v>140</v>
      </c>
      <c r="I1410" s="39" t="s">
        <v>140</v>
      </c>
      <c r="J1410" s="39" t="s">
        <v>140</v>
      </c>
      <c r="K1410" s="39" t="s">
        <v>140</v>
      </c>
      <c r="L1410" s="39" t="s">
        <v>140</v>
      </c>
      <c r="M1410" s="39" t="s">
        <v>140</v>
      </c>
      <c r="N1410" s="39" t="s">
        <v>140</v>
      </c>
      <c r="O1410" s="39" t="s">
        <v>140</v>
      </c>
      <c r="P1410" s="39" t="s">
        <v>140</v>
      </c>
      <c r="Q1410" s="39" t="s">
        <v>140</v>
      </c>
      <c r="R1410" s="39" t="s">
        <v>140</v>
      </c>
      <c r="S1410" s="39" t="s">
        <v>140</v>
      </c>
      <c r="T1410" s="39" t="s">
        <v>140</v>
      </c>
      <c r="U1410" s="39" t="s">
        <v>140</v>
      </c>
      <c r="V1410" s="39" t="s">
        <v>140</v>
      </c>
      <c r="W1410" s="39" t="s">
        <v>140</v>
      </c>
      <c r="X1410" s="39" t="s">
        <v>140</v>
      </c>
      <c r="Y1410" s="39" t="s">
        <v>140</v>
      </c>
      <c r="Z1410" s="39" t="s">
        <v>140</v>
      </c>
      <c r="AA1410" s="39" t="s">
        <v>140</v>
      </c>
      <c r="AB1410" s="39" t="s">
        <v>140</v>
      </c>
      <c r="AC1410" s="39" t="s">
        <v>140</v>
      </c>
      <c r="AD1410" s="39" t="s">
        <v>140</v>
      </c>
      <c r="AE1410" s="39" t="s">
        <v>140</v>
      </c>
      <c r="AF1410" s="39" t="s">
        <v>140</v>
      </c>
      <c r="AG1410" s="39" t="s">
        <v>140</v>
      </c>
      <c r="AH1410" s="39" t="s">
        <v>140</v>
      </c>
      <c r="AI1410" s="39" t="s">
        <v>140</v>
      </c>
      <c r="AJ1410" s="39" t="s">
        <v>140</v>
      </c>
      <c r="AK1410" s="39" t="s">
        <v>140</v>
      </c>
      <c r="AL1410" s="39" t="s">
        <v>140</v>
      </c>
      <c r="AM1410" s="39" t="s">
        <v>140</v>
      </c>
      <c r="AN1410" s="39" t="s">
        <v>140</v>
      </c>
      <c r="AO1410" s="39"/>
      <c r="AP1410" s="39"/>
      <c r="AQ1410" s="39"/>
      <c r="AR1410" s="39"/>
      <c r="AS1410" s="63" t="s">
        <v>140</v>
      </c>
      <c r="AT1410" s="63" t="s">
        <v>140</v>
      </c>
      <c r="AU1410" s="63" t="s">
        <v>140</v>
      </c>
      <c r="AV1410" s="63" t="s">
        <v>140</v>
      </c>
      <c r="AW1410" s="63" t="s">
        <v>140</v>
      </c>
      <c r="AX1410" s="63" t="s">
        <v>140</v>
      </c>
      <c r="AY1410" s="63" t="s">
        <v>140</v>
      </c>
      <c r="AZ1410" s="63" t="s">
        <v>140</v>
      </c>
      <c r="BA1410" s="63" t="s">
        <v>140</v>
      </c>
      <c r="BB1410" s="39">
        <v>247</v>
      </c>
      <c r="BC1410" s="63" t="s">
        <v>140</v>
      </c>
      <c r="BD1410" s="63" t="s">
        <v>140</v>
      </c>
      <c r="BE1410" s="63" t="s">
        <v>140</v>
      </c>
      <c r="BF1410" s="63" t="s">
        <v>140</v>
      </c>
      <c r="BG1410" s="63" t="s">
        <v>140</v>
      </c>
      <c r="BH1410" s="63" t="s">
        <v>140</v>
      </c>
      <c r="BI1410" s="39" t="s">
        <v>140</v>
      </c>
    </row>
    <row r="1411" spans="1:61" ht="18" customHeight="1" x14ac:dyDescent="0.3">
      <c r="A1411" s="39">
        <v>179</v>
      </c>
      <c r="B1411" s="39">
        <v>0</v>
      </c>
      <c r="C1411" s="39" t="s">
        <v>3268</v>
      </c>
      <c r="D1411" s="39" t="s">
        <v>3269</v>
      </c>
      <c r="E1411" s="42" t="s">
        <v>158</v>
      </c>
      <c r="F1411" s="42"/>
      <c r="G1411" s="39" t="s">
        <v>140</v>
      </c>
      <c r="H1411" s="39" t="s">
        <v>140</v>
      </c>
      <c r="I1411" s="39" t="s">
        <v>140</v>
      </c>
      <c r="J1411" s="39" t="s">
        <v>140</v>
      </c>
      <c r="K1411" s="39" t="s">
        <v>140</v>
      </c>
      <c r="L1411" s="39" t="s">
        <v>140</v>
      </c>
      <c r="M1411" s="39" t="s">
        <v>140</v>
      </c>
      <c r="N1411" s="39" t="s">
        <v>140</v>
      </c>
      <c r="O1411" s="39" t="s">
        <v>140</v>
      </c>
      <c r="P1411" s="39" t="s">
        <v>140</v>
      </c>
      <c r="Q1411" s="39" t="s">
        <v>140</v>
      </c>
      <c r="R1411" s="39" t="s">
        <v>140</v>
      </c>
      <c r="S1411" s="39" t="s">
        <v>140</v>
      </c>
      <c r="T1411" s="39" t="s">
        <v>140</v>
      </c>
      <c r="U1411" s="39" t="s">
        <v>140</v>
      </c>
      <c r="V1411" s="39" t="s">
        <v>140</v>
      </c>
      <c r="W1411" s="39" t="s">
        <v>140</v>
      </c>
      <c r="X1411" s="39" t="s">
        <v>140</v>
      </c>
      <c r="Y1411" s="39" t="s">
        <v>140</v>
      </c>
      <c r="Z1411" s="39" t="s">
        <v>140</v>
      </c>
      <c r="AA1411" s="39" t="s">
        <v>140</v>
      </c>
      <c r="AB1411" s="39" t="s">
        <v>140</v>
      </c>
      <c r="AC1411" s="39" t="s">
        <v>140</v>
      </c>
      <c r="AD1411" s="39" t="s">
        <v>140</v>
      </c>
      <c r="AE1411" s="39" t="s">
        <v>140</v>
      </c>
      <c r="AF1411" s="39" t="s">
        <v>140</v>
      </c>
      <c r="AG1411" s="39" t="s">
        <v>140</v>
      </c>
      <c r="AH1411" s="39" t="s">
        <v>140</v>
      </c>
      <c r="AI1411" s="39" t="s">
        <v>140</v>
      </c>
      <c r="AJ1411" s="39" t="s">
        <v>140</v>
      </c>
      <c r="AK1411" s="39" t="s">
        <v>140</v>
      </c>
      <c r="AL1411" s="39" t="s">
        <v>140</v>
      </c>
      <c r="AM1411" s="39" t="s">
        <v>140</v>
      </c>
      <c r="AN1411" s="39" t="s">
        <v>140</v>
      </c>
      <c r="AO1411" s="39"/>
      <c r="AP1411" s="39"/>
      <c r="AQ1411" s="39"/>
      <c r="AR1411" s="39"/>
      <c r="AS1411" s="63" t="s">
        <v>140</v>
      </c>
      <c r="AT1411" s="63" t="s">
        <v>140</v>
      </c>
      <c r="AU1411" s="63" t="s">
        <v>140</v>
      </c>
      <c r="AV1411" s="63" t="s">
        <v>140</v>
      </c>
      <c r="AW1411" s="63" t="s">
        <v>140</v>
      </c>
      <c r="AX1411" s="63" t="s">
        <v>140</v>
      </c>
      <c r="AY1411" s="63" t="s">
        <v>140</v>
      </c>
      <c r="AZ1411" s="63" t="s">
        <v>140</v>
      </c>
      <c r="BA1411" s="63" t="s">
        <v>140</v>
      </c>
      <c r="BB1411" s="39">
        <v>249</v>
      </c>
      <c r="BC1411" s="63" t="s">
        <v>140</v>
      </c>
      <c r="BD1411" s="63" t="s">
        <v>140</v>
      </c>
      <c r="BE1411" s="63" t="s">
        <v>140</v>
      </c>
      <c r="BF1411" s="63" t="s">
        <v>140</v>
      </c>
      <c r="BG1411" s="63" t="s">
        <v>140</v>
      </c>
      <c r="BH1411" s="63" t="s">
        <v>140</v>
      </c>
      <c r="BI1411" s="39" t="s">
        <v>140</v>
      </c>
    </row>
    <row r="1412" spans="1:61" ht="18" customHeight="1" x14ac:dyDescent="0.3">
      <c r="A1412" s="39">
        <v>180</v>
      </c>
      <c r="B1412" s="39">
        <v>0</v>
      </c>
      <c r="C1412" s="39" t="s">
        <v>3268</v>
      </c>
      <c r="D1412" s="39" t="s">
        <v>364</v>
      </c>
      <c r="E1412" s="42" t="s">
        <v>158</v>
      </c>
      <c r="F1412" s="42"/>
      <c r="G1412" s="39" t="s">
        <v>140</v>
      </c>
      <c r="H1412" s="39" t="s">
        <v>140</v>
      </c>
      <c r="I1412" s="39" t="s">
        <v>140</v>
      </c>
      <c r="J1412" s="39" t="s">
        <v>140</v>
      </c>
      <c r="K1412" s="39" t="s">
        <v>140</v>
      </c>
      <c r="L1412" s="39" t="s">
        <v>140</v>
      </c>
      <c r="M1412" s="39" t="s">
        <v>140</v>
      </c>
      <c r="N1412" s="39" t="s">
        <v>140</v>
      </c>
      <c r="O1412" s="39" t="s">
        <v>140</v>
      </c>
      <c r="P1412" s="39" t="s">
        <v>140</v>
      </c>
      <c r="Q1412" s="39" t="s">
        <v>140</v>
      </c>
      <c r="R1412" s="39" t="s">
        <v>140</v>
      </c>
      <c r="S1412" s="39" t="s">
        <v>140</v>
      </c>
      <c r="T1412" s="39" t="s">
        <v>140</v>
      </c>
      <c r="U1412" s="39" t="s">
        <v>140</v>
      </c>
      <c r="V1412" s="39" t="s">
        <v>140</v>
      </c>
      <c r="W1412" s="39" t="s">
        <v>140</v>
      </c>
      <c r="X1412" s="39" t="s">
        <v>140</v>
      </c>
      <c r="Y1412" s="39" t="s">
        <v>140</v>
      </c>
      <c r="Z1412" s="39" t="s">
        <v>140</v>
      </c>
      <c r="AA1412" s="39" t="s">
        <v>140</v>
      </c>
      <c r="AB1412" s="39" t="s">
        <v>140</v>
      </c>
      <c r="AC1412" s="39" t="s">
        <v>140</v>
      </c>
      <c r="AD1412" s="39" t="s">
        <v>140</v>
      </c>
      <c r="AE1412" s="39" t="s">
        <v>140</v>
      </c>
      <c r="AF1412" s="39" t="s">
        <v>140</v>
      </c>
      <c r="AG1412" s="39" t="s">
        <v>140</v>
      </c>
      <c r="AH1412" s="39" t="s">
        <v>140</v>
      </c>
      <c r="AI1412" s="39" t="s">
        <v>140</v>
      </c>
      <c r="AJ1412" s="39" t="s">
        <v>140</v>
      </c>
      <c r="AK1412" s="39" t="s">
        <v>140</v>
      </c>
      <c r="AL1412" s="39" t="s">
        <v>140</v>
      </c>
      <c r="AM1412" s="39" t="s">
        <v>140</v>
      </c>
      <c r="AN1412" s="39" t="s">
        <v>140</v>
      </c>
      <c r="AO1412" s="39"/>
      <c r="AP1412" s="39"/>
      <c r="AQ1412" s="39"/>
      <c r="AR1412" s="39"/>
      <c r="AS1412" s="63" t="s">
        <v>140</v>
      </c>
      <c r="AT1412" s="63" t="s">
        <v>140</v>
      </c>
      <c r="AU1412" s="63" t="s">
        <v>140</v>
      </c>
      <c r="AV1412" s="63" t="s">
        <v>140</v>
      </c>
      <c r="AW1412" s="63" t="s">
        <v>140</v>
      </c>
      <c r="AX1412" s="63" t="s">
        <v>140</v>
      </c>
      <c r="AY1412" s="63" t="s">
        <v>140</v>
      </c>
      <c r="AZ1412" s="63" t="s">
        <v>140</v>
      </c>
      <c r="BA1412" s="63" t="s">
        <v>140</v>
      </c>
      <c r="BB1412" s="39">
        <v>250</v>
      </c>
      <c r="BC1412" s="63" t="s">
        <v>140</v>
      </c>
      <c r="BD1412" s="63" t="s">
        <v>140</v>
      </c>
      <c r="BE1412" s="63" t="s">
        <v>140</v>
      </c>
      <c r="BF1412" s="63" t="s">
        <v>140</v>
      </c>
      <c r="BG1412" s="63" t="s">
        <v>140</v>
      </c>
      <c r="BH1412" s="63" t="s">
        <v>140</v>
      </c>
      <c r="BI1412" s="39" t="s">
        <v>140</v>
      </c>
    </row>
    <row r="1413" spans="1:61" ht="18" customHeight="1" x14ac:dyDescent="0.3">
      <c r="A1413" s="39">
        <v>181</v>
      </c>
      <c r="B1413" s="39">
        <v>0</v>
      </c>
      <c r="C1413" s="39" t="s">
        <v>3268</v>
      </c>
      <c r="D1413" s="39" t="s">
        <v>3270</v>
      </c>
      <c r="E1413" s="42" t="s">
        <v>158</v>
      </c>
      <c r="F1413" s="42"/>
      <c r="G1413" s="39" t="s">
        <v>140</v>
      </c>
      <c r="H1413" s="39" t="s">
        <v>140</v>
      </c>
      <c r="I1413" s="39" t="s">
        <v>140</v>
      </c>
      <c r="J1413" s="39" t="s">
        <v>140</v>
      </c>
      <c r="K1413" s="39" t="s">
        <v>140</v>
      </c>
      <c r="L1413" s="39" t="s">
        <v>140</v>
      </c>
      <c r="M1413" s="39" t="s">
        <v>140</v>
      </c>
      <c r="N1413" s="39" t="s">
        <v>140</v>
      </c>
      <c r="O1413" s="39" t="s">
        <v>140</v>
      </c>
      <c r="P1413" s="39" t="s">
        <v>140</v>
      </c>
      <c r="Q1413" s="39" t="s">
        <v>140</v>
      </c>
      <c r="R1413" s="39" t="s">
        <v>140</v>
      </c>
      <c r="S1413" s="39" t="s">
        <v>140</v>
      </c>
      <c r="T1413" s="39" t="s">
        <v>140</v>
      </c>
      <c r="U1413" s="39" t="s">
        <v>140</v>
      </c>
      <c r="V1413" s="39" t="s">
        <v>140</v>
      </c>
      <c r="W1413" s="39" t="s">
        <v>140</v>
      </c>
      <c r="X1413" s="39" t="s">
        <v>140</v>
      </c>
      <c r="Y1413" s="39" t="s">
        <v>140</v>
      </c>
      <c r="Z1413" s="39" t="s">
        <v>140</v>
      </c>
      <c r="AA1413" s="39" t="s">
        <v>140</v>
      </c>
      <c r="AB1413" s="39" t="s">
        <v>140</v>
      </c>
      <c r="AC1413" s="39" t="s">
        <v>140</v>
      </c>
      <c r="AD1413" s="39" t="s">
        <v>140</v>
      </c>
      <c r="AE1413" s="39" t="s">
        <v>140</v>
      </c>
      <c r="AF1413" s="39" t="s">
        <v>140</v>
      </c>
      <c r="AG1413" s="39" t="s">
        <v>140</v>
      </c>
      <c r="AH1413" s="39" t="s">
        <v>140</v>
      </c>
      <c r="AI1413" s="39" t="s">
        <v>140</v>
      </c>
      <c r="AJ1413" s="39" t="s">
        <v>140</v>
      </c>
      <c r="AK1413" s="39" t="s">
        <v>140</v>
      </c>
      <c r="AL1413" s="39" t="s">
        <v>140</v>
      </c>
      <c r="AM1413" s="39" t="s">
        <v>140</v>
      </c>
      <c r="AN1413" s="39" t="s">
        <v>140</v>
      </c>
      <c r="AO1413" s="39"/>
      <c r="AP1413" s="39"/>
      <c r="AQ1413" s="39"/>
      <c r="AR1413" s="39"/>
      <c r="AS1413" s="63" t="s">
        <v>140</v>
      </c>
      <c r="AT1413" s="63" t="s">
        <v>140</v>
      </c>
      <c r="AU1413" s="63" t="s">
        <v>140</v>
      </c>
      <c r="AV1413" s="63" t="s">
        <v>140</v>
      </c>
      <c r="AW1413" s="63" t="s">
        <v>140</v>
      </c>
      <c r="AX1413" s="63" t="s">
        <v>140</v>
      </c>
      <c r="AY1413" s="63" t="s">
        <v>140</v>
      </c>
      <c r="AZ1413" s="63" t="s">
        <v>140</v>
      </c>
      <c r="BA1413" s="63" t="s">
        <v>140</v>
      </c>
      <c r="BB1413" s="39">
        <v>251</v>
      </c>
      <c r="BC1413" s="63" t="s">
        <v>140</v>
      </c>
      <c r="BD1413" s="63" t="s">
        <v>140</v>
      </c>
      <c r="BE1413" s="63" t="s">
        <v>140</v>
      </c>
      <c r="BF1413" s="63" t="s">
        <v>140</v>
      </c>
      <c r="BG1413" s="63" t="s">
        <v>140</v>
      </c>
      <c r="BH1413" s="63" t="s">
        <v>140</v>
      </c>
      <c r="BI1413" s="39" t="s">
        <v>140</v>
      </c>
    </row>
    <row r="1414" spans="1:61" ht="18" customHeight="1" x14ac:dyDescent="0.3">
      <c r="A1414" s="39">
        <v>182</v>
      </c>
      <c r="B1414" s="39">
        <v>0</v>
      </c>
      <c r="C1414" s="39" t="s">
        <v>3271</v>
      </c>
      <c r="D1414" s="39" t="s">
        <v>392</v>
      </c>
      <c r="E1414" s="42" t="s">
        <v>3272</v>
      </c>
      <c r="F1414" s="42"/>
      <c r="G1414" s="42" t="s">
        <v>158</v>
      </c>
      <c r="H1414" s="42" t="s">
        <v>158</v>
      </c>
      <c r="I1414" s="42" t="s">
        <v>158</v>
      </c>
      <c r="J1414" s="42" t="s">
        <v>158</v>
      </c>
      <c r="K1414" s="39" t="s">
        <v>140</v>
      </c>
      <c r="L1414" s="39" t="s">
        <v>667</v>
      </c>
      <c r="M1414" s="39" t="s">
        <v>667</v>
      </c>
      <c r="N1414" s="39" t="s">
        <v>140</v>
      </c>
      <c r="O1414" s="39" t="s">
        <v>140</v>
      </c>
      <c r="P1414" s="39" t="s">
        <v>140</v>
      </c>
      <c r="Q1414" s="39" t="s">
        <v>140</v>
      </c>
      <c r="R1414" s="39" t="s">
        <v>140</v>
      </c>
      <c r="S1414" s="39" t="s">
        <v>140</v>
      </c>
      <c r="T1414" s="39" t="s">
        <v>140</v>
      </c>
      <c r="U1414" s="39" t="s">
        <v>140</v>
      </c>
      <c r="V1414" s="39" t="s">
        <v>140</v>
      </c>
      <c r="W1414" s="39" t="s">
        <v>140</v>
      </c>
      <c r="X1414" s="39" t="s">
        <v>140</v>
      </c>
      <c r="Y1414" s="39"/>
      <c r="Z1414" s="39"/>
      <c r="AA1414" s="39" t="s">
        <v>140</v>
      </c>
      <c r="AB1414" s="39" t="s">
        <v>140</v>
      </c>
      <c r="AC1414" s="39" t="s">
        <v>140</v>
      </c>
      <c r="AD1414" s="39" t="s">
        <v>140</v>
      </c>
      <c r="AE1414" s="39" t="s">
        <v>140</v>
      </c>
      <c r="AF1414" s="39" t="s">
        <v>140</v>
      </c>
      <c r="AG1414" s="39" t="s">
        <v>140</v>
      </c>
      <c r="AH1414" s="39" t="s">
        <v>140</v>
      </c>
      <c r="AI1414" s="39" t="s">
        <v>140</v>
      </c>
      <c r="AJ1414" s="39" t="s">
        <v>140</v>
      </c>
      <c r="AK1414" s="39" t="s">
        <v>140</v>
      </c>
      <c r="AL1414" s="39" t="s">
        <v>140</v>
      </c>
      <c r="AM1414" s="39" t="s">
        <v>140</v>
      </c>
      <c r="AN1414" s="39" t="s">
        <v>140</v>
      </c>
      <c r="AO1414" s="39"/>
      <c r="AP1414" s="39"/>
      <c r="AQ1414" s="39"/>
      <c r="AR1414" s="39"/>
      <c r="AS1414" s="63" t="s">
        <v>140</v>
      </c>
      <c r="AT1414" s="63" t="s">
        <v>140</v>
      </c>
      <c r="AU1414" s="63" t="s">
        <v>140</v>
      </c>
      <c r="AV1414" s="63" t="s">
        <v>140</v>
      </c>
      <c r="AW1414" s="63" t="s">
        <v>140</v>
      </c>
      <c r="AX1414" s="63" t="s">
        <v>140</v>
      </c>
      <c r="AY1414" s="63" t="s">
        <v>140</v>
      </c>
      <c r="AZ1414" s="63" t="s">
        <v>140</v>
      </c>
      <c r="BA1414" s="63" t="s">
        <v>140</v>
      </c>
      <c r="BB1414" s="39">
        <v>254</v>
      </c>
      <c r="BC1414" s="63" t="s">
        <v>140</v>
      </c>
      <c r="BD1414" s="63" t="s">
        <v>140</v>
      </c>
      <c r="BE1414" s="63" t="s">
        <v>140</v>
      </c>
      <c r="BF1414" s="63" t="s">
        <v>140</v>
      </c>
      <c r="BG1414" s="63" t="s">
        <v>140</v>
      </c>
      <c r="BH1414" s="63" t="s">
        <v>140</v>
      </c>
      <c r="BI1414" s="39" t="s">
        <v>140</v>
      </c>
    </row>
    <row r="1415" spans="1:61" ht="18" customHeight="1" x14ac:dyDescent="0.3">
      <c r="A1415" s="39">
        <v>183</v>
      </c>
      <c r="B1415" s="39">
        <v>0</v>
      </c>
      <c r="C1415" s="39" t="s">
        <v>3271</v>
      </c>
      <c r="D1415" s="39" t="s">
        <v>3273</v>
      </c>
      <c r="E1415" s="42" t="s">
        <v>158</v>
      </c>
      <c r="F1415" s="42"/>
      <c r="G1415" s="39" t="s">
        <v>140</v>
      </c>
      <c r="H1415" s="39" t="s">
        <v>140</v>
      </c>
      <c r="I1415" s="39" t="s">
        <v>140</v>
      </c>
      <c r="J1415" s="39" t="s">
        <v>140</v>
      </c>
      <c r="K1415" s="39" t="s">
        <v>140</v>
      </c>
      <c r="L1415" s="39" t="s">
        <v>140</v>
      </c>
      <c r="M1415" s="39" t="s">
        <v>140</v>
      </c>
      <c r="N1415" s="39" t="s">
        <v>140</v>
      </c>
      <c r="O1415" s="39" t="s">
        <v>140</v>
      </c>
      <c r="P1415" s="39" t="s">
        <v>140</v>
      </c>
      <c r="Q1415" s="39" t="s">
        <v>140</v>
      </c>
      <c r="R1415" s="39" t="s">
        <v>140</v>
      </c>
      <c r="S1415" s="39" t="s">
        <v>140</v>
      </c>
      <c r="T1415" s="39" t="s">
        <v>140</v>
      </c>
      <c r="U1415" s="39" t="s">
        <v>140</v>
      </c>
      <c r="V1415" s="39" t="s">
        <v>140</v>
      </c>
      <c r="W1415" s="39" t="s">
        <v>140</v>
      </c>
      <c r="X1415" s="39" t="s">
        <v>140</v>
      </c>
      <c r="Y1415" s="39" t="s">
        <v>140</v>
      </c>
      <c r="Z1415" s="39" t="s">
        <v>140</v>
      </c>
      <c r="AA1415" s="39" t="s">
        <v>140</v>
      </c>
      <c r="AB1415" s="39" t="s">
        <v>140</v>
      </c>
      <c r="AC1415" s="39" t="s">
        <v>140</v>
      </c>
      <c r="AD1415" s="39" t="s">
        <v>140</v>
      </c>
      <c r="AE1415" s="39" t="s">
        <v>140</v>
      </c>
      <c r="AF1415" s="39" t="s">
        <v>140</v>
      </c>
      <c r="AG1415" s="39" t="s">
        <v>140</v>
      </c>
      <c r="AH1415" s="39" t="s">
        <v>140</v>
      </c>
      <c r="AI1415" s="39" t="s">
        <v>140</v>
      </c>
      <c r="AJ1415" s="39" t="s">
        <v>140</v>
      </c>
      <c r="AK1415" s="39" t="s">
        <v>140</v>
      </c>
      <c r="AL1415" s="39" t="s">
        <v>140</v>
      </c>
      <c r="AM1415" s="39" t="s">
        <v>140</v>
      </c>
      <c r="AN1415" s="39" t="s">
        <v>140</v>
      </c>
      <c r="AO1415" s="39"/>
      <c r="AP1415" s="39"/>
      <c r="AQ1415" s="39"/>
      <c r="AR1415" s="39"/>
      <c r="AS1415" s="63" t="s">
        <v>140</v>
      </c>
      <c r="AT1415" s="63" t="s">
        <v>140</v>
      </c>
      <c r="AU1415" s="63" t="s">
        <v>140</v>
      </c>
      <c r="AV1415" s="63" t="s">
        <v>140</v>
      </c>
      <c r="AW1415" s="63" t="s">
        <v>140</v>
      </c>
      <c r="AX1415" s="63" t="s">
        <v>140</v>
      </c>
      <c r="AY1415" s="63" t="s">
        <v>140</v>
      </c>
      <c r="AZ1415" s="63" t="s">
        <v>140</v>
      </c>
      <c r="BA1415" s="63" t="s">
        <v>140</v>
      </c>
      <c r="BB1415" s="39">
        <v>255</v>
      </c>
      <c r="BC1415" s="63" t="s">
        <v>140</v>
      </c>
      <c r="BD1415" s="63" t="s">
        <v>140</v>
      </c>
      <c r="BE1415" s="63" t="s">
        <v>140</v>
      </c>
      <c r="BF1415" s="63" t="s">
        <v>140</v>
      </c>
      <c r="BG1415" s="63" t="s">
        <v>140</v>
      </c>
      <c r="BH1415" s="63" t="s">
        <v>140</v>
      </c>
      <c r="BI1415" s="39" t="s">
        <v>140</v>
      </c>
    </row>
    <row r="1416" spans="1:61" ht="18" customHeight="1" x14ac:dyDescent="0.3">
      <c r="A1416" s="39">
        <v>184</v>
      </c>
      <c r="B1416" s="39">
        <v>0</v>
      </c>
      <c r="C1416" s="39" t="s">
        <v>978</v>
      </c>
      <c r="D1416" s="39" t="s">
        <v>3274</v>
      </c>
      <c r="E1416" s="42" t="s">
        <v>158</v>
      </c>
      <c r="F1416" s="42"/>
      <c r="G1416" s="39" t="s">
        <v>140</v>
      </c>
      <c r="H1416" s="39" t="s">
        <v>140</v>
      </c>
      <c r="I1416" s="39" t="s">
        <v>140</v>
      </c>
      <c r="J1416" s="39" t="s">
        <v>140</v>
      </c>
      <c r="K1416" s="39" t="s">
        <v>140</v>
      </c>
      <c r="L1416" s="39" t="s">
        <v>140</v>
      </c>
      <c r="M1416" s="39" t="s">
        <v>140</v>
      </c>
      <c r="N1416" s="39" t="s">
        <v>140</v>
      </c>
      <c r="O1416" s="39" t="s">
        <v>140</v>
      </c>
      <c r="P1416" s="39" t="s">
        <v>140</v>
      </c>
      <c r="Q1416" s="39" t="s">
        <v>140</v>
      </c>
      <c r="R1416" s="39" t="s">
        <v>140</v>
      </c>
      <c r="S1416" s="39" t="s">
        <v>140</v>
      </c>
      <c r="T1416" s="39" t="s">
        <v>140</v>
      </c>
      <c r="U1416" s="39" t="s">
        <v>140</v>
      </c>
      <c r="V1416" s="39" t="s">
        <v>140</v>
      </c>
      <c r="W1416" s="39" t="s">
        <v>140</v>
      </c>
      <c r="X1416" s="39" t="s">
        <v>140</v>
      </c>
      <c r="Y1416" s="39" t="s">
        <v>140</v>
      </c>
      <c r="Z1416" s="39" t="s">
        <v>140</v>
      </c>
      <c r="AA1416" s="39" t="s">
        <v>140</v>
      </c>
      <c r="AB1416" s="39" t="s">
        <v>140</v>
      </c>
      <c r="AC1416" s="39" t="s">
        <v>140</v>
      </c>
      <c r="AD1416" s="39" t="s">
        <v>140</v>
      </c>
      <c r="AE1416" s="39" t="s">
        <v>140</v>
      </c>
      <c r="AF1416" s="39" t="s">
        <v>140</v>
      </c>
      <c r="AG1416" s="39" t="s">
        <v>140</v>
      </c>
      <c r="AH1416" s="39" t="s">
        <v>140</v>
      </c>
      <c r="AI1416" s="39" t="s">
        <v>140</v>
      </c>
      <c r="AJ1416" s="39" t="s">
        <v>140</v>
      </c>
      <c r="AK1416" s="39" t="s">
        <v>140</v>
      </c>
      <c r="AL1416" s="39" t="s">
        <v>140</v>
      </c>
      <c r="AM1416" s="39" t="s">
        <v>140</v>
      </c>
      <c r="AN1416" s="39" t="s">
        <v>140</v>
      </c>
      <c r="AO1416" s="39"/>
      <c r="AP1416" s="39"/>
      <c r="AQ1416" s="39"/>
      <c r="AR1416" s="39"/>
      <c r="AS1416" s="63" t="s">
        <v>140</v>
      </c>
      <c r="AT1416" s="63" t="s">
        <v>140</v>
      </c>
      <c r="AU1416" s="63" t="s">
        <v>140</v>
      </c>
      <c r="AV1416" s="63" t="s">
        <v>140</v>
      </c>
      <c r="AW1416" s="63" t="s">
        <v>140</v>
      </c>
      <c r="AX1416" s="63" t="s">
        <v>140</v>
      </c>
      <c r="AY1416" s="63" t="s">
        <v>140</v>
      </c>
      <c r="AZ1416" s="63" t="s">
        <v>140</v>
      </c>
      <c r="BA1416" s="63" t="s">
        <v>140</v>
      </c>
      <c r="BB1416" s="39">
        <v>261</v>
      </c>
      <c r="BC1416" s="63" t="s">
        <v>140</v>
      </c>
      <c r="BD1416" s="63" t="s">
        <v>140</v>
      </c>
      <c r="BE1416" s="63" t="s">
        <v>140</v>
      </c>
      <c r="BF1416" s="63" t="s">
        <v>140</v>
      </c>
      <c r="BG1416" s="63" t="s">
        <v>140</v>
      </c>
      <c r="BH1416" s="63" t="s">
        <v>140</v>
      </c>
      <c r="BI1416" s="39" t="s">
        <v>140</v>
      </c>
    </row>
    <row r="1417" spans="1:61" ht="18" customHeight="1" x14ac:dyDescent="0.3">
      <c r="A1417" s="39">
        <v>185</v>
      </c>
      <c r="B1417" s="39">
        <v>0</v>
      </c>
      <c r="C1417" s="39" t="s">
        <v>3275</v>
      </c>
      <c r="D1417" s="39" t="s">
        <v>3276</v>
      </c>
      <c r="E1417" s="42" t="s">
        <v>158</v>
      </c>
      <c r="F1417" s="42"/>
      <c r="G1417" s="39" t="s">
        <v>140</v>
      </c>
      <c r="H1417" s="39" t="s">
        <v>140</v>
      </c>
      <c r="I1417" s="39" t="s">
        <v>140</v>
      </c>
      <c r="J1417" s="39" t="s">
        <v>140</v>
      </c>
      <c r="K1417" s="39" t="s">
        <v>140</v>
      </c>
      <c r="L1417" s="39" t="s">
        <v>140</v>
      </c>
      <c r="M1417" s="39" t="s">
        <v>140</v>
      </c>
      <c r="N1417" s="39" t="s">
        <v>140</v>
      </c>
      <c r="O1417" s="39" t="s">
        <v>140</v>
      </c>
      <c r="P1417" s="39" t="s">
        <v>140</v>
      </c>
      <c r="Q1417" s="39" t="s">
        <v>140</v>
      </c>
      <c r="R1417" s="39" t="s">
        <v>140</v>
      </c>
      <c r="S1417" s="39" t="s">
        <v>140</v>
      </c>
      <c r="T1417" s="39" t="s">
        <v>140</v>
      </c>
      <c r="U1417" s="39" t="s">
        <v>140</v>
      </c>
      <c r="V1417" s="39" t="s">
        <v>140</v>
      </c>
      <c r="W1417" s="39" t="s">
        <v>140</v>
      </c>
      <c r="X1417" s="39" t="s">
        <v>140</v>
      </c>
      <c r="Y1417" s="39" t="s">
        <v>140</v>
      </c>
      <c r="Z1417" s="39" t="s">
        <v>140</v>
      </c>
      <c r="AA1417" s="39" t="s">
        <v>140</v>
      </c>
      <c r="AB1417" s="39" t="s">
        <v>140</v>
      </c>
      <c r="AC1417" s="39" t="s">
        <v>140</v>
      </c>
      <c r="AD1417" s="39" t="s">
        <v>140</v>
      </c>
      <c r="AE1417" s="39" t="s">
        <v>140</v>
      </c>
      <c r="AF1417" s="39" t="s">
        <v>140</v>
      </c>
      <c r="AG1417" s="39" t="s">
        <v>140</v>
      </c>
      <c r="AH1417" s="39" t="s">
        <v>140</v>
      </c>
      <c r="AI1417" s="39" t="s">
        <v>140</v>
      </c>
      <c r="AJ1417" s="39" t="s">
        <v>140</v>
      </c>
      <c r="AK1417" s="39" t="s">
        <v>140</v>
      </c>
      <c r="AL1417" s="39" t="s">
        <v>140</v>
      </c>
      <c r="AM1417" s="39" t="s">
        <v>140</v>
      </c>
      <c r="AN1417" s="39" t="s">
        <v>140</v>
      </c>
      <c r="AO1417" s="39"/>
      <c r="AP1417" s="39"/>
      <c r="AQ1417" s="39"/>
      <c r="AR1417" s="39"/>
      <c r="AS1417" s="63" t="s">
        <v>140</v>
      </c>
      <c r="AT1417" s="63" t="s">
        <v>140</v>
      </c>
      <c r="AU1417" s="63" t="s">
        <v>140</v>
      </c>
      <c r="AV1417" s="63" t="s">
        <v>140</v>
      </c>
      <c r="AW1417" s="63" t="s">
        <v>140</v>
      </c>
      <c r="AX1417" s="63" t="s">
        <v>140</v>
      </c>
      <c r="AY1417" s="63" t="s">
        <v>140</v>
      </c>
      <c r="AZ1417" s="63" t="s">
        <v>140</v>
      </c>
      <c r="BA1417" s="63" t="s">
        <v>140</v>
      </c>
      <c r="BB1417" s="39">
        <v>263</v>
      </c>
      <c r="BC1417" s="63" t="s">
        <v>140</v>
      </c>
      <c r="BD1417" s="63" t="s">
        <v>140</v>
      </c>
      <c r="BE1417" s="63" t="s">
        <v>140</v>
      </c>
      <c r="BF1417" s="63" t="s">
        <v>140</v>
      </c>
      <c r="BG1417" s="63" t="s">
        <v>140</v>
      </c>
      <c r="BH1417" s="63" t="s">
        <v>140</v>
      </c>
      <c r="BI1417" s="39" t="s">
        <v>140</v>
      </c>
    </row>
    <row r="1418" spans="1:61" ht="18" customHeight="1" x14ac:dyDescent="0.3">
      <c r="A1418" s="39">
        <v>186</v>
      </c>
      <c r="B1418" s="39">
        <v>0</v>
      </c>
      <c r="C1418" s="39" t="s">
        <v>3275</v>
      </c>
      <c r="D1418" s="39" t="s">
        <v>3275</v>
      </c>
      <c r="E1418" s="42" t="s">
        <v>158</v>
      </c>
      <c r="F1418" s="42"/>
      <c r="G1418" s="39" t="s">
        <v>140</v>
      </c>
      <c r="H1418" s="39" t="s">
        <v>140</v>
      </c>
      <c r="I1418" s="39" t="s">
        <v>140</v>
      </c>
      <c r="J1418" s="39" t="s">
        <v>140</v>
      </c>
      <c r="K1418" s="39" t="s">
        <v>140</v>
      </c>
      <c r="L1418" s="39" t="s">
        <v>140</v>
      </c>
      <c r="M1418" s="39" t="s">
        <v>140</v>
      </c>
      <c r="N1418" s="39" t="s">
        <v>140</v>
      </c>
      <c r="O1418" s="39" t="s">
        <v>140</v>
      </c>
      <c r="P1418" s="39" t="s">
        <v>140</v>
      </c>
      <c r="Q1418" s="39" t="s">
        <v>140</v>
      </c>
      <c r="R1418" s="39" t="s">
        <v>140</v>
      </c>
      <c r="S1418" s="39" t="s">
        <v>140</v>
      </c>
      <c r="T1418" s="39" t="s">
        <v>140</v>
      </c>
      <c r="U1418" s="39" t="s">
        <v>140</v>
      </c>
      <c r="V1418" s="39" t="s">
        <v>140</v>
      </c>
      <c r="W1418" s="39" t="s">
        <v>140</v>
      </c>
      <c r="X1418" s="39" t="s">
        <v>140</v>
      </c>
      <c r="Y1418" s="39" t="s">
        <v>140</v>
      </c>
      <c r="Z1418" s="39" t="s">
        <v>140</v>
      </c>
      <c r="AA1418" s="39" t="s">
        <v>140</v>
      </c>
      <c r="AB1418" s="39" t="s">
        <v>140</v>
      </c>
      <c r="AC1418" s="39" t="s">
        <v>140</v>
      </c>
      <c r="AD1418" s="39" t="s">
        <v>140</v>
      </c>
      <c r="AE1418" s="39" t="s">
        <v>140</v>
      </c>
      <c r="AF1418" s="39" t="s">
        <v>140</v>
      </c>
      <c r="AG1418" s="39" t="s">
        <v>140</v>
      </c>
      <c r="AH1418" s="39" t="s">
        <v>140</v>
      </c>
      <c r="AI1418" s="39" t="s">
        <v>140</v>
      </c>
      <c r="AJ1418" s="39" t="s">
        <v>140</v>
      </c>
      <c r="AK1418" s="39" t="s">
        <v>140</v>
      </c>
      <c r="AL1418" s="39" t="s">
        <v>140</v>
      </c>
      <c r="AM1418" s="39" t="s">
        <v>140</v>
      </c>
      <c r="AN1418" s="39" t="s">
        <v>140</v>
      </c>
      <c r="AO1418" s="39"/>
      <c r="AP1418" s="39"/>
      <c r="AQ1418" s="39"/>
      <c r="AR1418" s="39"/>
      <c r="AS1418" s="63" t="s">
        <v>140</v>
      </c>
      <c r="AT1418" s="63" t="s">
        <v>140</v>
      </c>
      <c r="AU1418" s="63" t="s">
        <v>140</v>
      </c>
      <c r="AV1418" s="63" t="s">
        <v>140</v>
      </c>
      <c r="AW1418" s="63" t="s">
        <v>140</v>
      </c>
      <c r="AX1418" s="63" t="s">
        <v>140</v>
      </c>
      <c r="AY1418" s="63" t="s">
        <v>140</v>
      </c>
      <c r="AZ1418" s="63" t="s">
        <v>140</v>
      </c>
      <c r="BA1418" s="63" t="s">
        <v>140</v>
      </c>
      <c r="BB1418" s="39">
        <v>264</v>
      </c>
      <c r="BC1418" s="63" t="s">
        <v>140</v>
      </c>
      <c r="BD1418" s="63" t="s">
        <v>140</v>
      </c>
      <c r="BE1418" s="63" t="s">
        <v>140</v>
      </c>
      <c r="BF1418" s="63" t="s">
        <v>140</v>
      </c>
      <c r="BG1418" s="63" t="s">
        <v>140</v>
      </c>
      <c r="BH1418" s="63" t="s">
        <v>140</v>
      </c>
      <c r="BI1418" s="39" t="s">
        <v>140</v>
      </c>
    </row>
    <row r="1419" spans="1:61" ht="18" customHeight="1" x14ac:dyDescent="0.3">
      <c r="A1419" s="39">
        <v>187</v>
      </c>
      <c r="B1419" s="39">
        <v>0</v>
      </c>
      <c r="C1419" s="39" t="s">
        <v>3275</v>
      </c>
      <c r="D1419" s="39" t="s">
        <v>3277</v>
      </c>
      <c r="E1419" s="42" t="s">
        <v>158</v>
      </c>
      <c r="F1419" s="42"/>
      <c r="G1419" s="39" t="s">
        <v>140</v>
      </c>
      <c r="H1419" s="39" t="s">
        <v>140</v>
      </c>
      <c r="I1419" s="39" t="s">
        <v>140</v>
      </c>
      <c r="J1419" s="39" t="s">
        <v>140</v>
      </c>
      <c r="K1419" s="39" t="s">
        <v>140</v>
      </c>
      <c r="L1419" s="39" t="s">
        <v>140</v>
      </c>
      <c r="M1419" s="39" t="s">
        <v>140</v>
      </c>
      <c r="N1419" s="39" t="s">
        <v>140</v>
      </c>
      <c r="O1419" s="39" t="s">
        <v>140</v>
      </c>
      <c r="P1419" s="39" t="s">
        <v>140</v>
      </c>
      <c r="Q1419" s="39" t="s">
        <v>140</v>
      </c>
      <c r="R1419" s="39" t="s">
        <v>140</v>
      </c>
      <c r="S1419" s="39" t="s">
        <v>140</v>
      </c>
      <c r="T1419" s="39" t="s">
        <v>140</v>
      </c>
      <c r="U1419" s="39" t="s">
        <v>140</v>
      </c>
      <c r="V1419" s="39" t="s">
        <v>140</v>
      </c>
      <c r="W1419" s="39" t="s">
        <v>140</v>
      </c>
      <c r="X1419" s="39" t="s">
        <v>140</v>
      </c>
      <c r="Y1419" s="39" t="s">
        <v>140</v>
      </c>
      <c r="Z1419" s="39" t="s">
        <v>140</v>
      </c>
      <c r="AA1419" s="39" t="s">
        <v>140</v>
      </c>
      <c r="AB1419" s="39" t="s">
        <v>140</v>
      </c>
      <c r="AC1419" s="39" t="s">
        <v>140</v>
      </c>
      <c r="AD1419" s="39" t="s">
        <v>140</v>
      </c>
      <c r="AE1419" s="39" t="s">
        <v>140</v>
      </c>
      <c r="AF1419" s="39" t="s">
        <v>140</v>
      </c>
      <c r="AG1419" s="39" t="s">
        <v>140</v>
      </c>
      <c r="AH1419" s="39" t="s">
        <v>140</v>
      </c>
      <c r="AI1419" s="39" t="s">
        <v>140</v>
      </c>
      <c r="AJ1419" s="39" t="s">
        <v>140</v>
      </c>
      <c r="AK1419" s="39" t="s">
        <v>140</v>
      </c>
      <c r="AL1419" s="39" t="s">
        <v>140</v>
      </c>
      <c r="AM1419" s="39" t="s">
        <v>140</v>
      </c>
      <c r="AN1419" s="39" t="s">
        <v>140</v>
      </c>
      <c r="AO1419" s="39"/>
      <c r="AP1419" s="39"/>
      <c r="AQ1419" s="39"/>
      <c r="AR1419" s="39"/>
      <c r="AS1419" s="63" t="s">
        <v>140</v>
      </c>
      <c r="AT1419" s="63" t="s">
        <v>140</v>
      </c>
      <c r="AU1419" s="63" t="s">
        <v>140</v>
      </c>
      <c r="AV1419" s="63" t="s">
        <v>140</v>
      </c>
      <c r="AW1419" s="63" t="s">
        <v>140</v>
      </c>
      <c r="AX1419" s="63" t="s">
        <v>140</v>
      </c>
      <c r="AY1419" s="63" t="s">
        <v>140</v>
      </c>
      <c r="AZ1419" s="63" t="s">
        <v>140</v>
      </c>
      <c r="BA1419" s="63" t="s">
        <v>140</v>
      </c>
      <c r="BB1419" s="39">
        <v>265</v>
      </c>
      <c r="BC1419" s="63" t="s">
        <v>140</v>
      </c>
      <c r="BD1419" s="63" t="s">
        <v>140</v>
      </c>
      <c r="BE1419" s="63" t="s">
        <v>140</v>
      </c>
      <c r="BF1419" s="63" t="s">
        <v>140</v>
      </c>
      <c r="BG1419" s="63" t="s">
        <v>140</v>
      </c>
      <c r="BH1419" s="63" t="s">
        <v>140</v>
      </c>
      <c r="BI1419" s="39" t="s">
        <v>140</v>
      </c>
    </row>
    <row r="1420" spans="1:61" ht="18" customHeight="1" x14ac:dyDescent="0.3">
      <c r="A1420" s="39">
        <v>188</v>
      </c>
      <c r="B1420" s="39">
        <v>0</v>
      </c>
      <c r="C1420" s="39" t="s">
        <v>3278</v>
      </c>
      <c r="D1420" s="39" t="s">
        <v>3279</v>
      </c>
      <c r="E1420" s="42" t="s">
        <v>158</v>
      </c>
      <c r="F1420" s="42"/>
      <c r="G1420" s="39" t="s">
        <v>140</v>
      </c>
      <c r="H1420" s="39" t="s">
        <v>140</v>
      </c>
      <c r="I1420" s="39" t="s">
        <v>140</v>
      </c>
      <c r="J1420" s="39" t="s">
        <v>140</v>
      </c>
      <c r="K1420" s="39" t="s">
        <v>140</v>
      </c>
      <c r="L1420" s="39" t="s">
        <v>140</v>
      </c>
      <c r="M1420" s="39" t="s">
        <v>140</v>
      </c>
      <c r="N1420" s="39" t="s">
        <v>140</v>
      </c>
      <c r="O1420" s="39" t="s">
        <v>140</v>
      </c>
      <c r="P1420" s="39" t="s">
        <v>140</v>
      </c>
      <c r="Q1420" s="39" t="s">
        <v>140</v>
      </c>
      <c r="R1420" s="39" t="s">
        <v>140</v>
      </c>
      <c r="S1420" s="39" t="s">
        <v>140</v>
      </c>
      <c r="T1420" s="39" t="s">
        <v>140</v>
      </c>
      <c r="U1420" s="39" t="s">
        <v>140</v>
      </c>
      <c r="V1420" s="39" t="s">
        <v>140</v>
      </c>
      <c r="W1420" s="39" t="s">
        <v>140</v>
      </c>
      <c r="X1420" s="39" t="s">
        <v>140</v>
      </c>
      <c r="Y1420" s="39" t="s">
        <v>140</v>
      </c>
      <c r="Z1420" s="39" t="s">
        <v>140</v>
      </c>
      <c r="AA1420" s="39" t="s">
        <v>140</v>
      </c>
      <c r="AB1420" s="39" t="s">
        <v>140</v>
      </c>
      <c r="AC1420" s="39" t="s">
        <v>140</v>
      </c>
      <c r="AD1420" s="39" t="s">
        <v>140</v>
      </c>
      <c r="AE1420" s="39" t="s">
        <v>140</v>
      </c>
      <c r="AF1420" s="39" t="s">
        <v>140</v>
      </c>
      <c r="AG1420" s="39" t="s">
        <v>140</v>
      </c>
      <c r="AH1420" s="39" t="s">
        <v>140</v>
      </c>
      <c r="AI1420" s="39" t="s">
        <v>140</v>
      </c>
      <c r="AJ1420" s="39" t="s">
        <v>140</v>
      </c>
      <c r="AK1420" s="39" t="s">
        <v>140</v>
      </c>
      <c r="AL1420" s="39" t="s">
        <v>140</v>
      </c>
      <c r="AM1420" s="39" t="s">
        <v>140</v>
      </c>
      <c r="AN1420" s="39" t="s">
        <v>140</v>
      </c>
      <c r="AO1420" s="39"/>
      <c r="AP1420" s="39"/>
      <c r="AQ1420" s="39"/>
      <c r="AR1420" s="39"/>
      <c r="AS1420" s="63" t="s">
        <v>140</v>
      </c>
      <c r="AT1420" s="63" t="s">
        <v>140</v>
      </c>
      <c r="AU1420" s="63" t="s">
        <v>140</v>
      </c>
      <c r="AV1420" s="63" t="s">
        <v>140</v>
      </c>
      <c r="AW1420" s="63" t="s">
        <v>140</v>
      </c>
      <c r="AX1420" s="63" t="s">
        <v>140</v>
      </c>
      <c r="AY1420" s="63" t="s">
        <v>140</v>
      </c>
      <c r="AZ1420" s="63" t="s">
        <v>140</v>
      </c>
      <c r="BA1420" s="63" t="s">
        <v>140</v>
      </c>
      <c r="BB1420" s="39">
        <v>268</v>
      </c>
      <c r="BC1420" s="63" t="s">
        <v>140</v>
      </c>
      <c r="BD1420" s="63" t="s">
        <v>140</v>
      </c>
      <c r="BE1420" s="63" t="s">
        <v>140</v>
      </c>
      <c r="BF1420" s="63" t="s">
        <v>140</v>
      </c>
      <c r="BG1420" s="63" t="s">
        <v>140</v>
      </c>
      <c r="BH1420" s="63" t="s">
        <v>140</v>
      </c>
      <c r="BI1420" s="39" t="s">
        <v>140</v>
      </c>
    </row>
    <row r="1421" spans="1:61" ht="18" customHeight="1" x14ac:dyDescent="0.3">
      <c r="A1421" s="39">
        <v>189</v>
      </c>
      <c r="B1421" s="39">
        <v>0</v>
      </c>
      <c r="C1421" s="39" t="s">
        <v>3278</v>
      </c>
      <c r="D1421" s="39" t="s">
        <v>496</v>
      </c>
      <c r="E1421" s="42" t="s">
        <v>158</v>
      </c>
      <c r="F1421" s="42"/>
      <c r="G1421" s="39" t="s">
        <v>140</v>
      </c>
      <c r="H1421" s="39" t="s">
        <v>140</v>
      </c>
      <c r="I1421" s="39" t="s">
        <v>140</v>
      </c>
      <c r="J1421" s="39" t="s">
        <v>140</v>
      </c>
      <c r="K1421" s="39" t="s">
        <v>140</v>
      </c>
      <c r="L1421" s="39" t="s">
        <v>140</v>
      </c>
      <c r="M1421" s="39" t="s">
        <v>140</v>
      </c>
      <c r="N1421" s="39" t="s">
        <v>140</v>
      </c>
      <c r="O1421" s="39" t="s">
        <v>140</v>
      </c>
      <c r="P1421" s="39" t="s">
        <v>140</v>
      </c>
      <c r="Q1421" s="39" t="s">
        <v>140</v>
      </c>
      <c r="R1421" s="39" t="s">
        <v>140</v>
      </c>
      <c r="S1421" s="39" t="s">
        <v>140</v>
      </c>
      <c r="T1421" s="39" t="s">
        <v>140</v>
      </c>
      <c r="U1421" s="39" t="s">
        <v>140</v>
      </c>
      <c r="V1421" s="39" t="s">
        <v>140</v>
      </c>
      <c r="W1421" s="39" t="s">
        <v>140</v>
      </c>
      <c r="X1421" s="39" t="s">
        <v>140</v>
      </c>
      <c r="Y1421" s="39" t="s">
        <v>140</v>
      </c>
      <c r="Z1421" s="39" t="s">
        <v>140</v>
      </c>
      <c r="AA1421" s="39" t="s">
        <v>140</v>
      </c>
      <c r="AB1421" s="39" t="s">
        <v>140</v>
      </c>
      <c r="AC1421" s="39" t="s">
        <v>140</v>
      </c>
      <c r="AD1421" s="39" t="s">
        <v>140</v>
      </c>
      <c r="AE1421" s="39" t="s">
        <v>140</v>
      </c>
      <c r="AF1421" s="39" t="s">
        <v>140</v>
      </c>
      <c r="AG1421" s="39" t="s">
        <v>140</v>
      </c>
      <c r="AH1421" s="39" t="s">
        <v>140</v>
      </c>
      <c r="AI1421" s="39" t="s">
        <v>140</v>
      </c>
      <c r="AJ1421" s="39" t="s">
        <v>140</v>
      </c>
      <c r="AK1421" s="39" t="s">
        <v>140</v>
      </c>
      <c r="AL1421" s="39" t="s">
        <v>140</v>
      </c>
      <c r="AM1421" s="39" t="s">
        <v>140</v>
      </c>
      <c r="AN1421" s="39" t="s">
        <v>140</v>
      </c>
      <c r="AO1421" s="39"/>
      <c r="AP1421" s="39"/>
      <c r="AQ1421" s="39"/>
      <c r="AR1421" s="39"/>
      <c r="AS1421" s="63" t="s">
        <v>140</v>
      </c>
      <c r="AT1421" s="63" t="s">
        <v>140</v>
      </c>
      <c r="AU1421" s="63" t="s">
        <v>140</v>
      </c>
      <c r="AV1421" s="63" t="s">
        <v>140</v>
      </c>
      <c r="AW1421" s="63" t="s">
        <v>140</v>
      </c>
      <c r="AX1421" s="63" t="s">
        <v>140</v>
      </c>
      <c r="AY1421" s="63" t="s">
        <v>140</v>
      </c>
      <c r="AZ1421" s="63" t="s">
        <v>140</v>
      </c>
      <c r="BA1421" s="63" t="s">
        <v>140</v>
      </c>
      <c r="BB1421" s="39">
        <v>269</v>
      </c>
      <c r="BC1421" s="63" t="s">
        <v>140</v>
      </c>
      <c r="BD1421" s="63" t="s">
        <v>140</v>
      </c>
      <c r="BE1421" s="63" t="s">
        <v>140</v>
      </c>
      <c r="BF1421" s="63" t="s">
        <v>140</v>
      </c>
      <c r="BG1421" s="63" t="s">
        <v>140</v>
      </c>
      <c r="BH1421" s="63" t="s">
        <v>140</v>
      </c>
      <c r="BI1421" s="39" t="s">
        <v>140</v>
      </c>
    </row>
    <row r="1422" spans="1:61" ht="18" customHeight="1" x14ac:dyDescent="0.3">
      <c r="A1422" s="39">
        <v>190</v>
      </c>
      <c r="B1422" s="39">
        <v>0</v>
      </c>
      <c r="C1422" s="39" t="s">
        <v>3278</v>
      </c>
      <c r="D1422" s="39" t="s">
        <v>3280</v>
      </c>
      <c r="E1422" s="42" t="s">
        <v>158</v>
      </c>
      <c r="F1422" s="42"/>
      <c r="G1422" s="39" t="s">
        <v>140</v>
      </c>
      <c r="H1422" s="39" t="s">
        <v>140</v>
      </c>
      <c r="I1422" s="39" t="s">
        <v>140</v>
      </c>
      <c r="J1422" s="39" t="s">
        <v>140</v>
      </c>
      <c r="K1422" s="39" t="s">
        <v>140</v>
      </c>
      <c r="L1422" s="39" t="s">
        <v>140</v>
      </c>
      <c r="M1422" s="39" t="s">
        <v>140</v>
      </c>
      <c r="N1422" s="39" t="s">
        <v>140</v>
      </c>
      <c r="O1422" s="39" t="s">
        <v>140</v>
      </c>
      <c r="P1422" s="39" t="s">
        <v>140</v>
      </c>
      <c r="Q1422" s="39" t="s">
        <v>140</v>
      </c>
      <c r="R1422" s="39" t="s">
        <v>140</v>
      </c>
      <c r="S1422" s="39" t="s">
        <v>140</v>
      </c>
      <c r="T1422" s="39" t="s">
        <v>140</v>
      </c>
      <c r="U1422" s="39" t="s">
        <v>140</v>
      </c>
      <c r="V1422" s="39" t="s">
        <v>140</v>
      </c>
      <c r="W1422" s="39" t="s">
        <v>140</v>
      </c>
      <c r="X1422" s="39" t="s">
        <v>140</v>
      </c>
      <c r="Y1422" s="39" t="s">
        <v>140</v>
      </c>
      <c r="Z1422" s="39" t="s">
        <v>140</v>
      </c>
      <c r="AA1422" s="39" t="s">
        <v>140</v>
      </c>
      <c r="AB1422" s="39" t="s">
        <v>140</v>
      </c>
      <c r="AC1422" s="39" t="s">
        <v>140</v>
      </c>
      <c r="AD1422" s="39" t="s">
        <v>140</v>
      </c>
      <c r="AE1422" s="39" t="s">
        <v>140</v>
      </c>
      <c r="AF1422" s="39" t="s">
        <v>140</v>
      </c>
      <c r="AG1422" s="39" t="s">
        <v>140</v>
      </c>
      <c r="AH1422" s="39" t="s">
        <v>140</v>
      </c>
      <c r="AI1422" s="39" t="s">
        <v>140</v>
      </c>
      <c r="AJ1422" s="39" t="s">
        <v>140</v>
      </c>
      <c r="AK1422" s="39" t="s">
        <v>140</v>
      </c>
      <c r="AL1422" s="39" t="s">
        <v>140</v>
      </c>
      <c r="AM1422" s="39" t="s">
        <v>140</v>
      </c>
      <c r="AN1422" s="39" t="s">
        <v>140</v>
      </c>
      <c r="AO1422" s="39"/>
      <c r="AP1422" s="39"/>
      <c r="AQ1422" s="39"/>
      <c r="AR1422" s="39"/>
      <c r="AS1422" s="63" t="s">
        <v>140</v>
      </c>
      <c r="AT1422" s="63" t="s">
        <v>140</v>
      </c>
      <c r="AU1422" s="63" t="s">
        <v>140</v>
      </c>
      <c r="AV1422" s="63" t="s">
        <v>140</v>
      </c>
      <c r="AW1422" s="63" t="s">
        <v>140</v>
      </c>
      <c r="AX1422" s="63" t="s">
        <v>140</v>
      </c>
      <c r="AY1422" s="63" t="s">
        <v>140</v>
      </c>
      <c r="AZ1422" s="63" t="s">
        <v>140</v>
      </c>
      <c r="BA1422" s="63" t="s">
        <v>140</v>
      </c>
      <c r="BB1422" s="39">
        <v>270</v>
      </c>
      <c r="BC1422" s="63" t="s">
        <v>140</v>
      </c>
      <c r="BD1422" s="63" t="s">
        <v>140</v>
      </c>
      <c r="BE1422" s="63" t="s">
        <v>140</v>
      </c>
      <c r="BF1422" s="63" t="s">
        <v>140</v>
      </c>
      <c r="BG1422" s="63" t="s">
        <v>140</v>
      </c>
      <c r="BH1422" s="63" t="s">
        <v>140</v>
      </c>
      <c r="BI1422" s="39" t="s">
        <v>140</v>
      </c>
    </row>
    <row r="1423" spans="1:61" ht="18" customHeight="1" x14ac:dyDescent="0.3">
      <c r="A1423" s="39">
        <v>191</v>
      </c>
      <c r="B1423" s="39">
        <v>0</v>
      </c>
      <c r="C1423" s="39" t="s">
        <v>3281</v>
      </c>
      <c r="D1423" s="39" t="s">
        <v>211</v>
      </c>
      <c r="E1423" s="42" t="s">
        <v>158</v>
      </c>
      <c r="F1423" s="42"/>
      <c r="G1423" s="39" t="s">
        <v>140</v>
      </c>
      <c r="H1423" s="39" t="s">
        <v>140</v>
      </c>
      <c r="I1423" s="39" t="s">
        <v>140</v>
      </c>
      <c r="J1423" s="39" t="s">
        <v>140</v>
      </c>
      <c r="K1423" s="39" t="s">
        <v>140</v>
      </c>
      <c r="L1423" s="39" t="s">
        <v>140</v>
      </c>
      <c r="M1423" s="39" t="s">
        <v>140</v>
      </c>
      <c r="N1423" s="39" t="s">
        <v>140</v>
      </c>
      <c r="O1423" s="39" t="s">
        <v>140</v>
      </c>
      <c r="P1423" s="39" t="s">
        <v>140</v>
      </c>
      <c r="Q1423" s="39" t="s">
        <v>140</v>
      </c>
      <c r="R1423" s="39" t="s">
        <v>140</v>
      </c>
      <c r="S1423" s="39" t="s">
        <v>140</v>
      </c>
      <c r="T1423" s="39" t="s">
        <v>140</v>
      </c>
      <c r="U1423" s="39" t="s">
        <v>140</v>
      </c>
      <c r="V1423" s="39" t="s">
        <v>140</v>
      </c>
      <c r="W1423" s="39" t="s">
        <v>140</v>
      </c>
      <c r="X1423" s="39" t="s">
        <v>140</v>
      </c>
      <c r="Y1423" s="39" t="s">
        <v>140</v>
      </c>
      <c r="Z1423" s="39" t="s">
        <v>140</v>
      </c>
      <c r="AA1423" s="39" t="s">
        <v>140</v>
      </c>
      <c r="AB1423" s="39" t="s">
        <v>140</v>
      </c>
      <c r="AC1423" s="39" t="s">
        <v>140</v>
      </c>
      <c r="AD1423" s="39" t="s">
        <v>140</v>
      </c>
      <c r="AE1423" s="39" t="s">
        <v>140</v>
      </c>
      <c r="AF1423" s="39" t="s">
        <v>140</v>
      </c>
      <c r="AG1423" s="39" t="s">
        <v>140</v>
      </c>
      <c r="AH1423" s="39" t="s">
        <v>140</v>
      </c>
      <c r="AI1423" s="39" t="s">
        <v>140</v>
      </c>
      <c r="AJ1423" s="39" t="s">
        <v>140</v>
      </c>
      <c r="AK1423" s="39" t="s">
        <v>140</v>
      </c>
      <c r="AL1423" s="39" t="s">
        <v>140</v>
      </c>
      <c r="AM1423" s="39" t="s">
        <v>140</v>
      </c>
      <c r="AN1423" s="39" t="s">
        <v>140</v>
      </c>
      <c r="AO1423" s="39"/>
      <c r="AP1423" s="39"/>
      <c r="AQ1423" s="39"/>
      <c r="AR1423" s="39"/>
      <c r="AS1423" s="63" t="s">
        <v>140</v>
      </c>
      <c r="AT1423" s="63" t="s">
        <v>140</v>
      </c>
      <c r="AU1423" s="63" t="s">
        <v>140</v>
      </c>
      <c r="AV1423" s="63" t="s">
        <v>140</v>
      </c>
      <c r="AW1423" s="63" t="s">
        <v>140</v>
      </c>
      <c r="AX1423" s="63" t="s">
        <v>140</v>
      </c>
      <c r="AY1423" s="63" t="s">
        <v>140</v>
      </c>
      <c r="AZ1423" s="63" t="s">
        <v>140</v>
      </c>
      <c r="BA1423" s="63" t="s">
        <v>140</v>
      </c>
      <c r="BB1423" s="39">
        <v>272</v>
      </c>
      <c r="BC1423" s="63" t="s">
        <v>140</v>
      </c>
      <c r="BD1423" s="63" t="s">
        <v>140</v>
      </c>
      <c r="BE1423" s="63" t="s">
        <v>140</v>
      </c>
      <c r="BF1423" s="63" t="s">
        <v>140</v>
      </c>
      <c r="BG1423" s="63" t="s">
        <v>140</v>
      </c>
      <c r="BH1423" s="63" t="s">
        <v>140</v>
      </c>
      <c r="BI1423" s="39" t="s">
        <v>140</v>
      </c>
    </row>
    <row r="1424" spans="1:61" ht="18" customHeight="1" x14ac:dyDescent="0.3">
      <c r="A1424" s="39">
        <v>192</v>
      </c>
      <c r="B1424" s="39">
        <v>0</v>
      </c>
      <c r="C1424" s="39" t="s">
        <v>3281</v>
      </c>
      <c r="D1424" s="39" t="s">
        <v>326</v>
      </c>
      <c r="E1424" s="42" t="s">
        <v>158</v>
      </c>
      <c r="F1424" s="42"/>
      <c r="G1424" s="39" t="s">
        <v>140</v>
      </c>
      <c r="H1424" s="39" t="s">
        <v>140</v>
      </c>
      <c r="I1424" s="39" t="s">
        <v>140</v>
      </c>
      <c r="J1424" s="39" t="s">
        <v>140</v>
      </c>
      <c r="K1424" s="39" t="s">
        <v>140</v>
      </c>
      <c r="L1424" s="39" t="s">
        <v>140</v>
      </c>
      <c r="M1424" s="39" t="s">
        <v>140</v>
      </c>
      <c r="N1424" s="39" t="s">
        <v>140</v>
      </c>
      <c r="O1424" s="39" t="s">
        <v>140</v>
      </c>
      <c r="P1424" s="39" t="s">
        <v>140</v>
      </c>
      <c r="Q1424" s="39" t="s">
        <v>140</v>
      </c>
      <c r="R1424" s="39" t="s">
        <v>140</v>
      </c>
      <c r="S1424" s="39" t="s">
        <v>140</v>
      </c>
      <c r="T1424" s="39" t="s">
        <v>140</v>
      </c>
      <c r="U1424" s="39" t="s">
        <v>140</v>
      </c>
      <c r="V1424" s="39" t="s">
        <v>140</v>
      </c>
      <c r="W1424" s="39" t="s">
        <v>140</v>
      </c>
      <c r="X1424" s="39" t="s">
        <v>140</v>
      </c>
      <c r="Y1424" s="39" t="s">
        <v>140</v>
      </c>
      <c r="Z1424" s="39" t="s">
        <v>140</v>
      </c>
      <c r="AA1424" s="39" t="s">
        <v>140</v>
      </c>
      <c r="AB1424" s="39" t="s">
        <v>140</v>
      </c>
      <c r="AC1424" s="39" t="s">
        <v>140</v>
      </c>
      <c r="AD1424" s="39" t="s">
        <v>140</v>
      </c>
      <c r="AE1424" s="39" t="s">
        <v>140</v>
      </c>
      <c r="AF1424" s="39" t="s">
        <v>140</v>
      </c>
      <c r="AG1424" s="39" t="s">
        <v>140</v>
      </c>
      <c r="AH1424" s="39" t="s">
        <v>140</v>
      </c>
      <c r="AI1424" s="39" t="s">
        <v>140</v>
      </c>
      <c r="AJ1424" s="39" t="s">
        <v>140</v>
      </c>
      <c r="AK1424" s="39" t="s">
        <v>140</v>
      </c>
      <c r="AL1424" s="39" t="s">
        <v>140</v>
      </c>
      <c r="AM1424" s="39" t="s">
        <v>140</v>
      </c>
      <c r="AN1424" s="39" t="s">
        <v>140</v>
      </c>
      <c r="AO1424" s="39"/>
      <c r="AP1424" s="39"/>
      <c r="AQ1424" s="39"/>
      <c r="AR1424" s="39"/>
      <c r="AS1424" s="63" t="s">
        <v>140</v>
      </c>
      <c r="AT1424" s="63" t="s">
        <v>140</v>
      </c>
      <c r="AU1424" s="63" t="s">
        <v>140</v>
      </c>
      <c r="AV1424" s="63" t="s">
        <v>140</v>
      </c>
      <c r="AW1424" s="63" t="s">
        <v>140</v>
      </c>
      <c r="AX1424" s="63" t="s">
        <v>140</v>
      </c>
      <c r="AY1424" s="63" t="s">
        <v>140</v>
      </c>
      <c r="AZ1424" s="63" t="s">
        <v>140</v>
      </c>
      <c r="BA1424" s="63" t="s">
        <v>140</v>
      </c>
      <c r="BB1424" s="39">
        <v>273</v>
      </c>
      <c r="BC1424" s="63" t="s">
        <v>140</v>
      </c>
      <c r="BD1424" s="63" t="s">
        <v>140</v>
      </c>
      <c r="BE1424" s="63" t="s">
        <v>140</v>
      </c>
      <c r="BF1424" s="63" t="s">
        <v>140</v>
      </c>
      <c r="BG1424" s="63" t="s">
        <v>140</v>
      </c>
      <c r="BH1424" s="63" t="s">
        <v>140</v>
      </c>
      <c r="BI1424" s="39" t="s">
        <v>140</v>
      </c>
    </row>
    <row r="1425" spans="1:61" ht="18" customHeight="1" x14ac:dyDescent="0.3">
      <c r="A1425" s="39">
        <v>193</v>
      </c>
      <c r="B1425" s="39">
        <v>0</v>
      </c>
      <c r="C1425" s="39" t="s">
        <v>3281</v>
      </c>
      <c r="D1425" s="39" t="s">
        <v>313</v>
      </c>
      <c r="E1425" s="42" t="s">
        <v>3282</v>
      </c>
      <c r="F1425" s="42"/>
      <c r="G1425" s="42" t="s">
        <v>158</v>
      </c>
      <c r="H1425" s="42" t="s">
        <v>158</v>
      </c>
      <c r="I1425" s="42" t="s">
        <v>158</v>
      </c>
      <c r="J1425" s="42" t="s">
        <v>158</v>
      </c>
      <c r="K1425" s="39" t="s">
        <v>140</v>
      </c>
      <c r="L1425" s="39" t="s">
        <v>140</v>
      </c>
      <c r="M1425" s="39" t="s">
        <v>140</v>
      </c>
      <c r="N1425" s="39" t="s">
        <v>140</v>
      </c>
      <c r="O1425" s="39" t="s">
        <v>140</v>
      </c>
      <c r="P1425" s="39" t="s">
        <v>140</v>
      </c>
      <c r="Q1425" s="39" t="s">
        <v>140</v>
      </c>
      <c r="R1425" s="39" t="s">
        <v>140</v>
      </c>
      <c r="S1425" s="39" t="s">
        <v>140</v>
      </c>
      <c r="T1425" s="39" t="s">
        <v>140</v>
      </c>
      <c r="U1425" s="39" t="s">
        <v>140</v>
      </c>
      <c r="V1425" s="39" t="s">
        <v>140</v>
      </c>
      <c r="W1425" s="39" t="s">
        <v>140</v>
      </c>
      <c r="X1425" s="39" t="s">
        <v>140</v>
      </c>
      <c r="Y1425" s="39" t="s">
        <v>140</v>
      </c>
      <c r="Z1425" s="39" t="s">
        <v>140</v>
      </c>
      <c r="AA1425" s="39" t="s">
        <v>140</v>
      </c>
      <c r="AB1425" s="39" t="s">
        <v>140</v>
      </c>
      <c r="AC1425" s="39" t="s">
        <v>140</v>
      </c>
      <c r="AD1425" s="39" t="s">
        <v>140</v>
      </c>
      <c r="AE1425" s="39" t="s">
        <v>140</v>
      </c>
      <c r="AF1425" s="39" t="s">
        <v>140</v>
      </c>
      <c r="AG1425" s="39" t="s">
        <v>140</v>
      </c>
      <c r="AH1425" s="39" t="s">
        <v>140</v>
      </c>
      <c r="AI1425" s="39" t="s">
        <v>140</v>
      </c>
      <c r="AJ1425" s="39" t="s">
        <v>140</v>
      </c>
      <c r="AK1425" s="39" t="s">
        <v>140</v>
      </c>
      <c r="AL1425" s="39" t="s">
        <v>140</v>
      </c>
      <c r="AM1425" s="39" t="s">
        <v>140</v>
      </c>
      <c r="AN1425" s="39" t="s">
        <v>140</v>
      </c>
      <c r="AO1425" s="39"/>
      <c r="AP1425" s="39"/>
      <c r="AQ1425" s="39"/>
      <c r="AR1425" s="39"/>
      <c r="AS1425" s="63" t="s">
        <v>140</v>
      </c>
      <c r="AT1425" s="63" t="s">
        <v>140</v>
      </c>
      <c r="AU1425" s="63" t="s">
        <v>140</v>
      </c>
      <c r="AV1425" s="63" t="s">
        <v>140</v>
      </c>
      <c r="AW1425" s="63" t="s">
        <v>140</v>
      </c>
      <c r="AX1425" s="63" t="s">
        <v>140</v>
      </c>
      <c r="AY1425" s="63" t="s">
        <v>140</v>
      </c>
      <c r="AZ1425" s="63" t="s">
        <v>140</v>
      </c>
      <c r="BA1425" s="63" t="s">
        <v>140</v>
      </c>
      <c r="BB1425" s="39">
        <v>274</v>
      </c>
      <c r="BC1425" s="63" t="s">
        <v>140</v>
      </c>
      <c r="BD1425" s="63" t="s">
        <v>140</v>
      </c>
      <c r="BE1425" s="63" t="s">
        <v>140</v>
      </c>
      <c r="BF1425" s="63" t="s">
        <v>140</v>
      </c>
      <c r="BG1425" s="63" t="s">
        <v>140</v>
      </c>
      <c r="BH1425" s="63" t="s">
        <v>140</v>
      </c>
      <c r="BI1425" s="39" t="s">
        <v>140</v>
      </c>
    </row>
    <row r="1426" spans="1:61" ht="18" customHeight="1" x14ac:dyDescent="0.3">
      <c r="A1426" s="39">
        <v>193</v>
      </c>
      <c r="B1426" s="27">
        <v>1</v>
      </c>
      <c r="C1426" s="27"/>
      <c r="D1426" s="27"/>
      <c r="E1426" s="27"/>
      <c r="F1426" s="27"/>
      <c r="G1426" s="1" t="s">
        <v>3171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 t="s">
        <v>1875</v>
      </c>
      <c r="AG1426" s="1" t="s">
        <v>1875</v>
      </c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27"/>
      <c r="AT1426" s="27"/>
      <c r="AU1426" s="27"/>
      <c r="AV1426" s="27"/>
      <c r="AW1426" s="27"/>
      <c r="AX1426" s="27"/>
      <c r="AY1426" s="27"/>
      <c r="AZ1426" s="27"/>
      <c r="BA1426" s="27"/>
      <c r="BB1426" s="27"/>
      <c r="BC1426" s="27"/>
      <c r="BD1426" s="27"/>
      <c r="BE1426" s="27"/>
      <c r="BF1426" s="27"/>
      <c r="BG1426" s="27"/>
      <c r="BH1426" s="27"/>
      <c r="BI1426" s="27"/>
    </row>
    <row r="1427" spans="1:61" ht="18" customHeight="1" x14ac:dyDescent="0.3">
      <c r="A1427" s="39">
        <v>193</v>
      </c>
      <c r="B1427" s="27">
        <v>2</v>
      </c>
      <c r="C1427" s="27"/>
      <c r="D1427" s="27"/>
      <c r="E1427" s="27"/>
      <c r="F1427" s="27"/>
      <c r="G1427" s="1" t="s">
        <v>2169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 t="s">
        <v>1875</v>
      </c>
      <c r="AG1427" s="1" t="s">
        <v>1875</v>
      </c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27"/>
      <c r="AT1427" s="27"/>
      <c r="AU1427" s="27"/>
      <c r="AV1427" s="27"/>
      <c r="AW1427" s="27"/>
      <c r="AX1427" s="27"/>
      <c r="AY1427" s="27"/>
      <c r="AZ1427" s="27"/>
      <c r="BA1427" s="27"/>
      <c r="BB1427" s="27"/>
      <c r="BC1427" s="27"/>
      <c r="BD1427" s="27"/>
      <c r="BE1427" s="27"/>
      <c r="BF1427" s="27"/>
      <c r="BG1427" s="27"/>
      <c r="BH1427" s="27"/>
      <c r="BI1427" s="27"/>
    </row>
    <row r="1428" spans="1:61" ht="18" customHeight="1" x14ac:dyDescent="0.3">
      <c r="A1428" s="39">
        <v>193</v>
      </c>
      <c r="B1428" s="27">
        <v>3</v>
      </c>
      <c r="C1428" s="27"/>
      <c r="D1428" s="27"/>
      <c r="E1428" s="27"/>
      <c r="F1428" s="27"/>
      <c r="G1428" s="1" t="s">
        <v>971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 t="s">
        <v>1875</v>
      </c>
      <c r="AG1428" s="1" t="s">
        <v>1875</v>
      </c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27"/>
      <c r="AT1428" s="27"/>
      <c r="AU1428" s="27"/>
      <c r="AV1428" s="27"/>
      <c r="AW1428" s="27"/>
      <c r="AX1428" s="27"/>
      <c r="AY1428" s="27"/>
      <c r="AZ1428" s="27"/>
      <c r="BA1428" s="27"/>
      <c r="BB1428" s="27"/>
      <c r="BC1428" s="27"/>
      <c r="BD1428" s="27"/>
      <c r="BE1428" s="27"/>
      <c r="BF1428" s="27"/>
      <c r="BG1428" s="27"/>
      <c r="BH1428" s="27"/>
      <c r="BI1428" s="27"/>
    </row>
    <row r="1429" spans="1:61" ht="18" customHeight="1" x14ac:dyDescent="0.3">
      <c r="A1429" s="39">
        <v>194</v>
      </c>
      <c r="B1429" s="39">
        <v>0</v>
      </c>
      <c r="C1429" s="39" t="s">
        <v>3281</v>
      </c>
      <c r="D1429" s="39" t="s">
        <v>316</v>
      </c>
      <c r="E1429" s="42" t="s">
        <v>3283</v>
      </c>
      <c r="F1429" s="42"/>
      <c r="G1429" s="42" t="s">
        <v>158</v>
      </c>
      <c r="H1429" s="42" t="s">
        <v>158</v>
      </c>
      <c r="I1429" s="42" t="s">
        <v>158</v>
      </c>
      <c r="J1429" s="42" t="s">
        <v>158</v>
      </c>
      <c r="K1429" s="39" t="s">
        <v>140</v>
      </c>
      <c r="L1429" s="39" t="s">
        <v>140</v>
      </c>
      <c r="M1429" s="39" t="s">
        <v>140</v>
      </c>
      <c r="N1429" s="39" t="s">
        <v>667</v>
      </c>
      <c r="O1429" s="39" t="s">
        <v>667</v>
      </c>
      <c r="P1429" s="39" t="s">
        <v>140</v>
      </c>
      <c r="Q1429" s="39" t="s">
        <v>140</v>
      </c>
      <c r="R1429" s="39" t="s">
        <v>140</v>
      </c>
      <c r="S1429" s="39" t="s">
        <v>140</v>
      </c>
      <c r="T1429" s="39" t="s">
        <v>140</v>
      </c>
      <c r="U1429" s="39" t="s">
        <v>140</v>
      </c>
      <c r="V1429" s="39" t="s">
        <v>140</v>
      </c>
      <c r="W1429" s="39" t="s">
        <v>667</v>
      </c>
      <c r="X1429" s="39" t="s">
        <v>140</v>
      </c>
      <c r="Y1429" s="39" t="s">
        <v>140</v>
      </c>
      <c r="Z1429" s="39" t="s">
        <v>140</v>
      </c>
      <c r="AA1429" s="39" t="s">
        <v>140</v>
      </c>
      <c r="AB1429" s="39" t="s">
        <v>140</v>
      </c>
      <c r="AC1429" s="39" t="s">
        <v>140</v>
      </c>
      <c r="AD1429" s="39" t="s">
        <v>140</v>
      </c>
      <c r="AE1429" s="39" t="s">
        <v>140</v>
      </c>
      <c r="AF1429" s="39" t="s">
        <v>140</v>
      </c>
      <c r="AG1429" s="39" t="s">
        <v>140</v>
      </c>
      <c r="AH1429" s="39" t="s">
        <v>140</v>
      </c>
      <c r="AI1429" s="39" t="s">
        <v>140</v>
      </c>
      <c r="AJ1429" s="39" t="s">
        <v>140</v>
      </c>
      <c r="AK1429" s="39" t="s">
        <v>140</v>
      </c>
      <c r="AL1429" s="39" t="s">
        <v>140</v>
      </c>
      <c r="AM1429" s="39" t="s">
        <v>140</v>
      </c>
      <c r="AN1429" s="39" t="s">
        <v>140</v>
      </c>
      <c r="AO1429" s="39"/>
      <c r="AP1429" s="39"/>
      <c r="AQ1429" s="39"/>
      <c r="AR1429" s="39"/>
      <c r="AS1429" s="63" t="s">
        <v>140</v>
      </c>
      <c r="AT1429" s="63" t="s">
        <v>140</v>
      </c>
      <c r="AU1429" s="63" t="s">
        <v>140</v>
      </c>
      <c r="AV1429" s="63" t="s">
        <v>140</v>
      </c>
      <c r="AW1429" s="63" t="s">
        <v>140</v>
      </c>
      <c r="AX1429" s="63" t="s">
        <v>140</v>
      </c>
      <c r="AY1429" s="63" t="s">
        <v>140</v>
      </c>
      <c r="AZ1429" s="63" t="s">
        <v>140</v>
      </c>
      <c r="BA1429" s="63" t="s">
        <v>140</v>
      </c>
      <c r="BB1429" s="39">
        <v>275</v>
      </c>
      <c r="BC1429" s="63" t="s">
        <v>140</v>
      </c>
      <c r="BD1429" s="63" t="s">
        <v>140</v>
      </c>
      <c r="BE1429" s="63" t="s">
        <v>140</v>
      </c>
      <c r="BF1429" s="63" t="s">
        <v>140</v>
      </c>
      <c r="BG1429" s="63" t="s">
        <v>140</v>
      </c>
      <c r="BH1429" s="63" t="s">
        <v>140</v>
      </c>
      <c r="BI1429" s="39" t="s">
        <v>140</v>
      </c>
    </row>
    <row r="1430" spans="1:61" ht="18" customHeight="1" x14ac:dyDescent="0.3">
      <c r="A1430" s="39">
        <v>194</v>
      </c>
      <c r="B1430" s="27">
        <v>1</v>
      </c>
      <c r="C1430" s="27"/>
      <c r="D1430" s="27"/>
      <c r="E1430" s="27"/>
      <c r="F1430" s="27"/>
      <c r="G1430" s="1" t="s">
        <v>3171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 t="s">
        <v>1875</v>
      </c>
      <c r="AG1430" s="1" t="s">
        <v>1875</v>
      </c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27"/>
      <c r="AT1430" s="27"/>
      <c r="AU1430" s="27"/>
      <c r="AV1430" s="27"/>
      <c r="AW1430" s="27"/>
      <c r="AX1430" s="27"/>
      <c r="AY1430" s="27"/>
      <c r="AZ1430" s="27"/>
      <c r="BA1430" s="27"/>
      <c r="BB1430" s="27"/>
      <c r="BC1430" s="27"/>
      <c r="BD1430" s="27"/>
      <c r="BE1430" s="27"/>
      <c r="BF1430" s="27"/>
      <c r="BG1430" s="27"/>
      <c r="BH1430" s="27"/>
      <c r="BI1430" s="27"/>
    </row>
    <row r="1431" spans="1:61" ht="18" customHeight="1" x14ac:dyDescent="0.3">
      <c r="A1431" s="39">
        <v>194</v>
      </c>
      <c r="B1431" s="27">
        <v>2</v>
      </c>
      <c r="C1431" s="27"/>
      <c r="D1431" s="27"/>
      <c r="E1431" s="27"/>
      <c r="F1431" s="27"/>
      <c r="G1431" s="1" t="s">
        <v>2169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 t="s">
        <v>1875</v>
      </c>
      <c r="AG1431" s="1" t="s">
        <v>1875</v>
      </c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27"/>
      <c r="AT1431" s="27"/>
      <c r="AU1431" s="27"/>
      <c r="AV1431" s="27"/>
      <c r="AW1431" s="27"/>
      <c r="AX1431" s="27"/>
      <c r="AY1431" s="27"/>
      <c r="AZ1431" s="27"/>
      <c r="BA1431" s="27"/>
      <c r="BB1431" s="27"/>
      <c r="BC1431" s="27"/>
      <c r="BD1431" s="27"/>
      <c r="BE1431" s="27"/>
      <c r="BF1431" s="27"/>
      <c r="BG1431" s="27"/>
      <c r="BH1431" s="27"/>
      <c r="BI1431" s="27"/>
    </row>
    <row r="1432" spans="1:61" ht="18" customHeight="1" x14ac:dyDescent="0.3">
      <c r="A1432" s="39">
        <v>194</v>
      </c>
      <c r="B1432" s="27">
        <v>3</v>
      </c>
      <c r="C1432" s="27"/>
      <c r="D1432" s="27"/>
      <c r="E1432" s="27"/>
      <c r="F1432" s="27"/>
      <c r="G1432" s="1" t="s">
        <v>971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 t="s">
        <v>1875</v>
      </c>
      <c r="AG1432" s="1" t="s">
        <v>1875</v>
      </c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27"/>
      <c r="AT1432" s="27"/>
      <c r="AU1432" s="27"/>
      <c r="AV1432" s="27"/>
      <c r="AW1432" s="27"/>
      <c r="AX1432" s="27"/>
      <c r="AY1432" s="27"/>
      <c r="AZ1432" s="27"/>
      <c r="BA1432" s="27"/>
      <c r="BB1432" s="27"/>
      <c r="BC1432" s="27"/>
      <c r="BD1432" s="27"/>
      <c r="BE1432" s="27"/>
      <c r="BF1432" s="27"/>
      <c r="BG1432" s="27"/>
      <c r="BH1432" s="27"/>
      <c r="BI1432" s="27"/>
    </row>
    <row r="1433" spans="1:61" ht="18" customHeight="1" x14ac:dyDescent="0.3">
      <c r="A1433" s="39">
        <v>195</v>
      </c>
      <c r="B1433" s="39">
        <v>0</v>
      </c>
      <c r="C1433" s="39" t="s">
        <v>3281</v>
      </c>
      <c r="D1433" s="39" t="s">
        <v>322</v>
      </c>
      <c r="E1433" s="42" t="s">
        <v>158</v>
      </c>
      <c r="F1433" s="42"/>
      <c r="G1433" s="39" t="s">
        <v>140</v>
      </c>
      <c r="H1433" s="39" t="s">
        <v>140</v>
      </c>
      <c r="I1433" s="39" t="s">
        <v>140</v>
      </c>
      <c r="J1433" s="39" t="s">
        <v>140</v>
      </c>
      <c r="K1433" s="39" t="s">
        <v>140</v>
      </c>
      <c r="L1433" s="39" t="s">
        <v>140</v>
      </c>
      <c r="M1433" s="39" t="s">
        <v>140</v>
      </c>
      <c r="N1433" s="39" t="s">
        <v>140</v>
      </c>
      <c r="O1433" s="39" t="s">
        <v>140</v>
      </c>
      <c r="P1433" s="39" t="s">
        <v>140</v>
      </c>
      <c r="Q1433" s="39" t="s">
        <v>140</v>
      </c>
      <c r="R1433" s="39" t="s">
        <v>140</v>
      </c>
      <c r="S1433" s="39" t="s">
        <v>140</v>
      </c>
      <c r="T1433" s="39" t="s">
        <v>140</v>
      </c>
      <c r="U1433" s="39" t="s">
        <v>140</v>
      </c>
      <c r="V1433" s="39" t="s">
        <v>140</v>
      </c>
      <c r="W1433" s="39" t="s">
        <v>140</v>
      </c>
      <c r="X1433" s="39" t="s">
        <v>140</v>
      </c>
      <c r="Y1433" s="39" t="s">
        <v>140</v>
      </c>
      <c r="Z1433" s="39" t="s">
        <v>140</v>
      </c>
      <c r="AA1433" s="39" t="s">
        <v>140</v>
      </c>
      <c r="AB1433" s="39" t="s">
        <v>140</v>
      </c>
      <c r="AC1433" s="39" t="s">
        <v>140</v>
      </c>
      <c r="AD1433" s="39" t="s">
        <v>140</v>
      </c>
      <c r="AE1433" s="39" t="s">
        <v>140</v>
      </c>
      <c r="AF1433" s="39" t="s">
        <v>140</v>
      </c>
      <c r="AG1433" s="39" t="s">
        <v>140</v>
      </c>
      <c r="AH1433" s="39" t="s">
        <v>140</v>
      </c>
      <c r="AI1433" s="39" t="s">
        <v>140</v>
      </c>
      <c r="AJ1433" s="39" t="s">
        <v>140</v>
      </c>
      <c r="AK1433" s="39" t="s">
        <v>140</v>
      </c>
      <c r="AL1433" s="39" t="s">
        <v>140</v>
      </c>
      <c r="AM1433" s="39" t="s">
        <v>140</v>
      </c>
      <c r="AN1433" s="39" t="s">
        <v>140</v>
      </c>
      <c r="AO1433" s="39"/>
      <c r="AP1433" s="39"/>
      <c r="AQ1433" s="39"/>
      <c r="AR1433" s="39"/>
      <c r="AS1433" s="63" t="s">
        <v>140</v>
      </c>
      <c r="AT1433" s="63" t="s">
        <v>140</v>
      </c>
      <c r="AU1433" s="63" t="s">
        <v>140</v>
      </c>
      <c r="AV1433" s="63" t="s">
        <v>140</v>
      </c>
      <c r="AW1433" s="63" t="s">
        <v>140</v>
      </c>
      <c r="AX1433" s="63" t="s">
        <v>140</v>
      </c>
      <c r="AY1433" s="63" t="s">
        <v>140</v>
      </c>
      <c r="AZ1433" s="63" t="s">
        <v>140</v>
      </c>
      <c r="BA1433" s="63" t="s">
        <v>140</v>
      </c>
      <c r="BB1433" s="39">
        <v>278</v>
      </c>
      <c r="BC1433" s="63" t="s">
        <v>140</v>
      </c>
      <c r="BD1433" s="63" t="s">
        <v>140</v>
      </c>
      <c r="BE1433" s="63" t="s">
        <v>140</v>
      </c>
      <c r="BF1433" s="63" t="s">
        <v>140</v>
      </c>
      <c r="BG1433" s="63" t="s">
        <v>140</v>
      </c>
      <c r="BH1433" s="63" t="s">
        <v>140</v>
      </c>
      <c r="BI1433" s="39" t="s">
        <v>140</v>
      </c>
    </row>
    <row r="1434" spans="1:61" ht="18" customHeight="1" x14ac:dyDescent="0.3">
      <c r="A1434" s="39">
        <v>196</v>
      </c>
      <c r="B1434" s="39">
        <v>0</v>
      </c>
      <c r="C1434" s="39" t="s">
        <v>3281</v>
      </c>
      <c r="D1434" s="39" t="s">
        <v>320</v>
      </c>
      <c r="E1434" s="42" t="s">
        <v>158</v>
      </c>
      <c r="F1434" s="42"/>
      <c r="G1434" s="39" t="s">
        <v>140</v>
      </c>
      <c r="H1434" s="39" t="s">
        <v>140</v>
      </c>
      <c r="I1434" s="39" t="s">
        <v>140</v>
      </c>
      <c r="J1434" s="39" t="s">
        <v>140</v>
      </c>
      <c r="K1434" s="39" t="s">
        <v>140</v>
      </c>
      <c r="L1434" s="39" t="s">
        <v>140</v>
      </c>
      <c r="M1434" s="39" t="s">
        <v>140</v>
      </c>
      <c r="N1434" s="39" t="s">
        <v>140</v>
      </c>
      <c r="O1434" s="39" t="s">
        <v>140</v>
      </c>
      <c r="P1434" s="39" t="s">
        <v>140</v>
      </c>
      <c r="Q1434" s="39" t="s">
        <v>140</v>
      </c>
      <c r="R1434" s="39" t="s">
        <v>140</v>
      </c>
      <c r="S1434" s="39" t="s">
        <v>140</v>
      </c>
      <c r="T1434" s="39" t="s">
        <v>140</v>
      </c>
      <c r="U1434" s="39" t="s">
        <v>140</v>
      </c>
      <c r="V1434" s="39" t="s">
        <v>140</v>
      </c>
      <c r="W1434" s="39" t="s">
        <v>140</v>
      </c>
      <c r="X1434" s="39" t="s">
        <v>140</v>
      </c>
      <c r="Y1434" s="39" t="s">
        <v>140</v>
      </c>
      <c r="Z1434" s="39" t="s">
        <v>140</v>
      </c>
      <c r="AA1434" s="39" t="s">
        <v>140</v>
      </c>
      <c r="AB1434" s="39" t="s">
        <v>140</v>
      </c>
      <c r="AC1434" s="39" t="s">
        <v>140</v>
      </c>
      <c r="AD1434" s="39" t="s">
        <v>140</v>
      </c>
      <c r="AE1434" s="39" t="s">
        <v>140</v>
      </c>
      <c r="AF1434" s="39" t="s">
        <v>140</v>
      </c>
      <c r="AG1434" s="39" t="s">
        <v>140</v>
      </c>
      <c r="AH1434" s="39" t="s">
        <v>140</v>
      </c>
      <c r="AI1434" s="39" t="s">
        <v>140</v>
      </c>
      <c r="AJ1434" s="39" t="s">
        <v>140</v>
      </c>
      <c r="AK1434" s="39" t="s">
        <v>140</v>
      </c>
      <c r="AL1434" s="39" t="s">
        <v>140</v>
      </c>
      <c r="AM1434" s="39" t="s">
        <v>140</v>
      </c>
      <c r="AN1434" s="39" t="s">
        <v>140</v>
      </c>
      <c r="AO1434" s="39"/>
      <c r="AP1434" s="39"/>
      <c r="AQ1434" s="39"/>
      <c r="AR1434" s="39"/>
      <c r="AS1434" s="63" t="s">
        <v>140</v>
      </c>
      <c r="AT1434" s="63" t="s">
        <v>140</v>
      </c>
      <c r="AU1434" s="63" t="s">
        <v>140</v>
      </c>
      <c r="AV1434" s="63" t="s">
        <v>140</v>
      </c>
      <c r="AW1434" s="63" t="s">
        <v>140</v>
      </c>
      <c r="AX1434" s="63" t="s">
        <v>140</v>
      </c>
      <c r="AY1434" s="63" t="s">
        <v>140</v>
      </c>
      <c r="AZ1434" s="63" t="s">
        <v>140</v>
      </c>
      <c r="BA1434" s="63" t="s">
        <v>140</v>
      </c>
      <c r="BB1434" s="39">
        <v>279</v>
      </c>
      <c r="BC1434" s="63" t="s">
        <v>140</v>
      </c>
      <c r="BD1434" s="63" t="s">
        <v>140</v>
      </c>
      <c r="BE1434" s="63" t="s">
        <v>140</v>
      </c>
      <c r="BF1434" s="63" t="s">
        <v>140</v>
      </c>
      <c r="BG1434" s="63" t="s">
        <v>140</v>
      </c>
      <c r="BH1434" s="63" t="s">
        <v>140</v>
      </c>
      <c r="BI1434" s="39" t="s">
        <v>140</v>
      </c>
    </row>
    <row r="1435" spans="1:61" ht="18" customHeight="1" x14ac:dyDescent="0.3">
      <c r="A1435" s="39">
        <v>197</v>
      </c>
      <c r="B1435" s="39">
        <v>0</v>
      </c>
      <c r="C1435" s="39" t="s">
        <v>3284</v>
      </c>
      <c r="D1435" s="39" t="s">
        <v>3285</v>
      </c>
      <c r="E1435" s="42" t="s">
        <v>158</v>
      </c>
      <c r="F1435" s="42"/>
      <c r="G1435" s="39" t="s">
        <v>140</v>
      </c>
      <c r="H1435" s="39" t="s">
        <v>140</v>
      </c>
      <c r="I1435" s="39" t="s">
        <v>140</v>
      </c>
      <c r="J1435" s="39" t="s">
        <v>140</v>
      </c>
      <c r="K1435" s="39" t="s">
        <v>140</v>
      </c>
      <c r="L1435" s="39" t="s">
        <v>140</v>
      </c>
      <c r="M1435" s="39" t="s">
        <v>140</v>
      </c>
      <c r="N1435" s="39" t="s">
        <v>140</v>
      </c>
      <c r="O1435" s="39" t="s">
        <v>140</v>
      </c>
      <c r="P1435" s="39" t="s">
        <v>140</v>
      </c>
      <c r="Q1435" s="39" t="s">
        <v>140</v>
      </c>
      <c r="R1435" s="39" t="s">
        <v>140</v>
      </c>
      <c r="S1435" s="39" t="s">
        <v>140</v>
      </c>
      <c r="T1435" s="39" t="s">
        <v>140</v>
      </c>
      <c r="U1435" s="39" t="s">
        <v>140</v>
      </c>
      <c r="V1435" s="39" t="s">
        <v>140</v>
      </c>
      <c r="W1435" s="39" t="s">
        <v>140</v>
      </c>
      <c r="X1435" s="39" t="s">
        <v>140</v>
      </c>
      <c r="Y1435" s="39" t="s">
        <v>140</v>
      </c>
      <c r="Z1435" s="39" t="s">
        <v>140</v>
      </c>
      <c r="AA1435" s="39" t="s">
        <v>140</v>
      </c>
      <c r="AB1435" s="39" t="s">
        <v>140</v>
      </c>
      <c r="AC1435" s="39" t="s">
        <v>140</v>
      </c>
      <c r="AD1435" s="39" t="s">
        <v>140</v>
      </c>
      <c r="AE1435" s="39" t="s">
        <v>140</v>
      </c>
      <c r="AF1435" s="39" t="s">
        <v>140</v>
      </c>
      <c r="AG1435" s="39" t="s">
        <v>140</v>
      </c>
      <c r="AH1435" s="39" t="s">
        <v>140</v>
      </c>
      <c r="AI1435" s="39" t="s">
        <v>140</v>
      </c>
      <c r="AJ1435" s="39" t="s">
        <v>140</v>
      </c>
      <c r="AK1435" s="39" t="s">
        <v>140</v>
      </c>
      <c r="AL1435" s="39" t="s">
        <v>140</v>
      </c>
      <c r="AM1435" s="39" t="s">
        <v>140</v>
      </c>
      <c r="AN1435" s="39" t="s">
        <v>140</v>
      </c>
      <c r="AO1435" s="39"/>
      <c r="AP1435" s="39"/>
      <c r="AQ1435" s="39"/>
      <c r="AR1435" s="39"/>
      <c r="AS1435" s="63" t="s">
        <v>140</v>
      </c>
      <c r="AT1435" s="63" t="s">
        <v>140</v>
      </c>
      <c r="AU1435" s="63" t="s">
        <v>140</v>
      </c>
      <c r="AV1435" s="63" t="s">
        <v>140</v>
      </c>
      <c r="AW1435" s="63" t="s">
        <v>140</v>
      </c>
      <c r="AX1435" s="63" t="s">
        <v>140</v>
      </c>
      <c r="AY1435" s="63" t="s">
        <v>140</v>
      </c>
      <c r="AZ1435" s="63" t="s">
        <v>140</v>
      </c>
      <c r="BA1435" s="63" t="s">
        <v>140</v>
      </c>
      <c r="BB1435" s="39">
        <v>282</v>
      </c>
      <c r="BC1435" s="63" t="s">
        <v>140</v>
      </c>
      <c r="BD1435" s="63" t="s">
        <v>140</v>
      </c>
      <c r="BE1435" s="63" t="s">
        <v>140</v>
      </c>
      <c r="BF1435" s="63" t="s">
        <v>140</v>
      </c>
      <c r="BG1435" s="63" t="s">
        <v>140</v>
      </c>
      <c r="BH1435" s="63" t="s">
        <v>140</v>
      </c>
      <c r="BI1435" s="39" t="s">
        <v>140</v>
      </c>
    </row>
    <row r="1436" spans="1:61" ht="18" customHeight="1" x14ac:dyDescent="0.3">
      <c r="A1436" s="39">
        <v>198</v>
      </c>
      <c r="B1436" s="39">
        <v>0</v>
      </c>
      <c r="C1436" s="39" t="s">
        <v>3284</v>
      </c>
      <c r="D1436" s="39" t="s">
        <v>3286</v>
      </c>
      <c r="E1436" s="42" t="s">
        <v>158</v>
      </c>
      <c r="F1436" s="42"/>
      <c r="G1436" s="39" t="s">
        <v>140</v>
      </c>
      <c r="H1436" s="39" t="s">
        <v>140</v>
      </c>
      <c r="I1436" s="39" t="s">
        <v>140</v>
      </c>
      <c r="J1436" s="39" t="s">
        <v>140</v>
      </c>
      <c r="K1436" s="39" t="s">
        <v>140</v>
      </c>
      <c r="L1436" s="39" t="s">
        <v>140</v>
      </c>
      <c r="M1436" s="39" t="s">
        <v>140</v>
      </c>
      <c r="N1436" s="39" t="s">
        <v>140</v>
      </c>
      <c r="O1436" s="39" t="s">
        <v>140</v>
      </c>
      <c r="P1436" s="39" t="s">
        <v>140</v>
      </c>
      <c r="Q1436" s="39" t="s">
        <v>140</v>
      </c>
      <c r="R1436" s="39" t="s">
        <v>140</v>
      </c>
      <c r="S1436" s="39" t="s">
        <v>140</v>
      </c>
      <c r="T1436" s="39" t="s">
        <v>140</v>
      </c>
      <c r="U1436" s="39" t="s">
        <v>140</v>
      </c>
      <c r="V1436" s="39" t="s">
        <v>140</v>
      </c>
      <c r="W1436" s="39" t="s">
        <v>140</v>
      </c>
      <c r="X1436" s="39" t="s">
        <v>140</v>
      </c>
      <c r="Y1436" s="39" t="s">
        <v>140</v>
      </c>
      <c r="Z1436" s="39" t="s">
        <v>140</v>
      </c>
      <c r="AA1436" s="39" t="s">
        <v>140</v>
      </c>
      <c r="AB1436" s="39" t="s">
        <v>140</v>
      </c>
      <c r="AC1436" s="39" t="s">
        <v>140</v>
      </c>
      <c r="AD1436" s="39" t="s">
        <v>140</v>
      </c>
      <c r="AE1436" s="39" t="s">
        <v>140</v>
      </c>
      <c r="AF1436" s="39" t="s">
        <v>140</v>
      </c>
      <c r="AG1436" s="39" t="s">
        <v>140</v>
      </c>
      <c r="AH1436" s="39" t="s">
        <v>140</v>
      </c>
      <c r="AI1436" s="39" t="s">
        <v>140</v>
      </c>
      <c r="AJ1436" s="39" t="s">
        <v>140</v>
      </c>
      <c r="AK1436" s="39" t="s">
        <v>140</v>
      </c>
      <c r="AL1436" s="39" t="s">
        <v>140</v>
      </c>
      <c r="AM1436" s="39" t="s">
        <v>140</v>
      </c>
      <c r="AN1436" s="39" t="s">
        <v>140</v>
      </c>
      <c r="AO1436" s="39"/>
      <c r="AP1436" s="39"/>
      <c r="AQ1436" s="39"/>
      <c r="AR1436" s="39"/>
      <c r="AS1436" s="63" t="s">
        <v>140</v>
      </c>
      <c r="AT1436" s="63" t="s">
        <v>140</v>
      </c>
      <c r="AU1436" s="63" t="s">
        <v>140</v>
      </c>
      <c r="AV1436" s="63" t="s">
        <v>140</v>
      </c>
      <c r="AW1436" s="63" t="s">
        <v>140</v>
      </c>
      <c r="AX1436" s="63" t="s">
        <v>140</v>
      </c>
      <c r="AY1436" s="63" t="s">
        <v>140</v>
      </c>
      <c r="AZ1436" s="63" t="s">
        <v>140</v>
      </c>
      <c r="BA1436" s="63" t="s">
        <v>140</v>
      </c>
      <c r="BB1436" s="39">
        <v>284</v>
      </c>
      <c r="BC1436" s="63" t="s">
        <v>140</v>
      </c>
      <c r="BD1436" s="63" t="s">
        <v>140</v>
      </c>
      <c r="BE1436" s="63" t="s">
        <v>140</v>
      </c>
      <c r="BF1436" s="63" t="s">
        <v>140</v>
      </c>
      <c r="BG1436" s="63" t="s">
        <v>140</v>
      </c>
      <c r="BH1436" s="63" t="s">
        <v>140</v>
      </c>
      <c r="BI1436" s="39" t="s">
        <v>140</v>
      </c>
    </row>
    <row r="1437" spans="1:61" ht="18" customHeight="1" x14ac:dyDescent="0.3">
      <c r="A1437" s="39">
        <v>199</v>
      </c>
      <c r="B1437" s="39">
        <v>0</v>
      </c>
      <c r="C1437" s="39" t="s">
        <v>2169</v>
      </c>
      <c r="D1437" s="39" t="s">
        <v>3287</v>
      </c>
      <c r="E1437" s="42" t="s">
        <v>158</v>
      </c>
      <c r="F1437" s="42"/>
      <c r="G1437" s="39" t="s">
        <v>140</v>
      </c>
      <c r="H1437" s="39" t="s">
        <v>140</v>
      </c>
      <c r="I1437" s="39" t="s">
        <v>140</v>
      </c>
      <c r="J1437" s="39" t="s">
        <v>140</v>
      </c>
      <c r="K1437" s="39" t="s">
        <v>140</v>
      </c>
      <c r="L1437" s="39" t="s">
        <v>140</v>
      </c>
      <c r="M1437" s="39" t="s">
        <v>140</v>
      </c>
      <c r="N1437" s="39" t="s">
        <v>140</v>
      </c>
      <c r="O1437" s="39" t="s">
        <v>140</v>
      </c>
      <c r="P1437" s="39" t="s">
        <v>140</v>
      </c>
      <c r="Q1437" s="39" t="s">
        <v>140</v>
      </c>
      <c r="R1437" s="39" t="s">
        <v>140</v>
      </c>
      <c r="S1437" s="39" t="s">
        <v>140</v>
      </c>
      <c r="T1437" s="39" t="s">
        <v>140</v>
      </c>
      <c r="U1437" s="39" t="s">
        <v>140</v>
      </c>
      <c r="V1437" s="39" t="s">
        <v>140</v>
      </c>
      <c r="W1437" s="39" t="s">
        <v>140</v>
      </c>
      <c r="X1437" s="39" t="s">
        <v>140</v>
      </c>
      <c r="Y1437" s="39" t="s">
        <v>140</v>
      </c>
      <c r="Z1437" s="39" t="s">
        <v>140</v>
      </c>
      <c r="AA1437" s="39" t="s">
        <v>140</v>
      </c>
      <c r="AB1437" s="39" t="s">
        <v>140</v>
      </c>
      <c r="AC1437" s="39" t="s">
        <v>140</v>
      </c>
      <c r="AD1437" s="39" t="s">
        <v>140</v>
      </c>
      <c r="AE1437" s="39" t="s">
        <v>140</v>
      </c>
      <c r="AF1437" s="39" t="s">
        <v>140</v>
      </c>
      <c r="AG1437" s="39" t="s">
        <v>140</v>
      </c>
      <c r="AH1437" s="39" t="s">
        <v>140</v>
      </c>
      <c r="AI1437" s="39" t="s">
        <v>140</v>
      </c>
      <c r="AJ1437" s="39" t="s">
        <v>140</v>
      </c>
      <c r="AK1437" s="39" t="s">
        <v>140</v>
      </c>
      <c r="AL1437" s="39" t="s">
        <v>140</v>
      </c>
      <c r="AM1437" s="39" t="s">
        <v>140</v>
      </c>
      <c r="AN1437" s="39" t="s">
        <v>140</v>
      </c>
      <c r="AO1437" s="39"/>
      <c r="AP1437" s="39"/>
      <c r="AQ1437" s="39"/>
      <c r="AR1437" s="39"/>
      <c r="AS1437" s="63" t="s">
        <v>140</v>
      </c>
      <c r="AT1437" s="63" t="s">
        <v>140</v>
      </c>
      <c r="AU1437" s="63" t="s">
        <v>140</v>
      </c>
      <c r="AV1437" s="63" t="s">
        <v>140</v>
      </c>
      <c r="AW1437" s="63" t="s">
        <v>140</v>
      </c>
      <c r="AX1437" s="63" t="s">
        <v>140</v>
      </c>
      <c r="AY1437" s="63" t="s">
        <v>140</v>
      </c>
      <c r="AZ1437" s="63" t="s">
        <v>140</v>
      </c>
      <c r="BA1437" s="63" t="s">
        <v>140</v>
      </c>
      <c r="BB1437" s="63" t="s">
        <v>140</v>
      </c>
      <c r="BC1437" s="39">
        <v>290</v>
      </c>
      <c r="BD1437" s="63" t="s">
        <v>140</v>
      </c>
      <c r="BE1437" s="63" t="s">
        <v>140</v>
      </c>
      <c r="BF1437" s="63" t="s">
        <v>140</v>
      </c>
      <c r="BG1437" s="63" t="s">
        <v>140</v>
      </c>
      <c r="BH1437" s="63" t="s">
        <v>140</v>
      </c>
      <c r="BI1437" s="39" t="s">
        <v>140</v>
      </c>
    </row>
    <row r="1438" spans="1:61" ht="18" customHeight="1" x14ac:dyDescent="0.3">
      <c r="A1438" s="39">
        <v>200</v>
      </c>
      <c r="B1438" s="39">
        <v>0</v>
      </c>
      <c r="C1438" s="39" t="s">
        <v>2169</v>
      </c>
      <c r="D1438" s="39" t="s">
        <v>3288</v>
      </c>
      <c r="E1438" s="42" t="s">
        <v>158</v>
      </c>
      <c r="F1438" s="42"/>
      <c r="G1438" s="39" t="s">
        <v>140</v>
      </c>
      <c r="H1438" s="39" t="s">
        <v>140</v>
      </c>
      <c r="I1438" s="39" t="s">
        <v>140</v>
      </c>
      <c r="J1438" s="39" t="s">
        <v>140</v>
      </c>
      <c r="K1438" s="39" t="s">
        <v>140</v>
      </c>
      <c r="L1438" s="39" t="s">
        <v>140</v>
      </c>
      <c r="M1438" s="39" t="s">
        <v>140</v>
      </c>
      <c r="N1438" s="39" t="s">
        <v>140</v>
      </c>
      <c r="O1438" s="39" t="s">
        <v>140</v>
      </c>
      <c r="P1438" s="39" t="s">
        <v>140</v>
      </c>
      <c r="Q1438" s="39" t="s">
        <v>140</v>
      </c>
      <c r="R1438" s="39" t="s">
        <v>140</v>
      </c>
      <c r="S1438" s="39" t="s">
        <v>140</v>
      </c>
      <c r="T1438" s="39" t="s">
        <v>140</v>
      </c>
      <c r="U1438" s="39" t="s">
        <v>140</v>
      </c>
      <c r="V1438" s="39" t="s">
        <v>140</v>
      </c>
      <c r="W1438" s="39" t="s">
        <v>140</v>
      </c>
      <c r="X1438" s="39" t="s">
        <v>140</v>
      </c>
      <c r="Y1438" s="39" t="s">
        <v>140</v>
      </c>
      <c r="Z1438" s="39" t="s">
        <v>140</v>
      </c>
      <c r="AA1438" s="39" t="s">
        <v>140</v>
      </c>
      <c r="AB1438" s="39" t="s">
        <v>140</v>
      </c>
      <c r="AC1438" s="39" t="s">
        <v>140</v>
      </c>
      <c r="AD1438" s="39" t="s">
        <v>140</v>
      </c>
      <c r="AE1438" s="39" t="s">
        <v>140</v>
      </c>
      <c r="AF1438" s="39" t="s">
        <v>140</v>
      </c>
      <c r="AG1438" s="39" t="s">
        <v>140</v>
      </c>
      <c r="AH1438" s="39" t="s">
        <v>140</v>
      </c>
      <c r="AI1438" s="39" t="s">
        <v>140</v>
      </c>
      <c r="AJ1438" s="39" t="s">
        <v>140</v>
      </c>
      <c r="AK1438" s="39" t="s">
        <v>140</v>
      </c>
      <c r="AL1438" s="39" t="s">
        <v>140</v>
      </c>
      <c r="AM1438" s="39" t="s">
        <v>140</v>
      </c>
      <c r="AN1438" s="39" t="s">
        <v>140</v>
      </c>
      <c r="AO1438" s="39"/>
      <c r="AP1438" s="39"/>
      <c r="AQ1438" s="39"/>
      <c r="AR1438" s="39"/>
      <c r="AS1438" s="63" t="s">
        <v>140</v>
      </c>
      <c r="AT1438" s="63" t="s">
        <v>140</v>
      </c>
      <c r="AU1438" s="63" t="s">
        <v>140</v>
      </c>
      <c r="AV1438" s="63" t="s">
        <v>140</v>
      </c>
      <c r="AW1438" s="63" t="s">
        <v>140</v>
      </c>
      <c r="AX1438" s="63" t="s">
        <v>140</v>
      </c>
      <c r="AY1438" s="63" t="s">
        <v>140</v>
      </c>
      <c r="AZ1438" s="63" t="s">
        <v>140</v>
      </c>
      <c r="BA1438" s="63" t="s">
        <v>140</v>
      </c>
      <c r="BB1438" s="63" t="s">
        <v>140</v>
      </c>
      <c r="BC1438" s="39">
        <v>291</v>
      </c>
      <c r="BD1438" s="63" t="s">
        <v>140</v>
      </c>
      <c r="BE1438" s="63" t="s">
        <v>140</v>
      </c>
      <c r="BF1438" s="63" t="s">
        <v>140</v>
      </c>
      <c r="BG1438" s="63" t="s">
        <v>140</v>
      </c>
      <c r="BH1438" s="63" t="s">
        <v>140</v>
      </c>
      <c r="BI1438" s="39" t="s">
        <v>140</v>
      </c>
    </row>
    <row r="1439" spans="1:61" ht="18" customHeight="1" x14ac:dyDescent="0.3">
      <c r="A1439" s="39">
        <v>201</v>
      </c>
      <c r="B1439" s="39">
        <v>0</v>
      </c>
      <c r="C1439" s="39" t="s">
        <v>2169</v>
      </c>
      <c r="D1439" s="39" t="s">
        <v>3289</v>
      </c>
      <c r="E1439" s="42" t="s">
        <v>158</v>
      </c>
      <c r="F1439" s="42"/>
      <c r="G1439" s="39" t="s">
        <v>140</v>
      </c>
      <c r="H1439" s="39" t="s">
        <v>140</v>
      </c>
      <c r="I1439" s="39" t="s">
        <v>140</v>
      </c>
      <c r="J1439" s="39" t="s">
        <v>140</v>
      </c>
      <c r="K1439" s="39" t="s">
        <v>140</v>
      </c>
      <c r="L1439" s="39" t="s">
        <v>140</v>
      </c>
      <c r="M1439" s="39" t="s">
        <v>140</v>
      </c>
      <c r="N1439" s="39" t="s">
        <v>140</v>
      </c>
      <c r="O1439" s="39" t="s">
        <v>140</v>
      </c>
      <c r="P1439" s="39" t="s">
        <v>140</v>
      </c>
      <c r="Q1439" s="39" t="s">
        <v>140</v>
      </c>
      <c r="R1439" s="39" t="s">
        <v>140</v>
      </c>
      <c r="S1439" s="39" t="s">
        <v>140</v>
      </c>
      <c r="T1439" s="39" t="s">
        <v>140</v>
      </c>
      <c r="U1439" s="39" t="s">
        <v>140</v>
      </c>
      <c r="V1439" s="39" t="s">
        <v>140</v>
      </c>
      <c r="W1439" s="39" t="s">
        <v>140</v>
      </c>
      <c r="X1439" s="39" t="s">
        <v>140</v>
      </c>
      <c r="Y1439" s="39" t="s">
        <v>140</v>
      </c>
      <c r="Z1439" s="39" t="s">
        <v>140</v>
      </c>
      <c r="AA1439" s="39" t="s">
        <v>140</v>
      </c>
      <c r="AB1439" s="39" t="s">
        <v>140</v>
      </c>
      <c r="AC1439" s="39" t="s">
        <v>140</v>
      </c>
      <c r="AD1439" s="39" t="s">
        <v>140</v>
      </c>
      <c r="AE1439" s="39" t="s">
        <v>140</v>
      </c>
      <c r="AF1439" s="39" t="s">
        <v>140</v>
      </c>
      <c r="AG1439" s="39" t="s">
        <v>140</v>
      </c>
      <c r="AH1439" s="39" t="s">
        <v>140</v>
      </c>
      <c r="AI1439" s="39" t="s">
        <v>140</v>
      </c>
      <c r="AJ1439" s="39" t="s">
        <v>140</v>
      </c>
      <c r="AK1439" s="39" t="s">
        <v>140</v>
      </c>
      <c r="AL1439" s="39" t="s">
        <v>140</v>
      </c>
      <c r="AM1439" s="39" t="s">
        <v>140</v>
      </c>
      <c r="AN1439" s="39" t="s">
        <v>140</v>
      </c>
      <c r="AO1439" s="39"/>
      <c r="AP1439" s="39"/>
      <c r="AQ1439" s="39"/>
      <c r="AR1439" s="39"/>
      <c r="AS1439" s="63" t="s">
        <v>140</v>
      </c>
      <c r="AT1439" s="63" t="s">
        <v>140</v>
      </c>
      <c r="AU1439" s="63" t="s">
        <v>140</v>
      </c>
      <c r="AV1439" s="63" t="s">
        <v>140</v>
      </c>
      <c r="AW1439" s="63" t="s">
        <v>140</v>
      </c>
      <c r="AX1439" s="63" t="s">
        <v>140</v>
      </c>
      <c r="AY1439" s="63" t="s">
        <v>140</v>
      </c>
      <c r="AZ1439" s="63" t="s">
        <v>140</v>
      </c>
      <c r="BA1439" s="63" t="s">
        <v>140</v>
      </c>
      <c r="BB1439" s="63" t="s">
        <v>140</v>
      </c>
      <c r="BC1439" s="39">
        <v>292</v>
      </c>
      <c r="BD1439" s="63" t="s">
        <v>140</v>
      </c>
      <c r="BE1439" s="63" t="s">
        <v>140</v>
      </c>
      <c r="BF1439" s="63" t="s">
        <v>140</v>
      </c>
      <c r="BG1439" s="63" t="s">
        <v>140</v>
      </c>
      <c r="BH1439" s="63" t="s">
        <v>140</v>
      </c>
      <c r="BI1439" s="39" t="s">
        <v>140</v>
      </c>
    </row>
    <row r="1440" spans="1:61" ht="18" customHeight="1" x14ac:dyDescent="0.3">
      <c r="A1440" s="39">
        <v>202</v>
      </c>
      <c r="B1440" s="39">
        <v>0</v>
      </c>
      <c r="C1440" s="39" t="s">
        <v>2169</v>
      </c>
      <c r="D1440" s="39" t="s">
        <v>3290</v>
      </c>
      <c r="E1440" s="42" t="s">
        <v>158</v>
      </c>
      <c r="F1440" s="42"/>
      <c r="G1440" s="39" t="s">
        <v>140</v>
      </c>
      <c r="H1440" s="39" t="s">
        <v>140</v>
      </c>
      <c r="I1440" s="39" t="s">
        <v>140</v>
      </c>
      <c r="J1440" s="39" t="s">
        <v>140</v>
      </c>
      <c r="K1440" s="39" t="s">
        <v>140</v>
      </c>
      <c r="L1440" s="39" t="s">
        <v>140</v>
      </c>
      <c r="M1440" s="39" t="s">
        <v>140</v>
      </c>
      <c r="N1440" s="39" t="s">
        <v>140</v>
      </c>
      <c r="O1440" s="39" t="s">
        <v>140</v>
      </c>
      <c r="P1440" s="39" t="s">
        <v>140</v>
      </c>
      <c r="Q1440" s="39" t="s">
        <v>140</v>
      </c>
      <c r="R1440" s="39" t="s">
        <v>140</v>
      </c>
      <c r="S1440" s="39" t="s">
        <v>140</v>
      </c>
      <c r="T1440" s="39" t="s">
        <v>140</v>
      </c>
      <c r="U1440" s="39" t="s">
        <v>140</v>
      </c>
      <c r="V1440" s="39" t="s">
        <v>140</v>
      </c>
      <c r="W1440" s="39" t="s">
        <v>140</v>
      </c>
      <c r="X1440" s="39" t="s">
        <v>140</v>
      </c>
      <c r="Y1440" s="39" t="s">
        <v>140</v>
      </c>
      <c r="Z1440" s="39" t="s">
        <v>140</v>
      </c>
      <c r="AA1440" s="39" t="s">
        <v>140</v>
      </c>
      <c r="AB1440" s="39" t="s">
        <v>140</v>
      </c>
      <c r="AC1440" s="39" t="s">
        <v>140</v>
      </c>
      <c r="AD1440" s="39" t="s">
        <v>140</v>
      </c>
      <c r="AE1440" s="39" t="s">
        <v>140</v>
      </c>
      <c r="AF1440" s="39" t="s">
        <v>140</v>
      </c>
      <c r="AG1440" s="39" t="s">
        <v>140</v>
      </c>
      <c r="AH1440" s="39" t="s">
        <v>140</v>
      </c>
      <c r="AI1440" s="39" t="s">
        <v>140</v>
      </c>
      <c r="AJ1440" s="39" t="s">
        <v>140</v>
      </c>
      <c r="AK1440" s="39" t="s">
        <v>140</v>
      </c>
      <c r="AL1440" s="39" t="s">
        <v>140</v>
      </c>
      <c r="AM1440" s="39" t="s">
        <v>140</v>
      </c>
      <c r="AN1440" s="39" t="s">
        <v>140</v>
      </c>
      <c r="AO1440" s="39"/>
      <c r="AP1440" s="39"/>
      <c r="AQ1440" s="39"/>
      <c r="AR1440" s="39"/>
      <c r="AS1440" s="63" t="s">
        <v>140</v>
      </c>
      <c r="AT1440" s="63" t="s">
        <v>140</v>
      </c>
      <c r="AU1440" s="63" t="s">
        <v>140</v>
      </c>
      <c r="AV1440" s="63" t="s">
        <v>140</v>
      </c>
      <c r="AW1440" s="63" t="s">
        <v>140</v>
      </c>
      <c r="AX1440" s="63" t="s">
        <v>140</v>
      </c>
      <c r="AY1440" s="63" t="s">
        <v>140</v>
      </c>
      <c r="AZ1440" s="63" t="s">
        <v>140</v>
      </c>
      <c r="BA1440" s="63" t="s">
        <v>140</v>
      </c>
      <c r="BB1440" s="63" t="s">
        <v>140</v>
      </c>
      <c r="BC1440" s="39">
        <v>293</v>
      </c>
      <c r="BD1440" s="63" t="s">
        <v>140</v>
      </c>
      <c r="BE1440" s="63" t="s">
        <v>140</v>
      </c>
      <c r="BF1440" s="63" t="s">
        <v>140</v>
      </c>
      <c r="BG1440" s="63" t="s">
        <v>140</v>
      </c>
      <c r="BH1440" s="63" t="s">
        <v>140</v>
      </c>
      <c r="BI1440" s="39" t="s">
        <v>140</v>
      </c>
    </row>
    <row r="1441" spans="1:61" ht="18" customHeight="1" x14ac:dyDescent="0.3">
      <c r="A1441" s="39">
        <v>203</v>
      </c>
      <c r="B1441" s="39">
        <v>0</v>
      </c>
      <c r="C1441" s="39" t="s">
        <v>2169</v>
      </c>
      <c r="D1441" s="39" t="s">
        <v>3291</v>
      </c>
      <c r="E1441" s="42" t="s">
        <v>158</v>
      </c>
      <c r="F1441" s="42"/>
      <c r="G1441" s="39" t="s">
        <v>140</v>
      </c>
      <c r="H1441" s="39" t="s">
        <v>140</v>
      </c>
      <c r="I1441" s="39" t="s">
        <v>140</v>
      </c>
      <c r="J1441" s="39" t="s">
        <v>140</v>
      </c>
      <c r="K1441" s="39" t="s">
        <v>140</v>
      </c>
      <c r="L1441" s="39" t="s">
        <v>140</v>
      </c>
      <c r="M1441" s="39" t="s">
        <v>140</v>
      </c>
      <c r="N1441" s="39" t="s">
        <v>140</v>
      </c>
      <c r="O1441" s="39" t="s">
        <v>140</v>
      </c>
      <c r="P1441" s="39" t="s">
        <v>140</v>
      </c>
      <c r="Q1441" s="39" t="s">
        <v>140</v>
      </c>
      <c r="R1441" s="39" t="s">
        <v>140</v>
      </c>
      <c r="S1441" s="39" t="s">
        <v>140</v>
      </c>
      <c r="T1441" s="39" t="s">
        <v>140</v>
      </c>
      <c r="U1441" s="39" t="s">
        <v>140</v>
      </c>
      <c r="V1441" s="39" t="s">
        <v>140</v>
      </c>
      <c r="W1441" s="39" t="s">
        <v>140</v>
      </c>
      <c r="X1441" s="39" t="s">
        <v>140</v>
      </c>
      <c r="Y1441" s="39" t="s">
        <v>140</v>
      </c>
      <c r="Z1441" s="39" t="s">
        <v>140</v>
      </c>
      <c r="AA1441" s="39" t="s">
        <v>140</v>
      </c>
      <c r="AB1441" s="39" t="s">
        <v>140</v>
      </c>
      <c r="AC1441" s="39" t="s">
        <v>140</v>
      </c>
      <c r="AD1441" s="39" t="s">
        <v>140</v>
      </c>
      <c r="AE1441" s="39" t="s">
        <v>140</v>
      </c>
      <c r="AF1441" s="39" t="s">
        <v>140</v>
      </c>
      <c r="AG1441" s="39" t="s">
        <v>140</v>
      </c>
      <c r="AH1441" s="39" t="s">
        <v>140</v>
      </c>
      <c r="AI1441" s="39" t="s">
        <v>140</v>
      </c>
      <c r="AJ1441" s="39" t="s">
        <v>140</v>
      </c>
      <c r="AK1441" s="39" t="s">
        <v>140</v>
      </c>
      <c r="AL1441" s="39" t="s">
        <v>140</v>
      </c>
      <c r="AM1441" s="39" t="s">
        <v>140</v>
      </c>
      <c r="AN1441" s="39" t="s">
        <v>140</v>
      </c>
      <c r="AO1441" s="39"/>
      <c r="AP1441" s="39"/>
      <c r="AQ1441" s="39"/>
      <c r="AR1441" s="39"/>
      <c r="AS1441" s="63" t="s">
        <v>140</v>
      </c>
      <c r="AT1441" s="63" t="s">
        <v>140</v>
      </c>
      <c r="AU1441" s="63" t="s">
        <v>140</v>
      </c>
      <c r="AV1441" s="63" t="s">
        <v>140</v>
      </c>
      <c r="AW1441" s="63" t="s">
        <v>140</v>
      </c>
      <c r="AX1441" s="63" t="s">
        <v>140</v>
      </c>
      <c r="AY1441" s="63" t="s">
        <v>140</v>
      </c>
      <c r="AZ1441" s="63" t="s">
        <v>140</v>
      </c>
      <c r="BA1441" s="63" t="s">
        <v>140</v>
      </c>
      <c r="BB1441" s="63" t="s">
        <v>140</v>
      </c>
      <c r="BC1441" s="39">
        <v>294</v>
      </c>
      <c r="BD1441" s="63" t="s">
        <v>140</v>
      </c>
      <c r="BE1441" s="63" t="s">
        <v>140</v>
      </c>
      <c r="BF1441" s="63" t="s">
        <v>140</v>
      </c>
      <c r="BG1441" s="63" t="s">
        <v>140</v>
      </c>
      <c r="BH1441" s="63" t="s">
        <v>140</v>
      </c>
      <c r="BI1441" s="39" t="s">
        <v>140</v>
      </c>
    </row>
    <row r="1442" spans="1:61" ht="18" customHeight="1" x14ac:dyDescent="0.3">
      <c r="A1442" s="39">
        <v>204</v>
      </c>
      <c r="B1442" s="39">
        <v>0</v>
      </c>
      <c r="C1442" s="39" t="s">
        <v>2169</v>
      </c>
      <c r="D1442" s="39" t="s">
        <v>3292</v>
      </c>
      <c r="E1442" s="42" t="s">
        <v>158</v>
      </c>
      <c r="F1442" s="42"/>
      <c r="G1442" s="39" t="s">
        <v>140</v>
      </c>
      <c r="H1442" s="39" t="s">
        <v>140</v>
      </c>
      <c r="I1442" s="39" t="s">
        <v>140</v>
      </c>
      <c r="J1442" s="39" t="s">
        <v>140</v>
      </c>
      <c r="K1442" s="39" t="s">
        <v>140</v>
      </c>
      <c r="L1442" s="39" t="s">
        <v>140</v>
      </c>
      <c r="M1442" s="39" t="s">
        <v>140</v>
      </c>
      <c r="N1442" s="39" t="s">
        <v>140</v>
      </c>
      <c r="O1442" s="39" t="s">
        <v>140</v>
      </c>
      <c r="P1442" s="39" t="s">
        <v>140</v>
      </c>
      <c r="Q1442" s="39" t="s">
        <v>140</v>
      </c>
      <c r="R1442" s="39" t="s">
        <v>140</v>
      </c>
      <c r="S1442" s="39" t="s">
        <v>140</v>
      </c>
      <c r="T1442" s="39" t="s">
        <v>140</v>
      </c>
      <c r="U1442" s="39" t="s">
        <v>140</v>
      </c>
      <c r="V1442" s="39" t="s">
        <v>140</v>
      </c>
      <c r="W1442" s="39" t="s">
        <v>140</v>
      </c>
      <c r="X1442" s="39" t="s">
        <v>140</v>
      </c>
      <c r="Y1442" s="39" t="s">
        <v>140</v>
      </c>
      <c r="Z1442" s="39" t="s">
        <v>140</v>
      </c>
      <c r="AA1442" s="39" t="s">
        <v>140</v>
      </c>
      <c r="AB1442" s="39" t="s">
        <v>140</v>
      </c>
      <c r="AC1442" s="39" t="s">
        <v>140</v>
      </c>
      <c r="AD1442" s="39" t="s">
        <v>140</v>
      </c>
      <c r="AE1442" s="39" t="s">
        <v>140</v>
      </c>
      <c r="AF1442" s="39" t="s">
        <v>140</v>
      </c>
      <c r="AG1442" s="39" t="s">
        <v>140</v>
      </c>
      <c r="AH1442" s="39" t="s">
        <v>140</v>
      </c>
      <c r="AI1442" s="39" t="s">
        <v>140</v>
      </c>
      <c r="AJ1442" s="39" t="s">
        <v>140</v>
      </c>
      <c r="AK1442" s="39" t="s">
        <v>140</v>
      </c>
      <c r="AL1442" s="39" t="s">
        <v>140</v>
      </c>
      <c r="AM1442" s="39" t="s">
        <v>140</v>
      </c>
      <c r="AN1442" s="39" t="s">
        <v>140</v>
      </c>
      <c r="AO1442" s="39"/>
      <c r="AP1442" s="39"/>
      <c r="AQ1442" s="39"/>
      <c r="AR1442" s="39"/>
      <c r="AS1442" s="63" t="s">
        <v>140</v>
      </c>
      <c r="AT1442" s="63" t="s">
        <v>140</v>
      </c>
      <c r="AU1442" s="63" t="s">
        <v>140</v>
      </c>
      <c r="AV1442" s="63" t="s">
        <v>140</v>
      </c>
      <c r="AW1442" s="63" t="s">
        <v>140</v>
      </c>
      <c r="AX1442" s="63" t="s">
        <v>140</v>
      </c>
      <c r="AY1442" s="63" t="s">
        <v>140</v>
      </c>
      <c r="AZ1442" s="63" t="s">
        <v>140</v>
      </c>
      <c r="BA1442" s="63" t="s">
        <v>140</v>
      </c>
      <c r="BB1442" s="63" t="s">
        <v>140</v>
      </c>
      <c r="BC1442" s="39">
        <v>295</v>
      </c>
      <c r="BD1442" s="63" t="s">
        <v>140</v>
      </c>
      <c r="BE1442" s="63" t="s">
        <v>140</v>
      </c>
      <c r="BF1442" s="63" t="s">
        <v>140</v>
      </c>
      <c r="BG1442" s="63" t="s">
        <v>140</v>
      </c>
      <c r="BH1442" s="63" t="s">
        <v>140</v>
      </c>
      <c r="BI1442" s="39" t="s">
        <v>140</v>
      </c>
    </row>
    <row r="1443" spans="1:61" ht="18" customHeight="1" x14ac:dyDescent="0.3">
      <c r="A1443" s="39">
        <v>205</v>
      </c>
      <c r="B1443" s="39">
        <v>0</v>
      </c>
      <c r="C1443" s="39" t="s">
        <v>2169</v>
      </c>
      <c r="D1443" s="39" t="s">
        <v>3293</v>
      </c>
      <c r="E1443" s="42" t="s">
        <v>158</v>
      </c>
      <c r="F1443" s="42"/>
      <c r="G1443" s="39" t="s">
        <v>140</v>
      </c>
      <c r="H1443" s="39" t="s">
        <v>140</v>
      </c>
      <c r="I1443" s="39" t="s">
        <v>140</v>
      </c>
      <c r="J1443" s="39" t="s">
        <v>140</v>
      </c>
      <c r="K1443" s="39" t="s">
        <v>140</v>
      </c>
      <c r="L1443" s="39" t="s">
        <v>140</v>
      </c>
      <c r="M1443" s="39" t="s">
        <v>140</v>
      </c>
      <c r="N1443" s="39" t="s">
        <v>140</v>
      </c>
      <c r="O1443" s="39" t="s">
        <v>140</v>
      </c>
      <c r="P1443" s="39" t="s">
        <v>140</v>
      </c>
      <c r="Q1443" s="39" t="s">
        <v>140</v>
      </c>
      <c r="R1443" s="39" t="s">
        <v>140</v>
      </c>
      <c r="S1443" s="39" t="s">
        <v>140</v>
      </c>
      <c r="T1443" s="39" t="s">
        <v>140</v>
      </c>
      <c r="U1443" s="39" t="s">
        <v>140</v>
      </c>
      <c r="V1443" s="39" t="s">
        <v>140</v>
      </c>
      <c r="W1443" s="39" t="s">
        <v>140</v>
      </c>
      <c r="X1443" s="39" t="s">
        <v>140</v>
      </c>
      <c r="Y1443" s="39" t="s">
        <v>140</v>
      </c>
      <c r="Z1443" s="39" t="s">
        <v>140</v>
      </c>
      <c r="AA1443" s="39" t="s">
        <v>140</v>
      </c>
      <c r="AB1443" s="39" t="s">
        <v>140</v>
      </c>
      <c r="AC1443" s="39" t="s">
        <v>140</v>
      </c>
      <c r="AD1443" s="39" t="s">
        <v>140</v>
      </c>
      <c r="AE1443" s="39" t="s">
        <v>140</v>
      </c>
      <c r="AF1443" s="39" t="s">
        <v>140</v>
      </c>
      <c r="AG1443" s="39" t="s">
        <v>140</v>
      </c>
      <c r="AH1443" s="39" t="s">
        <v>140</v>
      </c>
      <c r="AI1443" s="39" t="s">
        <v>140</v>
      </c>
      <c r="AJ1443" s="39" t="s">
        <v>140</v>
      </c>
      <c r="AK1443" s="39" t="s">
        <v>140</v>
      </c>
      <c r="AL1443" s="39" t="s">
        <v>140</v>
      </c>
      <c r="AM1443" s="39" t="s">
        <v>140</v>
      </c>
      <c r="AN1443" s="39" t="s">
        <v>140</v>
      </c>
      <c r="AO1443" s="39"/>
      <c r="AP1443" s="39"/>
      <c r="AQ1443" s="39"/>
      <c r="AR1443" s="39"/>
      <c r="AS1443" s="63" t="s">
        <v>140</v>
      </c>
      <c r="AT1443" s="63" t="s">
        <v>140</v>
      </c>
      <c r="AU1443" s="63" t="s">
        <v>140</v>
      </c>
      <c r="AV1443" s="63" t="s">
        <v>140</v>
      </c>
      <c r="AW1443" s="63" t="s">
        <v>140</v>
      </c>
      <c r="AX1443" s="63" t="s">
        <v>140</v>
      </c>
      <c r="AY1443" s="63" t="s">
        <v>140</v>
      </c>
      <c r="AZ1443" s="63" t="s">
        <v>140</v>
      </c>
      <c r="BA1443" s="63" t="s">
        <v>140</v>
      </c>
      <c r="BB1443" s="63" t="s">
        <v>140</v>
      </c>
      <c r="BC1443" s="39">
        <v>296</v>
      </c>
      <c r="BD1443" s="63" t="s">
        <v>140</v>
      </c>
      <c r="BE1443" s="63" t="s">
        <v>140</v>
      </c>
      <c r="BF1443" s="63" t="s">
        <v>140</v>
      </c>
      <c r="BG1443" s="63" t="s">
        <v>140</v>
      </c>
      <c r="BH1443" s="63" t="s">
        <v>140</v>
      </c>
      <c r="BI1443" s="39" t="s">
        <v>140</v>
      </c>
    </row>
    <row r="1444" spans="1:61" ht="18" customHeight="1" x14ac:dyDescent="0.3">
      <c r="A1444" s="39">
        <v>206</v>
      </c>
      <c r="B1444" s="39">
        <v>0</v>
      </c>
      <c r="C1444" s="39" t="s">
        <v>2169</v>
      </c>
      <c r="D1444" s="39" t="s">
        <v>564</v>
      </c>
      <c r="E1444" s="42" t="s">
        <v>158</v>
      </c>
      <c r="F1444" s="42"/>
      <c r="G1444" s="39" t="s">
        <v>140</v>
      </c>
      <c r="H1444" s="39" t="s">
        <v>140</v>
      </c>
      <c r="I1444" s="39" t="s">
        <v>140</v>
      </c>
      <c r="J1444" s="39" t="s">
        <v>140</v>
      </c>
      <c r="K1444" s="39" t="s">
        <v>140</v>
      </c>
      <c r="L1444" s="39" t="s">
        <v>140</v>
      </c>
      <c r="M1444" s="39" t="s">
        <v>140</v>
      </c>
      <c r="N1444" s="39" t="s">
        <v>140</v>
      </c>
      <c r="O1444" s="39" t="s">
        <v>140</v>
      </c>
      <c r="P1444" s="39" t="s">
        <v>140</v>
      </c>
      <c r="Q1444" s="39" t="s">
        <v>140</v>
      </c>
      <c r="R1444" s="39" t="s">
        <v>140</v>
      </c>
      <c r="S1444" s="39" t="s">
        <v>140</v>
      </c>
      <c r="T1444" s="39" t="s">
        <v>140</v>
      </c>
      <c r="U1444" s="39" t="s">
        <v>140</v>
      </c>
      <c r="V1444" s="39" t="s">
        <v>140</v>
      </c>
      <c r="W1444" s="39" t="s">
        <v>140</v>
      </c>
      <c r="X1444" s="39" t="s">
        <v>140</v>
      </c>
      <c r="Y1444" s="39" t="s">
        <v>140</v>
      </c>
      <c r="Z1444" s="39" t="s">
        <v>140</v>
      </c>
      <c r="AA1444" s="39" t="s">
        <v>140</v>
      </c>
      <c r="AB1444" s="39" t="s">
        <v>140</v>
      </c>
      <c r="AC1444" s="39" t="s">
        <v>140</v>
      </c>
      <c r="AD1444" s="39" t="s">
        <v>140</v>
      </c>
      <c r="AE1444" s="39" t="s">
        <v>140</v>
      </c>
      <c r="AF1444" s="39" t="s">
        <v>140</v>
      </c>
      <c r="AG1444" s="39" t="s">
        <v>140</v>
      </c>
      <c r="AH1444" s="39" t="s">
        <v>140</v>
      </c>
      <c r="AI1444" s="39" t="s">
        <v>140</v>
      </c>
      <c r="AJ1444" s="39" t="s">
        <v>140</v>
      </c>
      <c r="AK1444" s="39" t="s">
        <v>140</v>
      </c>
      <c r="AL1444" s="39" t="s">
        <v>140</v>
      </c>
      <c r="AM1444" s="39" t="s">
        <v>140</v>
      </c>
      <c r="AN1444" s="39" t="s">
        <v>140</v>
      </c>
      <c r="AO1444" s="39"/>
      <c r="AP1444" s="39"/>
      <c r="AQ1444" s="39"/>
      <c r="AR1444" s="39"/>
      <c r="AS1444" s="63" t="s">
        <v>140</v>
      </c>
      <c r="AT1444" s="63" t="s">
        <v>140</v>
      </c>
      <c r="AU1444" s="63" t="s">
        <v>140</v>
      </c>
      <c r="AV1444" s="63" t="s">
        <v>140</v>
      </c>
      <c r="AW1444" s="63" t="s">
        <v>140</v>
      </c>
      <c r="AX1444" s="63" t="s">
        <v>140</v>
      </c>
      <c r="AY1444" s="63" t="s">
        <v>140</v>
      </c>
      <c r="AZ1444" s="63" t="s">
        <v>140</v>
      </c>
      <c r="BA1444" s="63" t="s">
        <v>140</v>
      </c>
      <c r="BB1444" s="63" t="s">
        <v>140</v>
      </c>
      <c r="BC1444" s="39">
        <v>297</v>
      </c>
      <c r="BD1444" s="63" t="s">
        <v>140</v>
      </c>
      <c r="BE1444" s="63" t="s">
        <v>140</v>
      </c>
      <c r="BF1444" s="63" t="s">
        <v>140</v>
      </c>
      <c r="BG1444" s="63" t="s">
        <v>140</v>
      </c>
      <c r="BH1444" s="63" t="s">
        <v>140</v>
      </c>
      <c r="BI1444" s="39" t="s">
        <v>140</v>
      </c>
    </row>
    <row r="1445" spans="1:61" ht="18" customHeight="1" x14ac:dyDescent="0.3">
      <c r="A1445" s="39">
        <v>207</v>
      </c>
      <c r="B1445" s="39">
        <v>0</v>
      </c>
      <c r="C1445" s="39" t="s">
        <v>3294</v>
      </c>
      <c r="D1445" s="39" t="s">
        <v>3295</v>
      </c>
      <c r="E1445" s="42" t="s">
        <v>158</v>
      </c>
      <c r="F1445" s="42"/>
      <c r="G1445" s="39" t="s">
        <v>140</v>
      </c>
      <c r="H1445" s="39" t="s">
        <v>140</v>
      </c>
      <c r="I1445" s="39" t="s">
        <v>140</v>
      </c>
      <c r="J1445" s="39" t="s">
        <v>140</v>
      </c>
      <c r="K1445" s="39" t="s">
        <v>140</v>
      </c>
      <c r="L1445" s="39" t="s">
        <v>140</v>
      </c>
      <c r="M1445" s="39" t="s">
        <v>140</v>
      </c>
      <c r="N1445" s="39" t="s">
        <v>140</v>
      </c>
      <c r="O1445" s="39" t="s">
        <v>140</v>
      </c>
      <c r="P1445" s="39" t="s">
        <v>140</v>
      </c>
      <c r="Q1445" s="39" t="s">
        <v>140</v>
      </c>
      <c r="R1445" s="39" t="s">
        <v>140</v>
      </c>
      <c r="S1445" s="39" t="s">
        <v>140</v>
      </c>
      <c r="T1445" s="39" t="s">
        <v>140</v>
      </c>
      <c r="U1445" s="39" t="s">
        <v>140</v>
      </c>
      <c r="V1445" s="39" t="s">
        <v>140</v>
      </c>
      <c r="W1445" s="39" t="s">
        <v>140</v>
      </c>
      <c r="X1445" s="39" t="s">
        <v>140</v>
      </c>
      <c r="Y1445" s="39" t="s">
        <v>140</v>
      </c>
      <c r="Z1445" s="39" t="s">
        <v>140</v>
      </c>
      <c r="AA1445" s="39" t="s">
        <v>140</v>
      </c>
      <c r="AB1445" s="39" t="s">
        <v>140</v>
      </c>
      <c r="AC1445" s="39" t="s">
        <v>140</v>
      </c>
      <c r="AD1445" s="39" t="s">
        <v>140</v>
      </c>
      <c r="AE1445" s="39" t="s">
        <v>140</v>
      </c>
      <c r="AF1445" s="39" t="s">
        <v>140</v>
      </c>
      <c r="AG1445" s="39" t="s">
        <v>140</v>
      </c>
      <c r="AH1445" s="39" t="s">
        <v>140</v>
      </c>
      <c r="AI1445" s="39" t="s">
        <v>140</v>
      </c>
      <c r="AJ1445" s="39" t="s">
        <v>140</v>
      </c>
      <c r="AK1445" s="39" t="s">
        <v>140</v>
      </c>
      <c r="AL1445" s="39" t="s">
        <v>140</v>
      </c>
      <c r="AM1445" s="39" t="s">
        <v>140</v>
      </c>
      <c r="AN1445" s="39" t="s">
        <v>140</v>
      </c>
      <c r="AO1445" s="39"/>
      <c r="AP1445" s="39"/>
      <c r="AQ1445" s="39"/>
      <c r="AR1445" s="39"/>
      <c r="AS1445" s="63" t="s">
        <v>140</v>
      </c>
      <c r="AT1445" s="63" t="s">
        <v>140</v>
      </c>
      <c r="AU1445" s="63" t="s">
        <v>140</v>
      </c>
      <c r="AV1445" s="63" t="s">
        <v>140</v>
      </c>
      <c r="AW1445" s="63" t="s">
        <v>140</v>
      </c>
      <c r="AX1445" s="63" t="s">
        <v>140</v>
      </c>
      <c r="AY1445" s="63" t="s">
        <v>140</v>
      </c>
      <c r="AZ1445" s="63" t="s">
        <v>140</v>
      </c>
      <c r="BA1445" s="63" t="s">
        <v>140</v>
      </c>
      <c r="BB1445" s="63" t="s">
        <v>140</v>
      </c>
      <c r="BC1445" s="39">
        <v>299</v>
      </c>
      <c r="BD1445" s="63" t="s">
        <v>140</v>
      </c>
      <c r="BE1445" s="63" t="s">
        <v>140</v>
      </c>
      <c r="BF1445" s="63" t="s">
        <v>140</v>
      </c>
      <c r="BG1445" s="63" t="s">
        <v>140</v>
      </c>
      <c r="BH1445" s="63" t="s">
        <v>140</v>
      </c>
      <c r="BI1445" s="39" t="s">
        <v>140</v>
      </c>
    </row>
    <row r="1446" spans="1:61" ht="18" customHeight="1" x14ac:dyDescent="0.3">
      <c r="A1446" s="39">
        <v>208</v>
      </c>
      <c r="B1446" s="39">
        <v>0</v>
      </c>
      <c r="C1446" s="39" t="s">
        <v>3296</v>
      </c>
      <c r="D1446" s="39" t="s">
        <v>446</v>
      </c>
      <c r="E1446" s="42" t="s">
        <v>158</v>
      </c>
      <c r="F1446" s="42"/>
      <c r="G1446" s="39" t="s">
        <v>140</v>
      </c>
      <c r="H1446" s="39" t="s">
        <v>140</v>
      </c>
      <c r="I1446" s="39" t="s">
        <v>140</v>
      </c>
      <c r="J1446" s="39" t="s">
        <v>140</v>
      </c>
      <c r="K1446" s="39" t="s">
        <v>140</v>
      </c>
      <c r="L1446" s="39" t="s">
        <v>140</v>
      </c>
      <c r="M1446" s="39" t="s">
        <v>140</v>
      </c>
      <c r="N1446" s="39" t="s">
        <v>140</v>
      </c>
      <c r="O1446" s="39" t="s">
        <v>140</v>
      </c>
      <c r="P1446" s="39" t="s">
        <v>140</v>
      </c>
      <c r="Q1446" s="39" t="s">
        <v>140</v>
      </c>
      <c r="R1446" s="39" t="s">
        <v>140</v>
      </c>
      <c r="S1446" s="39" t="s">
        <v>140</v>
      </c>
      <c r="T1446" s="39" t="s">
        <v>140</v>
      </c>
      <c r="U1446" s="39" t="s">
        <v>140</v>
      </c>
      <c r="V1446" s="39" t="s">
        <v>140</v>
      </c>
      <c r="W1446" s="39" t="s">
        <v>140</v>
      </c>
      <c r="X1446" s="39" t="s">
        <v>140</v>
      </c>
      <c r="Y1446" s="39" t="s">
        <v>140</v>
      </c>
      <c r="Z1446" s="39" t="s">
        <v>140</v>
      </c>
      <c r="AA1446" s="39" t="s">
        <v>140</v>
      </c>
      <c r="AB1446" s="39" t="s">
        <v>140</v>
      </c>
      <c r="AC1446" s="39" t="s">
        <v>140</v>
      </c>
      <c r="AD1446" s="39" t="s">
        <v>140</v>
      </c>
      <c r="AE1446" s="39" t="s">
        <v>140</v>
      </c>
      <c r="AF1446" s="39" t="s">
        <v>140</v>
      </c>
      <c r="AG1446" s="39" t="s">
        <v>140</v>
      </c>
      <c r="AH1446" s="39" t="s">
        <v>140</v>
      </c>
      <c r="AI1446" s="39" t="s">
        <v>140</v>
      </c>
      <c r="AJ1446" s="39" t="s">
        <v>140</v>
      </c>
      <c r="AK1446" s="39" t="s">
        <v>140</v>
      </c>
      <c r="AL1446" s="39" t="s">
        <v>140</v>
      </c>
      <c r="AM1446" s="39" t="s">
        <v>140</v>
      </c>
      <c r="AN1446" s="39" t="s">
        <v>140</v>
      </c>
      <c r="AO1446" s="39"/>
      <c r="AP1446" s="39"/>
      <c r="AQ1446" s="39"/>
      <c r="AR1446" s="39"/>
      <c r="AS1446" s="63" t="s">
        <v>140</v>
      </c>
      <c r="AT1446" s="63" t="s">
        <v>140</v>
      </c>
      <c r="AU1446" s="63" t="s">
        <v>140</v>
      </c>
      <c r="AV1446" s="63" t="s">
        <v>140</v>
      </c>
      <c r="AW1446" s="63" t="s">
        <v>140</v>
      </c>
      <c r="AX1446" s="63" t="s">
        <v>140</v>
      </c>
      <c r="AY1446" s="63" t="s">
        <v>140</v>
      </c>
      <c r="AZ1446" s="63" t="s">
        <v>140</v>
      </c>
      <c r="BA1446" s="63" t="s">
        <v>140</v>
      </c>
      <c r="BB1446" s="63" t="s">
        <v>140</v>
      </c>
      <c r="BC1446" s="39">
        <v>302</v>
      </c>
      <c r="BD1446" s="63" t="s">
        <v>140</v>
      </c>
      <c r="BE1446" s="63" t="s">
        <v>140</v>
      </c>
      <c r="BF1446" s="63" t="s">
        <v>140</v>
      </c>
      <c r="BG1446" s="63" t="s">
        <v>140</v>
      </c>
      <c r="BH1446" s="63" t="s">
        <v>140</v>
      </c>
      <c r="BI1446" s="39" t="s">
        <v>140</v>
      </c>
    </row>
    <row r="1447" spans="1:61" ht="18" customHeight="1" x14ac:dyDescent="0.3">
      <c r="A1447" s="39">
        <v>209</v>
      </c>
      <c r="B1447" s="39">
        <v>0</v>
      </c>
      <c r="C1447" s="39" t="s">
        <v>3297</v>
      </c>
      <c r="D1447" s="39" t="s">
        <v>3298</v>
      </c>
      <c r="E1447" s="42" t="s">
        <v>158</v>
      </c>
      <c r="F1447" s="42"/>
      <c r="G1447" s="39" t="s">
        <v>140</v>
      </c>
      <c r="H1447" s="39" t="s">
        <v>140</v>
      </c>
      <c r="I1447" s="39" t="s">
        <v>140</v>
      </c>
      <c r="J1447" s="39" t="s">
        <v>140</v>
      </c>
      <c r="K1447" s="39" t="s">
        <v>140</v>
      </c>
      <c r="L1447" s="39" t="s">
        <v>140</v>
      </c>
      <c r="M1447" s="39" t="s">
        <v>140</v>
      </c>
      <c r="N1447" s="39" t="s">
        <v>140</v>
      </c>
      <c r="O1447" s="39" t="s">
        <v>140</v>
      </c>
      <c r="P1447" s="39" t="s">
        <v>140</v>
      </c>
      <c r="Q1447" s="39" t="s">
        <v>140</v>
      </c>
      <c r="R1447" s="39" t="s">
        <v>140</v>
      </c>
      <c r="S1447" s="39" t="s">
        <v>140</v>
      </c>
      <c r="T1447" s="39" t="s">
        <v>140</v>
      </c>
      <c r="U1447" s="39" t="s">
        <v>140</v>
      </c>
      <c r="V1447" s="39" t="s">
        <v>140</v>
      </c>
      <c r="W1447" s="39" t="s">
        <v>140</v>
      </c>
      <c r="X1447" s="39" t="s">
        <v>140</v>
      </c>
      <c r="Y1447" s="39" t="s">
        <v>140</v>
      </c>
      <c r="Z1447" s="39" t="s">
        <v>140</v>
      </c>
      <c r="AA1447" s="39" t="s">
        <v>140</v>
      </c>
      <c r="AB1447" s="39" t="s">
        <v>140</v>
      </c>
      <c r="AC1447" s="39" t="s">
        <v>140</v>
      </c>
      <c r="AD1447" s="39" t="s">
        <v>140</v>
      </c>
      <c r="AE1447" s="39" t="s">
        <v>140</v>
      </c>
      <c r="AF1447" s="39" t="s">
        <v>140</v>
      </c>
      <c r="AG1447" s="39" t="s">
        <v>140</v>
      </c>
      <c r="AH1447" s="39" t="s">
        <v>140</v>
      </c>
      <c r="AI1447" s="39" t="s">
        <v>140</v>
      </c>
      <c r="AJ1447" s="39" t="s">
        <v>140</v>
      </c>
      <c r="AK1447" s="39" t="s">
        <v>140</v>
      </c>
      <c r="AL1447" s="39" t="s">
        <v>140</v>
      </c>
      <c r="AM1447" s="39" t="s">
        <v>140</v>
      </c>
      <c r="AN1447" s="39" t="s">
        <v>140</v>
      </c>
      <c r="AO1447" s="39"/>
      <c r="AP1447" s="39"/>
      <c r="AQ1447" s="39"/>
      <c r="AR1447" s="39"/>
      <c r="AS1447" s="63" t="s">
        <v>140</v>
      </c>
      <c r="AT1447" s="63" t="s">
        <v>140</v>
      </c>
      <c r="AU1447" s="63" t="s">
        <v>140</v>
      </c>
      <c r="AV1447" s="63" t="s">
        <v>140</v>
      </c>
      <c r="AW1447" s="63" t="s">
        <v>140</v>
      </c>
      <c r="AX1447" s="63" t="s">
        <v>140</v>
      </c>
      <c r="AY1447" s="63" t="s">
        <v>140</v>
      </c>
      <c r="AZ1447" s="63" t="s">
        <v>140</v>
      </c>
      <c r="BA1447" s="63" t="s">
        <v>140</v>
      </c>
      <c r="BB1447" s="63" t="s">
        <v>140</v>
      </c>
      <c r="BC1447" s="39">
        <v>307</v>
      </c>
      <c r="BD1447" s="63" t="s">
        <v>140</v>
      </c>
      <c r="BE1447" s="63" t="s">
        <v>140</v>
      </c>
      <c r="BF1447" s="63" t="s">
        <v>140</v>
      </c>
      <c r="BG1447" s="63" t="s">
        <v>140</v>
      </c>
      <c r="BH1447" s="63" t="s">
        <v>140</v>
      </c>
      <c r="BI1447" s="39" t="s">
        <v>140</v>
      </c>
    </row>
    <row r="1448" spans="1:61" ht="18" customHeight="1" x14ac:dyDescent="0.3">
      <c r="A1448" s="39">
        <v>210</v>
      </c>
      <c r="B1448" s="39">
        <v>0</v>
      </c>
      <c r="C1448" s="39" t="s">
        <v>3299</v>
      </c>
      <c r="D1448" s="39" t="s">
        <v>3300</v>
      </c>
      <c r="E1448" s="42" t="s">
        <v>158</v>
      </c>
      <c r="F1448" s="42"/>
      <c r="G1448" s="39" t="s">
        <v>140</v>
      </c>
      <c r="H1448" s="39" t="s">
        <v>140</v>
      </c>
      <c r="I1448" s="39" t="s">
        <v>140</v>
      </c>
      <c r="J1448" s="39" t="s">
        <v>140</v>
      </c>
      <c r="K1448" s="39" t="s">
        <v>140</v>
      </c>
      <c r="L1448" s="39" t="s">
        <v>140</v>
      </c>
      <c r="M1448" s="39" t="s">
        <v>140</v>
      </c>
      <c r="N1448" s="39" t="s">
        <v>140</v>
      </c>
      <c r="O1448" s="39" t="s">
        <v>140</v>
      </c>
      <c r="P1448" s="39" t="s">
        <v>140</v>
      </c>
      <c r="Q1448" s="39" t="s">
        <v>140</v>
      </c>
      <c r="R1448" s="39" t="s">
        <v>140</v>
      </c>
      <c r="S1448" s="39" t="s">
        <v>140</v>
      </c>
      <c r="T1448" s="39" t="s">
        <v>140</v>
      </c>
      <c r="U1448" s="39" t="s">
        <v>140</v>
      </c>
      <c r="V1448" s="39" t="s">
        <v>140</v>
      </c>
      <c r="W1448" s="39" t="s">
        <v>140</v>
      </c>
      <c r="X1448" s="39" t="s">
        <v>140</v>
      </c>
      <c r="Y1448" s="39" t="s">
        <v>140</v>
      </c>
      <c r="Z1448" s="39" t="s">
        <v>140</v>
      </c>
      <c r="AA1448" s="39" t="s">
        <v>140</v>
      </c>
      <c r="AB1448" s="39" t="s">
        <v>140</v>
      </c>
      <c r="AC1448" s="39" t="s">
        <v>140</v>
      </c>
      <c r="AD1448" s="39" t="s">
        <v>140</v>
      </c>
      <c r="AE1448" s="39" t="s">
        <v>140</v>
      </c>
      <c r="AF1448" s="39" t="s">
        <v>140</v>
      </c>
      <c r="AG1448" s="39" t="s">
        <v>140</v>
      </c>
      <c r="AH1448" s="39" t="s">
        <v>140</v>
      </c>
      <c r="AI1448" s="39" t="s">
        <v>140</v>
      </c>
      <c r="AJ1448" s="39" t="s">
        <v>140</v>
      </c>
      <c r="AK1448" s="39" t="s">
        <v>140</v>
      </c>
      <c r="AL1448" s="39" t="s">
        <v>140</v>
      </c>
      <c r="AM1448" s="39" t="s">
        <v>140</v>
      </c>
      <c r="AN1448" s="39" t="s">
        <v>140</v>
      </c>
      <c r="AO1448" s="39"/>
      <c r="AP1448" s="39"/>
      <c r="AQ1448" s="39"/>
      <c r="AR1448" s="39"/>
      <c r="AS1448" s="63" t="s">
        <v>140</v>
      </c>
      <c r="AT1448" s="63" t="s">
        <v>140</v>
      </c>
      <c r="AU1448" s="63" t="s">
        <v>140</v>
      </c>
      <c r="AV1448" s="63" t="s">
        <v>140</v>
      </c>
      <c r="AW1448" s="63" t="s">
        <v>140</v>
      </c>
      <c r="AX1448" s="63" t="s">
        <v>140</v>
      </c>
      <c r="AY1448" s="63" t="s">
        <v>140</v>
      </c>
      <c r="AZ1448" s="63" t="s">
        <v>140</v>
      </c>
      <c r="BA1448" s="63" t="s">
        <v>140</v>
      </c>
      <c r="BB1448" s="63" t="s">
        <v>140</v>
      </c>
      <c r="BC1448" s="39">
        <v>309</v>
      </c>
      <c r="BD1448" s="63" t="s">
        <v>140</v>
      </c>
      <c r="BE1448" s="63" t="s">
        <v>140</v>
      </c>
      <c r="BF1448" s="63" t="s">
        <v>140</v>
      </c>
      <c r="BG1448" s="63" t="s">
        <v>140</v>
      </c>
      <c r="BH1448" s="63" t="s">
        <v>140</v>
      </c>
      <c r="BI1448" s="39" t="s">
        <v>140</v>
      </c>
    </row>
    <row r="1449" spans="1:61" ht="18" customHeight="1" x14ac:dyDescent="0.3">
      <c r="A1449" s="39">
        <v>211</v>
      </c>
      <c r="B1449" s="39">
        <v>0</v>
      </c>
      <c r="C1449" s="39" t="s">
        <v>3299</v>
      </c>
      <c r="D1449" s="39" t="s">
        <v>463</v>
      </c>
      <c r="E1449" s="42" t="s">
        <v>158</v>
      </c>
      <c r="F1449" s="42"/>
      <c r="G1449" s="39" t="s">
        <v>140</v>
      </c>
      <c r="H1449" s="39" t="s">
        <v>140</v>
      </c>
      <c r="I1449" s="39" t="s">
        <v>140</v>
      </c>
      <c r="J1449" s="39" t="s">
        <v>140</v>
      </c>
      <c r="K1449" s="39" t="s">
        <v>140</v>
      </c>
      <c r="L1449" s="39" t="s">
        <v>140</v>
      </c>
      <c r="M1449" s="39" t="s">
        <v>140</v>
      </c>
      <c r="N1449" s="39" t="s">
        <v>140</v>
      </c>
      <c r="O1449" s="39" t="s">
        <v>140</v>
      </c>
      <c r="P1449" s="39" t="s">
        <v>140</v>
      </c>
      <c r="Q1449" s="39" t="s">
        <v>140</v>
      </c>
      <c r="R1449" s="39" t="s">
        <v>140</v>
      </c>
      <c r="S1449" s="39" t="s">
        <v>140</v>
      </c>
      <c r="T1449" s="39" t="s">
        <v>140</v>
      </c>
      <c r="U1449" s="39" t="s">
        <v>140</v>
      </c>
      <c r="V1449" s="39" t="s">
        <v>140</v>
      </c>
      <c r="W1449" s="39" t="s">
        <v>140</v>
      </c>
      <c r="X1449" s="39" t="s">
        <v>140</v>
      </c>
      <c r="Y1449" s="39" t="s">
        <v>140</v>
      </c>
      <c r="Z1449" s="39" t="s">
        <v>140</v>
      </c>
      <c r="AA1449" s="39" t="s">
        <v>140</v>
      </c>
      <c r="AB1449" s="39" t="s">
        <v>140</v>
      </c>
      <c r="AC1449" s="39" t="s">
        <v>140</v>
      </c>
      <c r="AD1449" s="39" t="s">
        <v>140</v>
      </c>
      <c r="AE1449" s="39" t="s">
        <v>140</v>
      </c>
      <c r="AF1449" s="39" t="s">
        <v>140</v>
      </c>
      <c r="AG1449" s="39" t="s">
        <v>140</v>
      </c>
      <c r="AH1449" s="39" t="s">
        <v>140</v>
      </c>
      <c r="AI1449" s="39" t="s">
        <v>140</v>
      </c>
      <c r="AJ1449" s="39" t="s">
        <v>140</v>
      </c>
      <c r="AK1449" s="39" t="s">
        <v>140</v>
      </c>
      <c r="AL1449" s="39" t="s">
        <v>140</v>
      </c>
      <c r="AM1449" s="39" t="s">
        <v>140</v>
      </c>
      <c r="AN1449" s="39" t="s">
        <v>140</v>
      </c>
      <c r="AO1449" s="39"/>
      <c r="AP1449" s="39"/>
      <c r="AQ1449" s="39"/>
      <c r="AR1449" s="39"/>
      <c r="AS1449" s="63" t="s">
        <v>140</v>
      </c>
      <c r="AT1449" s="63" t="s">
        <v>140</v>
      </c>
      <c r="AU1449" s="63" t="s">
        <v>140</v>
      </c>
      <c r="AV1449" s="63" t="s">
        <v>140</v>
      </c>
      <c r="AW1449" s="63" t="s">
        <v>140</v>
      </c>
      <c r="AX1449" s="63" t="s">
        <v>140</v>
      </c>
      <c r="AY1449" s="63" t="s">
        <v>140</v>
      </c>
      <c r="AZ1449" s="63" t="s">
        <v>140</v>
      </c>
      <c r="BA1449" s="63" t="s">
        <v>140</v>
      </c>
      <c r="BB1449" s="63" t="s">
        <v>140</v>
      </c>
      <c r="BC1449" s="39">
        <v>310</v>
      </c>
      <c r="BD1449" s="63" t="s">
        <v>140</v>
      </c>
      <c r="BE1449" s="63" t="s">
        <v>140</v>
      </c>
      <c r="BF1449" s="63" t="s">
        <v>140</v>
      </c>
      <c r="BG1449" s="63" t="s">
        <v>140</v>
      </c>
      <c r="BH1449" s="63" t="s">
        <v>140</v>
      </c>
      <c r="BI1449" s="39" t="s">
        <v>140</v>
      </c>
    </row>
    <row r="1450" spans="1:61" ht="18" customHeight="1" x14ac:dyDescent="0.3">
      <c r="A1450" s="39">
        <v>212</v>
      </c>
      <c r="B1450" s="39">
        <v>0</v>
      </c>
      <c r="C1450" s="39" t="s">
        <v>466</v>
      </c>
      <c r="D1450" s="39" t="s">
        <v>466</v>
      </c>
      <c r="E1450" s="42" t="s">
        <v>158</v>
      </c>
      <c r="F1450" s="42"/>
      <c r="G1450" s="39" t="s">
        <v>140</v>
      </c>
      <c r="H1450" s="39" t="s">
        <v>140</v>
      </c>
      <c r="I1450" s="39" t="s">
        <v>140</v>
      </c>
      <c r="J1450" s="39" t="s">
        <v>140</v>
      </c>
      <c r="K1450" s="39" t="s">
        <v>140</v>
      </c>
      <c r="L1450" s="39" t="s">
        <v>140</v>
      </c>
      <c r="M1450" s="39" t="s">
        <v>140</v>
      </c>
      <c r="N1450" s="39" t="s">
        <v>140</v>
      </c>
      <c r="O1450" s="39" t="s">
        <v>140</v>
      </c>
      <c r="P1450" s="39" t="s">
        <v>140</v>
      </c>
      <c r="Q1450" s="39" t="s">
        <v>140</v>
      </c>
      <c r="R1450" s="39" t="s">
        <v>140</v>
      </c>
      <c r="S1450" s="39" t="s">
        <v>140</v>
      </c>
      <c r="T1450" s="39" t="s">
        <v>140</v>
      </c>
      <c r="U1450" s="39" t="s">
        <v>140</v>
      </c>
      <c r="V1450" s="39" t="s">
        <v>140</v>
      </c>
      <c r="W1450" s="39" t="s">
        <v>140</v>
      </c>
      <c r="X1450" s="39" t="s">
        <v>140</v>
      </c>
      <c r="Y1450" s="39" t="s">
        <v>140</v>
      </c>
      <c r="Z1450" s="39" t="s">
        <v>140</v>
      </c>
      <c r="AA1450" s="39" t="s">
        <v>140</v>
      </c>
      <c r="AB1450" s="39" t="s">
        <v>140</v>
      </c>
      <c r="AC1450" s="39" t="s">
        <v>140</v>
      </c>
      <c r="AD1450" s="39" t="s">
        <v>140</v>
      </c>
      <c r="AE1450" s="39" t="s">
        <v>140</v>
      </c>
      <c r="AF1450" s="39" t="s">
        <v>140</v>
      </c>
      <c r="AG1450" s="39" t="s">
        <v>140</v>
      </c>
      <c r="AH1450" s="39" t="s">
        <v>140</v>
      </c>
      <c r="AI1450" s="39" t="s">
        <v>140</v>
      </c>
      <c r="AJ1450" s="39" t="s">
        <v>140</v>
      </c>
      <c r="AK1450" s="39" t="s">
        <v>140</v>
      </c>
      <c r="AL1450" s="39" t="s">
        <v>140</v>
      </c>
      <c r="AM1450" s="39" t="s">
        <v>140</v>
      </c>
      <c r="AN1450" s="39" t="s">
        <v>140</v>
      </c>
      <c r="AO1450" s="39"/>
      <c r="AP1450" s="39"/>
      <c r="AQ1450" s="39"/>
      <c r="AR1450" s="39"/>
      <c r="AS1450" s="63" t="s">
        <v>140</v>
      </c>
      <c r="AT1450" s="63" t="s">
        <v>140</v>
      </c>
      <c r="AU1450" s="63" t="s">
        <v>140</v>
      </c>
      <c r="AV1450" s="63" t="s">
        <v>140</v>
      </c>
      <c r="AW1450" s="63" t="s">
        <v>140</v>
      </c>
      <c r="AX1450" s="63" t="s">
        <v>140</v>
      </c>
      <c r="AY1450" s="63" t="s">
        <v>140</v>
      </c>
      <c r="AZ1450" s="63" t="s">
        <v>140</v>
      </c>
      <c r="BA1450" s="63" t="s">
        <v>140</v>
      </c>
      <c r="BB1450" s="63" t="s">
        <v>140</v>
      </c>
      <c r="BC1450" s="39">
        <v>312</v>
      </c>
      <c r="BD1450" s="63" t="s">
        <v>140</v>
      </c>
      <c r="BE1450" s="63" t="s">
        <v>140</v>
      </c>
      <c r="BF1450" s="63" t="s">
        <v>140</v>
      </c>
      <c r="BG1450" s="63" t="s">
        <v>140</v>
      </c>
      <c r="BH1450" s="63" t="s">
        <v>140</v>
      </c>
      <c r="BI1450" s="39" t="s">
        <v>140</v>
      </c>
    </row>
    <row r="1451" spans="1:61" ht="18" customHeight="1" x14ac:dyDescent="0.3">
      <c r="A1451" s="39">
        <v>213</v>
      </c>
      <c r="B1451" s="39">
        <v>0</v>
      </c>
      <c r="C1451" s="39" t="s">
        <v>466</v>
      </c>
      <c r="D1451" s="39" t="s">
        <v>3301</v>
      </c>
      <c r="E1451" s="42" t="s">
        <v>158</v>
      </c>
      <c r="F1451" s="42"/>
      <c r="G1451" s="39" t="s">
        <v>140</v>
      </c>
      <c r="H1451" s="39" t="s">
        <v>140</v>
      </c>
      <c r="I1451" s="39" t="s">
        <v>140</v>
      </c>
      <c r="J1451" s="39" t="s">
        <v>140</v>
      </c>
      <c r="K1451" s="39" t="s">
        <v>140</v>
      </c>
      <c r="L1451" s="39" t="s">
        <v>140</v>
      </c>
      <c r="M1451" s="39" t="s">
        <v>140</v>
      </c>
      <c r="N1451" s="39" t="s">
        <v>140</v>
      </c>
      <c r="O1451" s="39" t="s">
        <v>140</v>
      </c>
      <c r="P1451" s="39" t="s">
        <v>140</v>
      </c>
      <c r="Q1451" s="39" t="s">
        <v>140</v>
      </c>
      <c r="R1451" s="39" t="s">
        <v>140</v>
      </c>
      <c r="S1451" s="39" t="s">
        <v>140</v>
      </c>
      <c r="T1451" s="39" t="s">
        <v>140</v>
      </c>
      <c r="U1451" s="39" t="s">
        <v>140</v>
      </c>
      <c r="V1451" s="39" t="s">
        <v>140</v>
      </c>
      <c r="W1451" s="39" t="s">
        <v>140</v>
      </c>
      <c r="X1451" s="39" t="s">
        <v>140</v>
      </c>
      <c r="Y1451" s="39" t="s">
        <v>140</v>
      </c>
      <c r="Z1451" s="39" t="s">
        <v>140</v>
      </c>
      <c r="AA1451" s="39" t="s">
        <v>140</v>
      </c>
      <c r="AB1451" s="39" t="s">
        <v>140</v>
      </c>
      <c r="AC1451" s="39" t="s">
        <v>140</v>
      </c>
      <c r="AD1451" s="39" t="s">
        <v>140</v>
      </c>
      <c r="AE1451" s="39" t="s">
        <v>140</v>
      </c>
      <c r="AF1451" s="39" t="s">
        <v>140</v>
      </c>
      <c r="AG1451" s="39" t="s">
        <v>140</v>
      </c>
      <c r="AH1451" s="39" t="s">
        <v>140</v>
      </c>
      <c r="AI1451" s="39" t="s">
        <v>140</v>
      </c>
      <c r="AJ1451" s="39" t="s">
        <v>140</v>
      </c>
      <c r="AK1451" s="39" t="s">
        <v>140</v>
      </c>
      <c r="AL1451" s="39" t="s">
        <v>140</v>
      </c>
      <c r="AM1451" s="39" t="s">
        <v>140</v>
      </c>
      <c r="AN1451" s="39" t="s">
        <v>140</v>
      </c>
      <c r="AO1451" s="39"/>
      <c r="AP1451" s="39"/>
      <c r="AQ1451" s="39"/>
      <c r="AR1451" s="39"/>
      <c r="AS1451" s="63" t="s">
        <v>140</v>
      </c>
      <c r="AT1451" s="63" t="s">
        <v>140</v>
      </c>
      <c r="AU1451" s="63" t="s">
        <v>140</v>
      </c>
      <c r="AV1451" s="63" t="s">
        <v>140</v>
      </c>
      <c r="AW1451" s="63" t="s">
        <v>140</v>
      </c>
      <c r="AX1451" s="63" t="s">
        <v>140</v>
      </c>
      <c r="AY1451" s="63" t="s">
        <v>140</v>
      </c>
      <c r="AZ1451" s="63" t="s">
        <v>140</v>
      </c>
      <c r="BA1451" s="63" t="s">
        <v>140</v>
      </c>
      <c r="BB1451" s="63" t="s">
        <v>140</v>
      </c>
      <c r="BC1451" s="39">
        <v>313</v>
      </c>
      <c r="BD1451" s="63" t="s">
        <v>140</v>
      </c>
      <c r="BE1451" s="63" t="s">
        <v>140</v>
      </c>
      <c r="BF1451" s="63" t="s">
        <v>140</v>
      </c>
      <c r="BG1451" s="63" t="s">
        <v>140</v>
      </c>
      <c r="BH1451" s="63" t="s">
        <v>140</v>
      </c>
      <c r="BI1451" s="39" t="s">
        <v>140</v>
      </c>
    </row>
    <row r="1452" spans="1:61" ht="18" customHeight="1" x14ac:dyDescent="0.3">
      <c r="A1452" s="39">
        <v>214</v>
      </c>
      <c r="B1452" s="39">
        <v>0</v>
      </c>
      <c r="C1452" s="39" t="s">
        <v>474</v>
      </c>
      <c r="D1452" s="39" t="s">
        <v>3302</v>
      </c>
      <c r="E1452" s="42" t="s">
        <v>158</v>
      </c>
      <c r="F1452" s="42"/>
      <c r="G1452" s="39" t="s">
        <v>140</v>
      </c>
      <c r="H1452" s="39" t="s">
        <v>140</v>
      </c>
      <c r="I1452" s="39" t="s">
        <v>140</v>
      </c>
      <c r="J1452" s="39" t="s">
        <v>140</v>
      </c>
      <c r="K1452" s="39" t="s">
        <v>140</v>
      </c>
      <c r="L1452" s="39" t="s">
        <v>140</v>
      </c>
      <c r="M1452" s="39" t="s">
        <v>140</v>
      </c>
      <c r="N1452" s="39" t="s">
        <v>140</v>
      </c>
      <c r="O1452" s="39" t="s">
        <v>140</v>
      </c>
      <c r="P1452" s="39" t="s">
        <v>140</v>
      </c>
      <c r="Q1452" s="39" t="s">
        <v>140</v>
      </c>
      <c r="R1452" s="39" t="s">
        <v>140</v>
      </c>
      <c r="S1452" s="39" t="s">
        <v>140</v>
      </c>
      <c r="T1452" s="39" t="s">
        <v>140</v>
      </c>
      <c r="U1452" s="39" t="s">
        <v>140</v>
      </c>
      <c r="V1452" s="39" t="s">
        <v>140</v>
      </c>
      <c r="W1452" s="39" t="s">
        <v>140</v>
      </c>
      <c r="X1452" s="39" t="s">
        <v>140</v>
      </c>
      <c r="Y1452" s="39" t="s">
        <v>140</v>
      </c>
      <c r="Z1452" s="39" t="s">
        <v>140</v>
      </c>
      <c r="AA1452" s="39" t="s">
        <v>140</v>
      </c>
      <c r="AB1452" s="39" t="s">
        <v>140</v>
      </c>
      <c r="AC1452" s="39" t="s">
        <v>140</v>
      </c>
      <c r="AD1452" s="39" t="s">
        <v>140</v>
      </c>
      <c r="AE1452" s="39" t="s">
        <v>140</v>
      </c>
      <c r="AF1452" s="39" t="s">
        <v>140</v>
      </c>
      <c r="AG1452" s="39" t="s">
        <v>140</v>
      </c>
      <c r="AH1452" s="39" t="s">
        <v>140</v>
      </c>
      <c r="AI1452" s="39" t="s">
        <v>140</v>
      </c>
      <c r="AJ1452" s="39" t="s">
        <v>140</v>
      </c>
      <c r="AK1452" s="39" t="s">
        <v>140</v>
      </c>
      <c r="AL1452" s="39" t="s">
        <v>140</v>
      </c>
      <c r="AM1452" s="39" t="s">
        <v>140</v>
      </c>
      <c r="AN1452" s="39" t="s">
        <v>140</v>
      </c>
      <c r="AO1452" s="39"/>
      <c r="AP1452" s="39"/>
      <c r="AQ1452" s="39"/>
      <c r="AR1452" s="39"/>
      <c r="AS1452" s="63" t="s">
        <v>140</v>
      </c>
      <c r="AT1452" s="63" t="s">
        <v>140</v>
      </c>
      <c r="AU1452" s="63" t="s">
        <v>140</v>
      </c>
      <c r="AV1452" s="63" t="s">
        <v>140</v>
      </c>
      <c r="AW1452" s="63" t="s">
        <v>140</v>
      </c>
      <c r="AX1452" s="63" t="s">
        <v>140</v>
      </c>
      <c r="AY1452" s="63" t="s">
        <v>140</v>
      </c>
      <c r="AZ1452" s="63" t="s">
        <v>140</v>
      </c>
      <c r="BA1452" s="63" t="s">
        <v>140</v>
      </c>
      <c r="BB1452" s="63" t="s">
        <v>140</v>
      </c>
      <c r="BC1452" s="39">
        <v>316</v>
      </c>
      <c r="BD1452" s="63" t="s">
        <v>140</v>
      </c>
      <c r="BE1452" s="63" t="s">
        <v>140</v>
      </c>
      <c r="BF1452" s="63" t="s">
        <v>140</v>
      </c>
      <c r="BG1452" s="63" t="s">
        <v>140</v>
      </c>
      <c r="BH1452" s="63" t="s">
        <v>140</v>
      </c>
      <c r="BI1452" s="39" t="s">
        <v>140</v>
      </c>
    </row>
    <row r="1453" spans="1:61" ht="18" customHeight="1" x14ac:dyDescent="0.3">
      <c r="A1453" s="39">
        <v>215</v>
      </c>
      <c r="B1453" s="39">
        <v>0</v>
      </c>
      <c r="C1453" s="39" t="s">
        <v>3303</v>
      </c>
      <c r="D1453" s="39" t="s">
        <v>3304</v>
      </c>
      <c r="E1453" s="42" t="s">
        <v>158</v>
      </c>
      <c r="F1453" s="42"/>
      <c r="G1453" s="39" t="s">
        <v>140</v>
      </c>
      <c r="H1453" s="39" t="s">
        <v>140</v>
      </c>
      <c r="I1453" s="39" t="s">
        <v>140</v>
      </c>
      <c r="J1453" s="39" t="s">
        <v>140</v>
      </c>
      <c r="K1453" s="39" t="s">
        <v>140</v>
      </c>
      <c r="L1453" s="39" t="s">
        <v>140</v>
      </c>
      <c r="M1453" s="39" t="s">
        <v>140</v>
      </c>
      <c r="N1453" s="39" t="s">
        <v>140</v>
      </c>
      <c r="O1453" s="39" t="s">
        <v>140</v>
      </c>
      <c r="P1453" s="39" t="s">
        <v>140</v>
      </c>
      <c r="Q1453" s="39" t="s">
        <v>140</v>
      </c>
      <c r="R1453" s="39" t="s">
        <v>140</v>
      </c>
      <c r="S1453" s="39" t="s">
        <v>140</v>
      </c>
      <c r="T1453" s="39" t="s">
        <v>140</v>
      </c>
      <c r="U1453" s="39" t="s">
        <v>140</v>
      </c>
      <c r="V1453" s="39" t="s">
        <v>140</v>
      </c>
      <c r="W1453" s="39" t="s">
        <v>140</v>
      </c>
      <c r="X1453" s="39" t="s">
        <v>140</v>
      </c>
      <c r="Y1453" s="39" t="s">
        <v>140</v>
      </c>
      <c r="Z1453" s="39" t="s">
        <v>140</v>
      </c>
      <c r="AA1453" s="39" t="s">
        <v>140</v>
      </c>
      <c r="AB1453" s="39" t="s">
        <v>140</v>
      </c>
      <c r="AC1453" s="39" t="s">
        <v>140</v>
      </c>
      <c r="AD1453" s="39" t="s">
        <v>140</v>
      </c>
      <c r="AE1453" s="39" t="s">
        <v>140</v>
      </c>
      <c r="AF1453" s="39" t="s">
        <v>140</v>
      </c>
      <c r="AG1453" s="39" t="s">
        <v>140</v>
      </c>
      <c r="AH1453" s="39" t="s">
        <v>140</v>
      </c>
      <c r="AI1453" s="39" t="s">
        <v>140</v>
      </c>
      <c r="AJ1453" s="39" t="s">
        <v>140</v>
      </c>
      <c r="AK1453" s="39" t="s">
        <v>140</v>
      </c>
      <c r="AL1453" s="39" t="s">
        <v>140</v>
      </c>
      <c r="AM1453" s="39" t="s">
        <v>140</v>
      </c>
      <c r="AN1453" s="39" t="s">
        <v>140</v>
      </c>
      <c r="AO1453" s="39"/>
      <c r="AP1453" s="39"/>
      <c r="AQ1453" s="39"/>
      <c r="AR1453" s="39"/>
      <c r="AS1453" s="63" t="s">
        <v>140</v>
      </c>
      <c r="AT1453" s="63" t="s">
        <v>140</v>
      </c>
      <c r="AU1453" s="63" t="s">
        <v>140</v>
      </c>
      <c r="AV1453" s="63" t="s">
        <v>140</v>
      </c>
      <c r="AW1453" s="63" t="s">
        <v>140</v>
      </c>
      <c r="AX1453" s="63" t="s">
        <v>140</v>
      </c>
      <c r="AY1453" s="63" t="s">
        <v>140</v>
      </c>
      <c r="AZ1453" s="63" t="s">
        <v>140</v>
      </c>
      <c r="BA1453" s="63" t="s">
        <v>140</v>
      </c>
      <c r="BB1453" s="63" t="s">
        <v>140</v>
      </c>
      <c r="BC1453" s="39">
        <v>318</v>
      </c>
      <c r="BD1453" s="63" t="s">
        <v>140</v>
      </c>
      <c r="BE1453" s="63" t="s">
        <v>140</v>
      </c>
      <c r="BF1453" s="63" t="s">
        <v>140</v>
      </c>
      <c r="BG1453" s="63" t="s">
        <v>140</v>
      </c>
      <c r="BH1453" s="63" t="s">
        <v>140</v>
      </c>
      <c r="BI1453" s="39" t="s">
        <v>140</v>
      </c>
    </row>
    <row r="1454" spans="1:61" ht="18" customHeight="1" x14ac:dyDescent="0.3">
      <c r="A1454" s="39">
        <v>216</v>
      </c>
      <c r="B1454" s="39">
        <v>0</v>
      </c>
      <c r="C1454" s="39" t="s">
        <v>3305</v>
      </c>
      <c r="D1454" s="39" t="s">
        <v>3305</v>
      </c>
      <c r="E1454" s="42" t="s">
        <v>3125</v>
      </c>
      <c r="F1454" s="42"/>
      <c r="G1454" s="42" t="s">
        <v>158</v>
      </c>
      <c r="H1454" s="42" t="s">
        <v>158</v>
      </c>
      <c r="I1454" s="42" t="s">
        <v>158</v>
      </c>
      <c r="J1454" s="42" t="s">
        <v>158</v>
      </c>
      <c r="K1454" s="39" t="s">
        <v>140</v>
      </c>
      <c r="L1454" s="39" t="s">
        <v>140</v>
      </c>
      <c r="M1454" s="39" t="s">
        <v>140</v>
      </c>
      <c r="N1454" s="39" t="s">
        <v>140</v>
      </c>
      <c r="O1454" s="39" t="s">
        <v>140</v>
      </c>
      <c r="P1454" s="39" t="s">
        <v>140</v>
      </c>
      <c r="Q1454" s="39" t="s">
        <v>140</v>
      </c>
      <c r="R1454" s="39" t="s">
        <v>140</v>
      </c>
      <c r="S1454" s="39" t="s">
        <v>667</v>
      </c>
      <c r="T1454" s="39" t="s">
        <v>667</v>
      </c>
      <c r="U1454" s="39" t="s">
        <v>140</v>
      </c>
      <c r="V1454" s="39" t="s">
        <v>140</v>
      </c>
      <c r="W1454" s="39" t="s">
        <v>140</v>
      </c>
      <c r="X1454" s="39" t="s">
        <v>140</v>
      </c>
      <c r="Y1454" s="39" t="s">
        <v>140</v>
      </c>
      <c r="Z1454" s="39" t="s">
        <v>140</v>
      </c>
      <c r="AA1454" s="39" t="s">
        <v>140</v>
      </c>
      <c r="AB1454" s="39" t="s">
        <v>140</v>
      </c>
      <c r="AC1454" s="39" t="s">
        <v>140</v>
      </c>
      <c r="AD1454" s="39" t="s">
        <v>140</v>
      </c>
      <c r="AE1454" s="39" t="s">
        <v>140</v>
      </c>
      <c r="AF1454" s="39" t="s">
        <v>140</v>
      </c>
      <c r="AG1454" s="39" t="s">
        <v>140</v>
      </c>
      <c r="AH1454" s="39" t="s">
        <v>140</v>
      </c>
      <c r="AI1454" s="39" t="s">
        <v>140</v>
      </c>
      <c r="AJ1454" s="39" t="s">
        <v>140</v>
      </c>
      <c r="AK1454" s="39" t="s">
        <v>140</v>
      </c>
      <c r="AL1454" s="39" t="s">
        <v>140</v>
      </c>
      <c r="AM1454" s="39" t="s">
        <v>140</v>
      </c>
      <c r="AN1454" s="39" t="s">
        <v>140</v>
      </c>
      <c r="AO1454" s="39"/>
      <c r="AP1454" s="39"/>
      <c r="AQ1454" s="39"/>
      <c r="AR1454" s="39"/>
      <c r="AS1454" s="63" t="s">
        <v>140</v>
      </c>
      <c r="AT1454" s="63" t="s">
        <v>140</v>
      </c>
      <c r="AU1454" s="63" t="s">
        <v>140</v>
      </c>
      <c r="AV1454" s="63" t="s">
        <v>140</v>
      </c>
      <c r="AW1454" s="63" t="s">
        <v>140</v>
      </c>
      <c r="AX1454" s="63" t="s">
        <v>140</v>
      </c>
      <c r="AY1454" s="63" t="s">
        <v>140</v>
      </c>
      <c r="AZ1454" s="63" t="s">
        <v>140</v>
      </c>
      <c r="BA1454" s="63" t="s">
        <v>140</v>
      </c>
      <c r="BB1454" s="63" t="s">
        <v>140</v>
      </c>
      <c r="BC1454" s="39">
        <v>320</v>
      </c>
      <c r="BD1454" s="63" t="s">
        <v>140</v>
      </c>
      <c r="BE1454" s="63" t="s">
        <v>140</v>
      </c>
      <c r="BF1454" s="63" t="s">
        <v>140</v>
      </c>
      <c r="BG1454" s="63" t="s">
        <v>140</v>
      </c>
      <c r="BH1454" s="63" t="s">
        <v>140</v>
      </c>
      <c r="BI1454" s="39" t="s">
        <v>140</v>
      </c>
    </row>
    <row r="1455" spans="1:61" ht="18" customHeight="1" x14ac:dyDescent="0.3">
      <c r="A1455" s="39">
        <v>217</v>
      </c>
      <c r="B1455" s="39">
        <v>0</v>
      </c>
      <c r="C1455" s="39" t="s">
        <v>485</v>
      </c>
      <c r="D1455" s="39" t="s">
        <v>3261</v>
      </c>
      <c r="E1455" s="42" t="s">
        <v>158</v>
      </c>
      <c r="F1455" s="42"/>
      <c r="G1455" s="39" t="s">
        <v>140</v>
      </c>
      <c r="H1455" s="39" t="s">
        <v>140</v>
      </c>
      <c r="I1455" s="39" t="s">
        <v>140</v>
      </c>
      <c r="J1455" s="39" t="s">
        <v>140</v>
      </c>
      <c r="K1455" s="39" t="s">
        <v>140</v>
      </c>
      <c r="L1455" s="39" t="s">
        <v>140</v>
      </c>
      <c r="M1455" s="39" t="s">
        <v>140</v>
      </c>
      <c r="N1455" s="39" t="s">
        <v>140</v>
      </c>
      <c r="O1455" s="39" t="s">
        <v>140</v>
      </c>
      <c r="P1455" s="39" t="s">
        <v>140</v>
      </c>
      <c r="Q1455" s="39" t="s">
        <v>140</v>
      </c>
      <c r="R1455" s="39" t="s">
        <v>140</v>
      </c>
      <c r="S1455" s="39" t="s">
        <v>140</v>
      </c>
      <c r="T1455" s="39" t="s">
        <v>140</v>
      </c>
      <c r="U1455" s="39" t="s">
        <v>140</v>
      </c>
      <c r="V1455" s="39" t="s">
        <v>140</v>
      </c>
      <c r="W1455" s="39" t="s">
        <v>140</v>
      </c>
      <c r="X1455" s="39" t="s">
        <v>140</v>
      </c>
      <c r="Y1455" s="39" t="s">
        <v>140</v>
      </c>
      <c r="Z1455" s="39" t="s">
        <v>140</v>
      </c>
      <c r="AA1455" s="39" t="s">
        <v>140</v>
      </c>
      <c r="AB1455" s="39" t="s">
        <v>140</v>
      </c>
      <c r="AC1455" s="39" t="s">
        <v>140</v>
      </c>
      <c r="AD1455" s="39" t="s">
        <v>140</v>
      </c>
      <c r="AE1455" s="39" t="s">
        <v>140</v>
      </c>
      <c r="AF1455" s="39" t="s">
        <v>140</v>
      </c>
      <c r="AG1455" s="39" t="s">
        <v>140</v>
      </c>
      <c r="AH1455" s="39" t="s">
        <v>140</v>
      </c>
      <c r="AI1455" s="39" t="s">
        <v>140</v>
      </c>
      <c r="AJ1455" s="39" t="s">
        <v>140</v>
      </c>
      <c r="AK1455" s="39" t="s">
        <v>140</v>
      </c>
      <c r="AL1455" s="39" t="s">
        <v>140</v>
      </c>
      <c r="AM1455" s="39" t="s">
        <v>140</v>
      </c>
      <c r="AN1455" s="39" t="s">
        <v>140</v>
      </c>
      <c r="AO1455" s="39"/>
      <c r="AP1455" s="39"/>
      <c r="AQ1455" s="39"/>
      <c r="AR1455" s="39"/>
      <c r="AS1455" s="63" t="s">
        <v>140</v>
      </c>
      <c r="AT1455" s="63" t="s">
        <v>140</v>
      </c>
      <c r="AU1455" s="63" t="s">
        <v>140</v>
      </c>
      <c r="AV1455" s="63" t="s">
        <v>140</v>
      </c>
      <c r="AW1455" s="63" t="s">
        <v>140</v>
      </c>
      <c r="AX1455" s="63" t="s">
        <v>140</v>
      </c>
      <c r="AY1455" s="63" t="s">
        <v>140</v>
      </c>
      <c r="AZ1455" s="63" t="s">
        <v>140</v>
      </c>
      <c r="BA1455" s="63" t="s">
        <v>140</v>
      </c>
      <c r="BB1455" s="63" t="s">
        <v>140</v>
      </c>
      <c r="BC1455" s="39">
        <v>323</v>
      </c>
      <c r="BD1455" s="63" t="s">
        <v>140</v>
      </c>
      <c r="BE1455" s="63" t="s">
        <v>140</v>
      </c>
      <c r="BF1455" s="63" t="s">
        <v>140</v>
      </c>
      <c r="BG1455" s="63" t="s">
        <v>140</v>
      </c>
      <c r="BH1455" s="63" t="s">
        <v>140</v>
      </c>
      <c r="BI1455" s="39" t="s">
        <v>140</v>
      </c>
    </row>
    <row r="1456" spans="1:61" ht="18" customHeight="1" x14ac:dyDescent="0.3">
      <c r="A1456" s="39">
        <v>218</v>
      </c>
      <c r="B1456" s="39">
        <v>0</v>
      </c>
      <c r="C1456" s="39" t="s">
        <v>485</v>
      </c>
      <c r="D1456" s="39" t="s">
        <v>487</v>
      </c>
      <c r="E1456" s="42" t="s">
        <v>158</v>
      </c>
      <c r="F1456" s="42"/>
      <c r="G1456" s="39" t="s">
        <v>140</v>
      </c>
      <c r="H1456" s="39" t="s">
        <v>140</v>
      </c>
      <c r="I1456" s="39" t="s">
        <v>140</v>
      </c>
      <c r="J1456" s="39" t="s">
        <v>140</v>
      </c>
      <c r="K1456" s="39" t="s">
        <v>140</v>
      </c>
      <c r="L1456" s="39" t="s">
        <v>140</v>
      </c>
      <c r="M1456" s="39" t="s">
        <v>140</v>
      </c>
      <c r="N1456" s="39" t="s">
        <v>140</v>
      </c>
      <c r="O1456" s="39" t="s">
        <v>140</v>
      </c>
      <c r="P1456" s="39" t="s">
        <v>140</v>
      </c>
      <c r="Q1456" s="39" t="s">
        <v>140</v>
      </c>
      <c r="R1456" s="39" t="s">
        <v>140</v>
      </c>
      <c r="S1456" s="39" t="s">
        <v>140</v>
      </c>
      <c r="T1456" s="39" t="s">
        <v>140</v>
      </c>
      <c r="U1456" s="39" t="s">
        <v>140</v>
      </c>
      <c r="V1456" s="39" t="s">
        <v>140</v>
      </c>
      <c r="W1456" s="39" t="s">
        <v>140</v>
      </c>
      <c r="X1456" s="39" t="s">
        <v>140</v>
      </c>
      <c r="Y1456" s="39" t="s">
        <v>140</v>
      </c>
      <c r="Z1456" s="39" t="s">
        <v>140</v>
      </c>
      <c r="AA1456" s="39" t="s">
        <v>140</v>
      </c>
      <c r="AB1456" s="39" t="s">
        <v>140</v>
      </c>
      <c r="AC1456" s="39" t="s">
        <v>140</v>
      </c>
      <c r="AD1456" s="39" t="s">
        <v>140</v>
      </c>
      <c r="AE1456" s="39" t="s">
        <v>140</v>
      </c>
      <c r="AF1456" s="39" t="s">
        <v>140</v>
      </c>
      <c r="AG1456" s="39" t="s">
        <v>140</v>
      </c>
      <c r="AH1456" s="39" t="s">
        <v>140</v>
      </c>
      <c r="AI1456" s="39" t="s">
        <v>140</v>
      </c>
      <c r="AJ1456" s="39" t="s">
        <v>140</v>
      </c>
      <c r="AK1456" s="39" t="s">
        <v>140</v>
      </c>
      <c r="AL1456" s="39" t="s">
        <v>140</v>
      </c>
      <c r="AM1456" s="39" t="s">
        <v>140</v>
      </c>
      <c r="AN1456" s="39" t="s">
        <v>140</v>
      </c>
      <c r="AO1456" s="39"/>
      <c r="AP1456" s="39"/>
      <c r="AQ1456" s="39"/>
      <c r="AR1456" s="39"/>
      <c r="AS1456" s="63" t="s">
        <v>140</v>
      </c>
      <c r="AT1456" s="63" t="s">
        <v>140</v>
      </c>
      <c r="AU1456" s="63" t="s">
        <v>140</v>
      </c>
      <c r="AV1456" s="63" t="s">
        <v>140</v>
      </c>
      <c r="AW1456" s="63" t="s">
        <v>140</v>
      </c>
      <c r="AX1456" s="63" t="s">
        <v>140</v>
      </c>
      <c r="AY1456" s="63" t="s">
        <v>140</v>
      </c>
      <c r="AZ1456" s="63" t="s">
        <v>140</v>
      </c>
      <c r="BA1456" s="63" t="s">
        <v>140</v>
      </c>
      <c r="BB1456" s="63" t="s">
        <v>140</v>
      </c>
      <c r="BC1456" s="39">
        <v>324</v>
      </c>
      <c r="BD1456" s="63" t="s">
        <v>140</v>
      </c>
      <c r="BE1456" s="63" t="s">
        <v>140</v>
      </c>
      <c r="BF1456" s="63" t="s">
        <v>140</v>
      </c>
      <c r="BG1456" s="63" t="s">
        <v>140</v>
      </c>
      <c r="BH1456" s="63" t="s">
        <v>140</v>
      </c>
      <c r="BI1456" s="39" t="s">
        <v>140</v>
      </c>
    </row>
    <row r="1457" spans="1:61" ht="18" customHeight="1" x14ac:dyDescent="0.3">
      <c r="A1457" s="39">
        <v>219</v>
      </c>
      <c r="B1457" s="39">
        <v>0</v>
      </c>
      <c r="C1457" s="39" t="s">
        <v>491</v>
      </c>
      <c r="D1457" s="39" t="s">
        <v>493</v>
      </c>
      <c r="E1457" s="42" t="s">
        <v>158</v>
      </c>
      <c r="F1457" s="42"/>
      <c r="G1457" s="39" t="s">
        <v>140</v>
      </c>
      <c r="H1457" s="39" t="s">
        <v>140</v>
      </c>
      <c r="I1457" s="39" t="s">
        <v>140</v>
      </c>
      <c r="J1457" s="39" t="s">
        <v>140</v>
      </c>
      <c r="K1457" s="39" t="s">
        <v>140</v>
      </c>
      <c r="L1457" s="39" t="s">
        <v>140</v>
      </c>
      <c r="M1457" s="39" t="s">
        <v>140</v>
      </c>
      <c r="N1457" s="39" t="s">
        <v>140</v>
      </c>
      <c r="O1457" s="39" t="s">
        <v>140</v>
      </c>
      <c r="P1457" s="39" t="s">
        <v>140</v>
      </c>
      <c r="Q1457" s="39" t="s">
        <v>140</v>
      </c>
      <c r="R1457" s="39" t="s">
        <v>140</v>
      </c>
      <c r="S1457" s="39" t="s">
        <v>140</v>
      </c>
      <c r="T1457" s="39" t="s">
        <v>140</v>
      </c>
      <c r="U1457" s="39" t="s">
        <v>140</v>
      </c>
      <c r="V1457" s="39" t="s">
        <v>140</v>
      </c>
      <c r="W1457" s="39" t="s">
        <v>140</v>
      </c>
      <c r="X1457" s="39" t="s">
        <v>140</v>
      </c>
      <c r="Y1457" s="39" t="s">
        <v>140</v>
      </c>
      <c r="Z1457" s="39" t="s">
        <v>140</v>
      </c>
      <c r="AA1457" s="39" t="s">
        <v>140</v>
      </c>
      <c r="AB1457" s="39" t="s">
        <v>140</v>
      </c>
      <c r="AC1457" s="39" t="s">
        <v>140</v>
      </c>
      <c r="AD1457" s="39" t="s">
        <v>140</v>
      </c>
      <c r="AE1457" s="39" t="s">
        <v>140</v>
      </c>
      <c r="AF1457" s="39" t="s">
        <v>140</v>
      </c>
      <c r="AG1457" s="39" t="s">
        <v>140</v>
      </c>
      <c r="AH1457" s="39" t="s">
        <v>140</v>
      </c>
      <c r="AI1457" s="39" t="s">
        <v>140</v>
      </c>
      <c r="AJ1457" s="39" t="s">
        <v>140</v>
      </c>
      <c r="AK1457" s="39" t="s">
        <v>140</v>
      </c>
      <c r="AL1457" s="39" t="s">
        <v>140</v>
      </c>
      <c r="AM1457" s="39" t="s">
        <v>140</v>
      </c>
      <c r="AN1457" s="39" t="s">
        <v>140</v>
      </c>
      <c r="AO1457" s="39"/>
      <c r="AP1457" s="39"/>
      <c r="AQ1457" s="39"/>
      <c r="AR1457" s="39"/>
      <c r="AS1457" s="63" t="s">
        <v>140</v>
      </c>
      <c r="AT1457" s="63" t="s">
        <v>140</v>
      </c>
      <c r="AU1457" s="63" t="s">
        <v>140</v>
      </c>
      <c r="AV1457" s="63" t="s">
        <v>140</v>
      </c>
      <c r="AW1457" s="63" t="s">
        <v>140</v>
      </c>
      <c r="AX1457" s="63" t="s">
        <v>140</v>
      </c>
      <c r="AY1457" s="63" t="s">
        <v>140</v>
      </c>
      <c r="AZ1457" s="63" t="s">
        <v>140</v>
      </c>
      <c r="BA1457" s="63" t="s">
        <v>140</v>
      </c>
      <c r="BB1457" s="63" t="s">
        <v>140</v>
      </c>
      <c r="BC1457" s="39">
        <v>326</v>
      </c>
      <c r="BD1457" s="63" t="s">
        <v>140</v>
      </c>
      <c r="BE1457" s="63" t="s">
        <v>140</v>
      </c>
      <c r="BF1457" s="63" t="s">
        <v>140</v>
      </c>
      <c r="BG1457" s="63" t="s">
        <v>140</v>
      </c>
      <c r="BH1457" s="63" t="s">
        <v>140</v>
      </c>
      <c r="BI1457" s="39" t="s">
        <v>140</v>
      </c>
    </row>
    <row r="1458" spans="1:61" ht="18" customHeight="1" x14ac:dyDescent="0.3">
      <c r="A1458" s="39">
        <v>220</v>
      </c>
      <c r="B1458" s="39">
        <v>0</v>
      </c>
      <c r="C1458" s="39" t="s">
        <v>496</v>
      </c>
      <c r="D1458" s="39" t="s">
        <v>496</v>
      </c>
      <c r="E1458" s="42" t="s">
        <v>158</v>
      </c>
      <c r="F1458" s="42"/>
      <c r="G1458" s="39" t="s">
        <v>140</v>
      </c>
      <c r="H1458" s="39" t="s">
        <v>140</v>
      </c>
      <c r="I1458" s="39" t="s">
        <v>140</v>
      </c>
      <c r="J1458" s="39" t="s">
        <v>140</v>
      </c>
      <c r="K1458" s="39" t="s">
        <v>140</v>
      </c>
      <c r="L1458" s="39" t="s">
        <v>140</v>
      </c>
      <c r="M1458" s="39" t="s">
        <v>140</v>
      </c>
      <c r="N1458" s="39" t="s">
        <v>140</v>
      </c>
      <c r="O1458" s="39" t="s">
        <v>140</v>
      </c>
      <c r="P1458" s="39" t="s">
        <v>140</v>
      </c>
      <c r="Q1458" s="39" t="s">
        <v>140</v>
      </c>
      <c r="R1458" s="39" t="s">
        <v>140</v>
      </c>
      <c r="S1458" s="39" t="s">
        <v>140</v>
      </c>
      <c r="T1458" s="39" t="s">
        <v>140</v>
      </c>
      <c r="U1458" s="39" t="s">
        <v>140</v>
      </c>
      <c r="V1458" s="39" t="s">
        <v>140</v>
      </c>
      <c r="W1458" s="39" t="s">
        <v>140</v>
      </c>
      <c r="X1458" s="39" t="s">
        <v>140</v>
      </c>
      <c r="Y1458" s="39" t="s">
        <v>140</v>
      </c>
      <c r="Z1458" s="39" t="s">
        <v>140</v>
      </c>
      <c r="AA1458" s="39" t="s">
        <v>140</v>
      </c>
      <c r="AB1458" s="39" t="s">
        <v>140</v>
      </c>
      <c r="AC1458" s="39" t="s">
        <v>140</v>
      </c>
      <c r="AD1458" s="39" t="s">
        <v>140</v>
      </c>
      <c r="AE1458" s="39" t="s">
        <v>140</v>
      </c>
      <c r="AF1458" s="39" t="s">
        <v>140</v>
      </c>
      <c r="AG1458" s="39" t="s">
        <v>140</v>
      </c>
      <c r="AH1458" s="39" t="s">
        <v>140</v>
      </c>
      <c r="AI1458" s="39" t="s">
        <v>140</v>
      </c>
      <c r="AJ1458" s="39" t="s">
        <v>140</v>
      </c>
      <c r="AK1458" s="39" t="s">
        <v>140</v>
      </c>
      <c r="AL1458" s="39" t="s">
        <v>140</v>
      </c>
      <c r="AM1458" s="39" t="s">
        <v>140</v>
      </c>
      <c r="AN1458" s="39" t="s">
        <v>140</v>
      </c>
      <c r="AO1458" s="39"/>
      <c r="AP1458" s="39"/>
      <c r="AQ1458" s="39"/>
      <c r="AR1458" s="39"/>
      <c r="AS1458" s="63" t="s">
        <v>140</v>
      </c>
      <c r="AT1458" s="63" t="s">
        <v>140</v>
      </c>
      <c r="AU1458" s="63" t="s">
        <v>140</v>
      </c>
      <c r="AV1458" s="63" t="s">
        <v>140</v>
      </c>
      <c r="AW1458" s="63" t="s">
        <v>140</v>
      </c>
      <c r="AX1458" s="63" t="s">
        <v>140</v>
      </c>
      <c r="AY1458" s="63" t="s">
        <v>140</v>
      </c>
      <c r="AZ1458" s="63" t="s">
        <v>140</v>
      </c>
      <c r="BA1458" s="63" t="s">
        <v>140</v>
      </c>
      <c r="BB1458" s="63" t="s">
        <v>140</v>
      </c>
      <c r="BC1458" s="39">
        <v>328</v>
      </c>
      <c r="BD1458" s="63" t="s">
        <v>140</v>
      </c>
      <c r="BE1458" s="63" t="s">
        <v>140</v>
      </c>
      <c r="BF1458" s="63" t="s">
        <v>140</v>
      </c>
      <c r="BG1458" s="63" t="s">
        <v>140</v>
      </c>
      <c r="BH1458" s="63" t="s">
        <v>140</v>
      </c>
      <c r="BI1458" s="39" t="s">
        <v>140</v>
      </c>
    </row>
    <row r="1459" spans="1:61" ht="18" customHeight="1" x14ac:dyDescent="0.3">
      <c r="A1459" s="39">
        <v>221</v>
      </c>
      <c r="B1459" s="39">
        <v>0</v>
      </c>
      <c r="C1459" s="39" t="s">
        <v>3306</v>
      </c>
      <c r="D1459" s="39" t="s">
        <v>3286</v>
      </c>
      <c r="E1459" s="42" t="s">
        <v>158</v>
      </c>
      <c r="F1459" s="42"/>
      <c r="G1459" s="39" t="s">
        <v>140</v>
      </c>
      <c r="H1459" s="39" t="s">
        <v>140</v>
      </c>
      <c r="I1459" s="39" t="s">
        <v>140</v>
      </c>
      <c r="J1459" s="39" t="s">
        <v>140</v>
      </c>
      <c r="K1459" s="39" t="s">
        <v>140</v>
      </c>
      <c r="L1459" s="39" t="s">
        <v>140</v>
      </c>
      <c r="M1459" s="39" t="s">
        <v>140</v>
      </c>
      <c r="N1459" s="39" t="s">
        <v>140</v>
      </c>
      <c r="O1459" s="39" t="s">
        <v>140</v>
      </c>
      <c r="P1459" s="39" t="s">
        <v>140</v>
      </c>
      <c r="Q1459" s="39" t="s">
        <v>140</v>
      </c>
      <c r="R1459" s="39" t="s">
        <v>140</v>
      </c>
      <c r="S1459" s="39" t="s">
        <v>140</v>
      </c>
      <c r="T1459" s="39" t="s">
        <v>140</v>
      </c>
      <c r="U1459" s="39" t="s">
        <v>140</v>
      </c>
      <c r="V1459" s="39" t="s">
        <v>140</v>
      </c>
      <c r="W1459" s="39" t="s">
        <v>140</v>
      </c>
      <c r="X1459" s="39" t="s">
        <v>140</v>
      </c>
      <c r="Y1459" s="39" t="s">
        <v>140</v>
      </c>
      <c r="Z1459" s="39" t="s">
        <v>140</v>
      </c>
      <c r="AA1459" s="39" t="s">
        <v>140</v>
      </c>
      <c r="AB1459" s="39" t="s">
        <v>140</v>
      </c>
      <c r="AC1459" s="39" t="s">
        <v>140</v>
      </c>
      <c r="AD1459" s="39" t="s">
        <v>140</v>
      </c>
      <c r="AE1459" s="39" t="s">
        <v>140</v>
      </c>
      <c r="AF1459" s="39" t="s">
        <v>140</v>
      </c>
      <c r="AG1459" s="39" t="s">
        <v>140</v>
      </c>
      <c r="AH1459" s="39" t="s">
        <v>140</v>
      </c>
      <c r="AI1459" s="39" t="s">
        <v>140</v>
      </c>
      <c r="AJ1459" s="39" t="s">
        <v>140</v>
      </c>
      <c r="AK1459" s="39" t="s">
        <v>140</v>
      </c>
      <c r="AL1459" s="39" t="s">
        <v>140</v>
      </c>
      <c r="AM1459" s="39" t="s">
        <v>140</v>
      </c>
      <c r="AN1459" s="39" t="s">
        <v>140</v>
      </c>
      <c r="AO1459" s="39"/>
      <c r="AP1459" s="39"/>
      <c r="AQ1459" s="39"/>
      <c r="AR1459" s="39"/>
      <c r="AS1459" s="63" t="s">
        <v>140</v>
      </c>
      <c r="AT1459" s="63" t="s">
        <v>140</v>
      </c>
      <c r="AU1459" s="63" t="s">
        <v>140</v>
      </c>
      <c r="AV1459" s="63" t="s">
        <v>140</v>
      </c>
      <c r="AW1459" s="63" t="s">
        <v>140</v>
      </c>
      <c r="AX1459" s="63" t="s">
        <v>140</v>
      </c>
      <c r="AY1459" s="63" t="s">
        <v>140</v>
      </c>
      <c r="AZ1459" s="63" t="s">
        <v>140</v>
      </c>
      <c r="BA1459" s="63" t="s">
        <v>140</v>
      </c>
      <c r="BB1459" s="63" t="s">
        <v>140</v>
      </c>
      <c r="BC1459" s="39">
        <v>330</v>
      </c>
      <c r="BD1459" s="63" t="s">
        <v>140</v>
      </c>
      <c r="BE1459" s="63" t="s">
        <v>140</v>
      </c>
      <c r="BF1459" s="63" t="s">
        <v>140</v>
      </c>
      <c r="BG1459" s="63" t="s">
        <v>140</v>
      </c>
      <c r="BH1459" s="63" t="s">
        <v>140</v>
      </c>
      <c r="BI1459" s="39" t="s">
        <v>140</v>
      </c>
    </row>
    <row r="1460" spans="1:61" ht="18" customHeight="1" x14ac:dyDescent="0.3">
      <c r="A1460" s="39">
        <v>222</v>
      </c>
      <c r="B1460" s="39">
        <v>0</v>
      </c>
      <c r="C1460" s="39" t="s">
        <v>3306</v>
      </c>
      <c r="D1460" s="39" t="s">
        <v>3307</v>
      </c>
      <c r="E1460" s="42" t="s">
        <v>158</v>
      </c>
      <c r="F1460" s="42"/>
      <c r="G1460" s="39" t="s">
        <v>140</v>
      </c>
      <c r="H1460" s="39" t="s">
        <v>140</v>
      </c>
      <c r="I1460" s="39" t="s">
        <v>140</v>
      </c>
      <c r="J1460" s="39" t="s">
        <v>140</v>
      </c>
      <c r="K1460" s="39" t="s">
        <v>140</v>
      </c>
      <c r="L1460" s="39" t="s">
        <v>140</v>
      </c>
      <c r="M1460" s="39" t="s">
        <v>140</v>
      </c>
      <c r="N1460" s="39" t="s">
        <v>140</v>
      </c>
      <c r="O1460" s="39" t="s">
        <v>140</v>
      </c>
      <c r="P1460" s="39" t="s">
        <v>140</v>
      </c>
      <c r="Q1460" s="39" t="s">
        <v>140</v>
      </c>
      <c r="R1460" s="39" t="s">
        <v>140</v>
      </c>
      <c r="S1460" s="39" t="s">
        <v>140</v>
      </c>
      <c r="T1460" s="39" t="s">
        <v>140</v>
      </c>
      <c r="U1460" s="39" t="s">
        <v>140</v>
      </c>
      <c r="V1460" s="39" t="s">
        <v>140</v>
      </c>
      <c r="W1460" s="39" t="s">
        <v>140</v>
      </c>
      <c r="X1460" s="39" t="s">
        <v>140</v>
      </c>
      <c r="Y1460" s="39" t="s">
        <v>140</v>
      </c>
      <c r="Z1460" s="39" t="s">
        <v>140</v>
      </c>
      <c r="AA1460" s="39" t="s">
        <v>140</v>
      </c>
      <c r="AB1460" s="39" t="s">
        <v>140</v>
      </c>
      <c r="AC1460" s="39" t="s">
        <v>140</v>
      </c>
      <c r="AD1460" s="39" t="s">
        <v>140</v>
      </c>
      <c r="AE1460" s="39" t="s">
        <v>140</v>
      </c>
      <c r="AF1460" s="39" t="s">
        <v>140</v>
      </c>
      <c r="AG1460" s="39" t="s">
        <v>140</v>
      </c>
      <c r="AH1460" s="39" t="s">
        <v>140</v>
      </c>
      <c r="AI1460" s="39" t="s">
        <v>140</v>
      </c>
      <c r="AJ1460" s="39" t="s">
        <v>140</v>
      </c>
      <c r="AK1460" s="39" t="s">
        <v>140</v>
      </c>
      <c r="AL1460" s="39" t="s">
        <v>140</v>
      </c>
      <c r="AM1460" s="39" t="s">
        <v>140</v>
      </c>
      <c r="AN1460" s="39" t="s">
        <v>140</v>
      </c>
      <c r="AO1460" s="39"/>
      <c r="AP1460" s="39"/>
      <c r="AQ1460" s="39"/>
      <c r="AR1460" s="39"/>
      <c r="AS1460" s="63" t="s">
        <v>140</v>
      </c>
      <c r="AT1460" s="63" t="s">
        <v>140</v>
      </c>
      <c r="AU1460" s="63" t="s">
        <v>140</v>
      </c>
      <c r="AV1460" s="63" t="s">
        <v>140</v>
      </c>
      <c r="AW1460" s="63" t="s">
        <v>140</v>
      </c>
      <c r="AX1460" s="63" t="s">
        <v>140</v>
      </c>
      <c r="AY1460" s="63" t="s">
        <v>140</v>
      </c>
      <c r="AZ1460" s="63" t="s">
        <v>140</v>
      </c>
      <c r="BA1460" s="63" t="s">
        <v>140</v>
      </c>
      <c r="BB1460" s="63" t="s">
        <v>140</v>
      </c>
      <c r="BC1460" s="39">
        <v>331</v>
      </c>
      <c r="BD1460" s="63" t="s">
        <v>140</v>
      </c>
      <c r="BE1460" s="63" t="s">
        <v>140</v>
      </c>
      <c r="BF1460" s="63" t="s">
        <v>140</v>
      </c>
      <c r="BG1460" s="63" t="s">
        <v>140</v>
      </c>
      <c r="BH1460" s="63" t="s">
        <v>140</v>
      </c>
      <c r="BI1460" s="39" t="s">
        <v>140</v>
      </c>
    </row>
    <row r="1461" spans="1:61" ht="18" customHeight="1" x14ac:dyDescent="0.3">
      <c r="A1461" s="39">
        <v>223</v>
      </c>
      <c r="B1461" s="39">
        <v>0</v>
      </c>
      <c r="C1461" s="39" t="s">
        <v>3306</v>
      </c>
      <c r="D1461" s="39" t="s">
        <v>3308</v>
      </c>
      <c r="E1461" s="42" t="s">
        <v>158</v>
      </c>
      <c r="F1461" s="42"/>
      <c r="G1461" s="39" t="s">
        <v>140</v>
      </c>
      <c r="H1461" s="39" t="s">
        <v>140</v>
      </c>
      <c r="I1461" s="39" t="s">
        <v>140</v>
      </c>
      <c r="J1461" s="39" t="s">
        <v>140</v>
      </c>
      <c r="K1461" s="39" t="s">
        <v>140</v>
      </c>
      <c r="L1461" s="39" t="s">
        <v>140</v>
      </c>
      <c r="M1461" s="39" t="s">
        <v>140</v>
      </c>
      <c r="N1461" s="39" t="s">
        <v>140</v>
      </c>
      <c r="O1461" s="39" t="s">
        <v>140</v>
      </c>
      <c r="P1461" s="39" t="s">
        <v>140</v>
      </c>
      <c r="Q1461" s="39" t="s">
        <v>140</v>
      </c>
      <c r="R1461" s="39" t="s">
        <v>140</v>
      </c>
      <c r="S1461" s="39" t="s">
        <v>140</v>
      </c>
      <c r="T1461" s="39" t="s">
        <v>140</v>
      </c>
      <c r="U1461" s="39" t="s">
        <v>140</v>
      </c>
      <c r="V1461" s="39" t="s">
        <v>140</v>
      </c>
      <c r="W1461" s="39" t="s">
        <v>140</v>
      </c>
      <c r="X1461" s="39" t="s">
        <v>140</v>
      </c>
      <c r="Y1461" s="39" t="s">
        <v>140</v>
      </c>
      <c r="Z1461" s="39" t="s">
        <v>140</v>
      </c>
      <c r="AA1461" s="39" t="s">
        <v>140</v>
      </c>
      <c r="AB1461" s="39" t="s">
        <v>140</v>
      </c>
      <c r="AC1461" s="39" t="s">
        <v>140</v>
      </c>
      <c r="AD1461" s="39" t="s">
        <v>140</v>
      </c>
      <c r="AE1461" s="39" t="s">
        <v>140</v>
      </c>
      <c r="AF1461" s="39" t="s">
        <v>140</v>
      </c>
      <c r="AG1461" s="39" t="s">
        <v>140</v>
      </c>
      <c r="AH1461" s="39" t="s">
        <v>140</v>
      </c>
      <c r="AI1461" s="39" t="s">
        <v>140</v>
      </c>
      <c r="AJ1461" s="39" t="s">
        <v>140</v>
      </c>
      <c r="AK1461" s="39" t="s">
        <v>140</v>
      </c>
      <c r="AL1461" s="39" t="s">
        <v>140</v>
      </c>
      <c r="AM1461" s="39" t="s">
        <v>140</v>
      </c>
      <c r="AN1461" s="39" t="s">
        <v>140</v>
      </c>
      <c r="AO1461" s="39"/>
      <c r="AP1461" s="39"/>
      <c r="AQ1461" s="39"/>
      <c r="AR1461" s="39"/>
      <c r="AS1461" s="63" t="s">
        <v>140</v>
      </c>
      <c r="AT1461" s="63" t="s">
        <v>140</v>
      </c>
      <c r="AU1461" s="63" t="s">
        <v>140</v>
      </c>
      <c r="AV1461" s="63" t="s">
        <v>140</v>
      </c>
      <c r="AW1461" s="63" t="s">
        <v>140</v>
      </c>
      <c r="AX1461" s="63" t="s">
        <v>140</v>
      </c>
      <c r="AY1461" s="63" t="s">
        <v>140</v>
      </c>
      <c r="AZ1461" s="63" t="s">
        <v>140</v>
      </c>
      <c r="BA1461" s="63" t="s">
        <v>140</v>
      </c>
      <c r="BB1461" s="63" t="s">
        <v>140</v>
      </c>
      <c r="BC1461" s="39">
        <v>332</v>
      </c>
      <c r="BD1461" s="63" t="s">
        <v>140</v>
      </c>
      <c r="BE1461" s="63" t="s">
        <v>140</v>
      </c>
      <c r="BF1461" s="63" t="s">
        <v>140</v>
      </c>
      <c r="BG1461" s="63" t="s">
        <v>140</v>
      </c>
      <c r="BH1461" s="63" t="s">
        <v>140</v>
      </c>
      <c r="BI1461" s="39" t="s">
        <v>140</v>
      </c>
    </row>
    <row r="1462" spans="1:61" ht="18" customHeight="1" x14ac:dyDescent="0.3">
      <c r="A1462" s="39">
        <v>224</v>
      </c>
      <c r="B1462" s="39">
        <v>0</v>
      </c>
      <c r="C1462" s="39" t="s">
        <v>3309</v>
      </c>
      <c r="D1462" s="39" t="s">
        <v>510</v>
      </c>
      <c r="E1462" s="42" t="s">
        <v>158</v>
      </c>
      <c r="F1462" s="42"/>
      <c r="G1462" s="39" t="s">
        <v>140</v>
      </c>
      <c r="H1462" s="39" t="s">
        <v>140</v>
      </c>
      <c r="I1462" s="39" t="s">
        <v>140</v>
      </c>
      <c r="J1462" s="39" t="s">
        <v>140</v>
      </c>
      <c r="K1462" s="39" t="s">
        <v>140</v>
      </c>
      <c r="L1462" s="39" t="s">
        <v>140</v>
      </c>
      <c r="M1462" s="39" t="s">
        <v>140</v>
      </c>
      <c r="N1462" s="39" t="s">
        <v>140</v>
      </c>
      <c r="O1462" s="39" t="s">
        <v>140</v>
      </c>
      <c r="P1462" s="39" t="s">
        <v>140</v>
      </c>
      <c r="Q1462" s="39" t="s">
        <v>140</v>
      </c>
      <c r="R1462" s="39" t="s">
        <v>140</v>
      </c>
      <c r="S1462" s="39" t="s">
        <v>140</v>
      </c>
      <c r="T1462" s="39" t="s">
        <v>140</v>
      </c>
      <c r="U1462" s="39" t="s">
        <v>140</v>
      </c>
      <c r="V1462" s="39" t="s">
        <v>140</v>
      </c>
      <c r="W1462" s="39" t="s">
        <v>140</v>
      </c>
      <c r="X1462" s="39" t="s">
        <v>140</v>
      </c>
      <c r="Y1462" s="39" t="s">
        <v>140</v>
      </c>
      <c r="Z1462" s="39" t="s">
        <v>140</v>
      </c>
      <c r="AA1462" s="39" t="s">
        <v>140</v>
      </c>
      <c r="AB1462" s="39" t="s">
        <v>140</v>
      </c>
      <c r="AC1462" s="39" t="s">
        <v>140</v>
      </c>
      <c r="AD1462" s="39" t="s">
        <v>140</v>
      </c>
      <c r="AE1462" s="39" t="s">
        <v>140</v>
      </c>
      <c r="AF1462" s="39" t="s">
        <v>140</v>
      </c>
      <c r="AG1462" s="39" t="s">
        <v>140</v>
      </c>
      <c r="AH1462" s="39" t="s">
        <v>140</v>
      </c>
      <c r="AI1462" s="39" t="s">
        <v>140</v>
      </c>
      <c r="AJ1462" s="39" t="s">
        <v>140</v>
      </c>
      <c r="AK1462" s="39" t="s">
        <v>140</v>
      </c>
      <c r="AL1462" s="39" t="s">
        <v>140</v>
      </c>
      <c r="AM1462" s="39" t="s">
        <v>140</v>
      </c>
      <c r="AN1462" s="39" t="s">
        <v>140</v>
      </c>
      <c r="AO1462" s="39"/>
      <c r="AP1462" s="39"/>
      <c r="AQ1462" s="39"/>
      <c r="AR1462" s="39"/>
      <c r="AS1462" s="63" t="s">
        <v>140</v>
      </c>
      <c r="AT1462" s="63" t="s">
        <v>140</v>
      </c>
      <c r="AU1462" s="63" t="s">
        <v>140</v>
      </c>
      <c r="AV1462" s="63" t="s">
        <v>140</v>
      </c>
      <c r="AW1462" s="63" t="s">
        <v>140</v>
      </c>
      <c r="AX1462" s="63" t="s">
        <v>140</v>
      </c>
      <c r="AY1462" s="63" t="s">
        <v>140</v>
      </c>
      <c r="AZ1462" s="63" t="s">
        <v>140</v>
      </c>
      <c r="BA1462" s="63" t="s">
        <v>140</v>
      </c>
      <c r="BB1462" s="63" t="s">
        <v>140</v>
      </c>
      <c r="BC1462" s="39">
        <v>334</v>
      </c>
      <c r="BD1462" s="63" t="s">
        <v>140</v>
      </c>
      <c r="BE1462" s="63" t="s">
        <v>140</v>
      </c>
      <c r="BF1462" s="63" t="s">
        <v>140</v>
      </c>
      <c r="BG1462" s="63" t="s">
        <v>140</v>
      </c>
      <c r="BH1462" s="63" t="s">
        <v>140</v>
      </c>
      <c r="BI1462" s="39" t="s">
        <v>140</v>
      </c>
    </row>
    <row r="1463" spans="1:61" ht="18" customHeight="1" x14ac:dyDescent="0.3">
      <c r="A1463" s="39">
        <v>225</v>
      </c>
      <c r="B1463" s="39">
        <v>0</v>
      </c>
      <c r="C1463" s="39" t="s">
        <v>3309</v>
      </c>
      <c r="D1463" s="39" t="s">
        <v>513</v>
      </c>
      <c r="E1463" s="42" t="s">
        <v>3310</v>
      </c>
      <c r="F1463" s="42"/>
      <c r="G1463" s="42" t="s">
        <v>158</v>
      </c>
      <c r="H1463" s="42" t="s">
        <v>158</v>
      </c>
      <c r="I1463" s="42" t="s">
        <v>158</v>
      </c>
      <c r="J1463" s="42" t="s">
        <v>158</v>
      </c>
      <c r="K1463" s="39" t="s">
        <v>140</v>
      </c>
      <c r="L1463" s="39" t="s">
        <v>140</v>
      </c>
      <c r="M1463" s="39" t="s">
        <v>140</v>
      </c>
      <c r="N1463" s="39" t="s">
        <v>140</v>
      </c>
      <c r="O1463" s="39" t="s">
        <v>140</v>
      </c>
      <c r="P1463" s="39" t="s">
        <v>140</v>
      </c>
      <c r="Q1463" s="39" t="s">
        <v>140</v>
      </c>
      <c r="R1463" s="39" t="s">
        <v>140</v>
      </c>
      <c r="S1463" s="39" t="s">
        <v>140</v>
      </c>
      <c r="T1463" s="39" t="s">
        <v>140</v>
      </c>
      <c r="U1463" s="39" t="s">
        <v>140</v>
      </c>
      <c r="V1463" s="39" t="s">
        <v>140</v>
      </c>
      <c r="W1463" s="39" t="s">
        <v>140</v>
      </c>
      <c r="X1463" s="39" t="s">
        <v>140</v>
      </c>
      <c r="Y1463" s="39" t="s">
        <v>140</v>
      </c>
      <c r="Z1463" s="39" t="s">
        <v>667</v>
      </c>
      <c r="AA1463" s="39" t="s">
        <v>140</v>
      </c>
      <c r="AB1463" s="39" t="s">
        <v>140</v>
      </c>
      <c r="AC1463" s="39" t="s">
        <v>140</v>
      </c>
      <c r="AD1463" s="39" t="s">
        <v>140</v>
      </c>
      <c r="AE1463" s="39" t="s">
        <v>140</v>
      </c>
      <c r="AF1463" s="39" t="s">
        <v>140</v>
      </c>
      <c r="AG1463" s="39" t="s">
        <v>140</v>
      </c>
      <c r="AH1463" s="39" t="s">
        <v>140</v>
      </c>
      <c r="AI1463" s="39" t="s">
        <v>140</v>
      </c>
      <c r="AJ1463" s="39" t="s">
        <v>140</v>
      </c>
      <c r="AK1463" s="39" t="s">
        <v>140</v>
      </c>
      <c r="AL1463" s="39" t="s">
        <v>140</v>
      </c>
      <c r="AM1463" s="39" t="s">
        <v>140</v>
      </c>
      <c r="AN1463" s="39" t="s">
        <v>140</v>
      </c>
      <c r="AO1463" s="39"/>
      <c r="AP1463" s="39"/>
      <c r="AQ1463" s="39"/>
      <c r="AR1463" s="39"/>
      <c r="AS1463" s="63" t="s">
        <v>140</v>
      </c>
      <c r="AT1463" s="63" t="s">
        <v>140</v>
      </c>
      <c r="AU1463" s="63" t="s">
        <v>140</v>
      </c>
      <c r="AV1463" s="63" t="s">
        <v>140</v>
      </c>
      <c r="AW1463" s="63" t="s">
        <v>140</v>
      </c>
      <c r="AX1463" s="63" t="s">
        <v>140</v>
      </c>
      <c r="AY1463" s="63" t="s">
        <v>140</v>
      </c>
      <c r="AZ1463" s="63" t="s">
        <v>140</v>
      </c>
      <c r="BA1463" s="63" t="s">
        <v>140</v>
      </c>
      <c r="BB1463" s="63" t="s">
        <v>140</v>
      </c>
      <c r="BC1463" s="39">
        <v>335</v>
      </c>
      <c r="BD1463" s="63" t="s">
        <v>140</v>
      </c>
      <c r="BE1463" s="63" t="s">
        <v>140</v>
      </c>
      <c r="BF1463" s="63" t="s">
        <v>140</v>
      </c>
      <c r="BG1463" s="63" t="s">
        <v>140</v>
      </c>
      <c r="BH1463" s="63" t="s">
        <v>140</v>
      </c>
      <c r="BI1463" s="39" t="s">
        <v>140</v>
      </c>
    </row>
    <row r="1464" spans="1:61" ht="18" customHeight="1" x14ac:dyDescent="0.3">
      <c r="A1464" s="39">
        <v>226</v>
      </c>
      <c r="B1464" s="39">
        <v>0</v>
      </c>
      <c r="C1464" s="39" t="s">
        <v>3309</v>
      </c>
      <c r="D1464" s="39" t="s">
        <v>515</v>
      </c>
      <c r="E1464" s="42" t="s">
        <v>158</v>
      </c>
      <c r="F1464" s="42"/>
      <c r="G1464" s="39" t="s">
        <v>140</v>
      </c>
      <c r="H1464" s="39" t="s">
        <v>140</v>
      </c>
      <c r="I1464" s="39" t="s">
        <v>140</v>
      </c>
      <c r="J1464" s="39" t="s">
        <v>140</v>
      </c>
      <c r="K1464" s="39" t="s">
        <v>140</v>
      </c>
      <c r="L1464" s="39" t="s">
        <v>140</v>
      </c>
      <c r="M1464" s="39" t="s">
        <v>140</v>
      </c>
      <c r="N1464" s="39" t="s">
        <v>140</v>
      </c>
      <c r="O1464" s="39" t="s">
        <v>140</v>
      </c>
      <c r="P1464" s="39" t="s">
        <v>140</v>
      </c>
      <c r="Q1464" s="39" t="s">
        <v>140</v>
      </c>
      <c r="R1464" s="39" t="s">
        <v>140</v>
      </c>
      <c r="S1464" s="39" t="s">
        <v>140</v>
      </c>
      <c r="T1464" s="39" t="s">
        <v>140</v>
      </c>
      <c r="U1464" s="39" t="s">
        <v>140</v>
      </c>
      <c r="V1464" s="39" t="s">
        <v>140</v>
      </c>
      <c r="W1464" s="39" t="s">
        <v>140</v>
      </c>
      <c r="X1464" s="39" t="s">
        <v>140</v>
      </c>
      <c r="Y1464" s="39" t="s">
        <v>140</v>
      </c>
      <c r="Z1464" s="39" t="s">
        <v>140</v>
      </c>
      <c r="AA1464" s="39" t="s">
        <v>140</v>
      </c>
      <c r="AB1464" s="39" t="s">
        <v>140</v>
      </c>
      <c r="AC1464" s="39" t="s">
        <v>140</v>
      </c>
      <c r="AD1464" s="39" t="s">
        <v>140</v>
      </c>
      <c r="AE1464" s="39" t="s">
        <v>140</v>
      </c>
      <c r="AF1464" s="39" t="s">
        <v>140</v>
      </c>
      <c r="AG1464" s="39" t="s">
        <v>140</v>
      </c>
      <c r="AH1464" s="39" t="s">
        <v>140</v>
      </c>
      <c r="AI1464" s="39" t="s">
        <v>140</v>
      </c>
      <c r="AJ1464" s="39" t="s">
        <v>140</v>
      </c>
      <c r="AK1464" s="39" t="s">
        <v>140</v>
      </c>
      <c r="AL1464" s="39" t="s">
        <v>140</v>
      </c>
      <c r="AM1464" s="39" t="s">
        <v>140</v>
      </c>
      <c r="AN1464" s="39" t="s">
        <v>140</v>
      </c>
      <c r="AO1464" s="39"/>
      <c r="AP1464" s="39"/>
      <c r="AQ1464" s="39"/>
      <c r="AR1464" s="39"/>
      <c r="AS1464" s="63" t="s">
        <v>140</v>
      </c>
      <c r="AT1464" s="63" t="s">
        <v>140</v>
      </c>
      <c r="AU1464" s="63" t="s">
        <v>140</v>
      </c>
      <c r="AV1464" s="63" t="s">
        <v>140</v>
      </c>
      <c r="AW1464" s="63" t="s">
        <v>140</v>
      </c>
      <c r="AX1464" s="63" t="s">
        <v>140</v>
      </c>
      <c r="AY1464" s="63" t="s">
        <v>140</v>
      </c>
      <c r="AZ1464" s="63" t="s">
        <v>140</v>
      </c>
      <c r="BA1464" s="63" t="s">
        <v>140</v>
      </c>
      <c r="BB1464" s="63" t="s">
        <v>140</v>
      </c>
      <c r="BC1464" s="39">
        <v>336</v>
      </c>
      <c r="BD1464" s="63" t="s">
        <v>140</v>
      </c>
      <c r="BE1464" s="63" t="s">
        <v>140</v>
      </c>
      <c r="BF1464" s="63" t="s">
        <v>140</v>
      </c>
      <c r="BG1464" s="63" t="s">
        <v>140</v>
      </c>
      <c r="BH1464" s="63" t="s">
        <v>140</v>
      </c>
      <c r="BI1464" s="39" t="s">
        <v>140</v>
      </c>
    </row>
    <row r="1465" spans="1:61" ht="18" customHeight="1" x14ac:dyDescent="0.3">
      <c r="A1465" s="39">
        <v>227</v>
      </c>
      <c r="B1465" s="39">
        <v>0</v>
      </c>
      <c r="C1465" s="39" t="s">
        <v>3311</v>
      </c>
      <c r="D1465" s="39" t="s">
        <v>3312</v>
      </c>
      <c r="E1465" s="42" t="s">
        <v>1710</v>
      </c>
      <c r="F1465" s="42"/>
      <c r="G1465" s="42" t="s">
        <v>158</v>
      </c>
      <c r="H1465" s="42" t="s">
        <v>158</v>
      </c>
      <c r="I1465" s="42" t="s">
        <v>158</v>
      </c>
      <c r="J1465" s="42" t="s">
        <v>158</v>
      </c>
      <c r="K1465" s="39" t="s">
        <v>140</v>
      </c>
      <c r="L1465" s="39" t="s">
        <v>140</v>
      </c>
      <c r="M1465" s="39" t="s">
        <v>140</v>
      </c>
      <c r="N1465" s="39" t="s">
        <v>140</v>
      </c>
      <c r="O1465" s="39" t="s">
        <v>140</v>
      </c>
      <c r="P1465" s="39" t="s">
        <v>140</v>
      </c>
      <c r="Q1465" s="39" t="s">
        <v>140</v>
      </c>
      <c r="R1465" s="39" t="s">
        <v>140</v>
      </c>
      <c r="S1465" s="39" t="s">
        <v>140</v>
      </c>
      <c r="T1465" s="39" t="s">
        <v>140</v>
      </c>
      <c r="U1465" s="39" t="s">
        <v>140</v>
      </c>
      <c r="V1465" s="39" t="s">
        <v>140</v>
      </c>
      <c r="W1465" s="39" t="s">
        <v>140</v>
      </c>
      <c r="X1465" s="39" t="s">
        <v>140</v>
      </c>
      <c r="Y1465" s="39" t="s">
        <v>140</v>
      </c>
      <c r="Z1465" s="39" t="s">
        <v>667</v>
      </c>
      <c r="AA1465" s="39" t="s">
        <v>140</v>
      </c>
      <c r="AB1465" s="39" t="s">
        <v>140</v>
      </c>
      <c r="AC1465" s="39" t="s">
        <v>140</v>
      </c>
      <c r="AD1465" s="39" t="s">
        <v>140</v>
      </c>
      <c r="AE1465" s="39" t="s">
        <v>140</v>
      </c>
      <c r="AF1465" s="39" t="s">
        <v>140</v>
      </c>
      <c r="AG1465" s="39" t="s">
        <v>140</v>
      </c>
      <c r="AH1465" s="39" t="s">
        <v>140</v>
      </c>
      <c r="AI1465" s="39" t="s">
        <v>140</v>
      </c>
      <c r="AJ1465" s="39" t="s">
        <v>140</v>
      </c>
      <c r="AK1465" s="39" t="s">
        <v>140</v>
      </c>
      <c r="AL1465" s="39" t="s">
        <v>140</v>
      </c>
      <c r="AM1465" s="39" t="s">
        <v>140</v>
      </c>
      <c r="AN1465" s="39" t="s">
        <v>140</v>
      </c>
      <c r="AO1465" s="39"/>
      <c r="AP1465" s="39"/>
      <c r="AQ1465" s="39"/>
      <c r="AR1465" s="39"/>
      <c r="AS1465" s="63" t="s">
        <v>140</v>
      </c>
      <c r="AT1465" s="63" t="s">
        <v>140</v>
      </c>
      <c r="AU1465" s="63" t="s">
        <v>140</v>
      </c>
      <c r="AV1465" s="63" t="s">
        <v>140</v>
      </c>
      <c r="AW1465" s="63" t="s">
        <v>140</v>
      </c>
      <c r="AX1465" s="63" t="s">
        <v>140</v>
      </c>
      <c r="AY1465" s="63" t="s">
        <v>140</v>
      </c>
      <c r="AZ1465" s="63" t="s">
        <v>140</v>
      </c>
      <c r="BA1465" s="63" t="s">
        <v>140</v>
      </c>
      <c r="BB1465" s="63" t="s">
        <v>140</v>
      </c>
      <c r="BC1465" s="39">
        <v>338</v>
      </c>
      <c r="BD1465" s="63" t="s">
        <v>140</v>
      </c>
      <c r="BE1465" s="63" t="s">
        <v>140</v>
      </c>
      <c r="BF1465" s="63" t="s">
        <v>140</v>
      </c>
      <c r="BG1465" s="63" t="s">
        <v>140</v>
      </c>
      <c r="BH1465" s="63" t="s">
        <v>140</v>
      </c>
      <c r="BI1465" s="39" t="s">
        <v>140</v>
      </c>
    </row>
    <row r="1466" spans="1:61" ht="18" customHeight="1" x14ac:dyDescent="0.3">
      <c r="A1466" s="39">
        <v>228</v>
      </c>
      <c r="B1466" s="39">
        <v>0</v>
      </c>
      <c r="C1466" s="39" t="s">
        <v>3311</v>
      </c>
      <c r="D1466" s="39" t="s">
        <v>524</v>
      </c>
      <c r="E1466" s="42" t="s">
        <v>158</v>
      </c>
      <c r="F1466" s="42"/>
      <c r="G1466" s="39" t="s">
        <v>140</v>
      </c>
      <c r="H1466" s="39" t="s">
        <v>140</v>
      </c>
      <c r="I1466" s="39" t="s">
        <v>140</v>
      </c>
      <c r="J1466" s="39" t="s">
        <v>140</v>
      </c>
      <c r="K1466" s="39" t="s">
        <v>140</v>
      </c>
      <c r="L1466" s="39" t="s">
        <v>140</v>
      </c>
      <c r="M1466" s="39" t="s">
        <v>140</v>
      </c>
      <c r="N1466" s="39" t="s">
        <v>140</v>
      </c>
      <c r="O1466" s="39" t="s">
        <v>140</v>
      </c>
      <c r="P1466" s="39" t="s">
        <v>140</v>
      </c>
      <c r="Q1466" s="39" t="s">
        <v>140</v>
      </c>
      <c r="R1466" s="39" t="s">
        <v>140</v>
      </c>
      <c r="S1466" s="39" t="s">
        <v>140</v>
      </c>
      <c r="T1466" s="39" t="s">
        <v>140</v>
      </c>
      <c r="U1466" s="39" t="s">
        <v>140</v>
      </c>
      <c r="V1466" s="39" t="s">
        <v>140</v>
      </c>
      <c r="W1466" s="39" t="s">
        <v>140</v>
      </c>
      <c r="X1466" s="39" t="s">
        <v>140</v>
      </c>
      <c r="Y1466" s="39" t="s">
        <v>140</v>
      </c>
      <c r="Z1466" s="39" t="s">
        <v>140</v>
      </c>
      <c r="AA1466" s="39" t="s">
        <v>140</v>
      </c>
      <c r="AB1466" s="39" t="s">
        <v>140</v>
      </c>
      <c r="AC1466" s="39" t="s">
        <v>140</v>
      </c>
      <c r="AD1466" s="39" t="s">
        <v>140</v>
      </c>
      <c r="AE1466" s="39" t="s">
        <v>140</v>
      </c>
      <c r="AF1466" s="39" t="s">
        <v>140</v>
      </c>
      <c r="AG1466" s="39" t="s">
        <v>140</v>
      </c>
      <c r="AH1466" s="39" t="s">
        <v>140</v>
      </c>
      <c r="AI1466" s="39" t="s">
        <v>140</v>
      </c>
      <c r="AJ1466" s="39" t="s">
        <v>140</v>
      </c>
      <c r="AK1466" s="39" t="s">
        <v>140</v>
      </c>
      <c r="AL1466" s="39" t="s">
        <v>140</v>
      </c>
      <c r="AM1466" s="39" t="s">
        <v>140</v>
      </c>
      <c r="AN1466" s="39" t="s">
        <v>140</v>
      </c>
      <c r="AO1466" s="39"/>
      <c r="AP1466" s="39"/>
      <c r="AQ1466" s="39"/>
      <c r="AR1466" s="39"/>
      <c r="AS1466" s="63" t="s">
        <v>140</v>
      </c>
      <c r="AT1466" s="63" t="s">
        <v>140</v>
      </c>
      <c r="AU1466" s="63" t="s">
        <v>140</v>
      </c>
      <c r="AV1466" s="63" t="s">
        <v>140</v>
      </c>
      <c r="AW1466" s="63" t="s">
        <v>140</v>
      </c>
      <c r="AX1466" s="63" t="s">
        <v>140</v>
      </c>
      <c r="AY1466" s="63" t="s">
        <v>140</v>
      </c>
      <c r="AZ1466" s="63" t="s">
        <v>140</v>
      </c>
      <c r="BA1466" s="63" t="s">
        <v>140</v>
      </c>
      <c r="BB1466" s="63" t="s">
        <v>140</v>
      </c>
      <c r="BC1466" s="39">
        <v>339</v>
      </c>
      <c r="BD1466" s="63" t="s">
        <v>140</v>
      </c>
      <c r="BE1466" s="63" t="s">
        <v>140</v>
      </c>
      <c r="BF1466" s="63" t="s">
        <v>140</v>
      </c>
      <c r="BG1466" s="63" t="s">
        <v>140</v>
      </c>
      <c r="BH1466" s="63" t="s">
        <v>140</v>
      </c>
      <c r="BI1466" s="39" t="s">
        <v>140</v>
      </c>
    </row>
    <row r="1467" spans="1:61" ht="18" customHeight="1" x14ac:dyDescent="0.3">
      <c r="A1467" s="39">
        <v>229</v>
      </c>
      <c r="B1467" s="39">
        <v>0</v>
      </c>
      <c r="C1467" s="39" t="s">
        <v>3313</v>
      </c>
      <c r="D1467" s="39" t="s">
        <v>599</v>
      </c>
      <c r="E1467" s="42" t="s">
        <v>158</v>
      </c>
      <c r="F1467" s="42"/>
      <c r="G1467" s="39" t="s">
        <v>140</v>
      </c>
      <c r="H1467" s="39" t="s">
        <v>140</v>
      </c>
      <c r="I1467" s="39" t="s">
        <v>140</v>
      </c>
      <c r="J1467" s="39" t="s">
        <v>140</v>
      </c>
      <c r="K1467" s="39" t="s">
        <v>140</v>
      </c>
      <c r="L1467" s="39" t="s">
        <v>140</v>
      </c>
      <c r="M1467" s="39" t="s">
        <v>140</v>
      </c>
      <c r="N1467" s="39" t="s">
        <v>140</v>
      </c>
      <c r="O1467" s="39" t="s">
        <v>140</v>
      </c>
      <c r="P1467" s="39" t="s">
        <v>140</v>
      </c>
      <c r="Q1467" s="39" t="s">
        <v>140</v>
      </c>
      <c r="R1467" s="39" t="s">
        <v>140</v>
      </c>
      <c r="S1467" s="39" t="s">
        <v>140</v>
      </c>
      <c r="T1467" s="39" t="s">
        <v>140</v>
      </c>
      <c r="U1467" s="39" t="s">
        <v>140</v>
      </c>
      <c r="V1467" s="39" t="s">
        <v>140</v>
      </c>
      <c r="W1467" s="39" t="s">
        <v>140</v>
      </c>
      <c r="X1467" s="39" t="s">
        <v>140</v>
      </c>
      <c r="Y1467" s="39" t="s">
        <v>140</v>
      </c>
      <c r="Z1467" s="39" t="s">
        <v>140</v>
      </c>
      <c r="AA1467" s="39" t="s">
        <v>140</v>
      </c>
      <c r="AB1467" s="39" t="s">
        <v>140</v>
      </c>
      <c r="AC1467" s="39" t="s">
        <v>140</v>
      </c>
      <c r="AD1467" s="39" t="s">
        <v>140</v>
      </c>
      <c r="AE1467" s="39" t="s">
        <v>140</v>
      </c>
      <c r="AF1467" s="39" t="s">
        <v>140</v>
      </c>
      <c r="AG1467" s="39" t="s">
        <v>140</v>
      </c>
      <c r="AH1467" s="39" t="s">
        <v>140</v>
      </c>
      <c r="AI1467" s="39" t="s">
        <v>140</v>
      </c>
      <c r="AJ1467" s="39" t="s">
        <v>140</v>
      </c>
      <c r="AK1467" s="39" t="s">
        <v>140</v>
      </c>
      <c r="AL1467" s="39" t="s">
        <v>140</v>
      </c>
      <c r="AM1467" s="39" t="s">
        <v>140</v>
      </c>
      <c r="AN1467" s="39" t="s">
        <v>140</v>
      </c>
      <c r="AO1467" s="39"/>
      <c r="AP1467" s="39"/>
      <c r="AQ1467" s="39"/>
      <c r="AR1467" s="39"/>
      <c r="AS1467" s="63" t="s">
        <v>140</v>
      </c>
      <c r="AT1467" s="63" t="s">
        <v>140</v>
      </c>
      <c r="AU1467" s="63" t="s">
        <v>140</v>
      </c>
      <c r="AV1467" s="63" t="s">
        <v>140</v>
      </c>
      <c r="AW1467" s="63" t="s">
        <v>140</v>
      </c>
      <c r="AX1467" s="63" t="s">
        <v>140</v>
      </c>
      <c r="AY1467" s="63" t="s">
        <v>140</v>
      </c>
      <c r="AZ1467" s="63" t="s">
        <v>140</v>
      </c>
      <c r="BA1467" s="63" t="s">
        <v>140</v>
      </c>
      <c r="BB1467" s="63" t="s">
        <v>140</v>
      </c>
      <c r="BC1467" s="39">
        <v>341</v>
      </c>
      <c r="BD1467" s="63" t="s">
        <v>140</v>
      </c>
      <c r="BE1467" s="63" t="s">
        <v>140</v>
      </c>
      <c r="BF1467" s="63" t="s">
        <v>140</v>
      </c>
      <c r="BG1467" s="63" t="s">
        <v>140</v>
      </c>
      <c r="BH1467" s="63" t="s">
        <v>140</v>
      </c>
      <c r="BI1467" s="39" t="s">
        <v>140</v>
      </c>
    </row>
    <row r="1468" spans="1:61" ht="18" customHeight="1" x14ac:dyDescent="0.3">
      <c r="A1468" s="39">
        <v>230</v>
      </c>
      <c r="B1468" s="39">
        <v>0</v>
      </c>
      <c r="C1468" s="39" t="s">
        <v>3313</v>
      </c>
      <c r="D1468" s="39" t="s">
        <v>3314</v>
      </c>
      <c r="E1468" s="42" t="s">
        <v>3310</v>
      </c>
      <c r="F1468" s="42"/>
      <c r="G1468" s="42" t="s">
        <v>158</v>
      </c>
      <c r="H1468" s="42" t="s">
        <v>158</v>
      </c>
      <c r="I1468" s="42" t="s">
        <v>158</v>
      </c>
      <c r="J1468" s="42" t="s">
        <v>158</v>
      </c>
      <c r="K1468" s="39" t="s">
        <v>140</v>
      </c>
      <c r="L1468" s="39" t="s">
        <v>140</v>
      </c>
      <c r="M1468" s="39" t="s">
        <v>140</v>
      </c>
      <c r="N1468" s="39" t="s">
        <v>140</v>
      </c>
      <c r="O1468" s="39" t="s">
        <v>140</v>
      </c>
      <c r="P1468" s="39" t="s">
        <v>140</v>
      </c>
      <c r="Q1468" s="39" t="s">
        <v>140</v>
      </c>
      <c r="R1468" s="39" t="s">
        <v>140</v>
      </c>
      <c r="S1468" s="39" t="s">
        <v>140</v>
      </c>
      <c r="T1468" s="39" t="s">
        <v>140</v>
      </c>
      <c r="U1468" s="39" t="s">
        <v>140</v>
      </c>
      <c r="V1468" s="39" t="s">
        <v>140</v>
      </c>
      <c r="W1468" s="39" t="s">
        <v>140</v>
      </c>
      <c r="X1468" s="39" t="s">
        <v>140</v>
      </c>
      <c r="Y1468" s="39" t="s">
        <v>140</v>
      </c>
      <c r="Z1468" s="39" t="s">
        <v>667</v>
      </c>
      <c r="AA1468" s="39" t="s">
        <v>140</v>
      </c>
      <c r="AB1468" s="39" t="s">
        <v>140</v>
      </c>
      <c r="AC1468" s="39" t="s">
        <v>140</v>
      </c>
      <c r="AD1468" s="39" t="s">
        <v>140</v>
      </c>
      <c r="AE1468" s="39" t="s">
        <v>140</v>
      </c>
      <c r="AF1468" s="39" t="s">
        <v>140</v>
      </c>
      <c r="AG1468" s="39" t="s">
        <v>140</v>
      </c>
      <c r="AH1468" s="39" t="s">
        <v>140</v>
      </c>
      <c r="AI1468" s="39" t="s">
        <v>140</v>
      </c>
      <c r="AJ1468" s="39" t="s">
        <v>140</v>
      </c>
      <c r="AK1468" s="39" t="s">
        <v>140</v>
      </c>
      <c r="AL1468" s="39" t="s">
        <v>140</v>
      </c>
      <c r="AM1468" s="39" t="s">
        <v>140</v>
      </c>
      <c r="AN1468" s="39" t="s">
        <v>140</v>
      </c>
      <c r="AO1468" s="39"/>
      <c r="AP1468" s="39"/>
      <c r="AQ1468" s="39"/>
      <c r="AR1468" s="39"/>
      <c r="AS1468" s="63" t="s">
        <v>140</v>
      </c>
      <c r="AT1468" s="63" t="s">
        <v>140</v>
      </c>
      <c r="AU1468" s="63" t="s">
        <v>140</v>
      </c>
      <c r="AV1468" s="63" t="s">
        <v>140</v>
      </c>
      <c r="AW1468" s="63" t="s">
        <v>140</v>
      </c>
      <c r="AX1468" s="63" t="s">
        <v>140</v>
      </c>
      <c r="AY1468" s="63" t="s">
        <v>140</v>
      </c>
      <c r="AZ1468" s="63" t="s">
        <v>140</v>
      </c>
      <c r="BA1468" s="63" t="s">
        <v>140</v>
      </c>
      <c r="BB1468" s="63" t="s">
        <v>140</v>
      </c>
      <c r="BC1468" s="39">
        <v>342</v>
      </c>
      <c r="BD1468" s="63" t="s">
        <v>140</v>
      </c>
      <c r="BE1468" s="63" t="s">
        <v>140</v>
      </c>
      <c r="BF1468" s="63" t="s">
        <v>140</v>
      </c>
      <c r="BG1468" s="63" t="s">
        <v>140</v>
      </c>
      <c r="BH1468" s="63" t="s">
        <v>140</v>
      </c>
      <c r="BI1468" s="39" t="s">
        <v>140</v>
      </c>
    </row>
    <row r="1469" spans="1:61" ht="18" customHeight="1" x14ac:dyDescent="0.3">
      <c r="A1469" s="39">
        <v>231</v>
      </c>
      <c r="B1469" s="39">
        <v>0</v>
      </c>
      <c r="C1469" s="39" t="s">
        <v>3313</v>
      </c>
      <c r="D1469" s="39" t="s">
        <v>3273</v>
      </c>
      <c r="E1469" s="42" t="s">
        <v>158</v>
      </c>
      <c r="F1469" s="42"/>
      <c r="G1469" s="39" t="s">
        <v>140</v>
      </c>
      <c r="H1469" s="39" t="s">
        <v>140</v>
      </c>
      <c r="I1469" s="39" t="s">
        <v>140</v>
      </c>
      <c r="J1469" s="39" t="s">
        <v>140</v>
      </c>
      <c r="K1469" s="39" t="s">
        <v>140</v>
      </c>
      <c r="L1469" s="39" t="s">
        <v>140</v>
      </c>
      <c r="M1469" s="39" t="s">
        <v>140</v>
      </c>
      <c r="N1469" s="39" t="s">
        <v>140</v>
      </c>
      <c r="O1469" s="39" t="s">
        <v>140</v>
      </c>
      <c r="P1469" s="39" t="s">
        <v>140</v>
      </c>
      <c r="Q1469" s="39" t="s">
        <v>140</v>
      </c>
      <c r="R1469" s="39" t="s">
        <v>140</v>
      </c>
      <c r="S1469" s="39" t="s">
        <v>140</v>
      </c>
      <c r="T1469" s="39" t="s">
        <v>140</v>
      </c>
      <c r="U1469" s="39" t="s">
        <v>140</v>
      </c>
      <c r="V1469" s="39" t="s">
        <v>140</v>
      </c>
      <c r="W1469" s="39" t="s">
        <v>140</v>
      </c>
      <c r="X1469" s="39" t="s">
        <v>140</v>
      </c>
      <c r="Y1469" s="39" t="s">
        <v>140</v>
      </c>
      <c r="Z1469" s="39"/>
      <c r="AA1469" s="39" t="s">
        <v>140</v>
      </c>
      <c r="AB1469" s="39" t="s">
        <v>140</v>
      </c>
      <c r="AC1469" s="39" t="s">
        <v>140</v>
      </c>
      <c r="AD1469" s="39" t="s">
        <v>140</v>
      </c>
      <c r="AE1469" s="39" t="s">
        <v>140</v>
      </c>
      <c r="AF1469" s="39" t="s">
        <v>140</v>
      </c>
      <c r="AG1469" s="39" t="s">
        <v>140</v>
      </c>
      <c r="AH1469" s="39" t="s">
        <v>140</v>
      </c>
      <c r="AI1469" s="39" t="s">
        <v>140</v>
      </c>
      <c r="AJ1469" s="39" t="s">
        <v>140</v>
      </c>
      <c r="AK1469" s="39" t="s">
        <v>140</v>
      </c>
      <c r="AL1469" s="39" t="s">
        <v>140</v>
      </c>
      <c r="AM1469" s="39" t="s">
        <v>140</v>
      </c>
      <c r="AN1469" s="39" t="s">
        <v>140</v>
      </c>
      <c r="AO1469" s="39"/>
      <c r="AP1469" s="39"/>
      <c r="AQ1469" s="39"/>
      <c r="AR1469" s="39"/>
      <c r="AS1469" s="63" t="s">
        <v>140</v>
      </c>
      <c r="AT1469" s="63" t="s">
        <v>140</v>
      </c>
      <c r="AU1469" s="63" t="s">
        <v>140</v>
      </c>
      <c r="AV1469" s="63" t="s">
        <v>140</v>
      </c>
      <c r="AW1469" s="63" t="s">
        <v>140</v>
      </c>
      <c r="AX1469" s="63" t="s">
        <v>140</v>
      </c>
      <c r="AY1469" s="63" t="s">
        <v>140</v>
      </c>
      <c r="AZ1469" s="63" t="s">
        <v>140</v>
      </c>
      <c r="BA1469" s="63" t="s">
        <v>140</v>
      </c>
      <c r="BB1469" s="63" t="s">
        <v>140</v>
      </c>
      <c r="BC1469" s="39">
        <v>344</v>
      </c>
      <c r="BD1469" s="63" t="s">
        <v>140</v>
      </c>
      <c r="BE1469" s="63" t="s">
        <v>140</v>
      </c>
      <c r="BF1469" s="63" t="s">
        <v>140</v>
      </c>
      <c r="BG1469" s="63" t="s">
        <v>140</v>
      </c>
      <c r="BH1469" s="63" t="s">
        <v>140</v>
      </c>
      <c r="BI1469" s="39" t="s">
        <v>140</v>
      </c>
    </row>
    <row r="1470" spans="1:61" ht="18" customHeight="1" x14ac:dyDescent="0.3">
      <c r="A1470" s="39">
        <v>232</v>
      </c>
      <c r="B1470" s="39">
        <v>0</v>
      </c>
      <c r="C1470" s="39" t="s">
        <v>3315</v>
      </c>
      <c r="D1470" s="39" t="s">
        <v>540</v>
      </c>
      <c r="E1470" s="42" t="s">
        <v>158</v>
      </c>
      <c r="F1470" s="42"/>
      <c r="G1470" s="39"/>
      <c r="H1470" s="39"/>
      <c r="I1470" s="39"/>
      <c r="J1470" s="39"/>
      <c r="K1470" s="39" t="s">
        <v>140</v>
      </c>
      <c r="L1470" s="39" t="s">
        <v>140</v>
      </c>
      <c r="M1470" s="39" t="s">
        <v>140</v>
      </c>
      <c r="N1470" s="39" t="s">
        <v>140</v>
      </c>
      <c r="O1470" s="39" t="s">
        <v>140</v>
      </c>
      <c r="P1470" s="39" t="s">
        <v>140</v>
      </c>
      <c r="Q1470" s="39" t="s">
        <v>140</v>
      </c>
      <c r="R1470" s="39" t="s">
        <v>140</v>
      </c>
      <c r="S1470" s="39" t="s">
        <v>140</v>
      </c>
      <c r="T1470" s="39" t="s">
        <v>140</v>
      </c>
      <c r="U1470" s="39" t="s">
        <v>140</v>
      </c>
      <c r="V1470" s="39" t="s">
        <v>140</v>
      </c>
      <c r="W1470" s="39" t="s">
        <v>140</v>
      </c>
      <c r="X1470" s="39" t="s">
        <v>140</v>
      </c>
      <c r="Y1470" s="39" t="s">
        <v>140</v>
      </c>
      <c r="Z1470" s="39"/>
      <c r="AA1470" s="39" t="s">
        <v>140</v>
      </c>
      <c r="AB1470" s="39" t="s">
        <v>140</v>
      </c>
      <c r="AC1470" s="39" t="s">
        <v>140</v>
      </c>
      <c r="AD1470" s="39" t="s">
        <v>140</v>
      </c>
      <c r="AE1470" s="39" t="s">
        <v>140</v>
      </c>
      <c r="AF1470" s="39" t="s">
        <v>140</v>
      </c>
      <c r="AG1470" s="39" t="s">
        <v>140</v>
      </c>
      <c r="AH1470" s="39" t="s">
        <v>140</v>
      </c>
      <c r="AI1470" s="39" t="s">
        <v>140</v>
      </c>
      <c r="AJ1470" s="39" t="s">
        <v>140</v>
      </c>
      <c r="AK1470" s="39" t="s">
        <v>140</v>
      </c>
      <c r="AL1470" s="39" t="s">
        <v>140</v>
      </c>
      <c r="AM1470" s="39" t="s">
        <v>140</v>
      </c>
      <c r="AN1470" s="39" t="s">
        <v>140</v>
      </c>
      <c r="AO1470" s="39"/>
      <c r="AP1470" s="39"/>
      <c r="AQ1470" s="39"/>
      <c r="AR1470" s="39"/>
      <c r="AS1470" s="63" t="s">
        <v>140</v>
      </c>
      <c r="AT1470" s="63" t="s">
        <v>140</v>
      </c>
      <c r="AU1470" s="63" t="s">
        <v>140</v>
      </c>
      <c r="AV1470" s="63" t="s">
        <v>140</v>
      </c>
      <c r="AW1470" s="63" t="s">
        <v>140</v>
      </c>
      <c r="AX1470" s="63" t="s">
        <v>140</v>
      </c>
      <c r="AY1470" s="63" t="s">
        <v>140</v>
      </c>
      <c r="AZ1470" s="63" t="s">
        <v>140</v>
      </c>
      <c r="BA1470" s="63" t="s">
        <v>140</v>
      </c>
      <c r="BB1470" s="63" t="s">
        <v>140</v>
      </c>
      <c r="BC1470" s="39">
        <v>346</v>
      </c>
      <c r="BD1470" s="63" t="s">
        <v>140</v>
      </c>
      <c r="BE1470" s="63" t="s">
        <v>140</v>
      </c>
      <c r="BF1470" s="63" t="s">
        <v>140</v>
      </c>
      <c r="BG1470" s="63" t="s">
        <v>140</v>
      </c>
      <c r="BH1470" s="63" t="s">
        <v>140</v>
      </c>
      <c r="BI1470" s="39" t="s">
        <v>140</v>
      </c>
    </row>
    <row r="1471" spans="1:61" ht="18" customHeight="1" x14ac:dyDescent="0.3">
      <c r="A1471" s="39">
        <v>233</v>
      </c>
      <c r="B1471" s="39">
        <v>0</v>
      </c>
      <c r="C1471" s="39" t="s">
        <v>3315</v>
      </c>
      <c r="D1471" s="39" t="s">
        <v>3316</v>
      </c>
      <c r="E1471" s="42" t="s">
        <v>158</v>
      </c>
      <c r="F1471" s="42"/>
      <c r="G1471" s="39" t="s">
        <v>140</v>
      </c>
      <c r="H1471" s="39" t="s">
        <v>140</v>
      </c>
      <c r="I1471" s="39" t="s">
        <v>140</v>
      </c>
      <c r="J1471" s="39" t="s">
        <v>140</v>
      </c>
      <c r="K1471" s="39" t="s">
        <v>140</v>
      </c>
      <c r="L1471" s="39" t="s">
        <v>140</v>
      </c>
      <c r="M1471" s="39" t="s">
        <v>140</v>
      </c>
      <c r="N1471" s="39" t="s">
        <v>140</v>
      </c>
      <c r="O1471" s="39" t="s">
        <v>140</v>
      </c>
      <c r="P1471" s="39" t="s">
        <v>140</v>
      </c>
      <c r="Q1471" s="39" t="s">
        <v>140</v>
      </c>
      <c r="R1471" s="39" t="s">
        <v>140</v>
      </c>
      <c r="S1471" s="39" t="s">
        <v>140</v>
      </c>
      <c r="T1471" s="39" t="s">
        <v>140</v>
      </c>
      <c r="U1471" s="39" t="s">
        <v>140</v>
      </c>
      <c r="V1471" s="39" t="s">
        <v>140</v>
      </c>
      <c r="W1471" s="39" t="s">
        <v>140</v>
      </c>
      <c r="X1471" s="39" t="s">
        <v>140</v>
      </c>
      <c r="Y1471" s="39" t="s">
        <v>140</v>
      </c>
      <c r="Z1471" s="39" t="s">
        <v>140</v>
      </c>
      <c r="AA1471" s="39" t="s">
        <v>140</v>
      </c>
      <c r="AB1471" s="39" t="s">
        <v>140</v>
      </c>
      <c r="AC1471" s="39" t="s">
        <v>140</v>
      </c>
      <c r="AD1471" s="39" t="s">
        <v>140</v>
      </c>
      <c r="AE1471" s="39" t="s">
        <v>140</v>
      </c>
      <c r="AF1471" s="39" t="s">
        <v>140</v>
      </c>
      <c r="AG1471" s="39" t="s">
        <v>140</v>
      </c>
      <c r="AH1471" s="39" t="s">
        <v>140</v>
      </c>
      <c r="AI1471" s="39" t="s">
        <v>140</v>
      </c>
      <c r="AJ1471" s="39" t="s">
        <v>140</v>
      </c>
      <c r="AK1471" s="39" t="s">
        <v>140</v>
      </c>
      <c r="AL1471" s="39" t="s">
        <v>140</v>
      </c>
      <c r="AM1471" s="39" t="s">
        <v>140</v>
      </c>
      <c r="AN1471" s="39" t="s">
        <v>140</v>
      </c>
      <c r="AO1471" s="39"/>
      <c r="AP1471" s="39"/>
      <c r="AQ1471" s="39"/>
      <c r="AR1471" s="39"/>
      <c r="AS1471" s="63" t="s">
        <v>140</v>
      </c>
      <c r="AT1471" s="63" t="s">
        <v>140</v>
      </c>
      <c r="AU1471" s="63" t="s">
        <v>140</v>
      </c>
      <c r="AV1471" s="63" t="s">
        <v>140</v>
      </c>
      <c r="AW1471" s="63" t="s">
        <v>140</v>
      </c>
      <c r="AX1471" s="63" t="s">
        <v>140</v>
      </c>
      <c r="AY1471" s="63" t="s">
        <v>140</v>
      </c>
      <c r="AZ1471" s="63" t="s">
        <v>140</v>
      </c>
      <c r="BA1471" s="63" t="s">
        <v>140</v>
      </c>
      <c r="BB1471" s="63" t="s">
        <v>140</v>
      </c>
      <c r="BC1471" s="39">
        <v>347</v>
      </c>
      <c r="BD1471" s="63" t="s">
        <v>140</v>
      </c>
      <c r="BE1471" s="63" t="s">
        <v>140</v>
      </c>
      <c r="BF1471" s="63" t="s">
        <v>140</v>
      </c>
      <c r="BG1471" s="63" t="s">
        <v>140</v>
      </c>
      <c r="BH1471" s="63" t="s">
        <v>140</v>
      </c>
      <c r="BI1471" s="39" t="s">
        <v>140</v>
      </c>
    </row>
    <row r="1472" spans="1:61" ht="18" customHeight="1" x14ac:dyDescent="0.3">
      <c r="A1472" s="39">
        <v>234</v>
      </c>
      <c r="B1472" s="39">
        <v>0</v>
      </c>
      <c r="C1472" s="39" t="s">
        <v>3315</v>
      </c>
      <c r="D1472" s="39" t="s">
        <v>3317</v>
      </c>
      <c r="E1472" s="42" t="s">
        <v>158</v>
      </c>
      <c r="F1472" s="42"/>
      <c r="G1472" s="39" t="s">
        <v>140</v>
      </c>
      <c r="H1472" s="39" t="s">
        <v>140</v>
      </c>
      <c r="I1472" s="39" t="s">
        <v>140</v>
      </c>
      <c r="J1472" s="39" t="s">
        <v>140</v>
      </c>
      <c r="K1472" s="39" t="s">
        <v>140</v>
      </c>
      <c r="L1472" s="39" t="s">
        <v>140</v>
      </c>
      <c r="M1472" s="39" t="s">
        <v>140</v>
      </c>
      <c r="N1472" s="39" t="s">
        <v>140</v>
      </c>
      <c r="O1472" s="39" t="s">
        <v>140</v>
      </c>
      <c r="P1472" s="39" t="s">
        <v>140</v>
      </c>
      <c r="Q1472" s="39" t="s">
        <v>140</v>
      </c>
      <c r="R1472" s="39" t="s">
        <v>140</v>
      </c>
      <c r="S1472" s="39" t="s">
        <v>140</v>
      </c>
      <c r="T1472" s="39" t="s">
        <v>140</v>
      </c>
      <c r="U1472" s="39" t="s">
        <v>140</v>
      </c>
      <c r="V1472" s="39" t="s">
        <v>140</v>
      </c>
      <c r="W1472" s="39" t="s">
        <v>140</v>
      </c>
      <c r="X1472" s="39" t="s">
        <v>140</v>
      </c>
      <c r="Y1472" s="39" t="s">
        <v>140</v>
      </c>
      <c r="Z1472" s="39" t="s">
        <v>140</v>
      </c>
      <c r="AA1472" s="39" t="s">
        <v>140</v>
      </c>
      <c r="AB1472" s="39" t="s">
        <v>140</v>
      </c>
      <c r="AC1472" s="39" t="s">
        <v>140</v>
      </c>
      <c r="AD1472" s="39" t="s">
        <v>140</v>
      </c>
      <c r="AE1472" s="39" t="s">
        <v>140</v>
      </c>
      <c r="AF1472" s="39" t="s">
        <v>140</v>
      </c>
      <c r="AG1472" s="39" t="s">
        <v>140</v>
      </c>
      <c r="AH1472" s="39" t="s">
        <v>140</v>
      </c>
      <c r="AI1472" s="39" t="s">
        <v>140</v>
      </c>
      <c r="AJ1472" s="39" t="s">
        <v>140</v>
      </c>
      <c r="AK1472" s="39" t="s">
        <v>140</v>
      </c>
      <c r="AL1472" s="39" t="s">
        <v>140</v>
      </c>
      <c r="AM1472" s="39" t="s">
        <v>140</v>
      </c>
      <c r="AN1472" s="39" t="s">
        <v>140</v>
      </c>
      <c r="AO1472" s="39"/>
      <c r="AP1472" s="39"/>
      <c r="AQ1472" s="39"/>
      <c r="AR1472" s="39"/>
      <c r="AS1472" s="63" t="s">
        <v>140</v>
      </c>
      <c r="AT1472" s="63" t="s">
        <v>140</v>
      </c>
      <c r="AU1472" s="63" t="s">
        <v>140</v>
      </c>
      <c r="AV1472" s="63" t="s">
        <v>140</v>
      </c>
      <c r="AW1472" s="63" t="s">
        <v>140</v>
      </c>
      <c r="AX1472" s="63" t="s">
        <v>140</v>
      </c>
      <c r="AY1472" s="63" t="s">
        <v>140</v>
      </c>
      <c r="AZ1472" s="63" t="s">
        <v>140</v>
      </c>
      <c r="BA1472" s="63" t="s">
        <v>140</v>
      </c>
      <c r="BB1472" s="63" t="s">
        <v>140</v>
      </c>
      <c r="BC1472" s="39">
        <v>348</v>
      </c>
      <c r="BD1472" s="63" t="s">
        <v>140</v>
      </c>
      <c r="BE1472" s="63" t="s">
        <v>140</v>
      </c>
      <c r="BF1472" s="63" t="s">
        <v>140</v>
      </c>
      <c r="BG1472" s="63" t="s">
        <v>140</v>
      </c>
      <c r="BH1472" s="63" t="s">
        <v>140</v>
      </c>
      <c r="BI1472" s="39" t="s">
        <v>140</v>
      </c>
    </row>
    <row r="1473" spans="1:61" ht="18" customHeight="1" x14ac:dyDescent="0.3">
      <c r="A1473" s="39">
        <v>235</v>
      </c>
      <c r="B1473" s="39">
        <v>0</v>
      </c>
      <c r="C1473" s="39" t="s">
        <v>3318</v>
      </c>
      <c r="D1473" s="39" t="s">
        <v>560</v>
      </c>
      <c r="E1473" s="42" t="s">
        <v>158</v>
      </c>
      <c r="F1473" s="42"/>
      <c r="G1473" s="39" t="s">
        <v>140</v>
      </c>
      <c r="H1473" s="39" t="s">
        <v>140</v>
      </c>
      <c r="I1473" s="39" t="s">
        <v>140</v>
      </c>
      <c r="J1473" s="39" t="s">
        <v>140</v>
      </c>
      <c r="K1473" s="39" t="s">
        <v>140</v>
      </c>
      <c r="L1473" s="39" t="s">
        <v>140</v>
      </c>
      <c r="M1473" s="39" t="s">
        <v>140</v>
      </c>
      <c r="N1473" s="39" t="s">
        <v>140</v>
      </c>
      <c r="O1473" s="39" t="s">
        <v>140</v>
      </c>
      <c r="P1473" s="39" t="s">
        <v>140</v>
      </c>
      <c r="Q1473" s="39" t="s">
        <v>140</v>
      </c>
      <c r="R1473" s="39" t="s">
        <v>140</v>
      </c>
      <c r="S1473" s="39" t="s">
        <v>140</v>
      </c>
      <c r="T1473" s="39" t="s">
        <v>140</v>
      </c>
      <c r="U1473" s="39" t="s">
        <v>140</v>
      </c>
      <c r="V1473" s="39" t="s">
        <v>140</v>
      </c>
      <c r="W1473" s="39" t="s">
        <v>140</v>
      </c>
      <c r="X1473" s="39" t="s">
        <v>140</v>
      </c>
      <c r="Y1473" s="39" t="s">
        <v>140</v>
      </c>
      <c r="Z1473" s="39" t="s">
        <v>140</v>
      </c>
      <c r="AA1473" s="39" t="s">
        <v>140</v>
      </c>
      <c r="AB1473" s="39" t="s">
        <v>140</v>
      </c>
      <c r="AC1473" s="39" t="s">
        <v>140</v>
      </c>
      <c r="AD1473" s="39" t="s">
        <v>140</v>
      </c>
      <c r="AE1473" s="39" t="s">
        <v>140</v>
      </c>
      <c r="AF1473" s="39" t="s">
        <v>140</v>
      </c>
      <c r="AG1473" s="39" t="s">
        <v>140</v>
      </c>
      <c r="AH1473" s="39" t="s">
        <v>140</v>
      </c>
      <c r="AI1473" s="39" t="s">
        <v>140</v>
      </c>
      <c r="AJ1473" s="39" t="s">
        <v>140</v>
      </c>
      <c r="AK1473" s="39" t="s">
        <v>140</v>
      </c>
      <c r="AL1473" s="39" t="s">
        <v>140</v>
      </c>
      <c r="AM1473" s="39" t="s">
        <v>140</v>
      </c>
      <c r="AN1473" s="39" t="s">
        <v>140</v>
      </c>
      <c r="AO1473" s="39"/>
      <c r="AP1473" s="39"/>
      <c r="AQ1473" s="39"/>
      <c r="AR1473" s="39"/>
      <c r="AS1473" s="63" t="s">
        <v>140</v>
      </c>
      <c r="AT1473" s="63" t="s">
        <v>140</v>
      </c>
      <c r="AU1473" s="63" t="s">
        <v>140</v>
      </c>
      <c r="AV1473" s="63" t="s">
        <v>140</v>
      </c>
      <c r="AW1473" s="63" t="s">
        <v>140</v>
      </c>
      <c r="AX1473" s="63" t="s">
        <v>140</v>
      </c>
      <c r="AY1473" s="63" t="s">
        <v>140</v>
      </c>
      <c r="AZ1473" s="63" t="s">
        <v>140</v>
      </c>
      <c r="BA1473" s="63" t="s">
        <v>140</v>
      </c>
      <c r="BB1473" s="63" t="s">
        <v>140</v>
      </c>
      <c r="BC1473" s="39">
        <v>356</v>
      </c>
      <c r="BD1473" s="63" t="s">
        <v>140</v>
      </c>
      <c r="BE1473" s="63" t="s">
        <v>140</v>
      </c>
      <c r="BF1473" s="63" t="s">
        <v>140</v>
      </c>
      <c r="BG1473" s="63" t="s">
        <v>140</v>
      </c>
      <c r="BH1473" s="63" t="s">
        <v>140</v>
      </c>
      <c r="BI1473" s="39" t="s">
        <v>140</v>
      </c>
    </row>
    <row r="1474" spans="1:61" ht="18" customHeight="1" x14ac:dyDescent="0.3">
      <c r="A1474" s="39">
        <v>236</v>
      </c>
      <c r="B1474" s="39">
        <v>0</v>
      </c>
      <c r="C1474" s="39" t="s">
        <v>3319</v>
      </c>
      <c r="D1474" s="39" t="s">
        <v>3277</v>
      </c>
      <c r="E1474" s="42" t="s">
        <v>158</v>
      </c>
      <c r="F1474" s="42"/>
      <c r="G1474" s="39" t="s">
        <v>140</v>
      </c>
      <c r="H1474" s="39" t="s">
        <v>140</v>
      </c>
      <c r="I1474" s="39" t="s">
        <v>140</v>
      </c>
      <c r="J1474" s="39" t="s">
        <v>140</v>
      </c>
      <c r="K1474" s="39" t="s">
        <v>140</v>
      </c>
      <c r="L1474" s="39" t="s">
        <v>140</v>
      </c>
      <c r="M1474" s="39" t="s">
        <v>140</v>
      </c>
      <c r="N1474" s="39" t="s">
        <v>140</v>
      </c>
      <c r="O1474" s="39" t="s">
        <v>140</v>
      </c>
      <c r="P1474" s="39" t="s">
        <v>140</v>
      </c>
      <c r="Q1474" s="39" t="s">
        <v>140</v>
      </c>
      <c r="R1474" s="39" t="s">
        <v>140</v>
      </c>
      <c r="S1474" s="39" t="s">
        <v>140</v>
      </c>
      <c r="T1474" s="39" t="s">
        <v>140</v>
      </c>
      <c r="U1474" s="39" t="s">
        <v>140</v>
      </c>
      <c r="V1474" s="39" t="s">
        <v>140</v>
      </c>
      <c r="W1474" s="39" t="s">
        <v>140</v>
      </c>
      <c r="X1474" s="39" t="s">
        <v>140</v>
      </c>
      <c r="Y1474" s="39" t="s">
        <v>140</v>
      </c>
      <c r="Z1474" s="39" t="s">
        <v>140</v>
      </c>
      <c r="AA1474" s="39" t="s">
        <v>140</v>
      </c>
      <c r="AB1474" s="39" t="s">
        <v>140</v>
      </c>
      <c r="AC1474" s="39" t="s">
        <v>140</v>
      </c>
      <c r="AD1474" s="39" t="s">
        <v>140</v>
      </c>
      <c r="AE1474" s="39" t="s">
        <v>140</v>
      </c>
      <c r="AF1474" s="39" t="s">
        <v>140</v>
      </c>
      <c r="AG1474" s="39" t="s">
        <v>140</v>
      </c>
      <c r="AH1474" s="39" t="s">
        <v>140</v>
      </c>
      <c r="AI1474" s="39" t="s">
        <v>140</v>
      </c>
      <c r="AJ1474" s="39" t="s">
        <v>140</v>
      </c>
      <c r="AK1474" s="39" t="s">
        <v>140</v>
      </c>
      <c r="AL1474" s="39" t="s">
        <v>140</v>
      </c>
      <c r="AM1474" s="39" t="s">
        <v>140</v>
      </c>
      <c r="AN1474" s="39" t="s">
        <v>140</v>
      </c>
      <c r="AO1474" s="39"/>
      <c r="AP1474" s="39"/>
      <c r="AQ1474" s="39"/>
      <c r="AR1474" s="39"/>
      <c r="AS1474" s="63" t="s">
        <v>140</v>
      </c>
      <c r="AT1474" s="63" t="s">
        <v>140</v>
      </c>
      <c r="AU1474" s="63" t="s">
        <v>140</v>
      </c>
      <c r="AV1474" s="63" t="s">
        <v>140</v>
      </c>
      <c r="AW1474" s="63" t="s">
        <v>140</v>
      </c>
      <c r="AX1474" s="63" t="s">
        <v>140</v>
      </c>
      <c r="AY1474" s="63" t="s">
        <v>140</v>
      </c>
      <c r="AZ1474" s="63" t="s">
        <v>140</v>
      </c>
      <c r="BA1474" s="63" t="s">
        <v>140</v>
      </c>
      <c r="BB1474" s="63" t="s">
        <v>140</v>
      </c>
      <c r="BC1474" s="39">
        <v>361</v>
      </c>
      <c r="BD1474" s="63" t="s">
        <v>140</v>
      </c>
      <c r="BE1474" s="63" t="s">
        <v>140</v>
      </c>
      <c r="BF1474" s="63" t="s">
        <v>140</v>
      </c>
      <c r="BG1474" s="63" t="s">
        <v>140</v>
      </c>
      <c r="BH1474" s="63" t="s">
        <v>140</v>
      </c>
      <c r="BI1474" s="39" t="s">
        <v>140</v>
      </c>
    </row>
    <row r="1475" spans="1:61" ht="18" customHeight="1" x14ac:dyDescent="0.3">
      <c r="A1475" s="39">
        <v>237</v>
      </c>
      <c r="B1475" s="39">
        <v>0</v>
      </c>
      <c r="C1475" s="39" t="s">
        <v>3319</v>
      </c>
      <c r="D1475" s="39" t="s">
        <v>3320</v>
      </c>
      <c r="E1475" s="42" t="s">
        <v>158</v>
      </c>
      <c r="F1475" s="42"/>
      <c r="G1475" s="39" t="s">
        <v>140</v>
      </c>
      <c r="H1475" s="39" t="s">
        <v>140</v>
      </c>
      <c r="I1475" s="39" t="s">
        <v>140</v>
      </c>
      <c r="J1475" s="39" t="s">
        <v>140</v>
      </c>
      <c r="K1475" s="39" t="s">
        <v>140</v>
      </c>
      <c r="L1475" s="39" t="s">
        <v>140</v>
      </c>
      <c r="M1475" s="39" t="s">
        <v>140</v>
      </c>
      <c r="N1475" s="39" t="s">
        <v>140</v>
      </c>
      <c r="O1475" s="39" t="s">
        <v>140</v>
      </c>
      <c r="P1475" s="39" t="s">
        <v>140</v>
      </c>
      <c r="Q1475" s="39" t="s">
        <v>140</v>
      </c>
      <c r="R1475" s="39" t="s">
        <v>140</v>
      </c>
      <c r="S1475" s="39" t="s">
        <v>140</v>
      </c>
      <c r="T1475" s="39" t="s">
        <v>140</v>
      </c>
      <c r="U1475" s="39" t="s">
        <v>140</v>
      </c>
      <c r="V1475" s="39" t="s">
        <v>140</v>
      </c>
      <c r="W1475" s="39" t="s">
        <v>140</v>
      </c>
      <c r="X1475" s="39" t="s">
        <v>140</v>
      </c>
      <c r="Y1475" s="39" t="s">
        <v>140</v>
      </c>
      <c r="Z1475" s="39" t="s">
        <v>140</v>
      </c>
      <c r="AA1475" s="39" t="s">
        <v>140</v>
      </c>
      <c r="AB1475" s="39" t="s">
        <v>140</v>
      </c>
      <c r="AC1475" s="39" t="s">
        <v>140</v>
      </c>
      <c r="AD1475" s="39" t="s">
        <v>140</v>
      </c>
      <c r="AE1475" s="39" t="s">
        <v>140</v>
      </c>
      <c r="AF1475" s="39" t="s">
        <v>140</v>
      </c>
      <c r="AG1475" s="39" t="s">
        <v>140</v>
      </c>
      <c r="AH1475" s="39" t="s">
        <v>140</v>
      </c>
      <c r="AI1475" s="39" t="s">
        <v>140</v>
      </c>
      <c r="AJ1475" s="39" t="s">
        <v>140</v>
      </c>
      <c r="AK1475" s="39" t="s">
        <v>140</v>
      </c>
      <c r="AL1475" s="39" t="s">
        <v>140</v>
      </c>
      <c r="AM1475" s="39" t="s">
        <v>140</v>
      </c>
      <c r="AN1475" s="39" t="s">
        <v>140</v>
      </c>
      <c r="AO1475" s="39"/>
      <c r="AP1475" s="39"/>
      <c r="AQ1475" s="39"/>
      <c r="AR1475" s="39"/>
      <c r="AS1475" s="63" t="s">
        <v>140</v>
      </c>
      <c r="AT1475" s="63" t="s">
        <v>140</v>
      </c>
      <c r="AU1475" s="63" t="s">
        <v>140</v>
      </c>
      <c r="AV1475" s="63" t="s">
        <v>140</v>
      </c>
      <c r="AW1475" s="63" t="s">
        <v>140</v>
      </c>
      <c r="AX1475" s="63" t="s">
        <v>140</v>
      </c>
      <c r="AY1475" s="63" t="s">
        <v>140</v>
      </c>
      <c r="AZ1475" s="63" t="s">
        <v>140</v>
      </c>
      <c r="BA1475" s="63" t="s">
        <v>140</v>
      </c>
      <c r="BB1475" s="63" t="s">
        <v>140</v>
      </c>
      <c r="BC1475" s="39">
        <v>362</v>
      </c>
      <c r="BD1475" s="63" t="s">
        <v>140</v>
      </c>
      <c r="BE1475" s="63" t="s">
        <v>140</v>
      </c>
      <c r="BF1475" s="63" t="s">
        <v>140</v>
      </c>
      <c r="BG1475" s="63" t="s">
        <v>140</v>
      </c>
      <c r="BH1475" s="63" t="s">
        <v>140</v>
      </c>
      <c r="BI1475" s="39" t="s">
        <v>140</v>
      </c>
    </row>
    <row r="1476" spans="1:61" ht="18" customHeight="1" x14ac:dyDescent="0.3">
      <c r="A1476" s="39">
        <v>238</v>
      </c>
      <c r="B1476" s="39">
        <v>0</v>
      </c>
      <c r="C1476" s="39" t="s">
        <v>3319</v>
      </c>
      <c r="D1476" s="39" t="s">
        <v>3321</v>
      </c>
      <c r="E1476" s="42" t="s">
        <v>158</v>
      </c>
      <c r="F1476" s="42"/>
      <c r="G1476" s="39" t="s">
        <v>140</v>
      </c>
      <c r="H1476" s="39" t="s">
        <v>140</v>
      </c>
      <c r="I1476" s="39" t="s">
        <v>140</v>
      </c>
      <c r="J1476" s="39" t="s">
        <v>140</v>
      </c>
      <c r="K1476" s="39" t="s">
        <v>140</v>
      </c>
      <c r="L1476" s="39" t="s">
        <v>140</v>
      </c>
      <c r="M1476" s="39" t="s">
        <v>140</v>
      </c>
      <c r="N1476" s="39" t="s">
        <v>140</v>
      </c>
      <c r="O1476" s="39" t="s">
        <v>140</v>
      </c>
      <c r="P1476" s="39" t="s">
        <v>140</v>
      </c>
      <c r="Q1476" s="39" t="s">
        <v>140</v>
      </c>
      <c r="R1476" s="39" t="s">
        <v>140</v>
      </c>
      <c r="S1476" s="39" t="s">
        <v>140</v>
      </c>
      <c r="T1476" s="39" t="s">
        <v>140</v>
      </c>
      <c r="U1476" s="39" t="s">
        <v>140</v>
      </c>
      <c r="V1476" s="39" t="s">
        <v>140</v>
      </c>
      <c r="W1476" s="39" t="s">
        <v>140</v>
      </c>
      <c r="X1476" s="39" t="s">
        <v>140</v>
      </c>
      <c r="Y1476" s="39" t="s">
        <v>140</v>
      </c>
      <c r="Z1476" s="39" t="s">
        <v>140</v>
      </c>
      <c r="AA1476" s="39" t="s">
        <v>140</v>
      </c>
      <c r="AB1476" s="39" t="s">
        <v>140</v>
      </c>
      <c r="AC1476" s="39" t="s">
        <v>140</v>
      </c>
      <c r="AD1476" s="39" t="s">
        <v>140</v>
      </c>
      <c r="AE1476" s="39" t="s">
        <v>140</v>
      </c>
      <c r="AF1476" s="39" t="s">
        <v>140</v>
      </c>
      <c r="AG1476" s="39" t="s">
        <v>140</v>
      </c>
      <c r="AH1476" s="39" t="s">
        <v>140</v>
      </c>
      <c r="AI1476" s="39" t="s">
        <v>140</v>
      </c>
      <c r="AJ1476" s="39" t="s">
        <v>140</v>
      </c>
      <c r="AK1476" s="39" t="s">
        <v>140</v>
      </c>
      <c r="AL1476" s="39" t="s">
        <v>140</v>
      </c>
      <c r="AM1476" s="39" t="s">
        <v>140</v>
      </c>
      <c r="AN1476" s="39" t="s">
        <v>140</v>
      </c>
      <c r="AO1476" s="39"/>
      <c r="AP1476" s="39"/>
      <c r="AQ1476" s="39"/>
      <c r="AR1476" s="39"/>
      <c r="AS1476" s="63" t="s">
        <v>140</v>
      </c>
      <c r="AT1476" s="63" t="s">
        <v>140</v>
      </c>
      <c r="AU1476" s="63" t="s">
        <v>140</v>
      </c>
      <c r="AV1476" s="63" t="s">
        <v>140</v>
      </c>
      <c r="AW1476" s="63" t="s">
        <v>140</v>
      </c>
      <c r="AX1476" s="63" t="s">
        <v>140</v>
      </c>
      <c r="AY1476" s="63" t="s">
        <v>140</v>
      </c>
      <c r="AZ1476" s="63" t="s">
        <v>140</v>
      </c>
      <c r="BA1476" s="63" t="s">
        <v>140</v>
      </c>
      <c r="BB1476" s="63" t="s">
        <v>140</v>
      </c>
      <c r="BC1476" s="39">
        <v>363</v>
      </c>
      <c r="BD1476" s="63" t="s">
        <v>140</v>
      </c>
      <c r="BE1476" s="63" t="s">
        <v>140</v>
      </c>
      <c r="BF1476" s="63" t="s">
        <v>140</v>
      </c>
      <c r="BG1476" s="63" t="s">
        <v>140</v>
      </c>
      <c r="BH1476" s="63" t="s">
        <v>140</v>
      </c>
      <c r="BI1476" s="39" t="s">
        <v>140</v>
      </c>
    </row>
    <row r="1477" spans="1:61" ht="18" customHeight="1" x14ac:dyDescent="0.3">
      <c r="A1477" s="39">
        <v>239</v>
      </c>
      <c r="B1477" s="39">
        <v>0</v>
      </c>
      <c r="C1477" s="39" t="s">
        <v>3322</v>
      </c>
      <c r="D1477" s="39" t="s">
        <v>3322</v>
      </c>
      <c r="E1477" s="42" t="s">
        <v>158</v>
      </c>
      <c r="F1477" s="42"/>
      <c r="G1477" s="39" t="s">
        <v>140</v>
      </c>
      <c r="H1477" s="39" t="s">
        <v>140</v>
      </c>
      <c r="I1477" s="39" t="s">
        <v>140</v>
      </c>
      <c r="J1477" s="39" t="s">
        <v>140</v>
      </c>
      <c r="K1477" s="39" t="s">
        <v>140</v>
      </c>
      <c r="L1477" s="39" t="s">
        <v>140</v>
      </c>
      <c r="M1477" s="39" t="s">
        <v>140</v>
      </c>
      <c r="N1477" s="39" t="s">
        <v>140</v>
      </c>
      <c r="O1477" s="39" t="s">
        <v>140</v>
      </c>
      <c r="P1477" s="39" t="s">
        <v>140</v>
      </c>
      <c r="Q1477" s="39" t="s">
        <v>140</v>
      </c>
      <c r="R1477" s="39" t="s">
        <v>140</v>
      </c>
      <c r="S1477" s="39" t="s">
        <v>140</v>
      </c>
      <c r="T1477" s="39" t="s">
        <v>140</v>
      </c>
      <c r="U1477" s="39" t="s">
        <v>140</v>
      </c>
      <c r="V1477" s="39" t="s">
        <v>140</v>
      </c>
      <c r="W1477" s="39" t="s">
        <v>140</v>
      </c>
      <c r="X1477" s="39" t="s">
        <v>140</v>
      </c>
      <c r="Y1477" s="39" t="s">
        <v>140</v>
      </c>
      <c r="Z1477" s="39" t="s">
        <v>140</v>
      </c>
      <c r="AA1477" s="39" t="s">
        <v>140</v>
      </c>
      <c r="AB1477" s="39" t="s">
        <v>140</v>
      </c>
      <c r="AC1477" s="39" t="s">
        <v>140</v>
      </c>
      <c r="AD1477" s="39" t="s">
        <v>140</v>
      </c>
      <c r="AE1477" s="39" t="s">
        <v>140</v>
      </c>
      <c r="AF1477" s="39" t="s">
        <v>140</v>
      </c>
      <c r="AG1477" s="39" t="s">
        <v>140</v>
      </c>
      <c r="AH1477" s="39" t="s">
        <v>140</v>
      </c>
      <c r="AI1477" s="39" t="s">
        <v>140</v>
      </c>
      <c r="AJ1477" s="39" t="s">
        <v>140</v>
      </c>
      <c r="AK1477" s="39" t="s">
        <v>140</v>
      </c>
      <c r="AL1477" s="39" t="s">
        <v>140</v>
      </c>
      <c r="AM1477" s="39" t="s">
        <v>140</v>
      </c>
      <c r="AN1477" s="39" t="s">
        <v>140</v>
      </c>
      <c r="AO1477" s="39"/>
      <c r="AP1477" s="39"/>
      <c r="AQ1477" s="39"/>
      <c r="AR1477" s="39"/>
      <c r="AS1477" s="63" t="s">
        <v>140</v>
      </c>
      <c r="AT1477" s="63" t="s">
        <v>140</v>
      </c>
      <c r="AU1477" s="63" t="s">
        <v>140</v>
      </c>
      <c r="AV1477" s="63" t="s">
        <v>140</v>
      </c>
      <c r="AW1477" s="63" t="s">
        <v>140</v>
      </c>
      <c r="AX1477" s="63" t="s">
        <v>140</v>
      </c>
      <c r="AY1477" s="63" t="s">
        <v>140</v>
      </c>
      <c r="AZ1477" s="63" t="s">
        <v>140</v>
      </c>
      <c r="BA1477" s="63" t="s">
        <v>140</v>
      </c>
      <c r="BB1477" s="63" t="s">
        <v>140</v>
      </c>
      <c r="BC1477" s="63" t="s">
        <v>140</v>
      </c>
      <c r="BD1477" s="39">
        <v>367</v>
      </c>
      <c r="BE1477" s="63" t="s">
        <v>140</v>
      </c>
      <c r="BF1477" s="63" t="s">
        <v>140</v>
      </c>
      <c r="BG1477" s="63" t="s">
        <v>140</v>
      </c>
      <c r="BH1477" s="63" t="s">
        <v>140</v>
      </c>
      <c r="BI1477" s="39" t="s">
        <v>140</v>
      </c>
    </row>
    <row r="1478" spans="1:61" ht="18" customHeight="1" x14ac:dyDescent="0.3">
      <c r="A1478" s="39">
        <v>240</v>
      </c>
      <c r="B1478" s="39">
        <v>0</v>
      </c>
      <c r="C1478" s="39" t="s">
        <v>3323</v>
      </c>
      <c r="D1478" s="39" t="s">
        <v>3323</v>
      </c>
      <c r="E1478" s="42" t="s">
        <v>158</v>
      </c>
      <c r="F1478" s="42"/>
      <c r="G1478" s="39" t="s">
        <v>140</v>
      </c>
      <c r="H1478" s="39" t="s">
        <v>140</v>
      </c>
      <c r="I1478" s="39" t="s">
        <v>140</v>
      </c>
      <c r="J1478" s="39" t="s">
        <v>140</v>
      </c>
      <c r="K1478" s="39" t="s">
        <v>140</v>
      </c>
      <c r="L1478" s="39" t="s">
        <v>140</v>
      </c>
      <c r="M1478" s="39" t="s">
        <v>140</v>
      </c>
      <c r="N1478" s="39" t="s">
        <v>140</v>
      </c>
      <c r="O1478" s="39" t="s">
        <v>140</v>
      </c>
      <c r="P1478" s="39" t="s">
        <v>140</v>
      </c>
      <c r="Q1478" s="39" t="s">
        <v>140</v>
      </c>
      <c r="R1478" s="39" t="s">
        <v>140</v>
      </c>
      <c r="S1478" s="39" t="s">
        <v>140</v>
      </c>
      <c r="T1478" s="39" t="s">
        <v>140</v>
      </c>
      <c r="U1478" s="39" t="s">
        <v>140</v>
      </c>
      <c r="V1478" s="39" t="s">
        <v>140</v>
      </c>
      <c r="W1478" s="39" t="s">
        <v>140</v>
      </c>
      <c r="X1478" s="39" t="s">
        <v>140</v>
      </c>
      <c r="Y1478" s="39" t="s">
        <v>140</v>
      </c>
      <c r="Z1478" s="39" t="s">
        <v>140</v>
      </c>
      <c r="AA1478" s="39" t="s">
        <v>140</v>
      </c>
      <c r="AB1478" s="39" t="s">
        <v>140</v>
      </c>
      <c r="AC1478" s="39" t="s">
        <v>140</v>
      </c>
      <c r="AD1478" s="39" t="s">
        <v>140</v>
      </c>
      <c r="AE1478" s="39" t="s">
        <v>140</v>
      </c>
      <c r="AF1478" s="39" t="s">
        <v>140</v>
      </c>
      <c r="AG1478" s="39" t="s">
        <v>140</v>
      </c>
      <c r="AH1478" s="39" t="s">
        <v>140</v>
      </c>
      <c r="AI1478" s="39" t="s">
        <v>140</v>
      </c>
      <c r="AJ1478" s="39" t="s">
        <v>140</v>
      </c>
      <c r="AK1478" s="39" t="s">
        <v>140</v>
      </c>
      <c r="AL1478" s="39" t="s">
        <v>140</v>
      </c>
      <c r="AM1478" s="39" t="s">
        <v>140</v>
      </c>
      <c r="AN1478" s="39" t="s">
        <v>140</v>
      </c>
      <c r="AO1478" s="39"/>
      <c r="AP1478" s="39"/>
      <c r="AQ1478" s="39"/>
      <c r="AR1478" s="39"/>
      <c r="AS1478" s="63" t="s">
        <v>140</v>
      </c>
      <c r="AT1478" s="63" t="s">
        <v>140</v>
      </c>
      <c r="AU1478" s="63" t="s">
        <v>140</v>
      </c>
      <c r="AV1478" s="63" t="s">
        <v>140</v>
      </c>
      <c r="AW1478" s="63" t="s">
        <v>140</v>
      </c>
      <c r="AX1478" s="63" t="s">
        <v>140</v>
      </c>
      <c r="AY1478" s="63" t="s">
        <v>140</v>
      </c>
      <c r="AZ1478" s="63" t="s">
        <v>140</v>
      </c>
      <c r="BA1478" s="63" t="s">
        <v>140</v>
      </c>
      <c r="BB1478" s="63" t="s">
        <v>140</v>
      </c>
      <c r="BC1478" s="63" t="s">
        <v>140</v>
      </c>
      <c r="BD1478" s="39">
        <v>368</v>
      </c>
      <c r="BE1478" s="63" t="s">
        <v>140</v>
      </c>
      <c r="BF1478" s="63" t="s">
        <v>140</v>
      </c>
      <c r="BG1478" s="63" t="s">
        <v>140</v>
      </c>
      <c r="BH1478" s="63" t="s">
        <v>140</v>
      </c>
      <c r="BI1478" s="39" t="s">
        <v>140</v>
      </c>
    </row>
    <row r="1479" spans="1:61" ht="18" customHeight="1" x14ac:dyDescent="0.3">
      <c r="A1479" s="39">
        <v>241</v>
      </c>
      <c r="B1479" s="39">
        <v>0</v>
      </c>
      <c r="C1479" s="39" t="s">
        <v>3324</v>
      </c>
      <c r="D1479" s="39" t="s">
        <v>3324</v>
      </c>
      <c r="E1479" s="42" t="s">
        <v>158</v>
      </c>
      <c r="F1479" s="42"/>
      <c r="G1479" s="39" t="s">
        <v>140</v>
      </c>
      <c r="H1479" s="39" t="s">
        <v>140</v>
      </c>
      <c r="I1479" s="39" t="s">
        <v>140</v>
      </c>
      <c r="J1479" s="39" t="s">
        <v>140</v>
      </c>
      <c r="K1479" s="39" t="s">
        <v>140</v>
      </c>
      <c r="L1479" s="39" t="s">
        <v>140</v>
      </c>
      <c r="M1479" s="39" t="s">
        <v>140</v>
      </c>
      <c r="N1479" s="39" t="s">
        <v>140</v>
      </c>
      <c r="O1479" s="39" t="s">
        <v>140</v>
      </c>
      <c r="P1479" s="39" t="s">
        <v>140</v>
      </c>
      <c r="Q1479" s="39" t="s">
        <v>140</v>
      </c>
      <c r="R1479" s="39" t="s">
        <v>140</v>
      </c>
      <c r="S1479" s="39" t="s">
        <v>140</v>
      </c>
      <c r="T1479" s="39" t="s">
        <v>140</v>
      </c>
      <c r="U1479" s="39" t="s">
        <v>140</v>
      </c>
      <c r="V1479" s="39" t="s">
        <v>140</v>
      </c>
      <c r="W1479" s="39" t="s">
        <v>140</v>
      </c>
      <c r="X1479" s="39" t="s">
        <v>140</v>
      </c>
      <c r="Y1479" s="39" t="s">
        <v>140</v>
      </c>
      <c r="Z1479" s="39" t="s">
        <v>140</v>
      </c>
      <c r="AA1479" s="39" t="s">
        <v>140</v>
      </c>
      <c r="AB1479" s="39" t="s">
        <v>140</v>
      </c>
      <c r="AC1479" s="39" t="s">
        <v>140</v>
      </c>
      <c r="AD1479" s="39" t="s">
        <v>140</v>
      </c>
      <c r="AE1479" s="39" t="s">
        <v>140</v>
      </c>
      <c r="AF1479" s="39" t="s">
        <v>140</v>
      </c>
      <c r="AG1479" s="39" t="s">
        <v>140</v>
      </c>
      <c r="AH1479" s="39" t="s">
        <v>140</v>
      </c>
      <c r="AI1479" s="39" t="s">
        <v>140</v>
      </c>
      <c r="AJ1479" s="39" t="s">
        <v>140</v>
      </c>
      <c r="AK1479" s="39" t="s">
        <v>140</v>
      </c>
      <c r="AL1479" s="39" t="s">
        <v>140</v>
      </c>
      <c r="AM1479" s="39" t="s">
        <v>140</v>
      </c>
      <c r="AN1479" s="39" t="s">
        <v>140</v>
      </c>
      <c r="AO1479" s="39"/>
      <c r="AP1479" s="39"/>
      <c r="AQ1479" s="39"/>
      <c r="AR1479" s="39"/>
      <c r="AS1479" s="63" t="s">
        <v>140</v>
      </c>
      <c r="AT1479" s="63" t="s">
        <v>140</v>
      </c>
      <c r="AU1479" s="63" t="s">
        <v>140</v>
      </c>
      <c r="AV1479" s="63" t="s">
        <v>140</v>
      </c>
      <c r="AW1479" s="63" t="s">
        <v>140</v>
      </c>
      <c r="AX1479" s="63" t="s">
        <v>140</v>
      </c>
      <c r="AY1479" s="63" t="s">
        <v>140</v>
      </c>
      <c r="AZ1479" s="63" t="s">
        <v>140</v>
      </c>
      <c r="BA1479" s="63" t="s">
        <v>140</v>
      </c>
      <c r="BB1479" s="63" t="s">
        <v>140</v>
      </c>
      <c r="BC1479" s="63" t="s">
        <v>140</v>
      </c>
      <c r="BD1479" s="39">
        <v>369</v>
      </c>
      <c r="BE1479" s="63" t="s">
        <v>140</v>
      </c>
      <c r="BF1479" s="63" t="s">
        <v>140</v>
      </c>
      <c r="BG1479" s="63" t="s">
        <v>140</v>
      </c>
      <c r="BH1479" s="63" t="s">
        <v>140</v>
      </c>
      <c r="BI1479" s="39" t="s">
        <v>140</v>
      </c>
    </row>
    <row r="1480" spans="1:61" ht="18" customHeight="1" x14ac:dyDescent="0.3">
      <c r="A1480" s="39">
        <v>242</v>
      </c>
      <c r="B1480" s="39">
        <v>0</v>
      </c>
      <c r="C1480" s="39" t="s">
        <v>3325</v>
      </c>
      <c r="D1480" s="39" t="s">
        <v>3325</v>
      </c>
      <c r="E1480" s="42" t="s">
        <v>158</v>
      </c>
      <c r="F1480" s="42"/>
      <c r="G1480" s="39" t="s">
        <v>140</v>
      </c>
      <c r="H1480" s="39" t="s">
        <v>140</v>
      </c>
      <c r="I1480" s="39" t="s">
        <v>140</v>
      </c>
      <c r="J1480" s="39" t="s">
        <v>140</v>
      </c>
      <c r="K1480" s="39" t="s">
        <v>140</v>
      </c>
      <c r="L1480" s="39" t="s">
        <v>140</v>
      </c>
      <c r="M1480" s="39" t="s">
        <v>140</v>
      </c>
      <c r="N1480" s="39" t="s">
        <v>140</v>
      </c>
      <c r="O1480" s="39" t="s">
        <v>140</v>
      </c>
      <c r="P1480" s="39" t="s">
        <v>140</v>
      </c>
      <c r="Q1480" s="39" t="s">
        <v>140</v>
      </c>
      <c r="R1480" s="39" t="s">
        <v>140</v>
      </c>
      <c r="S1480" s="39" t="s">
        <v>140</v>
      </c>
      <c r="T1480" s="39" t="s">
        <v>140</v>
      </c>
      <c r="U1480" s="39" t="s">
        <v>140</v>
      </c>
      <c r="V1480" s="39" t="s">
        <v>140</v>
      </c>
      <c r="W1480" s="39" t="s">
        <v>140</v>
      </c>
      <c r="X1480" s="39" t="s">
        <v>140</v>
      </c>
      <c r="Y1480" s="39" t="s">
        <v>140</v>
      </c>
      <c r="Z1480" s="39" t="s">
        <v>140</v>
      </c>
      <c r="AA1480" s="39" t="s">
        <v>140</v>
      </c>
      <c r="AB1480" s="39" t="s">
        <v>140</v>
      </c>
      <c r="AC1480" s="39" t="s">
        <v>140</v>
      </c>
      <c r="AD1480" s="39" t="s">
        <v>140</v>
      </c>
      <c r="AE1480" s="39" t="s">
        <v>140</v>
      </c>
      <c r="AF1480" s="39" t="s">
        <v>140</v>
      </c>
      <c r="AG1480" s="39" t="s">
        <v>140</v>
      </c>
      <c r="AH1480" s="39" t="s">
        <v>140</v>
      </c>
      <c r="AI1480" s="39" t="s">
        <v>140</v>
      </c>
      <c r="AJ1480" s="39" t="s">
        <v>140</v>
      </c>
      <c r="AK1480" s="39" t="s">
        <v>140</v>
      </c>
      <c r="AL1480" s="39" t="s">
        <v>140</v>
      </c>
      <c r="AM1480" s="39" t="s">
        <v>140</v>
      </c>
      <c r="AN1480" s="39" t="s">
        <v>140</v>
      </c>
      <c r="AO1480" s="39"/>
      <c r="AP1480" s="39"/>
      <c r="AQ1480" s="39"/>
      <c r="AR1480" s="39"/>
      <c r="AS1480" s="63" t="s">
        <v>140</v>
      </c>
      <c r="AT1480" s="63" t="s">
        <v>140</v>
      </c>
      <c r="AU1480" s="63" t="s">
        <v>140</v>
      </c>
      <c r="AV1480" s="63" t="s">
        <v>140</v>
      </c>
      <c r="AW1480" s="63" t="s">
        <v>140</v>
      </c>
      <c r="AX1480" s="63" t="s">
        <v>140</v>
      </c>
      <c r="AY1480" s="63" t="s">
        <v>140</v>
      </c>
      <c r="AZ1480" s="63" t="s">
        <v>140</v>
      </c>
      <c r="BA1480" s="63" t="s">
        <v>140</v>
      </c>
      <c r="BB1480" s="63" t="s">
        <v>140</v>
      </c>
      <c r="BC1480" s="63" t="s">
        <v>140</v>
      </c>
      <c r="BD1480" s="39">
        <v>370</v>
      </c>
      <c r="BE1480" s="63" t="s">
        <v>140</v>
      </c>
      <c r="BF1480" s="63" t="s">
        <v>140</v>
      </c>
      <c r="BG1480" s="63" t="s">
        <v>140</v>
      </c>
      <c r="BH1480" s="63" t="s">
        <v>140</v>
      </c>
      <c r="BI1480" s="39" t="s">
        <v>140</v>
      </c>
    </row>
    <row r="1481" spans="1:61" ht="18" customHeight="1" x14ac:dyDescent="0.3">
      <c r="A1481" s="39">
        <v>243</v>
      </c>
      <c r="B1481" s="39">
        <v>0</v>
      </c>
      <c r="C1481" s="39" t="s">
        <v>3326</v>
      </c>
      <c r="D1481" s="39" t="s">
        <v>3326</v>
      </c>
      <c r="E1481" s="42" t="s">
        <v>158</v>
      </c>
      <c r="F1481" s="42"/>
      <c r="G1481" s="39" t="s">
        <v>140</v>
      </c>
      <c r="H1481" s="39" t="s">
        <v>140</v>
      </c>
      <c r="I1481" s="39" t="s">
        <v>140</v>
      </c>
      <c r="J1481" s="39" t="s">
        <v>140</v>
      </c>
      <c r="K1481" s="39" t="s">
        <v>140</v>
      </c>
      <c r="L1481" s="39" t="s">
        <v>140</v>
      </c>
      <c r="M1481" s="39" t="s">
        <v>140</v>
      </c>
      <c r="N1481" s="39" t="s">
        <v>140</v>
      </c>
      <c r="O1481" s="39" t="s">
        <v>140</v>
      </c>
      <c r="P1481" s="39" t="s">
        <v>140</v>
      </c>
      <c r="Q1481" s="39" t="s">
        <v>140</v>
      </c>
      <c r="R1481" s="39" t="s">
        <v>140</v>
      </c>
      <c r="S1481" s="39" t="s">
        <v>140</v>
      </c>
      <c r="T1481" s="39" t="s">
        <v>140</v>
      </c>
      <c r="U1481" s="39" t="s">
        <v>140</v>
      </c>
      <c r="V1481" s="39" t="s">
        <v>140</v>
      </c>
      <c r="W1481" s="39" t="s">
        <v>140</v>
      </c>
      <c r="X1481" s="39" t="s">
        <v>140</v>
      </c>
      <c r="Y1481" s="39" t="s">
        <v>140</v>
      </c>
      <c r="Z1481" s="39" t="s">
        <v>140</v>
      </c>
      <c r="AA1481" s="39" t="s">
        <v>140</v>
      </c>
      <c r="AB1481" s="39" t="s">
        <v>140</v>
      </c>
      <c r="AC1481" s="39" t="s">
        <v>140</v>
      </c>
      <c r="AD1481" s="39" t="s">
        <v>140</v>
      </c>
      <c r="AE1481" s="39" t="s">
        <v>140</v>
      </c>
      <c r="AF1481" s="39" t="s">
        <v>140</v>
      </c>
      <c r="AG1481" s="39" t="s">
        <v>140</v>
      </c>
      <c r="AH1481" s="39" t="s">
        <v>140</v>
      </c>
      <c r="AI1481" s="39" t="s">
        <v>140</v>
      </c>
      <c r="AJ1481" s="39" t="s">
        <v>140</v>
      </c>
      <c r="AK1481" s="39" t="s">
        <v>140</v>
      </c>
      <c r="AL1481" s="39" t="s">
        <v>140</v>
      </c>
      <c r="AM1481" s="39" t="s">
        <v>140</v>
      </c>
      <c r="AN1481" s="39" t="s">
        <v>140</v>
      </c>
      <c r="AO1481" s="39"/>
      <c r="AP1481" s="39"/>
      <c r="AQ1481" s="39"/>
      <c r="AR1481" s="39"/>
      <c r="AS1481" s="63" t="s">
        <v>140</v>
      </c>
      <c r="AT1481" s="63" t="s">
        <v>140</v>
      </c>
      <c r="AU1481" s="63" t="s">
        <v>140</v>
      </c>
      <c r="AV1481" s="63" t="s">
        <v>140</v>
      </c>
      <c r="AW1481" s="63" t="s">
        <v>140</v>
      </c>
      <c r="AX1481" s="63" t="s">
        <v>140</v>
      </c>
      <c r="AY1481" s="63" t="s">
        <v>140</v>
      </c>
      <c r="AZ1481" s="63" t="s">
        <v>140</v>
      </c>
      <c r="BA1481" s="63" t="s">
        <v>140</v>
      </c>
      <c r="BB1481" s="63" t="s">
        <v>140</v>
      </c>
      <c r="BC1481" s="63" t="s">
        <v>140</v>
      </c>
      <c r="BD1481" s="39">
        <v>371</v>
      </c>
      <c r="BE1481" s="63" t="s">
        <v>140</v>
      </c>
      <c r="BF1481" s="63" t="s">
        <v>140</v>
      </c>
      <c r="BG1481" s="63" t="s">
        <v>140</v>
      </c>
      <c r="BH1481" s="63" t="s">
        <v>140</v>
      </c>
      <c r="BI1481" s="39" t="s">
        <v>140</v>
      </c>
    </row>
    <row r="1482" spans="1:61" ht="18" customHeight="1" x14ac:dyDescent="0.3">
      <c r="A1482" s="39">
        <v>244</v>
      </c>
      <c r="B1482" s="39">
        <v>0</v>
      </c>
      <c r="C1482" s="39" t="s">
        <v>3327</v>
      </c>
      <c r="D1482" s="39" t="s">
        <v>3327</v>
      </c>
      <c r="E1482" s="42" t="s">
        <v>158</v>
      </c>
      <c r="F1482" s="42"/>
      <c r="G1482" s="39" t="s">
        <v>140</v>
      </c>
      <c r="H1482" s="39" t="s">
        <v>140</v>
      </c>
      <c r="I1482" s="39" t="s">
        <v>140</v>
      </c>
      <c r="J1482" s="39" t="s">
        <v>140</v>
      </c>
      <c r="K1482" s="39" t="s">
        <v>140</v>
      </c>
      <c r="L1482" s="39" t="s">
        <v>140</v>
      </c>
      <c r="M1482" s="39" t="s">
        <v>140</v>
      </c>
      <c r="N1482" s="39" t="s">
        <v>140</v>
      </c>
      <c r="O1482" s="39" t="s">
        <v>140</v>
      </c>
      <c r="P1482" s="39" t="s">
        <v>140</v>
      </c>
      <c r="Q1482" s="39" t="s">
        <v>140</v>
      </c>
      <c r="R1482" s="39" t="s">
        <v>140</v>
      </c>
      <c r="S1482" s="39" t="s">
        <v>140</v>
      </c>
      <c r="T1482" s="39" t="s">
        <v>140</v>
      </c>
      <c r="U1482" s="39" t="s">
        <v>140</v>
      </c>
      <c r="V1482" s="39" t="s">
        <v>140</v>
      </c>
      <c r="W1482" s="39" t="s">
        <v>140</v>
      </c>
      <c r="X1482" s="39" t="s">
        <v>140</v>
      </c>
      <c r="Y1482" s="39" t="s">
        <v>140</v>
      </c>
      <c r="Z1482" s="39" t="s">
        <v>140</v>
      </c>
      <c r="AA1482" s="39" t="s">
        <v>140</v>
      </c>
      <c r="AB1482" s="39" t="s">
        <v>140</v>
      </c>
      <c r="AC1482" s="39" t="s">
        <v>140</v>
      </c>
      <c r="AD1482" s="39" t="s">
        <v>140</v>
      </c>
      <c r="AE1482" s="39" t="s">
        <v>140</v>
      </c>
      <c r="AF1482" s="39" t="s">
        <v>140</v>
      </c>
      <c r="AG1482" s="39" t="s">
        <v>140</v>
      </c>
      <c r="AH1482" s="39" t="s">
        <v>140</v>
      </c>
      <c r="AI1482" s="39" t="s">
        <v>140</v>
      </c>
      <c r="AJ1482" s="39" t="s">
        <v>140</v>
      </c>
      <c r="AK1482" s="39" t="s">
        <v>140</v>
      </c>
      <c r="AL1482" s="39" t="s">
        <v>140</v>
      </c>
      <c r="AM1482" s="39" t="s">
        <v>140</v>
      </c>
      <c r="AN1482" s="39" t="s">
        <v>140</v>
      </c>
      <c r="AO1482" s="39"/>
      <c r="AP1482" s="39"/>
      <c r="AQ1482" s="39"/>
      <c r="AR1482" s="39"/>
      <c r="AS1482" s="63" t="s">
        <v>140</v>
      </c>
      <c r="AT1482" s="63" t="s">
        <v>140</v>
      </c>
      <c r="AU1482" s="63" t="s">
        <v>140</v>
      </c>
      <c r="AV1482" s="63" t="s">
        <v>140</v>
      </c>
      <c r="AW1482" s="63" t="s">
        <v>140</v>
      </c>
      <c r="AX1482" s="63" t="s">
        <v>140</v>
      </c>
      <c r="AY1482" s="63" t="s">
        <v>140</v>
      </c>
      <c r="AZ1482" s="63" t="s">
        <v>140</v>
      </c>
      <c r="BA1482" s="63" t="s">
        <v>140</v>
      </c>
      <c r="BB1482" s="63" t="s">
        <v>140</v>
      </c>
      <c r="BC1482" s="63" t="s">
        <v>140</v>
      </c>
      <c r="BD1482" s="39">
        <v>372</v>
      </c>
      <c r="BE1482" s="63" t="s">
        <v>140</v>
      </c>
      <c r="BF1482" s="63" t="s">
        <v>140</v>
      </c>
      <c r="BG1482" s="63" t="s">
        <v>140</v>
      </c>
      <c r="BH1482" s="63" t="s">
        <v>140</v>
      </c>
      <c r="BI1482" s="39" t="s">
        <v>140</v>
      </c>
    </row>
    <row r="1483" spans="1:61" ht="18" customHeight="1" x14ac:dyDescent="0.3">
      <c r="A1483" s="39">
        <v>245</v>
      </c>
      <c r="B1483" s="39">
        <v>0</v>
      </c>
      <c r="C1483" s="39" t="s">
        <v>3328</v>
      </c>
      <c r="D1483" s="39" t="s">
        <v>3328</v>
      </c>
      <c r="E1483" s="42" t="s">
        <v>158</v>
      </c>
      <c r="F1483" s="42"/>
      <c r="G1483" s="39" t="s">
        <v>140</v>
      </c>
      <c r="H1483" s="39" t="s">
        <v>140</v>
      </c>
      <c r="I1483" s="39" t="s">
        <v>140</v>
      </c>
      <c r="J1483" s="39" t="s">
        <v>140</v>
      </c>
      <c r="K1483" s="39" t="s">
        <v>140</v>
      </c>
      <c r="L1483" s="39" t="s">
        <v>140</v>
      </c>
      <c r="M1483" s="39" t="s">
        <v>140</v>
      </c>
      <c r="N1483" s="39" t="s">
        <v>140</v>
      </c>
      <c r="O1483" s="39" t="s">
        <v>140</v>
      </c>
      <c r="P1483" s="39" t="s">
        <v>140</v>
      </c>
      <c r="Q1483" s="39" t="s">
        <v>140</v>
      </c>
      <c r="R1483" s="39" t="s">
        <v>140</v>
      </c>
      <c r="S1483" s="39" t="s">
        <v>140</v>
      </c>
      <c r="T1483" s="39" t="s">
        <v>140</v>
      </c>
      <c r="U1483" s="39" t="s">
        <v>140</v>
      </c>
      <c r="V1483" s="39" t="s">
        <v>140</v>
      </c>
      <c r="W1483" s="39" t="s">
        <v>140</v>
      </c>
      <c r="X1483" s="39" t="s">
        <v>140</v>
      </c>
      <c r="Y1483" s="39" t="s">
        <v>140</v>
      </c>
      <c r="Z1483" s="39" t="s">
        <v>140</v>
      </c>
      <c r="AA1483" s="39" t="s">
        <v>140</v>
      </c>
      <c r="AB1483" s="39" t="s">
        <v>140</v>
      </c>
      <c r="AC1483" s="39" t="s">
        <v>140</v>
      </c>
      <c r="AD1483" s="39" t="s">
        <v>140</v>
      </c>
      <c r="AE1483" s="39" t="s">
        <v>140</v>
      </c>
      <c r="AF1483" s="39" t="s">
        <v>140</v>
      </c>
      <c r="AG1483" s="39" t="s">
        <v>140</v>
      </c>
      <c r="AH1483" s="39" t="s">
        <v>140</v>
      </c>
      <c r="AI1483" s="39" t="s">
        <v>140</v>
      </c>
      <c r="AJ1483" s="39" t="s">
        <v>140</v>
      </c>
      <c r="AK1483" s="39" t="s">
        <v>140</v>
      </c>
      <c r="AL1483" s="39" t="s">
        <v>140</v>
      </c>
      <c r="AM1483" s="39" t="s">
        <v>140</v>
      </c>
      <c r="AN1483" s="39" t="s">
        <v>140</v>
      </c>
      <c r="AO1483" s="39"/>
      <c r="AP1483" s="39"/>
      <c r="AQ1483" s="39"/>
      <c r="AR1483" s="39"/>
      <c r="AS1483" s="63" t="s">
        <v>140</v>
      </c>
      <c r="AT1483" s="63" t="s">
        <v>140</v>
      </c>
      <c r="AU1483" s="63" t="s">
        <v>140</v>
      </c>
      <c r="AV1483" s="63" t="s">
        <v>140</v>
      </c>
      <c r="AW1483" s="63" t="s">
        <v>140</v>
      </c>
      <c r="AX1483" s="63" t="s">
        <v>140</v>
      </c>
      <c r="AY1483" s="63" t="s">
        <v>140</v>
      </c>
      <c r="AZ1483" s="63" t="s">
        <v>140</v>
      </c>
      <c r="BA1483" s="63" t="s">
        <v>140</v>
      </c>
      <c r="BB1483" s="63" t="s">
        <v>140</v>
      </c>
      <c r="BC1483" s="63" t="s">
        <v>140</v>
      </c>
      <c r="BD1483" s="39">
        <v>373</v>
      </c>
      <c r="BE1483" s="63" t="s">
        <v>140</v>
      </c>
      <c r="BF1483" s="63" t="s">
        <v>140</v>
      </c>
      <c r="BG1483" s="63" t="s">
        <v>140</v>
      </c>
      <c r="BH1483" s="63" t="s">
        <v>140</v>
      </c>
      <c r="BI1483" s="39" t="s">
        <v>140</v>
      </c>
    </row>
    <row r="1484" spans="1:61" ht="18" customHeight="1" x14ac:dyDescent="0.3">
      <c r="A1484" s="39">
        <v>246</v>
      </c>
      <c r="B1484" s="39">
        <v>0</v>
      </c>
      <c r="C1484" s="39" t="s">
        <v>638</v>
      </c>
      <c r="D1484" s="39" t="s">
        <v>638</v>
      </c>
      <c r="E1484" s="42" t="s">
        <v>158</v>
      </c>
      <c r="F1484" s="42"/>
      <c r="G1484" s="39" t="s">
        <v>140</v>
      </c>
      <c r="H1484" s="39" t="s">
        <v>140</v>
      </c>
      <c r="I1484" s="39" t="s">
        <v>140</v>
      </c>
      <c r="J1484" s="39" t="s">
        <v>140</v>
      </c>
      <c r="K1484" s="39" t="s">
        <v>140</v>
      </c>
      <c r="L1484" s="39" t="s">
        <v>140</v>
      </c>
      <c r="M1484" s="39" t="s">
        <v>140</v>
      </c>
      <c r="N1484" s="39" t="s">
        <v>140</v>
      </c>
      <c r="O1484" s="39" t="s">
        <v>140</v>
      </c>
      <c r="P1484" s="39" t="s">
        <v>140</v>
      </c>
      <c r="Q1484" s="39" t="s">
        <v>140</v>
      </c>
      <c r="R1484" s="39" t="s">
        <v>140</v>
      </c>
      <c r="S1484" s="39" t="s">
        <v>140</v>
      </c>
      <c r="T1484" s="39" t="s">
        <v>140</v>
      </c>
      <c r="U1484" s="39" t="s">
        <v>140</v>
      </c>
      <c r="V1484" s="39" t="s">
        <v>140</v>
      </c>
      <c r="W1484" s="39" t="s">
        <v>140</v>
      </c>
      <c r="X1484" s="39" t="s">
        <v>140</v>
      </c>
      <c r="Y1484" s="39" t="s">
        <v>140</v>
      </c>
      <c r="Z1484" s="39" t="s">
        <v>140</v>
      </c>
      <c r="AA1484" s="39" t="s">
        <v>140</v>
      </c>
      <c r="AB1484" s="39" t="s">
        <v>140</v>
      </c>
      <c r="AC1484" s="39" t="s">
        <v>140</v>
      </c>
      <c r="AD1484" s="39" t="s">
        <v>140</v>
      </c>
      <c r="AE1484" s="39" t="s">
        <v>140</v>
      </c>
      <c r="AF1484" s="39" t="s">
        <v>140</v>
      </c>
      <c r="AG1484" s="39" t="s">
        <v>140</v>
      </c>
      <c r="AH1484" s="39" t="s">
        <v>140</v>
      </c>
      <c r="AI1484" s="39" t="s">
        <v>140</v>
      </c>
      <c r="AJ1484" s="39" t="s">
        <v>140</v>
      </c>
      <c r="AK1484" s="39" t="s">
        <v>140</v>
      </c>
      <c r="AL1484" s="39" t="s">
        <v>140</v>
      </c>
      <c r="AM1484" s="39" t="s">
        <v>140</v>
      </c>
      <c r="AN1484" s="39" t="s">
        <v>140</v>
      </c>
      <c r="AO1484" s="39"/>
      <c r="AP1484" s="39"/>
      <c r="AQ1484" s="39"/>
      <c r="AR1484" s="39"/>
      <c r="AS1484" s="63" t="s">
        <v>140</v>
      </c>
      <c r="AT1484" s="63" t="s">
        <v>140</v>
      </c>
      <c r="AU1484" s="63" t="s">
        <v>140</v>
      </c>
      <c r="AV1484" s="63" t="s">
        <v>140</v>
      </c>
      <c r="AW1484" s="63" t="s">
        <v>140</v>
      </c>
      <c r="AX1484" s="63" t="s">
        <v>140</v>
      </c>
      <c r="AY1484" s="63" t="s">
        <v>140</v>
      </c>
      <c r="AZ1484" s="63" t="s">
        <v>140</v>
      </c>
      <c r="BA1484" s="63" t="s">
        <v>140</v>
      </c>
      <c r="BB1484" s="63" t="s">
        <v>140</v>
      </c>
      <c r="BC1484" s="63" t="s">
        <v>140</v>
      </c>
      <c r="BD1484" s="39">
        <v>374</v>
      </c>
      <c r="BE1484" s="63" t="s">
        <v>140</v>
      </c>
      <c r="BF1484" s="63" t="s">
        <v>140</v>
      </c>
      <c r="BG1484" s="63" t="s">
        <v>140</v>
      </c>
      <c r="BH1484" s="63" t="s">
        <v>140</v>
      </c>
      <c r="BI1484" s="39" t="s">
        <v>140</v>
      </c>
    </row>
    <row r="1485" spans="1:61" ht="18" customHeight="1" x14ac:dyDescent="0.3">
      <c r="A1485" s="39">
        <v>247</v>
      </c>
      <c r="B1485" s="39">
        <v>0</v>
      </c>
      <c r="C1485" s="39" t="s">
        <v>466</v>
      </c>
      <c r="D1485" s="39" t="s">
        <v>466</v>
      </c>
      <c r="E1485" s="42" t="s">
        <v>158</v>
      </c>
      <c r="F1485" s="42"/>
      <c r="G1485" s="39" t="s">
        <v>140</v>
      </c>
      <c r="H1485" s="39" t="s">
        <v>140</v>
      </c>
      <c r="I1485" s="39" t="s">
        <v>140</v>
      </c>
      <c r="J1485" s="39" t="s">
        <v>140</v>
      </c>
      <c r="K1485" s="39" t="s">
        <v>140</v>
      </c>
      <c r="L1485" s="39" t="s">
        <v>140</v>
      </c>
      <c r="M1485" s="39" t="s">
        <v>140</v>
      </c>
      <c r="N1485" s="39" t="s">
        <v>140</v>
      </c>
      <c r="O1485" s="39" t="s">
        <v>140</v>
      </c>
      <c r="P1485" s="39" t="s">
        <v>140</v>
      </c>
      <c r="Q1485" s="39" t="s">
        <v>140</v>
      </c>
      <c r="R1485" s="39" t="s">
        <v>140</v>
      </c>
      <c r="S1485" s="39" t="s">
        <v>140</v>
      </c>
      <c r="T1485" s="39" t="s">
        <v>140</v>
      </c>
      <c r="U1485" s="39" t="s">
        <v>140</v>
      </c>
      <c r="V1485" s="39" t="s">
        <v>140</v>
      </c>
      <c r="W1485" s="39" t="s">
        <v>140</v>
      </c>
      <c r="X1485" s="39" t="s">
        <v>140</v>
      </c>
      <c r="Y1485" s="39" t="s">
        <v>140</v>
      </c>
      <c r="Z1485" s="39" t="s">
        <v>140</v>
      </c>
      <c r="AA1485" s="39" t="s">
        <v>140</v>
      </c>
      <c r="AB1485" s="39" t="s">
        <v>140</v>
      </c>
      <c r="AC1485" s="39" t="s">
        <v>140</v>
      </c>
      <c r="AD1485" s="39" t="s">
        <v>140</v>
      </c>
      <c r="AE1485" s="39" t="s">
        <v>140</v>
      </c>
      <c r="AF1485" s="39" t="s">
        <v>140</v>
      </c>
      <c r="AG1485" s="39" t="s">
        <v>140</v>
      </c>
      <c r="AH1485" s="39" t="s">
        <v>140</v>
      </c>
      <c r="AI1485" s="39" t="s">
        <v>140</v>
      </c>
      <c r="AJ1485" s="39" t="s">
        <v>140</v>
      </c>
      <c r="AK1485" s="39" t="s">
        <v>140</v>
      </c>
      <c r="AL1485" s="39" t="s">
        <v>140</v>
      </c>
      <c r="AM1485" s="39" t="s">
        <v>140</v>
      </c>
      <c r="AN1485" s="39" t="s">
        <v>140</v>
      </c>
      <c r="AO1485" s="39"/>
      <c r="AP1485" s="39"/>
      <c r="AQ1485" s="39"/>
      <c r="AR1485" s="39"/>
      <c r="AS1485" s="63" t="s">
        <v>140</v>
      </c>
      <c r="AT1485" s="63" t="s">
        <v>140</v>
      </c>
      <c r="AU1485" s="63" t="s">
        <v>140</v>
      </c>
      <c r="AV1485" s="63" t="s">
        <v>140</v>
      </c>
      <c r="AW1485" s="63" t="s">
        <v>140</v>
      </c>
      <c r="AX1485" s="63" t="s">
        <v>140</v>
      </c>
      <c r="AY1485" s="63" t="s">
        <v>140</v>
      </c>
      <c r="AZ1485" s="63" t="s">
        <v>140</v>
      </c>
      <c r="BA1485" s="63" t="s">
        <v>140</v>
      </c>
      <c r="BB1485" s="63" t="s">
        <v>140</v>
      </c>
      <c r="BC1485" s="63" t="s">
        <v>140</v>
      </c>
      <c r="BD1485" s="39">
        <v>376</v>
      </c>
      <c r="BE1485" s="63" t="s">
        <v>140</v>
      </c>
      <c r="BF1485" s="63" t="s">
        <v>140</v>
      </c>
      <c r="BG1485" s="63" t="s">
        <v>140</v>
      </c>
      <c r="BH1485" s="63" t="s">
        <v>140</v>
      </c>
      <c r="BI1485" s="39" t="s">
        <v>140</v>
      </c>
    </row>
    <row r="1486" spans="1:61" ht="18" customHeight="1" x14ac:dyDescent="0.3">
      <c r="A1486" s="39">
        <v>248</v>
      </c>
      <c r="B1486" s="39">
        <v>0</v>
      </c>
      <c r="C1486" s="39" t="s">
        <v>466</v>
      </c>
      <c r="D1486" s="39" t="s">
        <v>471</v>
      </c>
      <c r="E1486" s="42" t="s">
        <v>158</v>
      </c>
      <c r="F1486" s="42"/>
      <c r="G1486" s="39" t="s">
        <v>140</v>
      </c>
      <c r="H1486" s="39" t="s">
        <v>140</v>
      </c>
      <c r="I1486" s="39" t="s">
        <v>140</v>
      </c>
      <c r="J1486" s="39" t="s">
        <v>140</v>
      </c>
      <c r="K1486" s="39" t="s">
        <v>140</v>
      </c>
      <c r="L1486" s="39" t="s">
        <v>140</v>
      </c>
      <c r="M1486" s="39" t="s">
        <v>140</v>
      </c>
      <c r="N1486" s="39" t="s">
        <v>140</v>
      </c>
      <c r="O1486" s="39" t="s">
        <v>140</v>
      </c>
      <c r="P1486" s="39" t="s">
        <v>140</v>
      </c>
      <c r="Q1486" s="39" t="s">
        <v>140</v>
      </c>
      <c r="R1486" s="39" t="s">
        <v>140</v>
      </c>
      <c r="S1486" s="39" t="s">
        <v>140</v>
      </c>
      <c r="T1486" s="39" t="s">
        <v>140</v>
      </c>
      <c r="U1486" s="39" t="s">
        <v>140</v>
      </c>
      <c r="V1486" s="39" t="s">
        <v>140</v>
      </c>
      <c r="W1486" s="39" t="s">
        <v>140</v>
      </c>
      <c r="X1486" s="39" t="s">
        <v>140</v>
      </c>
      <c r="Y1486" s="39" t="s">
        <v>140</v>
      </c>
      <c r="Z1486" s="39" t="s">
        <v>140</v>
      </c>
      <c r="AA1486" s="39" t="s">
        <v>140</v>
      </c>
      <c r="AB1486" s="39" t="s">
        <v>140</v>
      </c>
      <c r="AC1486" s="39" t="s">
        <v>140</v>
      </c>
      <c r="AD1486" s="39" t="s">
        <v>140</v>
      </c>
      <c r="AE1486" s="39" t="s">
        <v>140</v>
      </c>
      <c r="AF1486" s="39" t="s">
        <v>140</v>
      </c>
      <c r="AG1486" s="39" t="s">
        <v>140</v>
      </c>
      <c r="AH1486" s="39" t="s">
        <v>140</v>
      </c>
      <c r="AI1486" s="39" t="s">
        <v>140</v>
      </c>
      <c r="AJ1486" s="39" t="s">
        <v>140</v>
      </c>
      <c r="AK1486" s="39" t="s">
        <v>140</v>
      </c>
      <c r="AL1486" s="39" t="s">
        <v>140</v>
      </c>
      <c r="AM1486" s="39" t="s">
        <v>140</v>
      </c>
      <c r="AN1486" s="39" t="s">
        <v>140</v>
      </c>
      <c r="AO1486" s="39"/>
      <c r="AP1486" s="39"/>
      <c r="AQ1486" s="39"/>
      <c r="AR1486" s="39"/>
      <c r="AS1486" s="63" t="s">
        <v>140</v>
      </c>
      <c r="AT1486" s="63" t="s">
        <v>140</v>
      </c>
      <c r="AU1486" s="63" t="s">
        <v>140</v>
      </c>
      <c r="AV1486" s="63" t="s">
        <v>140</v>
      </c>
      <c r="AW1486" s="63" t="s">
        <v>140</v>
      </c>
      <c r="AX1486" s="63" t="s">
        <v>140</v>
      </c>
      <c r="AY1486" s="63" t="s">
        <v>140</v>
      </c>
      <c r="AZ1486" s="63" t="s">
        <v>140</v>
      </c>
      <c r="BA1486" s="63" t="s">
        <v>140</v>
      </c>
      <c r="BB1486" s="63" t="s">
        <v>140</v>
      </c>
      <c r="BC1486" s="63" t="s">
        <v>140</v>
      </c>
      <c r="BD1486" s="39">
        <v>377</v>
      </c>
      <c r="BE1486" s="63" t="s">
        <v>140</v>
      </c>
      <c r="BF1486" s="63" t="s">
        <v>140</v>
      </c>
      <c r="BG1486" s="63" t="s">
        <v>140</v>
      </c>
      <c r="BH1486" s="63" t="s">
        <v>140</v>
      </c>
      <c r="BI1486" s="39" t="s">
        <v>140</v>
      </c>
    </row>
    <row r="1487" spans="1:61" ht="18" customHeight="1" x14ac:dyDescent="0.3">
      <c r="A1487" s="39">
        <v>249</v>
      </c>
      <c r="B1487" s="39">
        <v>0</v>
      </c>
      <c r="C1487" s="39" t="s">
        <v>579</v>
      </c>
      <c r="D1487" s="39" t="s">
        <v>579</v>
      </c>
      <c r="E1487" s="42" t="s">
        <v>158</v>
      </c>
      <c r="F1487" s="42"/>
      <c r="G1487" s="39" t="s">
        <v>140</v>
      </c>
      <c r="H1487" s="39" t="s">
        <v>140</v>
      </c>
      <c r="I1487" s="39" t="s">
        <v>140</v>
      </c>
      <c r="J1487" s="39" t="s">
        <v>140</v>
      </c>
      <c r="K1487" s="39" t="s">
        <v>140</v>
      </c>
      <c r="L1487" s="39" t="s">
        <v>140</v>
      </c>
      <c r="M1487" s="39" t="s">
        <v>140</v>
      </c>
      <c r="N1487" s="39" t="s">
        <v>140</v>
      </c>
      <c r="O1487" s="39" t="s">
        <v>140</v>
      </c>
      <c r="P1487" s="39" t="s">
        <v>140</v>
      </c>
      <c r="Q1487" s="39" t="s">
        <v>140</v>
      </c>
      <c r="R1487" s="39" t="s">
        <v>140</v>
      </c>
      <c r="S1487" s="39" t="s">
        <v>140</v>
      </c>
      <c r="T1487" s="39" t="s">
        <v>140</v>
      </c>
      <c r="U1487" s="39" t="s">
        <v>140</v>
      </c>
      <c r="V1487" s="39" t="s">
        <v>140</v>
      </c>
      <c r="W1487" s="39" t="s">
        <v>140</v>
      </c>
      <c r="X1487" s="39" t="s">
        <v>140</v>
      </c>
      <c r="Y1487" s="39" t="s">
        <v>140</v>
      </c>
      <c r="Z1487" s="39" t="s">
        <v>140</v>
      </c>
      <c r="AA1487" s="39" t="s">
        <v>140</v>
      </c>
      <c r="AB1487" s="39" t="s">
        <v>140</v>
      </c>
      <c r="AC1487" s="39" t="s">
        <v>140</v>
      </c>
      <c r="AD1487" s="39" t="s">
        <v>140</v>
      </c>
      <c r="AE1487" s="39" t="s">
        <v>140</v>
      </c>
      <c r="AF1487" s="39" t="s">
        <v>140</v>
      </c>
      <c r="AG1487" s="39" t="s">
        <v>140</v>
      </c>
      <c r="AH1487" s="39" t="s">
        <v>140</v>
      </c>
      <c r="AI1487" s="39" t="s">
        <v>140</v>
      </c>
      <c r="AJ1487" s="39" t="s">
        <v>140</v>
      </c>
      <c r="AK1487" s="39" t="s">
        <v>140</v>
      </c>
      <c r="AL1487" s="39" t="s">
        <v>140</v>
      </c>
      <c r="AM1487" s="39" t="s">
        <v>140</v>
      </c>
      <c r="AN1487" s="39" t="s">
        <v>140</v>
      </c>
      <c r="AO1487" s="39"/>
      <c r="AP1487" s="39"/>
      <c r="AQ1487" s="39"/>
      <c r="AR1487" s="39"/>
      <c r="AS1487" s="63" t="s">
        <v>140</v>
      </c>
      <c r="AT1487" s="63" t="s">
        <v>140</v>
      </c>
      <c r="AU1487" s="63" t="s">
        <v>140</v>
      </c>
      <c r="AV1487" s="63" t="s">
        <v>140</v>
      </c>
      <c r="AW1487" s="63" t="s">
        <v>140</v>
      </c>
      <c r="AX1487" s="63" t="s">
        <v>140</v>
      </c>
      <c r="AY1487" s="63" t="s">
        <v>140</v>
      </c>
      <c r="AZ1487" s="63" t="s">
        <v>140</v>
      </c>
      <c r="BA1487" s="63" t="s">
        <v>140</v>
      </c>
      <c r="BB1487" s="63" t="s">
        <v>140</v>
      </c>
      <c r="BC1487" s="63" t="s">
        <v>140</v>
      </c>
      <c r="BD1487" s="39">
        <v>380</v>
      </c>
      <c r="BE1487" s="63" t="s">
        <v>140</v>
      </c>
      <c r="BF1487" s="63" t="s">
        <v>140</v>
      </c>
      <c r="BG1487" s="63" t="s">
        <v>140</v>
      </c>
      <c r="BH1487" s="63" t="s">
        <v>140</v>
      </c>
      <c r="BI1487" s="39" t="s">
        <v>140</v>
      </c>
    </row>
    <row r="1488" spans="1:61" ht="18" customHeight="1" x14ac:dyDescent="0.3">
      <c r="A1488" s="39">
        <v>250</v>
      </c>
      <c r="B1488" s="39">
        <v>0</v>
      </c>
      <c r="C1488" s="39" t="s">
        <v>493</v>
      </c>
      <c r="D1488" s="39" t="s">
        <v>3329</v>
      </c>
      <c r="E1488" s="42" t="s">
        <v>158</v>
      </c>
      <c r="F1488" s="42"/>
      <c r="G1488" s="39" t="s">
        <v>140</v>
      </c>
      <c r="H1488" s="39" t="s">
        <v>140</v>
      </c>
      <c r="I1488" s="39" t="s">
        <v>140</v>
      </c>
      <c r="J1488" s="39" t="s">
        <v>140</v>
      </c>
      <c r="K1488" s="39" t="s">
        <v>140</v>
      </c>
      <c r="L1488" s="39" t="s">
        <v>140</v>
      </c>
      <c r="M1488" s="39" t="s">
        <v>140</v>
      </c>
      <c r="N1488" s="39" t="s">
        <v>140</v>
      </c>
      <c r="O1488" s="39" t="s">
        <v>140</v>
      </c>
      <c r="P1488" s="39" t="s">
        <v>140</v>
      </c>
      <c r="Q1488" s="39" t="s">
        <v>140</v>
      </c>
      <c r="R1488" s="39" t="s">
        <v>140</v>
      </c>
      <c r="S1488" s="39" t="s">
        <v>140</v>
      </c>
      <c r="T1488" s="39" t="s">
        <v>140</v>
      </c>
      <c r="U1488" s="39" t="s">
        <v>140</v>
      </c>
      <c r="V1488" s="39" t="s">
        <v>140</v>
      </c>
      <c r="W1488" s="39" t="s">
        <v>140</v>
      </c>
      <c r="X1488" s="39" t="s">
        <v>140</v>
      </c>
      <c r="Y1488" s="39" t="s">
        <v>140</v>
      </c>
      <c r="Z1488" s="39" t="s">
        <v>140</v>
      </c>
      <c r="AA1488" s="39" t="s">
        <v>140</v>
      </c>
      <c r="AB1488" s="39" t="s">
        <v>140</v>
      </c>
      <c r="AC1488" s="39" t="s">
        <v>140</v>
      </c>
      <c r="AD1488" s="39" t="s">
        <v>140</v>
      </c>
      <c r="AE1488" s="39" t="s">
        <v>140</v>
      </c>
      <c r="AF1488" s="39" t="s">
        <v>140</v>
      </c>
      <c r="AG1488" s="39" t="s">
        <v>140</v>
      </c>
      <c r="AH1488" s="39" t="s">
        <v>140</v>
      </c>
      <c r="AI1488" s="39" t="s">
        <v>140</v>
      </c>
      <c r="AJ1488" s="39" t="s">
        <v>140</v>
      </c>
      <c r="AK1488" s="39" t="s">
        <v>140</v>
      </c>
      <c r="AL1488" s="39" t="s">
        <v>140</v>
      </c>
      <c r="AM1488" s="39" t="s">
        <v>140</v>
      </c>
      <c r="AN1488" s="39" t="s">
        <v>140</v>
      </c>
      <c r="AO1488" s="39"/>
      <c r="AP1488" s="39"/>
      <c r="AQ1488" s="39"/>
      <c r="AR1488" s="39"/>
      <c r="AS1488" s="63" t="s">
        <v>140</v>
      </c>
      <c r="AT1488" s="63" t="s">
        <v>140</v>
      </c>
      <c r="AU1488" s="63" t="s">
        <v>140</v>
      </c>
      <c r="AV1488" s="63" t="s">
        <v>140</v>
      </c>
      <c r="AW1488" s="63" t="s">
        <v>140</v>
      </c>
      <c r="AX1488" s="63" t="s">
        <v>140</v>
      </c>
      <c r="AY1488" s="63" t="s">
        <v>140</v>
      </c>
      <c r="AZ1488" s="63" t="s">
        <v>140</v>
      </c>
      <c r="BA1488" s="63" t="s">
        <v>140</v>
      </c>
      <c r="BB1488" s="63" t="s">
        <v>140</v>
      </c>
      <c r="BC1488" s="63" t="s">
        <v>140</v>
      </c>
      <c r="BD1488" s="39">
        <v>382</v>
      </c>
      <c r="BE1488" s="63" t="s">
        <v>140</v>
      </c>
      <c r="BF1488" s="63" t="s">
        <v>140</v>
      </c>
      <c r="BG1488" s="63" t="s">
        <v>140</v>
      </c>
      <c r="BH1488" s="63" t="s">
        <v>140</v>
      </c>
      <c r="BI1488" s="39" t="s">
        <v>140</v>
      </c>
    </row>
    <row r="1489" spans="1:61" ht="18" customHeight="1" x14ac:dyDescent="0.3">
      <c r="A1489" s="39">
        <v>251</v>
      </c>
      <c r="B1489" s="39">
        <v>0</v>
      </c>
      <c r="C1489" s="39" t="s">
        <v>493</v>
      </c>
      <c r="D1489" s="39" t="s">
        <v>589</v>
      </c>
      <c r="E1489" s="42" t="s">
        <v>158</v>
      </c>
      <c r="F1489" s="42"/>
      <c r="G1489" s="39" t="s">
        <v>140</v>
      </c>
      <c r="H1489" s="39" t="s">
        <v>140</v>
      </c>
      <c r="I1489" s="39" t="s">
        <v>140</v>
      </c>
      <c r="J1489" s="39" t="s">
        <v>140</v>
      </c>
      <c r="K1489" s="39" t="s">
        <v>140</v>
      </c>
      <c r="L1489" s="39" t="s">
        <v>140</v>
      </c>
      <c r="M1489" s="39" t="s">
        <v>140</v>
      </c>
      <c r="N1489" s="39" t="s">
        <v>140</v>
      </c>
      <c r="O1489" s="39" t="s">
        <v>140</v>
      </c>
      <c r="P1489" s="39" t="s">
        <v>140</v>
      </c>
      <c r="Q1489" s="39" t="s">
        <v>140</v>
      </c>
      <c r="R1489" s="39" t="s">
        <v>140</v>
      </c>
      <c r="S1489" s="39" t="s">
        <v>140</v>
      </c>
      <c r="T1489" s="39" t="s">
        <v>140</v>
      </c>
      <c r="U1489" s="39" t="s">
        <v>140</v>
      </c>
      <c r="V1489" s="39" t="s">
        <v>140</v>
      </c>
      <c r="W1489" s="39" t="s">
        <v>140</v>
      </c>
      <c r="X1489" s="39" t="s">
        <v>140</v>
      </c>
      <c r="Y1489" s="39" t="s">
        <v>140</v>
      </c>
      <c r="Z1489" s="39" t="s">
        <v>140</v>
      </c>
      <c r="AA1489" s="39" t="s">
        <v>140</v>
      </c>
      <c r="AB1489" s="39" t="s">
        <v>140</v>
      </c>
      <c r="AC1489" s="39" t="s">
        <v>140</v>
      </c>
      <c r="AD1489" s="39" t="s">
        <v>140</v>
      </c>
      <c r="AE1489" s="39" t="s">
        <v>140</v>
      </c>
      <c r="AF1489" s="39" t="s">
        <v>140</v>
      </c>
      <c r="AG1489" s="39" t="s">
        <v>140</v>
      </c>
      <c r="AH1489" s="39" t="s">
        <v>140</v>
      </c>
      <c r="AI1489" s="39" t="s">
        <v>140</v>
      </c>
      <c r="AJ1489" s="39" t="s">
        <v>140</v>
      </c>
      <c r="AK1489" s="39" t="s">
        <v>140</v>
      </c>
      <c r="AL1489" s="39" t="s">
        <v>140</v>
      </c>
      <c r="AM1489" s="39" t="s">
        <v>140</v>
      </c>
      <c r="AN1489" s="39" t="s">
        <v>140</v>
      </c>
      <c r="AO1489" s="39"/>
      <c r="AP1489" s="39"/>
      <c r="AQ1489" s="39"/>
      <c r="AR1489" s="39"/>
      <c r="AS1489" s="63" t="s">
        <v>140</v>
      </c>
      <c r="AT1489" s="63" t="s">
        <v>140</v>
      </c>
      <c r="AU1489" s="63" t="s">
        <v>140</v>
      </c>
      <c r="AV1489" s="63" t="s">
        <v>140</v>
      </c>
      <c r="AW1489" s="63" t="s">
        <v>140</v>
      </c>
      <c r="AX1489" s="63" t="s">
        <v>140</v>
      </c>
      <c r="AY1489" s="63" t="s">
        <v>140</v>
      </c>
      <c r="AZ1489" s="63" t="s">
        <v>140</v>
      </c>
      <c r="BA1489" s="63" t="s">
        <v>140</v>
      </c>
      <c r="BB1489" s="63" t="s">
        <v>140</v>
      </c>
      <c r="BC1489" s="63" t="s">
        <v>140</v>
      </c>
      <c r="BD1489" s="39">
        <v>383</v>
      </c>
      <c r="BE1489" s="63" t="s">
        <v>140</v>
      </c>
      <c r="BF1489" s="63" t="s">
        <v>140</v>
      </c>
      <c r="BG1489" s="63" t="s">
        <v>140</v>
      </c>
      <c r="BH1489" s="63" t="s">
        <v>140</v>
      </c>
      <c r="BI1489" s="39" t="s">
        <v>140</v>
      </c>
    </row>
    <row r="1490" spans="1:61" ht="18" customHeight="1" x14ac:dyDescent="0.3">
      <c r="A1490" s="39">
        <v>252</v>
      </c>
      <c r="B1490" s="39">
        <v>0</v>
      </c>
      <c r="C1490" s="39" t="s">
        <v>493</v>
      </c>
      <c r="D1490" s="39" t="s">
        <v>496</v>
      </c>
      <c r="E1490" s="42" t="s">
        <v>158</v>
      </c>
      <c r="F1490" s="42"/>
      <c r="G1490" s="39" t="s">
        <v>140</v>
      </c>
      <c r="H1490" s="39" t="s">
        <v>140</v>
      </c>
      <c r="I1490" s="39" t="s">
        <v>140</v>
      </c>
      <c r="J1490" s="39" t="s">
        <v>140</v>
      </c>
      <c r="K1490" s="39" t="s">
        <v>140</v>
      </c>
      <c r="L1490" s="39" t="s">
        <v>140</v>
      </c>
      <c r="M1490" s="39" t="s">
        <v>140</v>
      </c>
      <c r="N1490" s="39" t="s">
        <v>140</v>
      </c>
      <c r="O1490" s="39" t="s">
        <v>140</v>
      </c>
      <c r="P1490" s="39" t="s">
        <v>140</v>
      </c>
      <c r="Q1490" s="39" t="s">
        <v>140</v>
      </c>
      <c r="R1490" s="39" t="s">
        <v>140</v>
      </c>
      <c r="S1490" s="39" t="s">
        <v>140</v>
      </c>
      <c r="T1490" s="39" t="s">
        <v>140</v>
      </c>
      <c r="U1490" s="39" t="s">
        <v>140</v>
      </c>
      <c r="V1490" s="39" t="s">
        <v>140</v>
      </c>
      <c r="W1490" s="39" t="s">
        <v>140</v>
      </c>
      <c r="X1490" s="39" t="s">
        <v>140</v>
      </c>
      <c r="Y1490" s="39" t="s">
        <v>140</v>
      </c>
      <c r="Z1490" s="39" t="s">
        <v>140</v>
      </c>
      <c r="AA1490" s="39" t="s">
        <v>140</v>
      </c>
      <c r="AB1490" s="39" t="s">
        <v>140</v>
      </c>
      <c r="AC1490" s="39" t="s">
        <v>140</v>
      </c>
      <c r="AD1490" s="39" t="s">
        <v>140</v>
      </c>
      <c r="AE1490" s="39" t="s">
        <v>140</v>
      </c>
      <c r="AF1490" s="39" t="s">
        <v>140</v>
      </c>
      <c r="AG1490" s="39" t="s">
        <v>140</v>
      </c>
      <c r="AH1490" s="39" t="s">
        <v>140</v>
      </c>
      <c r="AI1490" s="39" t="s">
        <v>140</v>
      </c>
      <c r="AJ1490" s="39" t="s">
        <v>140</v>
      </c>
      <c r="AK1490" s="39" t="s">
        <v>140</v>
      </c>
      <c r="AL1490" s="39" t="s">
        <v>140</v>
      </c>
      <c r="AM1490" s="39" t="s">
        <v>140</v>
      </c>
      <c r="AN1490" s="39" t="s">
        <v>140</v>
      </c>
      <c r="AO1490" s="39"/>
      <c r="AP1490" s="39"/>
      <c r="AQ1490" s="39"/>
      <c r="AR1490" s="39"/>
      <c r="AS1490" s="63" t="s">
        <v>140</v>
      </c>
      <c r="AT1490" s="63" t="s">
        <v>140</v>
      </c>
      <c r="AU1490" s="63" t="s">
        <v>140</v>
      </c>
      <c r="AV1490" s="63" t="s">
        <v>140</v>
      </c>
      <c r="AW1490" s="63" t="s">
        <v>140</v>
      </c>
      <c r="AX1490" s="63" t="s">
        <v>140</v>
      </c>
      <c r="AY1490" s="63" t="s">
        <v>140</v>
      </c>
      <c r="AZ1490" s="63" t="s">
        <v>140</v>
      </c>
      <c r="BA1490" s="63" t="s">
        <v>140</v>
      </c>
      <c r="BB1490" s="63" t="s">
        <v>140</v>
      </c>
      <c r="BC1490" s="63" t="s">
        <v>140</v>
      </c>
      <c r="BD1490" s="39">
        <v>384</v>
      </c>
      <c r="BE1490" s="63" t="s">
        <v>140</v>
      </c>
      <c r="BF1490" s="63" t="s">
        <v>140</v>
      </c>
      <c r="BG1490" s="63" t="s">
        <v>140</v>
      </c>
      <c r="BH1490" s="63" t="s">
        <v>140</v>
      </c>
      <c r="BI1490" s="39" t="s">
        <v>140</v>
      </c>
    </row>
    <row r="1491" spans="1:61" ht="18" customHeight="1" x14ac:dyDescent="0.3">
      <c r="A1491" s="39">
        <v>253</v>
      </c>
      <c r="B1491" s="39">
        <v>0</v>
      </c>
      <c r="C1491" s="39" t="s">
        <v>499</v>
      </c>
      <c r="D1491" s="39" t="s">
        <v>3330</v>
      </c>
      <c r="E1491" s="42" t="s">
        <v>158</v>
      </c>
      <c r="F1491" s="42"/>
      <c r="G1491" s="39" t="s">
        <v>140</v>
      </c>
      <c r="H1491" s="39" t="s">
        <v>140</v>
      </c>
      <c r="I1491" s="39" t="s">
        <v>140</v>
      </c>
      <c r="J1491" s="39" t="s">
        <v>140</v>
      </c>
      <c r="K1491" s="39" t="s">
        <v>140</v>
      </c>
      <c r="L1491" s="39" t="s">
        <v>140</v>
      </c>
      <c r="M1491" s="39" t="s">
        <v>140</v>
      </c>
      <c r="N1491" s="39" t="s">
        <v>140</v>
      </c>
      <c r="O1491" s="39" t="s">
        <v>140</v>
      </c>
      <c r="P1491" s="39" t="s">
        <v>140</v>
      </c>
      <c r="Q1491" s="39" t="s">
        <v>140</v>
      </c>
      <c r="R1491" s="39" t="s">
        <v>140</v>
      </c>
      <c r="S1491" s="39" t="s">
        <v>140</v>
      </c>
      <c r="T1491" s="39" t="s">
        <v>140</v>
      </c>
      <c r="U1491" s="39" t="s">
        <v>140</v>
      </c>
      <c r="V1491" s="39" t="s">
        <v>140</v>
      </c>
      <c r="W1491" s="39" t="s">
        <v>140</v>
      </c>
      <c r="X1491" s="39" t="s">
        <v>140</v>
      </c>
      <c r="Y1491" s="39" t="s">
        <v>140</v>
      </c>
      <c r="Z1491" s="39" t="s">
        <v>140</v>
      </c>
      <c r="AA1491" s="39" t="s">
        <v>140</v>
      </c>
      <c r="AB1491" s="39" t="s">
        <v>140</v>
      </c>
      <c r="AC1491" s="39" t="s">
        <v>140</v>
      </c>
      <c r="AD1491" s="39" t="s">
        <v>140</v>
      </c>
      <c r="AE1491" s="39" t="s">
        <v>140</v>
      </c>
      <c r="AF1491" s="39" t="s">
        <v>140</v>
      </c>
      <c r="AG1491" s="39" t="s">
        <v>140</v>
      </c>
      <c r="AH1491" s="39" t="s">
        <v>140</v>
      </c>
      <c r="AI1491" s="39" t="s">
        <v>140</v>
      </c>
      <c r="AJ1491" s="39" t="s">
        <v>140</v>
      </c>
      <c r="AK1491" s="39" t="s">
        <v>140</v>
      </c>
      <c r="AL1491" s="39" t="s">
        <v>140</v>
      </c>
      <c r="AM1491" s="39" t="s">
        <v>140</v>
      </c>
      <c r="AN1491" s="39" t="s">
        <v>140</v>
      </c>
      <c r="AO1491" s="39"/>
      <c r="AP1491" s="39"/>
      <c r="AQ1491" s="39"/>
      <c r="AR1491" s="39"/>
      <c r="AS1491" s="63" t="s">
        <v>140</v>
      </c>
      <c r="AT1491" s="63" t="s">
        <v>140</v>
      </c>
      <c r="AU1491" s="63" t="s">
        <v>140</v>
      </c>
      <c r="AV1491" s="63" t="s">
        <v>140</v>
      </c>
      <c r="AW1491" s="63" t="s">
        <v>140</v>
      </c>
      <c r="AX1491" s="63" t="s">
        <v>140</v>
      </c>
      <c r="AY1491" s="63" t="s">
        <v>140</v>
      </c>
      <c r="AZ1491" s="63" t="s">
        <v>140</v>
      </c>
      <c r="BA1491" s="63" t="s">
        <v>140</v>
      </c>
      <c r="BB1491" s="63" t="s">
        <v>140</v>
      </c>
      <c r="BC1491" s="63" t="s">
        <v>140</v>
      </c>
      <c r="BD1491" s="39">
        <v>386</v>
      </c>
      <c r="BE1491" s="63" t="s">
        <v>140</v>
      </c>
      <c r="BF1491" s="63" t="s">
        <v>140</v>
      </c>
      <c r="BG1491" s="63" t="s">
        <v>140</v>
      </c>
      <c r="BH1491" s="63" t="s">
        <v>140</v>
      </c>
      <c r="BI1491" s="39" t="s">
        <v>140</v>
      </c>
    </row>
    <row r="1492" spans="1:61" ht="18" customHeight="1" x14ac:dyDescent="0.3">
      <c r="A1492" s="39">
        <v>254</v>
      </c>
      <c r="B1492" s="39">
        <v>0</v>
      </c>
      <c r="C1492" s="39" t="s">
        <v>499</v>
      </c>
      <c r="D1492" s="39" t="s">
        <v>506</v>
      </c>
      <c r="E1492" s="42" t="s">
        <v>158</v>
      </c>
      <c r="F1492" s="42"/>
      <c r="G1492" s="39" t="s">
        <v>140</v>
      </c>
      <c r="H1492" s="39" t="s">
        <v>140</v>
      </c>
      <c r="I1492" s="39" t="s">
        <v>140</v>
      </c>
      <c r="J1492" s="39" t="s">
        <v>140</v>
      </c>
      <c r="K1492" s="39" t="s">
        <v>140</v>
      </c>
      <c r="L1492" s="39" t="s">
        <v>140</v>
      </c>
      <c r="M1492" s="39" t="s">
        <v>140</v>
      </c>
      <c r="N1492" s="39" t="s">
        <v>140</v>
      </c>
      <c r="O1492" s="39" t="s">
        <v>140</v>
      </c>
      <c r="P1492" s="39" t="s">
        <v>140</v>
      </c>
      <c r="Q1492" s="39" t="s">
        <v>140</v>
      </c>
      <c r="R1492" s="39" t="s">
        <v>140</v>
      </c>
      <c r="S1492" s="39" t="s">
        <v>140</v>
      </c>
      <c r="T1492" s="39" t="s">
        <v>140</v>
      </c>
      <c r="U1492" s="39" t="s">
        <v>140</v>
      </c>
      <c r="V1492" s="39" t="s">
        <v>140</v>
      </c>
      <c r="W1492" s="39" t="s">
        <v>140</v>
      </c>
      <c r="X1492" s="39" t="s">
        <v>140</v>
      </c>
      <c r="Y1492" s="39" t="s">
        <v>140</v>
      </c>
      <c r="Z1492" s="39" t="s">
        <v>140</v>
      </c>
      <c r="AA1492" s="39" t="s">
        <v>140</v>
      </c>
      <c r="AB1492" s="39" t="s">
        <v>140</v>
      </c>
      <c r="AC1492" s="39" t="s">
        <v>140</v>
      </c>
      <c r="AD1492" s="39" t="s">
        <v>140</v>
      </c>
      <c r="AE1492" s="39" t="s">
        <v>140</v>
      </c>
      <c r="AF1492" s="39" t="s">
        <v>140</v>
      </c>
      <c r="AG1492" s="39" t="s">
        <v>140</v>
      </c>
      <c r="AH1492" s="39" t="s">
        <v>140</v>
      </c>
      <c r="AI1492" s="39" t="s">
        <v>140</v>
      </c>
      <c r="AJ1492" s="39" t="s">
        <v>140</v>
      </c>
      <c r="AK1492" s="39" t="s">
        <v>140</v>
      </c>
      <c r="AL1492" s="39" t="s">
        <v>140</v>
      </c>
      <c r="AM1492" s="39" t="s">
        <v>140</v>
      </c>
      <c r="AN1492" s="39" t="s">
        <v>140</v>
      </c>
      <c r="AO1492" s="39"/>
      <c r="AP1492" s="39"/>
      <c r="AQ1492" s="39"/>
      <c r="AR1492" s="39"/>
      <c r="AS1492" s="63" t="s">
        <v>140</v>
      </c>
      <c r="AT1492" s="63" t="s">
        <v>140</v>
      </c>
      <c r="AU1492" s="63" t="s">
        <v>140</v>
      </c>
      <c r="AV1492" s="63" t="s">
        <v>140</v>
      </c>
      <c r="AW1492" s="63" t="s">
        <v>140</v>
      </c>
      <c r="AX1492" s="63" t="s">
        <v>140</v>
      </c>
      <c r="AY1492" s="63" t="s">
        <v>140</v>
      </c>
      <c r="AZ1492" s="63" t="s">
        <v>140</v>
      </c>
      <c r="BA1492" s="63" t="s">
        <v>140</v>
      </c>
      <c r="BB1492" s="63" t="s">
        <v>140</v>
      </c>
      <c r="BC1492" s="63" t="s">
        <v>140</v>
      </c>
      <c r="BD1492" s="39">
        <v>387</v>
      </c>
      <c r="BE1492" s="63" t="s">
        <v>140</v>
      </c>
      <c r="BF1492" s="63" t="s">
        <v>140</v>
      </c>
      <c r="BG1492" s="63" t="s">
        <v>140</v>
      </c>
      <c r="BH1492" s="63" t="s">
        <v>140</v>
      </c>
      <c r="BI1492" s="39" t="s">
        <v>140</v>
      </c>
    </row>
    <row r="1493" spans="1:61" ht="18" customHeight="1" x14ac:dyDescent="0.3">
      <c r="A1493" s="39">
        <v>255</v>
      </c>
      <c r="B1493" s="39">
        <v>0</v>
      </c>
      <c r="C1493" s="39" t="s">
        <v>499</v>
      </c>
      <c r="D1493" s="39" t="s">
        <v>3331</v>
      </c>
      <c r="E1493" s="42" t="s">
        <v>158</v>
      </c>
      <c r="F1493" s="42"/>
      <c r="G1493" s="39" t="s">
        <v>140</v>
      </c>
      <c r="H1493" s="39" t="s">
        <v>140</v>
      </c>
      <c r="I1493" s="39" t="s">
        <v>140</v>
      </c>
      <c r="J1493" s="39" t="s">
        <v>140</v>
      </c>
      <c r="K1493" s="39" t="s">
        <v>140</v>
      </c>
      <c r="L1493" s="39" t="s">
        <v>140</v>
      </c>
      <c r="M1493" s="39" t="s">
        <v>140</v>
      </c>
      <c r="N1493" s="39" t="s">
        <v>140</v>
      </c>
      <c r="O1493" s="39" t="s">
        <v>140</v>
      </c>
      <c r="P1493" s="39" t="s">
        <v>140</v>
      </c>
      <c r="Q1493" s="39" t="s">
        <v>140</v>
      </c>
      <c r="R1493" s="39" t="s">
        <v>140</v>
      </c>
      <c r="S1493" s="39" t="s">
        <v>140</v>
      </c>
      <c r="T1493" s="39" t="s">
        <v>140</v>
      </c>
      <c r="U1493" s="39" t="s">
        <v>140</v>
      </c>
      <c r="V1493" s="39" t="s">
        <v>140</v>
      </c>
      <c r="W1493" s="39" t="s">
        <v>140</v>
      </c>
      <c r="X1493" s="39" t="s">
        <v>140</v>
      </c>
      <c r="Y1493" s="39" t="s">
        <v>140</v>
      </c>
      <c r="Z1493" s="39" t="s">
        <v>140</v>
      </c>
      <c r="AA1493" s="39" t="s">
        <v>140</v>
      </c>
      <c r="AB1493" s="39" t="s">
        <v>140</v>
      </c>
      <c r="AC1493" s="39" t="s">
        <v>140</v>
      </c>
      <c r="AD1493" s="39" t="s">
        <v>140</v>
      </c>
      <c r="AE1493" s="39" t="s">
        <v>140</v>
      </c>
      <c r="AF1493" s="39" t="s">
        <v>140</v>
      </c>
      <c r="AG1493" s="39" t="s">
        <v>140</v>
      </c>
      <c r="AH1493" s="39" t="s">
        <v>140</v>
      </c>
      <c r="AI1493" s="39" t="s">
        <v>140</v>
      </c>
      <c r="AJ1493" s="39" t="s">
        <v>140</v>
      </c>
      <c r="AK1493" s="39" t="s">
        <v>140</v>
      </c>
      <c r="AL1493" s="39" t="s">
        <v>140</v>
      </c>
      <c r="AM1493" s="39" t="s">
        <v>140</v>
      </c>
      <c r="AN1493" s="39" t="s">
        <v>140</v>
      </c>
      <c r="AO1493" s="39"/>
      <c r="AP1493" s="39"/>
      <c r="AQ1493" s="39"/>
      <c r="AR1493" s="39"/>
      <c r="AS1493" s="63" t="s">
        <v>140</v>
      </c>
      <c r="AT1493" s="63" t="s">
        <v>140</v>
      </c>
      <c r="AU1493" s="63" t="s">
        <v>140</v>
      </c>
      <c r="AV1493" s="63" t="s">
        <v>140</v>
      </c>
      <c r="AW1493" s="63" t="s">
        <v>140</v>
      </c>
      <c r="AX1493" s="63" t="s">
        <v>140</v>
      </c>
      <c r="AY1493" s="63" t="s">
        <v>140</v>
      </c>
      <c r="AZ1493" s="63" t="s">
        <v>140</v>
      </c>
      <c r="BA1493" s="63" t="s">
        <v>140</v>
      </c>
      <c r="BB1493" s="63" t="s">
        <v>140</v>
      </c>
      <c r="BC1493" s="63" t="s">
        <v>140</v>
      </c>
      <c r="BD1493" s="39">
        <v>388</v>
      </c>
      <c r="BE1493" s="63" t="s">
        <v>140</v>
      </c>
      <c r="BF1493" s="63" t="s">
        <v>140</v>
      </c>
      <c r="BG1493" s="63" t="s">
        <v>140</v>
      </c>
      <c r="BH1493" s="63" t="s">
        <v>140</v>
      </c>
      <c r="BI1493" s="39" t="s">
        <v>140</v>
      </c>
    </row>
    <row r="1494" spans="1:61" ht="18" customHeight="1" x14ac:dyDescent="0.3">
      <c r="A1494" s="39">
        <v>256</v>
      </c>
      <c r="B1494" s="39">
        <v>0</v>
      </c>
      <c r="C1494" s="39" t="s">
        <v>3332</v>
      </c>
      <c r="D1494" s="39" t="s">
        <v>3333</v>
      </c>
      <c r="E1494" s="42" t="s">
        <v>1710</v>
      </c>
      <c r="F1494" s="42"/>
      <c r="G1494" s="39" t="s">
        <v>140</v>
      </c>
      <c r="H1494" s="39" t="s">
        <v>140</v>
      </c>
      <c r="I1494" s="39" t="s">
        <v>140</v>
      </c>
      <c r="J1494" s="39" t="s">
        <v>140</v>
      </c>
      <c r="K1494" s="39" t="s">
        <v>140</v>
      </c>
      <c r="L1494" s="39" t="s">
        <v>140</v>
      </c>
      <c r="M1494" s="39" t="s">
        <v>140</v>
      </c>
      <c r="N1494" s="39" t="s">
        <v>140</v>
      </c>
      <c r="O1494" s="39" t="s">
        <v>140</v>
      </c>
      <c r="P1494" s="39" t="s">
        <v>140</v>
      </c>
      <c r="Q1494" s="39" t="s">
        <v>140</v>
      </c>
      <c r="R1494" s="39" t="s">
        <v>140</v>
      </c>
      <c r="S1494" s="39" t="s">
        <v>140</v>
      </c>
      <c r="T1494" s="39" t="s">
        <v>140</v>
      </c>
      <c r="U1494" s="39" t="s">
        <v>140</v>
      </c>
      <c r="V1494" s="39" t="s">
        <v>140</v>
      </c>
      <c r="W1494" s="39" t="s">
        <v>140</v>
      </c>
      <c r="X1494" s="39" t="s">
        <v>140</v>
      </c>
      <c r="Y1494" s="39" t="s">
        <v>140</v>
      </c>
      <c r="Z1494" s="39" t="s">
        <v>667</v>
      </c>
      <c r="AA1494" s="39" t="s">
        <v>140</v>
      </c>
      <c r="AB1494" s="39" t="s">
        <v>140</v>
      </c>
      <c r="AC1494" s="39" t="s">
        <v>140</v>
      </c>
      <c r="AD1494" s="39" t="s">
        <v>140</v>
      </c>
      <c r="AE1494" s="39" t="s">
        <v>140</v>
      </c>
      <c r="AF1494" s="39" t="s">
        <v>140</v>
      </c>
      <c r="AG1494" s="39" t="s">
        <v>140</v>
      </c>
      <c r="AH1494" s="39" t="s">
        <v>140</v>
      </c>
      <c r="AI1494" s="39" t="s">
        <v>140</v>
      </c>
      <c r="AJ1494" s="39" t="s">
        <v>140</v>
      </c>
      <c r="AK1494" s="39" t="s">
        <v>140</v>
      </c>
      <c r="AL1494" s="39" t="s">
        <v>140</v>
      </c>
      <c r="AM1494" s="39" t="s">
        <v>140</v>
      </c>
      <c r="AN1494" s="39" t="s">
        <v>140</v>
      </c>
      <c r="AO1494" s="39"/>
      <c r="AP1494" s="39"/>
      <c r="AQ1494" s="39"/>
      <c r="AR1494" s="39"/>
      <c r="AS1494" s="63" t="s">
        <v>140</v>
      </c>
      <c r="AT1494" s="63" t="s">
        <v>140</v>
      </c>
      <c r="AU1494" s="63" t="s">
        <v>140</v>
      </c>
      <c r="AV1494" s="63" t="s">
        <v>140</v>
      </c>
      <c r="AW1494" s="63" t="s">
        <v>140</v>
      </c>
      <c r="AX1494" s="63" t="s">
        <v>140</v>
      </c>
      <c r="AY1494" s="63" t="s">
        <v>140</v>
      </c>
      <c r="AZ1494" s="63" t="s">
        <v>140</v>
      </c>
      <c r="BA1494" s="63" t="s">
        <v>140</v>
      </c>
      <c r="BB1494" s="63" t="s">
        <v>140</v>
      </c>
      <c r="BC1494" s="63" t="s">
        <v>140</v>
      </c>
      <c r="BD1494" s="39">
        <v>390</v>
      </c>
      <c r="BE1494" s="63" t="s">
        <v>140</v>
      </c>
      <c r="BF1494" s="63" t="s">
        <v>140</v>
      </c>
      <c r="BG1494" s="63" t="s">
        <v>140</v>
      </c>
      <c r="BH1494" s="63" t="s">
        <v>140</v>
      </c>
      <c r="BI1494" s="39" t="s">
        <v>140</v>
      </c>
    </row>
    <row r="1495" spans="1:61" ht="18" customHeight="1" x14ac:dyDescent="0.3">
      <c r="A1495" s="39">
        <v>257</v>
      </c>
      <c r="B1495" s="39">
        <v>0</v>
      </c>
      <c r="C1495" s="39" t="s">
        <v>3332</v>
      </c>
      <c r="D1495" s="39" t="s">
        <v>3334</v>
      </c>
      <c r="E1495" s="42" t="s">
        <v>158</v>
      </c>
      <c r="F1495" s="42"/>
      <c r="G1495" s="39" t="s">
        <v>140</v>
      </c>
      <c r="H1495" s="39" t="s">
        <v>140</v>
      </c>
      <c r="I1495" s="39" t="s">
        <v>140</v>
      </c>
      <c r="J1495" s="39" t="s">
        <v>140</v>
      </c>
      <c r="K1495" s="39" t="s">
        <v>140</v>
      </c>
      <c r="L1495" s="39" t="s">
        <v>140</v>
      </c>
      <c r="M1495" s="39" t="s">
        <v>140</v>
      </c>
      <c r="N1495" s="39" t="s">
        <v>140</v>
      </c>
      <c r="O1495" s="39" t="s">
        <v>140</v>
      </c>
      <c r="P1495" s="39" t="s">
        <v>140</v>
      </c>
      <c r="Q1495" s="39" t="s">
        <v>140</v>
      </c>
      <c r="R1495" s="39" t="s">
        <v>140</v>
      </c>
      <c r="S1495" s="39" t="s">
        <v>140</v>
      </c>
      <c r="T1495" s="39" t="s">
        <v>140</v>
      </c>
      <c r="U1495" s="39" t="s">
        <v>140</v>
      </c>
      <c r="V1495" s="39" t="s">
        <v>140</v>
      </c>
      <c r="W1495" s="39" t="s">
        <v>140</v>
      </c>
      <c r="X1495" s="39" t="s">
        <v>140</v>
      </c>
      <c r="Y1495" s="39" t="s">
        <v>140</v>
      </c>
      <c r="Z1495" s="39" t="s">
        <v>140</v>
      </c>
      <c r="AA1495" s="39" t="s">
        <v>140</v>
      </c>
      <c r="AB1495" s="39" t="s">
        <v>140</v>
      </c>
      <c r="AC1495" s="39" t="s">
        <v>140</v>
      </c>
      <c r="AD1495" s="39" t="s">
        <v>140</v>
      </c>
      <c r="AE1495" s="39" t="s">
        <v>140</v>
      </c>
      <c r="AF1495" s="39" t="s">
        <v>140</v>
      </c>
      <c r="AG1495" s="39" t="s">
        <v>140</v>
      </c>
      <c r="AH1495" s="39" t="s">
        <v>140</v>
      </c>
      <c r="AI1495" s="39" t="s">
        <v>140</v>
      </c>
      <c r="AJ1495" s="39" t="s">
        <v>140</v>
      </c>
      <c r="AK1495" s="39" t="s">
        <v>140</v>
      </c>
      <c r="AL1495" s="39" t="s">
        <v>140</v>
      </c>
      <c r="AM1495" s="39" t="s">
        <v>140</v>
      </c>
      <c r="AN1495" s="39" t="s">
        <v>140</v>
      </c>
      <c r="AO1495" s="39"/>
      <c r="AP1495" s="39"/>
      <c r="AQ1495" s="39"/>
      <c r="AR1495" s="39"/>
      <c r="AS1495" s="63" t="s">
        <v>140</v>
      </c>
      <c r="AT1495" s="63" t="s">
        <v>140</v>
      </c>
      <c r="AU1495" s="63" t="s">
        <v>140</v>
      </c>
      <c r="AV1495" s="63" t="s">
        <v>140</v>
      </c>
      <c r="AW1495" s="63" t="s">
        <v>140</v>
      </c>
      <c r="AX1495" s="63" t="s">
        <v>140</v>
      </c>
      <c r="AY1495" s="63" t="s">
        <v>140</v>
      </c>
      <c r="AZ1495" s="63" t="s">
        <v>140</v>
      </c>
      <c r="BA1495" s="63" t="s">
        <v>140</v>
      </c>
      <c r="BB1495" s="63" t="s">
        <v>140</v>
      </c>
      <c r="BC1495" s="63" t="s">
        <v>140</v>
      </c>
      <c r="BD1495" s="39">
        <v>391</v>
      </c>
      <c r="BE1495" s="63" t="s">
        <v>140</v>
      </c>
      <c r="BF1495" s="63" t="s">
        <v>140</v>
      </c>
      <c r="BG1495" s="63" t="s">
        <v>140</v>
      </c>
      <c r="BH1495" s="63" t="s">
        <v>140</v>
      </c>
      <c r="BI1495" s="39" t="s">
        <v>140</v>
      </c>
    </row>
    <row r="1496" spans="1:61" ht="18" customHeight="1" x14ac:dyDescent="0.3">
      <c r="A1496" s="39">
        <v>258</v>
      </c>
      <c r="B1496" s="39">
        <v>0</v>
      </c>
      <c r="C1496" s="39" t="s">
        <v>3332</v>
      </c>
      <c r="D1496" s="39" t="s">
        <v>596</v>
      </c>
      <c r="E1496" s="42" t="s">
        <v>158</v>
      </c>
      <c r="F1496" s="42"/>
      <c r="G1496" s="39" t="s">
        <v>140</v>
      </c>
      <c r="H1496" s="39" t="s">
        <v>140</v>
      </c>
      <c r="I1496" s="39" t="s">
        <v>140</v>
      </c>
      <c r="J1496" s="39" t="s">
        <v>140</v>
      </c>
      <c r="K1496" s="39" t="s">
        <v>140</v>
      </c>
      <c r="L1496" s="39" t="s">
        <v>140</v>
      </c>
      <c r="M1496" s="39" t="s">
        <v>140</v>
      </c>
      <c r="N1496" s="39" t="s">
        <v>140</v>
      </c>
      <c r="O1496" s="39" t="s">
        <v>140</v>
      </c>
      <c r="P1496" s="39" t="s">
        <v>140</v>
      </c>
      <c r="Q1496" s="39" t="s">
        <v>140</v>
      </c>
      <c r="R1496" s="39" t="s">
        <v>140</v>
      </c>
      <c r="S1496" s="39" t="s">
        <v>140</v>
      </c>
      <c r="T1496" s="39" t="s">
        <v>140</v>
      </c>
      <c r="U1496" s="39" t="s">
        <v>140</v>
      </c>
      <c r="V1496" s="39" t="s">
        <v>140</v>
      </c>
      <c r="W1496" s="39" t="s">
        <v>140</v>
      </c>
      <c r="X1496" s="39" t="s">
        <v>140</v>
      </c>
      <c r="Y1496" s="39" t="s">
        <v>140</v>
      </c>
      <c r="Z1496" s="39" t="s">
        <v>140</v>
      </c>
      <c r="AA1496" s="39" t="s">
        <v>140</v>
      </c>
      <c r="AB1496" s="39" t="s">
        <v>140</v>
      </c>
      <c r="AC1496" s="39" t="s">
        <v>140</v>
      </c>
      <c r="AD1496" s="39" t="s">
        <v>140</v>
      </c>
      <c r="AE1496" s="39" t="s">
        <v>140</v>
      </c>
      <c r="AF1496" s="39" t="s">
        <v>140</v>
      </c>
      <c r="AG1496" s="39" t="s">
        <v>140</v>
      </c>
      <c r="AH1496" s="39" t="s">
        <v>140</v>
      </c>
      <c r="AI1496" s="39" t="s">
        <v>140</v>
      </c>
      <c r="AJ1496" s="39" t="s">
        <v>140</v>
      </c>
      <c r="AK1496" s="39" t="s">
        <v>140</v>
      </c>
      <c r="AL1496" s="39" t="s">
        <v>140</v>
      </c>
      <c r="AM1496" s="39" t="s">
        <v>140</v>
      </c>
      <c r="AN1496" s="39" t="s">
        <v>140</v>
      </c>
      <c r="AO1496" s="39"/>
      <c r="AP1496" s="39"/>
      <c r="AQ1496" s="39"/>
      <c r="AR1496" s="39"/>
      <c r="AS1496" s="63" t="s">
        <v>140</v>
      </c>
      <c r="AT1496" s="63" t="s">
        <v>140</v>
      </c>
      <c r="AU1496" s="63" t="s">
        <v>140</v>
      </c>
      <c r="AV1496" s="63" t="s">
        <v>140</v>
      </c>
      <c r="AW1496" s="63" t="s">
        <v>140</v>
      </c>
      <c r="AX1496" s="63" t="s">
        <v>140</v>
      </c>
      <c r="AY1496" s="63" t="s">
        <v>140</v>
      </c>
      <c r="AZ1496" s="63" t="s">
        <v>140</v>
      </c>
      <c r="BA1496" s="63" t="s">
        <v>140</v>
      </c>
      <c r="BB1496" s="63" t="s">
        <v>140</v>
      </c>
      <c r="BC1496" s="63" t="s">
        <v>140</v>
      </c>
      <c r="BD1496" s="39">
        <v>392</v>
      </c>
      <c r="BE1496" s="63" t="s">
        <v>140</v>
      </c>
      <c r="BF1496" s="63" t="s">
        <v>140</v>
      </c>
      <c r="BG1496" s="63" t="s">
        <v>140</v>
      </c>
      <c r="BH1496" s="63" t="s">
        <v>140</v>
      </c>
      <c r="BI1496" s="39" t="s">
        <v>140</v>
      </c>
    </row>
    <row r="1497" spans="1:61" ht="18" customHeight="1" x14ac:dyDescent="0.3">
      <c r="A1497" s="39">
        <v>259</v>
      </c>
      <c r="B1497" s="39">
        <v>0</v>
      </c>
      <c r="C1497" s="39" t="s">
        <v>3271</v>
      </c>
      <c r="D1497" s="39" t="s">
        <v>599</v>
      </c>
      <c r="E1497" s="42" t="s">
        <v>158</v>
      </c>
      <c r="F1497" s="42"/>
      <c r="G1497" s="39" t="s">
        <v>140</v>
      </c>
      <c r="H1497" s="39" t="s">
        <v>140</v>
      </c>
      <c r="I1497" s="39" t="s">
        <v>140</v>
      </c>
      <c r="J1497" s="39" t="s">
        <v>140</v>
      </c>
      <c r="K1497" s="39" t="s">
        <v>140</v>
      </c>
      <c r="L1497" s="39" t="s">
        <v>140</v>
      </c>
      <c r="M1497" s="39" t="s">
        <v>140</v>
      </c>
      <c r="N1497" s="39" t="s">
        <v>140</v>
      </c>
      <c r="O1497" s="39" t="s">
        <v>140</v>
      </c>
      <c r="P1497" s="39" t="s">
        <v>140</v>
      </c>
      <c r="Q1497" s="39" t="s">
        <v>140</v>
      </c>
      <c r="R1497" s="39" t="s">
        <v>140</v>
      </c>
      <c r="S1497" s="39" t="s">
        <v>140</v>
      </c>
      <c r="T1497" s="39" t="s">
        <v>140</v>
      </c>
      <c r="U1497" s="39" t="s">
        <v>140</v>
      </c>
      <c r="V1497" s="39" t="s">
        <v>140</v>
      </c>
      <c r="W1497" s="39" t="s">
        <v>140</v>
      </c>
      <c r="X1497" s="39" t="s">
        <v>140</v>
      </c>
      <c r="Y1497" s="39" t="s">
        <v>140</v>
      </c>
      <c r="Z1497" s="39" t="s">
        <v>140</v>
      </c>
      <c r="AA1497" s="39" t="s">
        <v>140</v>
      </c>
      <c r="AB1497" s="39" t="s">
        <v>140</v>
      </c>
      <c r="AC1497" s="39" t="s">
        <v>140</v>
      </c>
      <c r="AD1497" s="39" t="s">
        <v>140</v>
      </c>
      <c r="AE1497" s="39" t="s">
        <v>140</v>
      </c>
      <c r="AF1497" s="39" t="s">
        <v>140</v>
      </c>
      <c r="AG1497" s="39" t="s">
        <v>140</v>
      </c>
      <c r="AH1497" s="39" t="s">
        <v>140</v>
      </c>
      <c r="AI1497" s="39" t="s">
        <v>140</v>
      </c>
      <c r="AJ1497" s="39" t="s">
        <v>140</v>
      </c>
      <c r="AK1497" s="39" t="s">
        <v>140</v>
      </c>
      <c r="AL1497" s="39" t="s">
        <v>140</v>
      </c>
      <c r="AM1497" s="39" t="s">
        <v>140</v>
      </c>
      <c r="AN1497" s="39" t="s">
        <v>140</v>
      </c>
      <c r="AO1497" s="39"/>
      <c r="AP1497" s="39"/>
      <c r="AQ1497" s="39"/>
      <c r="AR1497" s="39"/>
      <c r="AS1497" s="63" t="s">
        <v>140</v>
      </c>
      <c r="AT1497" s="63" t="s">
        <v>140</v>
      </c>
      <c r="AU1497" s="63" t="s">
        <v>140</v>
      </c>
      <c r="AV1497" s="63" t="s">
        <v>140</v>
      </c>
      <c r="AW1497" s="63" t="s">
        <v>140</v>
      </c>
      <c r="AX1497" s="63" t="s">
        <v>140</v>
      </c>
      <c r="AY1497" s="63" t="s">
        <v>140</v>
      </c>
      <c r="AZ1497" s="63" t="s">
        <v>140</v>
      </c>
      <c r="BA1497" s="63" t="s">
        <v>140</v>
      </c>
      <c r="BB1497" s="63" t="s">
        <v>140</v>
      </c>
      <c r="BC1497" s="63" t="s">
        <v>140</v>
      </c>
      <c r="BD1497" s="39">
        <v>394</v>
      </c>
      <c r="BE1497" s="63" t="s">
        <v>140</v>
      </c>
      <c r="BF1497" s="63" t="s">
        <v>140</v>
      </c>
      <c r="BG1497" s="63" t="s">
        <v>140</v>
      </c>
      <c r="BH1497" s="63" t="s">
        <v>140</v>
      </c>
      <c r="BI1497" s="39" t="s">
        <v>140</v>
      </c>
    </row>
    <row r="1498" spans="1:61" ht="18" customHeight="1" x14ac:dyDescent="0.3">
      <c r="A1498" s="39">
        <v>260</v>
      </c>
      <c r="B1498" s="39">
        <v>0</v>
      </c>
      <c r="C1498" s="39" t="s">
        <v>3271</v>
      </c>
      <c r="D1498" s="39" t="s">
        <v>3314</v>
      </c>
      <c r="E1498" s="42" t="s">
        <v>3310</v>
      </c>
      <c r="F1498" s="42"/>
      <c r="G1498" s="42" t="s">
        <v>158</v>
      </c>
      <c r="H1498" s="42" t="s">
        <v>158</v>
      </c>
      <c r="I1498" s="42" t="s">
        <v>158</v>
      </c>
      <c r="J1498" s="42" t="s">
        <v>158</v>
      </c>
      <c r="K1498" s="39" t="s">
        <v>140</v>
      </c>
      <c r="L1498" s="39" t="s">
        <v>140</v>
      </c>
      <c r="M1498" s="39" t="s">
        <v>140</v>
      </c>
      <c r="N1498" s="39" t="s">
        <v>140</v>
      </c>
      <c r="O1498" s="39" t="s">
        <v>140</v>
      </c>
      <c r="P1498" s="39" t="s">
        <v>140</v>
      </c>
      <c r="Q1498" s="39" t="s">
        <v>140</v>
      </c>
      <c r="R1498" s="39" t="s">
        <v>140</v>
      </c>
      <c r="S1498" s="39" t="s">
        <v>140</v>
      </c>
      <c r="T1498" s="39" t="s">
        <v>140</v>
      </c>
      <c r="U1498" s="39" t="s">
        <v>140</v>
      </c>
      <c r="V1498" s="39" t="s">
        <v>140</v>
      </c>
      <c r="W1498" s="39" t="s">
        <v>140</v>
      </c>
      <c r="X1498" s="39" t="s">
        <v>140</v>
      </c>
      <c r="Y1498" s="39" t="s">
        <v>140</v>
      </c>
      <c r="Z1498" s="39" t="s">
        <v>667</v>
      </c>
      <c r="AA1498" s="39" t="s">
        <v>140</v>
      </c>
      <c r="AB1498" s="39" t="s">
        <v>140</v>
      </c>
      <c r="AC1498" s="39" t="s">
        <v>140</v>
      </c>
      <c r="AD1498" s="39" t="s">
        <v>140</v>
      </c>
      <c r="AE1498" s="39" t="s">
        <v>140</v>
      </c>
      <c r="AF1498" s="39" t="s">
        <v>140</v>
      </c>
      <c r="AG1498" s="39" t="s">
        <v>140</v>
      </c>
      <c r="AH1498" s="39" t="s">
        <v>140</v>
      </c>
      <c r="AI1498" s="39" t="s">
        <v>140</v>
      </c>
      <c r="AJ1498" s="39" t="s">
        <v>140</v>
      </c>
      <c r="AK1498" s="39" t="s">
        <v>140</v>
      </c>
      <c r="AL1498" s="39" t="s">
        <v>140</v>
      </c>
      <c r="AM1498" s="39" t="s">
        <v>140</v>
      </c>
      <c r="AN1498" s="39" t="s">
        <v>140</v>
      </c>
      <c r="AO1498" s="39"/>
      <c r="AP1498" s="39"/>
      <c r="AQ1498" s="39"/>
      <c r="AR1498" s="39"/>
      <c r="AS1498" s="63" t="s">
        <v>140</v>
      </c>
      <c r="AT1498" s="63" t="s">
        <v>140</v>
      </c>
      <c r="AU1498" s="63" t="s">
        <v>140</v>
      </c>
      <c r="AV1498" s="63" t="s">
        <v>140</v>
      </c>
      <c r="AW1498" s="63" t="s">
        <v>140</v>
      </c>
      <c r="AX1498" s="63" t="s">
        <v>140</v>
      </c>
      <c r="AY1498" s="63" t="s">
        <v>140</v>
      </c>
      <c r="AZ1498" s="63" t="s">
        <v>140</v>
      </c>
      <c r="BA1498" s="63" t="s">
        <v>140</v>
      </c>
      <c r="BB1498" s="63" t="s">
        <v>140</v>
      </c>
      <c r="BC1498" s="63" t="s">
        <v>140</v>
      </c>
      <c r="BD1498" s="39">
        <v>395</v>
      </c>
      <c r="BE1498" s="63" t="s">
        <v>140</v>
      </c>
      <c r="BF1498" s="63" t="s">
        <v>140</v>
      </c>
      <c r="BG1498" s="63" t="s">
        <v>140</v>
      </c>
      <c r="BH1498" s="63" t="s">
        <v>140</v>
      </c>
      <c r="BI1498" s="39" t="s">
        <v>140</v>
      </c>
    </row>
    <row r="1499" spans="1:61" ht="18" customHeight="1" x14ac:dyDescent="0.3">
      <c r="A1499" s="39">
        <v>261</v>
      </c>
      <c r="B1499" s="39">
        <v>0</v>
      </c>
      <c r="C1499" s="39" t="s">
        <v>3271</v>
      </c>
      <c r="D1499" s="39" t="s">
        <v>3273</v>
      </c>
      <c r="E1499" s="42" t="s">
        <v>158</v>
      </c>
      <c r="F1499" s="42"/>
      <c r="G1499" s="39" t="s">
        <v>140</v>
      </c>
      <c r="H1499" s="39" t="s">
        <v>140</v>
      </c>
      <c r="I1499" s="39" t="s">
        <v>140</v>
      </c>
      <c r="J1499" s="39" t="s">
        <v>140</v>
      </c>
      <c r="K1499" s="39" t="s">
        <v>140</v>
      </c>
      <c r="L1499" s="39" t="s">
        <v>140</v>
      </c>
      <c r="M1499" s="39" t="s">
        <v>140</v>
      </c>
      <c r="N1499" s="39" t="s">
        <v>140</v>
      </c>
      <c r="O1499" s="39" t="s">
        <v>140</v>
      </c>
      <c r="P1499" s="39" t="s">
        <v>140</v>
      </c>
      <c r="Q1499" s="39" t="s">
        <v>140</v>
      </c>
      <c r="R1499" s="39" t="s">
        <v>140</v>
      </c>
      <c r="S1499" s="39" t="s">
        <v>140</v>
      </c>
      <c r="T1499" s="39" t="s">
        <v>140</v>
      </c>
      <c r="U1499" s="39" t="s">
        <v>140</v>
      </c>
      <c r="V1499" s="39" t="s">
        <v>140</v>
      </c>
      <c r="W1499" s="39" t="s">
        <v>140</v>
      </c>
      <c r="X1499" s="39" t="s">
        <v>140</v>
      </c>
      <c r="Y1499" s="39" t="s">
        <v>140</v>
      </c>
      <c r="Z1499" s="39" t="s">
        <v>140</v>
      </c>
      <c r="AA1499" s="39" t="s">
        <v>140</v>
      </c>
      <c r="AB1499" s="39" t="s">
        <v>140</v>
      </c>
      <c r="AC1499" s="39" t="s">
        <v>140</v>
      </c>
      <c r="AD1499" s="39" t="s">
        <v>140</v>
      </c>
      <c r="AE1499" s="39" t="s">
        <v>140</v>
      </c>
      <c r="AF1499" s="39" t="s">
        <v>140</v>
      </c>
      <c r="AG1499" s="39" t="s">
        <v>140</v>
      </c>
      <c r="AH1499" s="39" t="s">
        <v>140</v>
      </c>
      <c r="AI1499" s="39" t="s">
        <v>140</v>
      </c>
      <c r="AJ1499" s="39" t="s">
        <v>140</v>
      </c>
      <c r="AK1499" s="39" t="s">
        <v>140</v>
      </c>
      <c r="AL1499" s="39" t="s">
        <v>140</v>
      </c>
      <c r="AM1499" s="39" t="s">
        <v>140</v>
      </c>
      <c r="AN1499" s="39" t="s">
        <v>140</v>
      </c>
      <c r="AO1499" s="39"/>
      <c r="AP1499" s="39"/>
      <c r="AQ1499" s="39"/>
      <c r="AR1499" s="39"/>
      <c r="AS1499" s="63" t="s">
        <v>140</v>
      </c>
      <c r="AT1499" s="63" t="s">
        <v>140</v>
      </c>
      <c r="AU1499" s="63" t="s">
        <v>140</v>
      </c>
      <c r="AV1499" s="63" t="s">
        <v>140</v>
      </c>
      <c r="AW1499" s="63" t="s">
        <v>140</v>
      </c>
      <c r="AX1499" s="63" t="s">
        <v>140</v>
      </c>
      <c r="AY1499" s="63" t="s">
        <v>140</v>
      </c>
      <c r="AZ1499" s="63" t="s">
        <v>140</v>
      </c>
      <c r="BA1499" s="63" t="s">
        <v>140</v>
      </c>
      <c r="BB1499" s="63" t="s">
        <v>140</v>
      </c>
      <c r="BC1499" s="63" t="s">
        <v>140</v>
      </c>
      <c r="BD1499" s="39">
        <v>397</v>
      </c>
      <c r="BE1499" s="63" t="s">
        <v>140</v>
      </c>
      <c r="BF1499" s="63" t="s">
        <v>140</v>
      </c>
      <c r="BG1499" s="63" t="s">
        <v>140</v>
      </c>
      <c r="BH1499" s="63" t="s">
        <v>140</v>
      </c>
      <c r="BI1499" s="39" t="s">
        <v>140</v>
      </c>
    </row>
    <row r="1500" spans="1:61" ht="18" customHeight="1" x14ac:dyDescent="0.3">
      <c r="A1500" s="39">
        <v>262</v>
      </c>
      <c r="B1500" s="39">
        <v>0</v>
      </c>
      <c r="C1500" s="39" t="s">
        <v>607</v>
      </c>
      <c r="D1500" s="39" t="s">
        <v>3335</v>
      </c>
      <c r="E1500" s="42" t="s">
        <v>158</v>
      </c>
      <c r="F1500" s="42"/>
      <c r="G1500" s="39" t="s">
        <v>140</v>
      </c>
      <c r="H1500" s="39" t="s">
        <v>140</v>
      </c>
      <c r="I1500" s="39" t="s">
        <v>140</v>
      </c>
      <c r="J1500" s="39" t="s">
        <v>140</v>
      </c>
      <c r="K1500" s="39" t="s">
        <v>140</v>
      </c>
      <c r="L1500" s="39" t="s">
        <v>140</v>
      </c>
      <c r="M1500" s="39" t="s">
        <v>140</v>
      </c>
      <c r="N1500" s="39" t="s">
        <v>140</v>
      </c>
      <c r="O1500" s="39" t="s">
        <v>140</v>
      </c>
      <c r="P1500" s="39" t="s">
        <v>140</v>
      </c>
      <c r="Q1500" s="39" t="s">
        <v>140</v>
      </c>
      <c r="R1500" s="39" t="s">
        <v>140</v>
      </c>
      <c r="S1500" s="39" t="s">
        <v>140</v>
      </c>
      <c r="T1500" s="39" t="s">
        <v>140</v>
      </c>
      <c r="U1500" s="39" t="s">
        <v>140</v>
      </c>
      <c r="V1500" s="39" t="s">
        <v>140</v>
      </c>
      <c r="W1500" s="39" t="s">
        <v>140</v>
      </c>
      <c r="X1500" s="39" t="s">
        <v>140</v>
      </c>
      <c r="Y1500" s="39" t="s">
        <v>140</v>
      </c>
      <c r="Z1500" s="39"/>
      <c r="AA1500" s="39" t="s">
        <v>140</v>
      </c>
      <c r="AB1500" s="39" t="s">
        <v>140</v>
      </c>
      <c r="AC1500" s="39" t="s">
        <v>140</v>
      </c>
      <c r="AD1500" s="39" t="s">
        <v>140</v>
      </c>
      <c r="AE1500" s="39" t="s">
        <v>140</v>
      </c>
      <c r="AF1500" s="39" t="s">
        <v>140</v>
      </c>
      <c r="AG1500" s="39" t="s">
        <v>140</v>
      </c>
      <c r="AH1500" s="39" t="s">
        <v>140</v>
      </c>
      <c r="AI1500" s="39" t="s">
        <v>140</v>
      </c>
      <c r="AJ1500" s="39" t="s">
        <v>140</v>
      </c>
      <c r="AK1500" s="39" t="s">
        <v>140</v>
      </c>
      <c r="AL1500" s="39" t="s">
        <v>140</v>
      </c>
      <c r="AM1500" s="39" t="s">
        <v>140</v>
      </c>
      <c r="AN1500" s="39" t="s">
        <v>140</v>
      </c>
      <c r="AO1500" s="39"/>
      <c r="AP1500" s="39"/>
      <c r="AQ1500" s="39"/>
      <c r="AR1500" s="39"/>
      <c r="AS1500" s="63" t="s">
        <v>140</v>
      </c>
      <c r="AT1500" s="63" t="s">
        <v>140</v>
      </c>
      <c r="AU1500" s="63" t="s">
        <v>140</v>
      </c>
      <c r="AV1500" s="63" t="s">
        <v>140</v>
      </c>
      <c r="AW1500" s="63" t="s">
        <v>140</v>
      </c>
      <c r="AX1500" s="63" t="s">
        <v>140</v>
      </c>
      <c r="AY1500" s="63" t="s">
        <v>140</v>
      </c>
      <c r="AZ1500" s="63" t="s">
        <v>140</v>
      </c>
      <c r="BA1500" s="63" t="s">
        <v>140</v>
      </c>
      <c r="BB1500" s="63" t="s">
        <v>140</v>
      </c>
      <c r="BC1500" s="63" t="s">
        <v>140</v>
      </c>
      <c r="BD1500" s="39">
        <v>399</v>
      </c>
      <c r="BE1500" s="63" t="s">
        <v>140</v>
      </c>
      <c r="BF1500" s="63" t="s">
        <v>140</v>
      </c>
      <c r="BG1500" s="63" t="s">
        <v>140</v>
      </c>
      <c r="BH1500" s="63" t="s">
        <v>140</v>
      </c>
      <c r="BI1500" s="39" t="s">
        <v>140</v>
      </c>
    </row>
    <row r="1501" spans="1:61" ht="18" customHeight="1" x14ac:dyDescent="0.3">
      <c r="A1501" s="39">
        <v>263</v>
      </c>
      <c r="B1501" s="39">
        <v>0</v>
      </c>
      <c r="C1501" s="39" t="s">
        <v>607</v>
      </c>
      <c r="D1501" s="39" t="s">
        <v>3336</v>
      </c>
      <c r="E1501" s="42" t="s">
        <v>158</v>
      </c>
      <c r="F1501" s="42"/>
      <c r="G1501" s="39" t="s">
        <v>140</v>
      </c>
      <c r="H1501" s="39" t="s">
        <v>140</v>
      </c>
      <c r="I1501" s="39" t="s">
        <v>140</v>
      </c>
      <c r="J1501" s="39" t="s">
        <v>140</v>
      </c>
      <c r="K1501" s="39" t="s">
        <v>140</v>
      </c>
      <c r="L1501" s="39" t="s">
        <v>140</v>
      </c>
      <c r="M1501" s="39" t="s">
        <v>140</v>
      </c>
      <c r="N1501" s="39" t="s">
        <v>140</v>
      </c>
      <c r="O1501" s="39" t="s">
        <v>140</v>
      </c>
      <c r="P1501" s="39" t="s">
        <v>140</v>
      </c>
      <c r="Q1501" s="39" t="s">
        <v>140</v>
      </c>
      <c r="R1501" s="39" t="s">
        <v>140</v>
      </c>
      <c r="S1501" s="39" t="s">
        <v>140</v>
      </c>
      <c r="T1501" s="39" t="s">
        <v>140</v>
      </c>
      <c r="U1501" s="39" t="s">
        <v>140</v>
      </c>
      <c r="V1501" s="39" t="s">
        <v>140</v>
      </c>
      <c r="W1501" s="39" t="s">
        <v>140</v>
      </c>
      <c r="X1501" s="39" t="s">
        <v>140</v>
      </c>
      <c r="Y1501" s="39" t="s">
        <v>140</v>
      </c>
      <c r="Z1501" s="39" t="s">
        <v>140</v>
      </c>
      <c r="AA1501" s="39" t="s">
        <v>140</v>
      </c>
      <c r="AB1501" s="39" t="s">
        <v>140</v>
      </c>
      <c r="AC1501" s="39" t="s">
        <v>140</v>
      </c>
      <c r="AD1501" s="39" t="s">
        <v>140</v>
      </c>
      <c r="AE1501" s="39" t="s">
        <v>140</v>
      </c>
      <c r="AF1501" s="39" t="s">
        <v>140</v>
      </c>
      <c r="AG1501" s="39" t="s">
        <v>140</v>
      </c>
      <c r="AH1501" s="39" t="s">
        <v>140</v>
      </c>
      <c r="AI1501" s="39" t="s">
        <v>140</v>
      </c>
      <c r="AJ1501" s="39" t="s">
        <v>140</v>
      </c>
      <c r="AK1501" s="39" t="s">
        <v>140</v>
      </c>
      <c r="AL1501" s="39" t="s">
        <v>140</v>
      </c>
      <c r="AM1501" s="39" t="s">
        <v>140</v>
      </c>
      <c r="AN1501" s="39" t="s">
        <v>140</v>
      </c>
      <c r="AO1501" s="39"/>
      <c r="AP1501" s="39"/>
      <c r="AQ1501" s="39"/>
      <c r="AR1501" s="39"/>
      <c r="AS1501" s="63" t="s">
        <v>140</v>
      </c>
      <c r="AT1501" s="63" t="s">
        <v>140</v>
      </c>
      <c r="AU1501" s="63" t="s">
        <v>140</v>
      </c>
      <c r="AV1501" s="63" t="s">
        <v>140</v>
      </c>
      <c r="AW1501" s="63" t="s">
        <v>140</v>
      </c>
      <c r="AX1501" s="63" t="s">
        <v>140</v>
      </c>
      <c r="AY1501" s="63" t="s">
        <v>140</v>
      </c>
      <c r="AZ1501" s="63" t="s">
        <v>140</v>
      </c>
      <c r="BA1501" s="63" t="s">
        <v>140</v>
      </c>
      <c r="BB1501" s="63" t="s">
        <v>140</v>
      </c>
      <c r="BC1501" s="63" t="s">
        <v>140</v>
      </c>
      <c r="BD1501" s="39">
        <v>400</v>
      </c>
      <c r="BE1501" s="63" t="s">
        <v>140</v>
      </c>
      <c r="BF1501" s="63" t="s">
        <v>140</v>
      </c>
      <c r="BG1501" s="63" t="s">
        <v>140</v>
      </c>
      <c r="BH1501" s="63" t="s">
        <v>140</v>
      </c>
      <c r="BI1501" s="39" t="s">
        <v>140</v>
      </c>
    </row>
    <row r="1502" spans="1:61" ht="18" customHeight="1" x14ac:dyDescent="0.3">
      <c r="A1502" s="39">
        <v>264</v>
      </c>
      <c r="B1502" s="39">
        <v>0</v>
      </c>
      <c r="C1502" s="39" t="s">
        <v>607</v>
      </c>
      <c r="D1502" s="39" t="s">
        <v>3337</v>
      </c>
      <c r="E1502" s="42" t="s">
        <v>158</v>
      </c>
      <c r="F1502" s="42"/>
      <c r="G1502" s="39" t="s">
        <v>140</v>
      </c>
      <c r="H1502" s="39" t="s">
        <v>140</v>
      </c>
      <c r="I1502" s="39" t="s">
        <v>140</v>
      </c>
      <c r="J1502" s="39" t="s">
        <v>140</v>
      </c>
      <c r="K1502" s="39" t="s">
        <v>140</v>
      </c>
      <c r="L1502" s="39" t="s">
        <v>140</v>
      </c>
      <c r="M1502" s="39" t="s">
        <v>140</v>
      </c>
      <c r="N1502" s="39" t="s">
        <v>140</v>
      </c>
      <c r="O1502" s="39" t="s">
        <v>140</v>
      </c>
      <c r="P1502" s="39" t="s">
        <v>140</v>
      </c>
      <c r="Q1502" s="39" t="s">
        <v>140</v>
      </c>
      <c r="R1502" s="39" t="s">
        <v>140</v>
      </c>
      <c r="S1502" s="39" t="s">
        <v>140</v>
      </c>
      <c r="T1502" s="39" t="s">
        <v>140</v>
      </c>
      <c r="U1502" s="39" t="s">
        <v>140</v>
      </c>
      <c r="V1502" s="39" t="s">
        <v>140</v>
      </c>
      <c r="W1502" s="39" t="s">
        <v>140</v>
      </c>
      <c r="X1502" s="39" t="s">
        <v>140</v>
      </c>
      <c r="Y1502" s="39" t="s">
        <v>140</v>
      </c>
      <c r="Z1502" s="39" t="s">
        <v>140</v>
      </c>
      <c r="AA1502" s="39" t="s">
        <v>140</v>
      </c>
      <c r="AB1502" s="39" t="s">
        <v>140</v>
      </c>
      <c r="AC1502" s="39" t="s">
        <v>140</v>
      </c>
      <c r="AD1502" s="39" t="s">
        <v>140</v>
      </c>
      <c r="AE1502" s="39" t="s">
        <v>140</v>
      </c>
      <c r="AF1502" s="39" t="s">
        <v>140</v>
      </c>
      <c r="AG1502" s="39" t="s">
        <v>140</v>
      </c>
      <c r="AH1502" s="39" t="s">
        <v>140</v>
      </c>
      <c r="AI1502" s="39" t="s">
        <v>140</v>
      </c>
      <c r="AJ1502" s="39" t="s">
        <v>140</v>
      </c>
      <c r="AK1502" s="39" t="s">
        <v>140</v>
      </c>
      <c r="AL1502" s="39" t="s">
        <v>140</v>
      </c>
      <c r="AM1502" s="39" t="s">
        <v>140</v>
      </c>
      <c r="AN1502" s="39" t="s">
        <v>140</v>
      </c>
      <c r="AO1502" s="39"/>
      <c r="AP1502" s="39"/>
      <c r="AQ1502" s="39"/>
      <c r="AR1502" s="39"/>
      <c r="AS1502" s="63" t="s">
        <v>140</v>
      </c>
      <c r="AT1502" s="63" t="s">
        <v>140</v>
      </c>
      <c r="AU1502" s="63" t="s">
        <v>140</v>
      </c>
      <c r="AV1502" s="63" t="s">
        <v>140</v>
      </c>
      <c r="AW1502" s="63" t="s">
        <v>140</v>
      </c>
      <c r="AX1502" s="63" t="s">
        <v>140</v>
      </c>
      <c r="AY1502" s="63" t="s">
        <v>140</v>
      </c>
      <c r="AZ1502" s="63" t="s">
        <v>140</v>
      </c>
      <c r="BA1502" s="63" t="s">
        <v>140</v>
      </c>
      <c r="BB1502" s="63" t="s">
        <v>140</v>
      </c>
      <c r="BC1502" s="63" t="s">
        <v>140</v>
      </c>
      <c r="BD1502" s="39">
        <v>401</v>
      </c>
      <c r="BE1502" s="63" t="s">
        <v>140</v>
      </c>
      <c r="BF1502" s="63" t="s">
        <v>140</v>
      </c>
      <c r="BG1502" s="63" t="s">
        <v>140</v>
      </c>
      <c r="BH1502" s="63" t="s">
        <v>140</v>
      </c>
      <c r="BI1502" s="39" t="s">
        <v>140</v>
      </c>
    </row>
    <row r="1503" spans="1:61" ht="18" customHeight="1" x14ac:dyDescent="0.3">
      <c r="A1503" s="39">
        <v>265</v>
      </c>
      <c r="B1503" s="39">
        <v>0</v>
      </c>
      <c r="C1503" s="39" t="s">
        <v>3338</v>
      </c>
      <c r="D1503" s="39" t="s">
        <v>3339</v>
      </c>
      <c r="E1503" s="42" t="s">
        <v>158</v>
      </c>
      <c r="F1503" s="42"/>
      <c r="G1503" s="39" t="s">
        <v>140</v>
      </c>
      <c r="H1503" s="39" t="s">
        <v>140</v>
      </c>
      <c r="I1503" s="39" t="s">
        <v>140</v>
      </c>
      <c r="J1503" s="39" t="s">
        <v>140</v>
      </c>
      <c r="K1503" s="39" t="s">
        <v>140</v>
      </c>
      <c r="L1503" s="39" t="s">
        <v>140</v>
      </c>
      <c r="M1503" s="39" t="s">
        <v>140</v>
      </c>
      <c r="N1503" s="39" t="s">
        <v>140</v>
      </c>
      <c r="O1503" s="39" t="s">
        <v>140</v>
      </c>
      <c r="P1503" s="39" t="s">
        <v>140</v>
      </c>
      <c r="Q1503" s="39" t="s">
        <v>140</v>
      </c>
      <c r="R1503" s="39" t="s">
        <v>140</v>
      </c>
      <c r="S1503" s="39" t="s">
        <v>140</v>
      </c>
      <c r="T1503" s="39" t="s">
        <v>140</v>
      </c>
      <c r="U1503" s="39" t="s">
        <v>140</v>
      </c>
      <c r="V1503" s="39" t="s">
        <v>140</v>
      </c>
      <c r="W1503" s="39" t="s">
        <v>140</v>
      </c>
      <c r="X1503" s="39" t="s">
        <v>140</v>
      </c>
      <c r="Y1503" s="39" t="s">
        <v>140</v>
      </c>
      <c r="Z1503" s="39" t="s">
        <v>140</v>
      </c>
      <c r="AA1503" s="39" t="s">
        <v>140</v>
      </c>
      <c r="AB1503" s="39" t="s">
        <v>140</v>
      </c>
      <c r="AC1503" s="39" t="s">
        <v>140</v>
      </c>
      <c r="AD1503" s="39" t="s">
        <v>140</v>
      </c>
      <c r="AE1503" s="39" t="s">
        <v>140</v>
      </c>
      <c r="AF1503" s="39" t="s">
        <v>140</v>
      </c>
      <c r="AG1503" s="39" t="s">
        <v>140</v>
      </c>
      <c r="AH1503" s="39" t="s">
        <v>140</v>
      </c>
      <c r="AI1503" s="39" t="s">
        <v>140</v>
      </c>
      <c r="AJ1503" s="39" t="s">
        <v>140</v>
      </c>
      <c r="AK1503" s="39" t="s">
        <v>140</v>
      </c>
      <c r="AL1503" s="39" t="s">
        <v>140</v>
      </c>
      <c r="AM1503" s="39" t="s">
        <v>140</v>
      </c>
      <c r="AN1503" s="39" t="s">
        <v>140</v>
      </c>
      <c r="AO1503" s="39"/>
      <c r="AP1503" s="39"/>
      <c r="AQ1503" s="39"/>
      <c r="AR1503" s="39"/>
      <c r="AS1503" s="63" t="s">
        <v>140</v>
      </c>
      <c r="AT1503" s="63" t="s">
        <v>140</v>
      </c>
      <c r="AU1503" s="63" t="s">
        <v>140</v>
      </c>
      <c r="AV1503" s="63" t="s">
        <v>140</v>
      </c>
      <c r="AW1503" s="63" t="s">
        <v>140</v>
      </c>
      <c r="AX1503" s="63" t="s">
        <v>140</v>
      </c>
      <c r="AY1503" s="63" t="s">
        <v>140</v>
      </c>
      <c r="AZ1503" s="63" t="s">
        <v>140</v>
      </c>
      <c r="BA1503" s="63" t="s">
        <v>140</v>
      </c>
      <c r="BB1503" s="63" t="s">
        <v>140</v>
      </c>
      <c r="BC1503" s="63" t="s">
        <v>140</v>
      </c>
      <c r="BD1503" s="39">
        <v>403</v>
      </c>
      <c r="BE1503" s="63" t="s">
        <v>140</v>
      </c>
      <c r="BF1503" s="63" t="s">
        <v>140</v>
      </c>
      <c r="BG1503" s="63" t="s">
        <v>140</v>
      </c>
      <c r="BH1503" s="63" t="s">
        <v>140</v>
      </c>
      <c r="BI1503" s="39" t="s">
        <v>140</v>
      </c>
    </row>
    <row r="1504" spans="1:61" ht="18" customHeight="1" x14ac:dyDescent="0.3">
      <c r="A1504" s="39">
        <v>266</v>
      </c>
      <c r="B1504" s="39">
        <v>0</v>
      </c>
      <c r="C1504" s="39" t="s">
        <v>3338</v>
      </c>
      <c r="D1504" s="39" t="s">
        <v>3340</v>
      </c>
      <c r="E1504" s="42" t="s">
        <v>158</v>
      </c>
      <c r="F1504" s="42"/>
      <c r="G1504" s="39" t="s">
        <v>140</v>
      </c>
      <c r="H1504" s="39" t="s">
        <v>140</v>
      </c>
      <c r="I1504" s="39" t="s">
        <v>140</v>
      </c>
      <c r="J1504" s="39" t="s">
        <v>140</v>
      </c>
      <c r="K1504" s="39" t="s">
        <v>140</v>
      </c>
      <c r="L1504" s="39" t="s">
        <v>140</v>
      </c>
      <c r="M1504" s="39" t="s">
        <v>140</v>
      </c>
      <c r="N1504" s="39" t="s">
        <v>140</v>
      </c>
      <c r="O1504" s="39" t="s">
        <v>140</v>
      </c>
      <c r="P1504" s="39" t="s">
        <v>140</v>
      </c>
      <c r="Q1504" s="39" t="s">
        <v>140</v>
      </c>
      <c r="R1504" s="39" t="s">
        <v>140</v>
      </c>
      <c r="S1504" s="39" t="s">
        <v>140</v>
      </c>
      <c r="T1504" s="39" t="s">
        <v>140</v>
      </c>
      <c r="U1504" s="39" t="s">
        <v>140</v>
      </c>
      <c r="V1504" s="39" t="s">
        <v>140</v>
      </c>
      <c r="W1504" s="39" t="s">
        <v>140</v>
      </c>
      <c r="X1504" s="39" t="s">
        <v>140</v>
      </c>
      <c r="Y1504" s="39" t="s">
        <v>140</v>
      </c>
      <c r="Z1504" s="39" t="s">
        <v>140</v>
      </c>
      <c r="AA1504" s="39" t="s">
        <v>140</v>
      </c>
      <c r="AB1504" s="39" t="s">
        <v>140</v>
      </c>
      <c r="AC1504" s="39" t="s">
        <v>140</v>
      </c>
      <c r="AD1504" s="39" t="s">
        <v>140</v>
      </c>
      <c r="AE1504" s="39" t="s">
        <v>140</v>
      </c>
      <c r="AF1504" s="39" t="s">
        <v>140</v>
      </c>
      <c r="AG1504" s="39" t="s">
        <v>140</v>
      </c>
      <c r="AH1504" s="39" t="s">
        <v>140</v>
      </c>
      <c r="AI1504" s="39" t="s">
        <v>140</v>
      </c>
      <c r="AJ1504" s="39" t="s">
        <v>140</v>
      </c>
      <c r="AK1504" s="39" t="s">
        <v>140</v>
      </c>
      <c r="AL1504" s="39" t="s">
        <v>140</v>
      </c>
      <c r="AM1504" s="39" t="s">
        <v>140</v>
      </c>
      <c r="AN1504" s="39" t="s">
        <v>140</v>
      </c>
      <c r="AO1504" s="39"/>
      <c r="AP1504" s="39"/>
      <c r="AQ1504" s="39"/>
      <c r="AR1504" s="39"/>
      <c r="AS1504" s="63" t="s">
        <v>140</v>
      </c>
      <c r="AT1504" s="63" t="s">
        <v>140</v>
      </c>
      <c r="AU1504" s="63" t="s">
        <v>140</v>
      </c>
      <c r="AV1504" s="63" t="s">
        <v>140</v>
      </c>
      <c r="AW1504" s="63" t="s">
        <v>140</v>
      </c>
      <c r="AX1504" s="63" t="s">
        <v>140</v>
      </c>
      <c r="AY1504" s="63" t="s">
        <v>140</v>
      </c>
      <c r="AZ1504" s="63" t="s">
        <v>140</v>
      </c>
      <c r="BA1504" s="63" t="s">
        <v>140</v>
      </c>
      <c r="BB1504" s="63" t="s">
        <v>140</v>
      </c>
      <c r="BC1504" s="63" t="s">
        <v>140</v>
      </c>
      <c r="BD1504" s="39">
        <v>404</v>
      </c>
      <c r="BE1504" s="63" t="s">
        <v>140</v>
      </c>
      <c r="BF1504" s="63" t="s">
        <v>140</v>
      </c>
      <c r="BG1504" s="63" t="s">
        <v>140</v>
      </c>
      <c r="BH1504" s="63" t="s">
        <v>140</v>
      </c>
      <c r="BI1504" s="39" t="s">
        <v>140</v>
      </c>
    </row>
    <row r="1505" spans="1:61" ht="18" customHeight="1" x14ac:dyDescent="0.3">
      <c r="A1505" s="39">
        <v>267</v>
      </c>
      <c r="B1505" s="39">
        <v>0</v>
      </c>
      <c r="C1505" s="39" t="s">
        <v>3341</v>
      </c>
      <c r="D1505" s="39" t="s">
        <v>3342</v>
      </c>
      <c r="E1505" s="42" t="s">
        <v>158</v>
      </c>
      <c r="F1505" s="42"/>
      <c r="G1505" s="39" t="s">
        <v>140</v>
      </c>
      <c r="H1505" s="39" t="s">
        <v>140</v>
      </c>
      <c r="I1505" s="39" t="s">
        <v>140</v>
      </c>
      <c r="J1505" s="39" t="s">
        <v>140</v>
      </c>
      <c r="K1505" s="39" t="s">
        <v>140</v>
      </c>
      <c r="L1505" s="39" t="s">
        <v>140</v>
      </c>
      <c r="M1505" s="39" t="s">
        <v>140</v>
      </c>
      <c r="N1505" s="39" t="s">
        <v>140</v>
      </c>
      <c r="O1505" s="39" t="s">
        <v>140</v>
      </c>
      <c r="P1505" s="39" t="s">
        <v>140</v>
      </c>
      <c r="Q1505" s="39"/>
      <c r="R1505" s="39" t="s">
        <v>140</v>
      </c>
      <c r="S1505" s="39" t="s">
        <v>140</v>
      </c>
      <c r="T1505" s="39" t="s">
        <v>140</v>
      </c>
      <c r="U1505" s="39" t="s">
        <v>140</v>
      </c>
      <c r="V1505" s="39" t="s">
        <v>140</v>
      </c>
      <c r="W1505" s="39" t="s">
        <v>140</v>
      </c>
      <c r="X1505" s="39" t="s">
        <v>140</v>
      </c>
      <c r="Y1505" s="39" t="s">
        <v>140</v>
      </c>
      <c r="Z1505" s="39" t="s">
        <v>140</v>
      </c>
      <c r="AA1505" s="39" t="s">
        <v>140</v>
      </c>
      <c r="AB1505" s="39" t="s">
        <v>140</v>
      </c>
      <c r="AC1505" s="39" t="s">
        <v>140</v>
      </c>
      <c r="AD1505" s="39" t="s">
        <v>140</v>
      </c>
      <c r="AE1505" s="39" t="s">
        <v>140</v>
      </c>
      <c r="AF1505" s="39" t="s">
        <v>140</v>
      </c>
      <c r="AG1505" s="39" t="s">
        <v>140</v>
      </c>
      <c r="AH1505" s="39" t="s">
        <v>140</v>
      </c>
      <c r="AI1505" s="39" t="s">
        <v>140</v>
      </c>
      <c r="AJ1505" s="39" t="s">
        <v>140</v>
      </c>
      <c r="AK1505" s="39" t="s">
        <v>140</v>
      </c>
      <c r="AL1505" s="39" t="s">
        <v>140</v>
      </c>
      <c r="AM1505" s="39" t="s">
        <v>140</v>
      </c>
      <c r="AN1505" s="39" t="s">
        <v>140</v>
      </c>
      <c r="AO1505" s="39"/>
      <c r="AP1505" s="39"/>
      <c r="AQ1505" s="39"/>
      <c r="AR1505" s="39"/>
      <c r="AS1505" s="63" t="s">
        <v>140</v>
      </c>
      <c r="AT1505" s="63" t="s">
        <v>140</v>
      </c>
      <c r="AU1505" s="63" t="s">
        <v>140</v>
      </c>
      <c r="AV1505" s="63" t="s">
        <v>140</v>
      </c>
      <c r="AW1505" s="63" t="s">
        <v>140</v>
      </c>
      <c r="AX1505" s="63" t="s">
        <v>140</v>
      </c>
      <c r="AY1505" s="63" t="s">
        <v>140</v>
      </c>
      <c r="AZ1505" s="63" t="s">
        <v>140</v>
      </c>
      <c r="BA1505" s="63" t="s">
        <v>140</v>
      </c>
      <c r="BB1505" s="63" t="s">
        <v>140</v>
      </c>
      <c r="BC1505" s="63" t="s">
        <v>140</v>
      </c>
      <c r="BD1505" s="39">
        <v>406</v>
      </c>
      <c r="BE1505" s="63" t="s">
        <v>140</v>
      </c>
      <c r="BF1505" s="63" t="s">
        <v>140</v>
      </c>
      <c r="BG1505" s="63" t="s">
        <v>140</v>
      </c>
      <c r="BH1505" s="63" t="s">
        <v>140</v>
      </c>
      <c r="BI1505" s="39" t="s">
        <v>140</v>
      </c>
    </row>
    <row r="1506" spans="1:61" ht="18" customHeight="1" x14ac:dyDescent="0.3">
      <c r="A1506" s="39">
        <v>268</v>
      </c>
      <c r="B1506" s="39">
        <v>0</v>
      </c>
      <c r="C1506" s="39" t="s">
        <v>3341</v>
      </c>
      <c r="D1506" s="39" t="s">
        <v>626</v>
      </c>
      <c r="E1506" s="42" t="s">
        <v>158</v>
      </c>
      <c r="F1506" s="42"/>
      <c r="G1506" s="39" t="s">
        <v>140</v>
      </c>
      <c r="H1506" s="39" t="s">
        <v>140</v>
      </c>
      <c r="I1506" s="39" t="s">
        <v>140</v>
      </c>
      <c r="J1506" s="39" t="s">
        <v>140</v>
      </c>
      <c r="K1506" s="39" t="s">
        <v>140</v>
      </c>
      <c r="L1506" s="39" t="s">
        <v>140</v>
      </c>
      <c r="M1506" s="39" t="s">
        <v>140</v>
      </c>
      <c r="N1506" s="39" t="s">
        <v>140</v>
      </c>
      <c r="O1506" s="39" t="s">
        <v>140</v>
      </c>
      <c r="P1506" s="39" t="s">
        <v>140</v>
      </c>
      <c r="Q1506" s="39" t="s">
        <v>140</v>
      </c>
      <c r="R1506" s="39" t="s">
        <v>140</v>
      </c>
      <c r="S1506" s="39" t="s">
        <v>140</v>
      </c>
      <c r="T1506" s="39" t="s">
        <v>140</v>
      </c>
      <c r="U1506" s="39" t="s">
        <v>140</v>
      </c>
      <c r="V1506" s="39" t="s">
        <v>140</v>
      </c>
      <c r="W1506" s="39" t="s">
        <v>140</v>
      </c>
      <c r="X1506" s="39" t="s">
        <v>140</v>
      </c>
      <c r="Y1506" s="39" t="s">
        <v>140</v>
      </c>
      <c r="Z1506" s="39" t="s">
        <v>140</v>
      </c>
      <c r="AA1506" s="39" t="s">
        <v>140</v>
      </c>
      <c r="AB1506" s="39" t="s">
        <v>140</v>
      </c>
      <c r="AC1506" s="39" t="s">
        <v>140</v>
      </c>
      <c r="AD1506" s="39" t="s">
        <v>140</v>
      </c>
      <c r="AE1506" s="39" t="s">
        <v>140</v>
      </c>
      <c r="AF1506" s="39" t="s">
        <v>140</v>
      </c>
      <c r="AG1506" s="39" t="s">
        <v>140</v>
      </c>
      <c r="AH1506" s="39" t="s">
        <v>140</v>
      </c>
      <c r="AI1506" s="39" t="s">
        <v>140</v>
      </c>
      <c r="AJ1506" s="39" t="s">
        <v>140</v>
      </c>
      <c r="AK1506" s="39" t="s">
        <v>140</v>
      </c>
      <c r="AL1506" s="39" t="s">
        <v>140</v>
      </c>
      <c r="AM1506" s="39" t="s">
        <v>140</v>
      </c>
      <c r="AN1506" s="39" t="s">
        <v>140</v>
      </c>
      <c r="AO1506" s="39"/>
      <c r="AP1506" s="39"/>
      <c r="AQ1506" s="39"/>
      <c r="AR1506" s="39"/>
      <c r="AS1506" s="63" t="s">
        <v>140</v>
      </c>
      <c r="AT1506" s="63" t="s">
        <v>140</v>
      </c>
      <c r="AU1506" s="63" t="s">
        <v>140</v>
      </c>
      <c r="AV1506" s="63" t="s">
        <v>140</v>
      </c>
      <c r="AW1506" s="63" t="s">
        <v>140</v>
      </c>
      <c r="AX1506" s="63" t="s">
        <v>140</v>
      </c>
      <c r="AY1506" s="63" t="s">
        <v>140</v>
      </c>
      <c r="AZ1506" s="63" t="s">
        <v>140</v>
      </c>
      <c r="BA1506" s="63" t="s">
        <v>140</v>
      </c>
      <c r="BB1506" s="63" t="s">
        <v>140</v>
      </c>
      <c r="BC1506" s="63" t="s">
        <v>140</v>
      </c>
      <c r="BD1506" s="39">
        <v>407</v>
      </c>
      <c r="BE1506" s="63" t="s">
        <v>140</v>
      </c>
      <c r="BF1506" s="63" t="s">
        <v>140</v>
      </c>
      <c r="BG1506" s="63" t="s">
        <v>140</v>
      </c>
      <c r="BH1506" s="63" t="s">
        <v>140</v>
      </c>
      <c r="BI1506" s="39" t="s">
        <v>140</v>
      </c>
    </row>
    <row r="1507" spans="1:61" ht="18" customHeight="1" x14ac:dyDescent="0.3">
      <c r="A1507" s="39">
        <v>269</v>
      </c>
      <c r="B1507" s="39">
        <v>0</v>
      </c>
      <c r="C1507" s="39" t="s">
        <v>3341</v>
      </c>
      <c r="D1507" s="39" t="s">
        <v>629</v>
      </c>
      <c r="E1507" s="42" t="s">
        <v>158</v>
      </c>
      <c r="F1507" s="42"/>
      <c r="G1507" s="39" t="s">
        <v>140</v>
      </c>
      <c r="H1507" s="39" t="s">
        <v>140</v>
      </c>
      <c r="I1507" s="39" t="s">
        <v>140</v>
      </c>
      <c r="J1507" s="39" t="s">
        <v>140</v>
      </c>
      <c r="K1507" s="39" t="s">
        <v>140</v>
      </c>
      <c r="L1507" s="39" t="s">
        <v>140</v>
      </c>
      <c r="M1507" s="39" t="s">
        <v>140</v>
      </c>
      <c r="N1507" s="39" t="s">
        <v>140</v>
      </c>
      <c r="O1507" s="39" t="s">
        <v>140</v>
      </c>
      <c r="P1507" s="39" t="s">
        <v>140</v>
      </c>
      <c r="Q1507" s="39" t="s">
        <v>140</v>
      </c>
      <c r="R1507" s="39" t="s">
        <v>140</v>
      </c>
      <c r="S1507" s="39" t="s">
        <v>140</v>
      </c>
      <c r="T1507" s="39" t="s">
        <v>140</v>
      </c>
      <c r="U1507" s="39" t="s">
        <v>140</v>
      </c>
      <c r="V1507" s="39" t="s">
        <v>140</v>
      </c>
      <c r="W1507" s="39" t="s">
        <v>140</v>
      </c>
      <c r="X1507" s="39" t="s">
        <v>140</v>
      </c>
      <c r="Y1507" s="39" t="s">
        <v>140</v>
      </c>
      <c r="Z1507" s="39" t="s">
        <v>140</v>
      </c>
      <c r="AA1507" s="39" t="s">
        <v>140</v>
      </c>
      <c r="AB1507" s="39" t="s">
        <v>140</v>
      </c>
      <c r="AC1507" s="39" t="s">
        <v>140</v>
      </c>
      <c r="AD1507" s="39" t="s">
        <v>140</v>
      </c>
      <c r="AE1507" s="39" t="s">
        <v>140</v>
      </c>
      <c r="AF1507" s="39" t="s">
        <v>140</v>
      </c>
      <c r="AG1507" s="39" t="s">
        <v>140</v>
      </c>
      <c r="AH1507" s="39" t="s">
        <v>140</v>
      </c>
      <c r="AI1507" s="39" t="s">
        <v>140</v>
      </c>
      <c r="AJ1507" s="39" t="s">
        <v>140</v>
      </c>
      <c r="AK1507" s="39" t="s">
        <v>140</v>
      </c>
      <c r="AL1507" s="39" t="s">
        <v>140</v>
      </c>
      <c r="AM1507" s="39" t="s">
        <v>140</v>
      </c>
      <c r="AN1507" s="39" t="s">
        <v>140</v>
      </c>
      <c r="AO1507" s="39"/>
      <c r="AP1507" s="39"/>
      <c r="AQ1507" s="39"/>
      <c r="AR1507" s="39"/>
      <c r="AS1507" s="63" t="s">
        <v>140</v>
      </c>
      <c r="AT1507" s="63" t="s">
        <v>140</v>
      </c>
      <c r="AU1507" s="63" t="s">
        <v>140</v>
      </c>
      <c r="AV1507" s="63" t="s">
        <v>140</v>
      </c>
      <c r="AW1507" s="63" t="s">
        <v>140</v>
      </c>
      <c r="AX1507" s="63" t="s">
        <v>140</v>
      </c>
      <c r="AY1507" s="63" t="s">
        <v>140</v>
      </c>
      <c r="AZ1507" s="63" t="s">
        <v>140</v>
      </c>
      <c r="BA1507" s="63" t="s">
        <v>140</v>
      </c>
      <c r="BB1507" s="63" t="s">
        <v>140</v>
      </c>
      <c r="BC1507" s="63" t="s">
        <v>140</v>
      </c>
      <c r="BD1507" s="39">
        <v>408</v>
      </c>
      <c r="BE1507" s="63" t="s">
        <v>140</v>
      </c>
      <c r="BF1507" s="63" t="s">
        <v>140</v>
      </c>
      <c r="BG1507" s="63" t="s">
        <v>140</v>
      </c>
      <c r="BH1507" s="63" t="s">
        <v>140</v>
      </c>
      <c r="BI1507" s="39" t="s">
        <v>140</v>
      </c>
    </row>
    <row r="1508" spans="1:61" ht="18" customHeight="1" x14ac:dyDescent="0.3">
      <c r="A1508" s="39">
        <v>270</v>
      </c>
      <c r="B1508" s="39">
        <v>0</v>
      </c>
      <c r="C1508" s="39" t="s">
        <v>3341</v>
      </c>
      <c r="D1508" s="39" t="s">
        <v>632</v>
      </c>
      <c r="E1508" s="42" t="s">
        <v>158</v>
      </c>
      <c r="F1508" s="42"/>
      <c r="G1508" s="39" t="s">
        <v>140</v>
      </c>
      <c r="H1508" s="39" t="s">
        <v>140</v>
      </c>
      <c r="I1508" s="39" t="s">
        <v>140</v>
      </c>
      <c r="J1508" s="39" t="s">
        <v>140</v>
      </c>
      <c r="K1508" s="39" t="s">
        <v>140</v>
      </c>
      <c r="L1508" s="39" t="s">
        <v>140</v>
      </c>
      <c r="M1508" s="39" t="s">
        <v>140</v>
      </c>
      <c r="N1508" s="39" t="s">
        <v>140</v>
      </c>
      <c r="O1508" s="39" t="s">
        <v>140</v>
      </c>
      <c r="P1508" s="39" t="s">
        <v>140</v>
      </c>
      <c r="Q1508" s="39" t="s">
        <v>140</v>
      </c>
      <c r="R1508" s="39" t="s">
        <v>140</v>
      </c>
      <c r="S1508" s="39" t="s">
        <v>140</v>
      </c>
      <c r="T1508" s="39" t="s">
        <v>140</v>
      </c>
      <c r="U1508" s="39" t="s">
        <v>140</v>
      </c>
      <c r="V1508" s="39" t="s">
        <v>140</v>
      </c>
      <c r="W1508" s="39" t="s">
        <v>140</v>
      </c>
      <c r="X1508" s="39" t="s">
        <v>140</v>
      </c>
      <c r="Y1508" s="39" t="s">
        <v>140</v>
      </c>
      <c r="Z1508" s="39" t="s">
        <v>140</v>
      </c>
      <c r="AA1508" s="39" t="s">
        <v>140</v>
      </c>
      <c r="AB1508" s="39" t="s">
        <v>140</v>
      </c>
      <c r="AC1508" s="39" t="s">
        <v>140</v>
      </c>
      <c r="AD1508" s="39" t="s">
        <v>140</v>
      </c>
      <c r="AE1508" s="39" t="s">
        <v>140</v>
      </c>
      <c r="AF1508" s="39" t="s">
        <v>140</v>
      </c>
      <c r="AG1508" s="39" t="s">
        <v>140</v>
      </c>
      <c r="AH1508" s="39" t="s">
        <v>140</v>
      </c>
      <c r="AI1508" s="39" t="s">
        <v>140</v>
      </c>
      <c r="AJ1508" s="39" t="s">
        <v>140</v>
      </c>
      <c r="AK1508" s="39" t="s">
        <v>140</v>
      </c>
      <c r="AL1508" s="39" t="s">
        <v>140</v>
      </c>
      <c r="AM1508" s="39" t="s">
        <v>140</v>
      </c>
      <c r="AN1508" s="39" t="s">
        <v>140</v>
      </c>
      <c r="AO1508" s="39"/>
      <c r="AP1508" s="39"/>
      <c r="AQ1508" s="39"/>
      <c r="AR1508" s="39"/>
      <c r="AS1508" s="63" t="s">
        <v>140</v>
      </c>
      <c r="AT1508" s="63" t="s">
        <v>140</v>
      </c>
      <c r="AU1508" s="63" t="s">
        <v>140</v>
      </c>
      <c r="AV1508" s="63" t="s">
        <v>140</v>
      </c>
      <c r="AW1508" s="63" t="s">
        <v>140</v>
      </c>
      <c r="AX1508" s="63" t="s">
        <v>140</v>
      </c>
      <c r="AY1508" s="63" t="s">
        <v>140</v>
      </c>
      <c r="AZ1508" s="63" t="s">
        <v>140</v>
      </c>
      <c r="BA1508" s="63" t="s">
        <v>140</v>
      </c>
      <c r="BB1508" s="63" t="s">
        <v>140</v>
      </c>
      <c r="BC1508" s="63" t="s">
        <v>140</v>
      </c>
      <c r="BD1508" s="39">
        <v>409</v>
      </c>
      <c r="BE1508" s="63" t="s">
        <v>140</v>
      </c>
      <c r="BF1508" s="63" t="s">
        <v>140</v>
      </c>
      <c r="BG1508" s="63" t="s">
        <v>140</v>
      </c>
      <c r="BH1508" s="63" t="s">
        <v>140</v>
      </c>
      <c r="BI1508" s="39" t="s">
        <v>140</v>
      </c>
    </row>
    <row r="1509" spans="1:61" ht="18" customHeight="1" x14ac:dyDescent="0.3">
      <c r="A1509" s="39">
        <v>271</v>
      </c>
      <c r="B1509" s="39">
        <v>0</v>
      </c>
      <c r="C1509" s="39" t="s">
        <v>3341</v>
      </c>
      <c r="D1509" s="39" t="s">
        <v>635</v>
      </c>
      <c r="E1509" s="42" t="s">
        <v>158</v>
      </c>
      <c r="F1509" s="42"/>
      <c r="G1509" s="39" t="s">
        <v>140</v>
      </c>
      <c r="H1509" s="39" t="s">
        <v>140</v>
      </c>
      <c r="I1509" s="39" t="s">
        <v>140</v>
      </c>
      <c r="J1509" s="39" t="s">
        <v>140</v>
      </c>
      <c r="K1509" s="39" t="s">
        <v>140</v>
      </c>
      <c r="L1509" s="39" t="s">
        <v>140</v>
      </c>
      <c r="M1509" s="39" t="s">
        <v>140</v>
      </c>
      <c r="N1509" s="39" t="s">
        <v>140</v>
      </c>
      <c r="O1509" s="39" t="s">
        <v>140</v>
      </c>
      <c r="P1509" s="39" t="s">
        <v>140</v>
      </c>
      <c r="Q1509" s="39" t="s">
        <v>140</v>
      </c>
      <c r="R1509" s="39" t="s">
        <v>140</v>
      </c>
      <c r="S1509" s="39" t="s">
        <v>140</v>
      </c>
      <c r="T1509" s="39" t="s">
        <v>140</v>
      </c>
      <c r="U1509" s="39" t="s">
        <v>140</v>
      </c>
      <c r="V1509" s="39" t="s">
        <v>140</v>
      </c>
      <c r="W1509" s="39" t="s">
        <v>140</v>
      </c>
      <c r="X1509" s="39" t="s">
        <v>140</v>
      </c>
      <c r="Y1509" s="39" t="s">
        <v>140</v>
      </c>
      <c r="Z1509" s="39" t="s">
        <v>140</v>
      </c>
      <c r="AA1509" s="39" t="s">
        <v>140</v>
      </c>
      <c r="AB1509" s="39" t="s">
        <v>140</v>
      </c>
      <c r="AC1509" s="39" t="s">
        <v>140</v>
      </c>
      <c r="AD1509" s="39" t="s">
        <v>140</v>
      </c>
      <c r="AE1509" s="39" t="s">
        <v>140</v>
      </c>
      <c r="AF1509" s="39" t="s">
        <v>140</v>
      </c>
      <c r="AG1509" s="39" t="s">
        <v>140</v>
      </c>
      <c r="AH1509" s="39" t="s">
        <v>140</v>
      </c>
      <c r="AI1509" s="39" t="s">
        <v>140</v>
      </c>
      <c r="AJ1509" s="39" t="s">
        <v>140</v>
      </c>
      <c r="AK1509" s="39" t="s">
        <v>140</v>
      </c>
      <c r="AL1509" s="39" t="s">
        <v>140</v>
      </c>
      <c r="AM1509" s="39" t="s">
        <v>140</v>
      </c>
      <c r="AN1509" s="39" t="s">
        <v>140</v>
      </c>
      <c r="AO1509" s="39"/>
      <c r="AP1509" s="39"/>
      <c r="AQ1509" s="39"/>
      <c r="AR1509" s="39"/>
      <c r="AS1509" s="63" t="s">
        <v>140</v>
      </c>
      <c r="AT1509" s="63" t="s">
        <v>140</v>
      </c>
      <c r="AU1509" s="63" t="s">
        <v>140</v>
      </c>
      <c r="AV1509" s="63" t="s">
        <v>140</v>
      </c>
      <c r="AW1509" s="63" t="s">
        <v>140</v>
      </c>
      <c r="AX1509" s="63" t="s">
        <v>140</v>
      </c>
      <c r="AY1509" s="63" t="s">
        <v>140</v>
      </c>
      <c r="AZ1509" s="63" t="s">
        <v>140</v>
      </c>
      <c r="BA1509" s="63" t="s">
        <v>140</v>
      </c>
      <c r="BB1509" s="63" t="s">
        <v>140</v>
      </c>
      <c r="BC1509" s="63" t="s">
        <v>140</v>
      </c>
      <c r="BD1509" s="39">
        <v>410</v>
      </c>
      <c r="BE1509" s="63" t="s">
        <v>140</v>
      </c>
      <c r="BF1509" s="63" t="s">
        <v>140</v>
      </c>
      <c r="BG1509" s="63" t="s">
        <v>140</v>
      </c>
      <c r="BH1509" s="63" t="s">
        <v>140</v>
      </c>
      <c r="BI1509" s="39" t="s">
        <v>140</v>
      </c>
    </row>
    <row r="1510" spans="1:61" ht="18" customHeight="1" x14ac:dyDescent="0.3">
      <c r="A1510" s="39">
        <v>272</v>
      </c>
      <c r="B1510" s="39">
        <v>0</v>
      </c>
      <c r="C1510" s="39" t="s">
        <v>3343</v>
      </c>
      <c r="D1510" s="39" t="s">
        <v>3277</v>
      </c>
      <c r="E1510" s="42" t="s">
        <v>158</v>
      </c>
      <c r="F1510" s="42"/>
      <c r="G1510" s="39" t="s">
        <v>140</v>
      </c>
      <c r="H1510" s="39" t="s">
        <v>140</v>
      </c>
      <c r="I1510" s="39" t="s">
        <v>140</v>
      </c>
      <c r="J1510" s="39" t="s">
        <v>140</v>
      </c>
      <c r="K1510" s="39" t="s">
        <v>140</v>
      </c>
      <c r="L1510" s="39" t="s">
        <v>140</v>
      </c>
      <c r="M1510" s="39" t="s">
        <v>140</v>
      </c>
      <c r="N1510" s="39" t="s">
        <v>140</v>
      </c>
      <c r="O1510" s="39" t="s">
        <v>140</v>
      </c>
      <c r="P1510" s="39" t="s">
        <v>140</v>
      </c>
      <c r="Q1510" s="39" t="s">
        <v>140</v>
      </c>
      <c r="R1510" s="39" t="s">
        <v>140</v>
      </c>
      <c r="S1510" s="39" t="s">
        <v>140</v>
      </c>
      <c r="T1510" s="39" t="s">
        <v>140</v>
      </c>
      <c r="U1510" s="39" t="s">
        <v>140</v>
      </c>
      <c r="V1510" s="39" t="s">
        <v>140</v>
      </c>
      <c r="W1510" s="39" t="s">
        <v>140</v>
      </c>
      <c r="X1510" s="39" t="s">
        <v>140</v>
      </c>
      <c r="Y1510" s="39" t="s">
        <v>140</v>
      </c>
      <c r="Z1510" s="39" t="s">
        <v>140</v>
      </c>
      <c r="AA1510" s="39" t="s">
        <v>140</v>
      </c>
      <c r="AB1510" s="39" t="s">
        <v>140</v>
      </c>
      <c r="AC1510" s="39" t="s">
        <v>140</v>
      </c>
      <c r="AD1510" s="39" t="s">
        <v>140</v>
      </c>
      <c r="AE1510" s="39" t="s">
        <v>140</v>
      </c>
      <c r="AF1510" s="39" t="s">
        <v>140</v>
      </c>
      <c r="AG1510" s="39" t="s">
        <v>140</v>
      </c>
      <c r="AH1510" s="39" t="s">
        <v>140</v>
      </c>
      <c r="AI1510" s="39" t="s">
        <v>140</v>
      </c>
      <c r="AJ1510" s="39" t="s">
        <v>140</v>
      </c>
      <c r="AK1510" s="39" t="s">
        <v>140</v>
      </c>
      <c r="AL1510" s="39" t="s">
        <v>140</v>
      </c>
      <c r="AM1510" s="39" t="s">
        <v>140</v>
      </c>
      <c r="AN1510" s="39" t="s">
        <v>140</v>
      </c>
      <c r="AO1510" s="39"/>
      <c r="AP1510" s="39"/>
      <c r="AQ1510" s="39"/>
      <c r="AR1510" s="39"/>
      <c r="AS1510" s="63" t="s">
        <v>140</v>
      </c>
      <c r="AT1510" s="63" t="s">
        <v>140</v>
      </c>
      <c r="AU1510" s="63" t="s">
        <v>140</v>
      </c>
      <c r="AV1510" s="63" t="s">
        <v>140</v>
      </c>
      <c r="AW1510" s="63" t="s">
        <v>140</v>
      </c>
      <c r="AX1510" s="63" t="s">
        <v>140</v>
      </c>
      <c r="AY1510" s="63" t="s">
        <v>140</v>
      </c>
      <c r="AZ1510" s="63" t="s">
        <v>140</v>
      </c>
      <c r="BA1510" s="63" t="s">
        <v>140</v>
      </c>
      <c r="BB1510" s="63" t="s">
        <v>140</v>
      </c>
      <c r="BC1510" s="63" t="s">
        <v>140</v>
      </c>
      <c r="BD1510" s="39">
        <v>415</v>
      </c>
      <c r="BE1510" s="63" t="s">
        <v>140</v>
      </c>
      <c r="BF1510" s="63" t="s">
        <v>140</v>
      </c>
      <c r="BG1510" s="63" t="s">
        <v>140</v>
      </c>
      <c r="BH1510" s="63" t="s">
        <v>140</v>
      </c>
      <c r="BI1510" s="39" t="s">
        <v>140</v>
      </c>
    </row>
    <row r="1511" spans="1:61" ht="18" customHeight="1" x14ac:dyDescent="0.3">
      <c r="A1511" s="39">
        <v>273</v>
      </c>
      <c r="B1511" s="39">
        <v>0</v>
      </c>
      <c r="C1511" s="39" t="s">
        <v>3343</v>
      </c>
      <c r="D1511" s="39" t="s">
        <v>3343</v>
      </c>
      <c r="E1511" s="42" t="s">
        <v>158</v>
      </c>
      <c r="F1511" s="42"/>
      <c r="G1511" s="39" t="s">
        <v>140</v>
      </c>
      <c r="H1511" s="39" t="s">
        <v>140</v>
      </c>
      <c r="I1511" s="39" t="s">
        <v>140</v>
      </c>
      <c r="J1511" s="39" t="s">
        <v>140</v>
      </c>
      <c r="K1511" s="39" t="s">
        <v>140</v>
      </c>
      <c r="L1511" s="39" t="s">
        <v>140</v>
      </c>
      <c r="M1511" s="39" t="s">
        <v>140</v>
      </c>
      <c r="N1511" s="39" t="s">
        <v>140</v>
      </c>
      <c r="O1511" s="39" t="s">
        <v>140</v>
      </c>
      <c r="P1511" s="39" t="s">
        <v>140</v>
      </c>
      <c r="Q1511" s="39" t="s">
        <v>140</v>
      </c>
      <c r="R1511" s="39" t="s">
        <v>140</v>
      </c>
      <c r="S1511" s="39" t="s">
        <v>140</v>
      </c>
      <c r="T1511" s="39" t="s">
        <v>140</v>
      </c>
      <c r="U1511" s="39" t="s">
        <v>140</v>
      </c>
      <c r="V1511" s="39" t="s">
        <v>140</v>
      </c>
      <c r="W1511" s="39" t="s">
        <v>140</v>
      </c>
      <c r="X1511" s="39" t="s">
        <v>140</v>
      </c>
      <c r="Y1511" s="39" t="s">
        <v>140</v>
      </c>
      <c r="Z1511" s="39" t="s">
        <v>140</v>
      </c>
      <c r="AA1511" s="39" t="s">
        <v>140</v>
      </c>
      <c r="AB1511" s="39" t="s">
        <v>140</v>
      </c>
      <c r="AC1511" s="39" t="s">
        <v>140</v>
      </c>
      <c r="AD1511" s="39" t="s">
        <v>140</v>
      </c>
      <c r="AE1511" s="39" t="s">
        <v>140</v>
      </c>
      <c r="AF1511" s="39" t="s">
        <v>140</v>
      </c>
      <c r="AG1511" s="39" t="s">
        <v>140</v>
      </c>
      <c r="AH1511" s="39" t="s">
        <v>140</v>
      </c>
      <c r="AI1511" s="39" t="s">
        <v>140</v>
      </c>
      <c r="AJ1511" s="39" t="s">
        <v>140</v>
      </c>
      <c r="AK1511" s="39" t="s">
        <v>140</v>
      </c>
      <c r="AL1511" s="39" t="s">
        <v>140</v>
      </c>
      <c r="AM1511" s="39" t="s">
        <v>140</v>
      </c>
      <c r="AN1511" s="39" t="s">
        <v>140</v>
      </c>
      <c r="AO1511" s="39"/>
      <c r="AP1511" s="39"/>
      <c r="AQ1511" s="39"/>
      <c r="AR1511" s="39"/>
      <c r="AS1511" s="63" t="s">
        <v>140</v>
      </c>
      <c r="AT1511" s="63" t="s">
        <v>140</v>
      </c>
      <c r="AU1511" s="63" t="s">
        <v>140</v>
      </c>
      <c r="AV1511" s="63" t="s">
        <v>140</v>
      </c>
      <c r="AW1511" s="63" t="s">
        <v>140</v>
      </c>
      <c r="AX1511" s="63" t="s">
        <v>140</v>
      </c>
      <c r="AY1511" s="63" t="s">
        <v>140</v>
      </c>
      <c r="AZ1511" s="63" t="s">
        <v>140</v>
      </c>
      <c r="BA1511" s="63" t="s">
        <v>140</v>
      </c>
      <c r="BB1511" s="63" t="s">
        <v>140</v>
      </c>
      <c r="BC1511" s="63" t="s">
        <v>140</v>
      </c>
      <c r="BD1511" s="39">
        <v>416</v>
      </c>
      <c r="BE1511" s="63" t="s">
        <v>140</v>
      </c>
      <c r="BF1511" s="63" t="s">
        <v>140</v>
      </c>
      <c r="BG1511" s="63" t="s">
        <v>140</v>
      </c>
      <c r="BH1511" s="63" t="s">
        <v>140</v>
      </c>
      <c r="BI1511" s="39" t="s">
        <v>140</v>
      </c>
    </row>
    <row r="1512" spans="1:61" ht="18" customHeight="1" x14ac:dyDescent="0.3">
      <c r="A1512" s="39">
        <v>274</v>
      </c>
      <c r="B1512" s="39">
        <v>0</v>
      </c>
      <c r="C1512" s="39" t="s">
        <v>572</v>
      </c>
      <c r="D1512" s="39" t="s">
        <v>3344</v>
      </c>
      <c r="E1512" s="42" t="s">
        <v>158</v>
      </c>
      <c r="F1512" s="42"/>
      <c r="G1512" s="39" t="s">
        <v>140</v>
      </c>
      <c r="H1512" s="39" t="s">
        <v>140</v>
      </c>
      <c r="I1512" s="39" t="s">
        <v>140</v>
      </c>
      <c r="J1512" s="39" t="s">
        <v>140</v>
      </c>
      <c r="K1512" s="39" t="s">
        <v>140</v>
      </c>
      <c r="L1512" s="39" t="s">
        <v>140</v>
      </c>
      <c r="M1512" s="39" t="s">
        <v>140</v>
      </c>
      <c r="N1512" s="39" t="s">
        <v>140</v>
      </c>
      <c r="O1512" s="39" t="s">
        <v>140</v>
      </c>
      <c r="P1512" s="39" t="s">
        <v>140</v>
      </c>
      <c r="Q1512" s="39" t="s">
        <v>140</v>
      </c>
      <c r="R1512" s="39" t="s">
        <v>140</v>
      </c>
      <c r="S1512" s="39" t="s">
        <v>140</v>
      </c>
      <c r="T1512" s="39" t="s">
        <v>140</v>
      </c>
      <c r="U1512" s="39" t="s">
        <v>140</v>
      </c>
      <c r="V1512" s="39" t="s">
        <v>140</v>
      </c>
      <c r="W1512" s="39" t="s">
        <v>140</v>
      </c>
      <c r="X1512" s="39" t="s">
        <v>140</v>
      </c>
      <c r="Y1512" s="39" t="s">
        <v>140</v>
      </c>
      <c r="Z1512" s="39" t="s">
        <v>140</v>
      </c>
      <c r="AA1512" s="39" t="s">
        <v>140</v>
      </c>
      <c r="AB1512" s="39" t="s">
        <v>140</v>
      </c>
      <c r="AC1512" s="39" t="s">
        <v>140</v>
      </c>
      <c r="AD1512" s="39" t="s">
        <v>140</v>
      </c>
      <c r="AE1512" s="39" t="s">
        <v>140</v>
      </c>
      <c r="AF1512" s="39" t="s">
        <v>140</v>
      </c>
      <c r="AG1512" s="39" t="s">
        <v>140</v>
      </c>
      <c r="AH1512" s="39" t="s">
        <v>140</v>
      </c>
      <c r="AI1512" s="39" t="s">
        <v>140</v>
      </c>
      <c r="AJ1512" s="39" t="s">
        <v>140</v>
      </c>
      <c r="AK1512" s="39" t="s">
        <v>140</v>
      </c>
      <c r="AL1512" s="39" t="s">
        <v>140</v>
      </c>
      <c r="AM1512" s="39" t="s">
        <v>140</v>
      </c>
      <c r="AN1512" s="39" t="s">
        <v>140</v>
      </c>
      <c r="AO1512" s="39"/>
      <c r="AP1512" s="39"/>
      <c r="AQ1512" s="39"/>
      <c r="AR1512" s="39"/>
      <c r="AS1512" s="63" t="s">
        <v>140</v>
      </c>
      <c r="AT1512" s="63" t="s">
        <v>140</v>
      </c>
      <c r="AU1512" s="63" t="s">
        <v>140</v>
      </c>
      <c r="AV1512" s="63" t="s">
        <v>140</v>
      </c>
      <c r="AW1512" s="63" t="s">
        <v>140</v>
      </c>
      <c r="AX1512" s="63" t="s">
        <v>140</v>
      </c>
      <c r="AY1512" s="63" t="s">
        <v>140</v>
      </c>
      <c r="AZ1512" s="63" t="s">
        <v>140</v>
      </c>
      <c r="BA1512" s="63" t="s">
        <v>140</v>
      </c>
      <c r="BB1512" s="63" t="s">
        <v>140</v>
      </c>
      <c r="BC1512" s="63" t="s">
        <v>140</v>
      </c>
      <c r="BD1512" s="39">
        <v>419</v>
      </c>
      <c r="BE1512" s="63" t="s">
        <v>140</v>
      </c>
      <c r="BF1512" s="63" t="s">
        <v>140</v>
      </c>
      <c r="BG1512" s="63" t="s">
        <v>140</v>
      </c>
      <c r="BH1512" s="63" t="s">
        <v>140</v>
      </c>
      <c r="BI1512" s="39" t="s">
        <v>140</v>
      </c>
    </row>
    <row r="1513" spans="1:61" ht="18" customHeight="1" x14ac:dyDescent="0.3">
      <c r="A1513" s="39">
        <v>275</v>
      </c>
      <c r="B1513" s="39">
        <v>0</v>
      </c>
      <c r="C1513" s="39" t="s">
        <v>572</v>
      </c>
      <c r="D1513" s="39" t="s">
        <v>3345</v>
      </c>
      <c r="E1513" s="42" t="s">
        <v>3245</v>
      </c>
      <c r="F1513" s="42"/>
      <c r="G1513" s="42" t="s">
        <v>158</v>
      </c>
      <c r="H1513" s="42" t="s">
        <v>158</v>
      </c>
      <c r="I1513" s="42" t="s">
        <v>158</v>
      </c>
      <c r="J1513" s="42" t="s">
        <v>158</v>
      </c>
      <c r="K1513" s="39" t="s">
        <v>140</v>
      </c>
      <c r="L1513" s="39" t="s">
        <v>140</v>
      </c>
      <c r="M1513" s="39" t="s">
        <v>140</v>
      </c>
      <c r="N1513" s="39" t="s">
        <v>140</v>
      </c>
      <c r="O1513" s="39" t="s">
        <v>140</v>
      </c>
      <c r="P1513" s="39" t="s">
        <v>140</v>
      </c>
      <c r="Q1513" s="39" t="s">
        <v>140</v>
      </c>
      <c r="R1513" s="39" t="s">
        <v>140</v>
      </c>
      <c r="S1513" s="39" t="s">
        <v>140</v>
      </c>
      <c r="T1513" s="39" t="s">
        <v>140</v>
      </c>
      <c r="U1513" s="39" t="s">
        <v>140</v>
      </c>
      <c r="V1513" s="39" t="s">
        <v>140</v>
      </c>
      <c r="W1513" s="39" t="s">
        <v>140</v>
      </c>
      <c r="X1513" s="39" t="s">
        <v>140</v>
      </c>
      <c r="Y1513" s="39" t="s">
        <v>140</v>
      </c>
      <c r="Z1513" s="39" t="s">
        <v>140</v>
      </c>
      <c r="AA1513" s="39" t="s">
        <v>140</v>
      </c>
      <c r="AB1513" s="39" t="s">
        <v>140</v>
      </c>
      <c r="AC1513" s="39" t="s">
        <v>140</v>
      </c>
      <c r="AD1513" s="39" t="s">
        <v>140</v>
      </c>
      <c r="AE1513" s="39" t="s">
        <v>140</v>
      </c>
      <c r="AF1513" s="39" t="s">
        <v>140</v>
      </c>
      <c r="AG1513" s="39" t="s">
        <v>140</v>
      </c>
      <c r="AH1513" s="39" t="s">
        <v>140</v>
      </c>
      <c r="AI1513" s="39" t="s">
        <v>140</v>
      </c>
      <c r="AJ1513" s="39" t="s">
        <v>140</v>
      </c>
      <c r="AK1513" s="39" t="s">
        <v>140</v>
      </c>
      <c r="AL1513" s="39" t="s">
        <v>140</v>
      </c>
      <c r="AM1513" s="39" t="s">
        <v>140</v>
      </c>
      <c r="AN1513" s="39" t="s">
        <v>140</v>
      </c>
      <c r="AO1513" s="39"/>
      <c r="AP1513" s="39"/>
      <c r="AQ1513" s="39"/>
      <c r="AR1513" s="39"/>
      <c r="AS1513" s="63" t="s">
        <v>140</v>
      </c>
      <c r="AT1513" s="63" t="s">
        <v>140</v>
      </c>
      <c r="AU1513" s="63" t="s">
        <v>140</v>
      </c>
      <c r="AV1513" s="63" t="s">
        <v>140</v>
      </c>
      <c r="AW1513" s="63" t="s">
        <v>140</v>
      </c>
      <c r="AX1513" s="63" t="s">
        <v>140</v>
      </c>
      <c r="AY1513" s="63" t="s">
        <v>140</v>
      </c>
      <c r="AZ1513" s="63" t="s">
        <v>140</v>
      </c>
      <c r="BA1513" s="63" t="s">
        <v>140</v>
      </c>
      <c r="BB1513" s="63" t="s">
        <v>140</v>
      </c>
      <c r="BC1513" s="63" t="s">
        <v>140</v>
      </c>
      <c r="BD1513" s="39">
        <v>420</v>
      </c>
      <c r="BE1513" s="63" t="s">
        <v>140</v>
      </c>
      <c r="BF1513" s="63" t="s">
        <v>140</v>
      </c>
      <c r="BG1513" s="63" t="s">
        <v>140</v>
      </c>
      <c r="BH1513" s="63" t="s">
        <v>140</v>
      </c>
      <c r="BI1513" s="39" t="s">
        <v>140</v>
      </c>
    </row>
    <row r="1514" spans="1:61" ht="18" customHeight="1" x14ac:dyDescent="0.3">
      <c r="A1514" s="39">
        <v>275</v>
      </c>
      <c r="B1514" s="27">
        <v>1</v>
      </c>
      <c r="C1514" s="27"/>
      <c r="D1514" s="27"/>
      <c r="E1514" s="27"/>
      <c r="F1514" s="27"/>
      <c r="G1514" s="1" t="s">
        <v>3246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 t="s">
        <v>1875</v>
      </c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27"/>
      <c r="AT1514" s="27"/>
      <c r="AU1514" s="27"/>
      <c r="AV1514" s="27"/>
      <c r="AW1514" s="27"/>
      <c r="AX1514" s="27"/>
      <c r="AY1514" s="27"/>
      <c r="AZ1514" s="27"/>
      <c r="BA1514" s="27"/>
      <c r="BB1514" s="27"/>
      <c r="BC1514" s="27"/>
      <c r="BD1514" s="27"/>
      <c r="BE1514" s="27"/>
      <c r="BF1514" s="27"/>
      <c r="BG1514" s="27"/>
      <c r="BH1514" s="27"/>
      <c r="BI1514" s="27"/>
    </row>
    <row r="1515" spans="1:61" ht="18" customHeight="1" x14ac:dyDescent="0.3">
      <c r="A1515" s="39">
        <v>275</v>
      </c>
      <c r="B1515" s="27">
        <v>2</v>
      </c>
      <c r="C1515" s="27"/>
      <c r="D1515" s="27"/>
      <c r="E1515" s="27"/>
      <c r="F1515" s="27"/>
      <c r="G1515" s="1" t="s">
        <v>3247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 t="s">
        <v>1875</v>
      </c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27"/>
      <c r="AT1515" s="27"/>
      <c r="AU1515" s="27"/>
      <c r="AV1515" s="27"/>
      <c r="AW1515" s="27"/>
      <c r="AX1515" s="27"/>
      <c r="AY1515" s="27"/>
      <c r="AZ1515" s="27"/>
      <c r="BA1515" s="27"/>
      <c r="BB1515" s="27"/>
      <c r="BC1515" s="27"/>
      <c r="BD1515" s="27"/>
      <c r="BE1515" s="27"/>
      <c r="BF1515" s="27"/>
      <c r="BG1515" s="27"/>
      <c r="BH1515" s="27"/>
      <c r="BI1515" s="27"/>
    </row>
    <row r="1516" spans="1:61" ht="18" customHeight="1" x14ac:dyDescent="0.3">
      <c r="A1516" s="39">
        <v>275</v>
      </c>
      <c r="B1516" s="27">
        <v>3</v>
      </c>
      <c r="C1516" s="27"/>
      <c r="D1516" s="27"/>
      <c r="E1516" s="27"/>
      <c r="F1516" s="27"/>
      <c r="G1516" s="1" t="s">
        <v>3248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 t="s">
        <v>1875</v>
      </c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27"/>
      <c r="AT1516" s="27"/>
      <c r="AU1516" s="27"/>
      <c r="AV1516" s="27"/>
      <c r="AW1516" s="27"/>
      <c r="AX1516" s="27"/>
      <c r="AY1516" s="27"/>
      <c r="AZ1516" s="27"/>
      <c r="BA1516" s="27"/>
      <c r="BB1516" s="27"/>
      <c r="BC1516" s="27"/>
      <c r="BD1516" s="27"/>
      <c r="BE1516" s="27"/>
      <c r="BF1516" s="27"/>
      <c r="BG1516" s="27"/>
      <c r="BH1516" s="27"/>
      <c r="BI1516" s="27"/>
    </row>
    <row r="1517" spans="1:61" ht="18" customHeight="1" x14ac:dyDescent="0.3">
      <c r="A1517" s="39">
        <v>276</v>
      </c>
      <c r="B1517" s="39">
        <v>0</v>
      </c>
      <c r="C1517" s="39" t="s">
        <v>3346</v>
      </c>
      <c r="D1517" s="39" t="s">
        <v>3347</v>
      </c>
      <c r="E1517" s="42" t="s">
        <v>158</v>
      </c>
      <c r="F1517" s="42"/>
      <c r="G1517" s="39" t="s">
        <v>140</v>
      </c>
      <c r="H1517" s="39" t="s">
        <v>140</v>
      </c>
      <c r="I1517" s="39" t="s">
        <v>140</v>
      </c>
      <c r="J1517" s="39" t="s">
        <v>140</v>
      </c>
      <c r="K1517" s="39" t="s">
        <v>140</v>
      </c>
      <c r="L1517" s="39" t="s">
        <v>140</v>
      </c>
      <c r="M1517" s="39" t="s">
        <v>140</v>
      </c>
      <c r="N1517" s="39" t="s">
        <v>140</v>
      </c>
      <c r="O1517" s="39" t="s">
        <v>140</v>
      </c>
      <c r="P1517" s="39" t="s">
        <v>140</v>
      </c>
      <c r="Q1517" s="39" t="s">
        <v>140</v>
      </c>
      <c r="R1517" s="39"/>
      <c r="S1517" s="39" t="s">
        <v>140</v>
      </c>
      <c r="T1517" s="39" t="s">
        <v>140</v>
      </c>
      <c r="U1517" s="39" t="s">
        <v>140</v>
      </c>
      <c r="V1517" s="39" t="s">
        <v>140</v>
      </c>
      <c r="W1517" s="39" t="s">
        <v>140</v>
      </c>
      <c r="X1517" s="39" t="s">
        <v>140</v>
      </c>
      <c r="Y1517" s="39" t="s">
        <v>140</v>
      </c>
      <c r="Z1517" s="39" t="s">
        <v>140</v>
      </c>
      <c r="AA1517" s="39" t="s">
        <v>140</v>
      </c>
      <c r="AB1517" s="39" t="s">
        <v>140</v>
      </c>
      <c r="AC1517" s="39" t="s">
        <v>140</v>
      </c>
      <c r="AD1517" s="39" t="s">
        <v>140</v>
      </c>
      <c r="AE1517" s="39" t="s">
        <v>140</v>
      </c>
      <c r="AF1517" s="39" t="s">
        <v>140</v>
      </c>
      <c r="AG1517" s="39" t="s">
        <v>140</v>
      </c>
      <c r="AH1517" s="39" t="s">
        <v>140</v>
      </c>
      <c r="AI1517" s="39" t="s">
        <v>140</v>
      </c>
      <c r="AJ1517" s="39" t="s">
        <v>140</v>
      </c>
      <c r="AK1517" s="39" t="s">
        <v>140</v>
      </c>
      <c r="AL1517" s="39" t="s">
        <v>140</v>
      </c>
      <c r="AM1517" s="39" t="s">
        <v>140</v>
      </c>
      <c r="AN1517" s="39" t="s">
        <v>140</v>
      </c>
      <c r="AO1517" s="39"/>
      <c r="AP1517" s="39"/>
      <c r="AQ1517" s="39"/>
      <c r="AR1517" s="39"/>
      <c r="AS1517" s="63" t="s">
        <v>140</v>
      </c>
      <c r="AT1517" s="63" t="s">
        <v>140</v>
      </c>
      <c r="AU1517" s="63" t="s">
        <v>140</v>
      </c>
      <c r="AV1517" s="63" t="s">
        <v>140</v>
      </c>
      <c r="AW1517" s="63" t="s">
        <v>140</v>
      </c>
      <c r="AX1517" s="63" t="s">
        <v>140</v>
      </c>
      <c r="AY1517" s="63" t="s">
        <v>140</v>
      </c>
      <c r="AZ1517" s="63" t="s">
        <v>140</v>
      </c>
      <c r="BA1517" s="63" t="s">
        <v>140</v>
      </c>
      <c r="BB1517" s="63" t="s">
        <v>140</v>
      </c>
      <c r="BC1517" s="63" t="s">
        <v>140</v>
      </c>
      <c r="BD1517" s="39">
        <v>422</v>
      </c>
      <c r="BE1517" s="63" t="s">
        <v>140</v>
      </c>
      <c r="BF1517" s="63" t="s">
        <v>140</v>
      </c>
      <c r="BG1517" s="63" t="s">
        <v>140</v>
      </c>
      <c r="BH1517" s="63" t="s">
        <v>140</v>
      </c>
      <c r="BI1517" s="39" t="s">
        <v>140</v>
      </c>
    </row>
    <row r="1518" spans="1:61" s="221" customFormat="1" ht="18" customHeight="1" x14ac:dyDescent="0.3">
      <c r="A1518" s="219">
        <v>277</v>
      </c>
      <c r="B1518" s="219">
        <v>0</v>
      </c>
      <c r="C1518" s="219" t="s">
        <v>676</v>
      </c>
      <c r="D1518" s="219" t="s">
        <v>677</v>
      </c>
      <c r="E1518" s="220" t="s">
        <v>3079</v>
      </c>
      <c r="F1518" s="220"/>
      <c r="G1518" s="219" t="s">
        <v>140</v>
      </c>
      <c r="H1518" s="219" t="s">
        <v>140</v>
      </c>
      <c r="I1518" s="219" t="s">
        <v>140</v>
      </c>
      <c r="J1518" s="219" t="s">
        <v>140</v>
      </c>
      <c r="K1518" s="219" t="s">
        <v>140</v>
      </c>
      <c r="L1518" s="219" t="s">
        <v>140</v>
      </c>
      <c r="M1518" s="219" t="s">
        <v>140</v>
      </c>
      <c r="N1518" s="219" t="s">
        <v>140</v>
      </c>
      <c r="O1518" s="219" t="s">
        <v>140</v>
      </c>
      <c r="P1518" s="219" t="s">
        <v>140</v>
      </c>
      <c r="Q1518" s="219" t="s">
        <v>140</v>
      </c>
      <c r="R1518" s="219" t="s">
        <v>140</v>
      </c>
      <c r="S1518" s="219" t="s">
        <v>140</v>
      </c>
      <c r="T1518" s="219" t="s">
        <v>140</v>
      </c>
      <c r="U1518" s="219" t="s">
        <v>140</v>
      </c>
      <c r="V1518" s="219" t="s">
        <v>140</v>
      </c>
      <c r="W1518" s="219" t="s">
        <v>140</v>
      </c>
      <c r="X1518" s="219" t="s">
        <v>140</v>
      </c>
      <c r="Y1518" s="219" t="s">
        <v>140</v>
      </c>
      <c r="Z1518" s="219" t="s">
        <v>140</v>
      </c>
      <c r="AA1518" s="219" t="s">
        <v>140</v>
      </c>
      <c r="AB1518" s="219" t="s">
        <v>140</v>
      </c>
      <c r="AC1518" s="219" t="s">
        <v>140</v>
      </c>
      <c r="AD1518" s="219" t="s">
        <v>140</v>
      </c>
      <c r="AE1518" s="219" t="s">
        <v>140</v>
      </c>
      <c r="AF1518" s="219" t="s">
        <v>140</v>
      </c>
      <c r="AG1518" s="219" t="s">
        <v>140</v>
      </c>
      <c r="AH1518" s="219" t="s">
        <v>140</v>
      </c>
      <c r="AI1518" s="219" t="s">
        <v>140</v>
      </c>
      <c r="AJ1518" s="219" t="s">
        <v>140</v>
      </c>
      <c r="AK1518" s="219" t="s">
        <v>140</v>
      </c>
      <c r="AL1518" s="219" t="s">
        <v>140</v>
      </c>
      <c r="AM1518" s="219" t="s">
        <v>140</v>
      </c>
      <c r="AN1518" s="219" t="s">
        <v>140</v>
      </c>
      <c r="AO1518" s="219"/>
      <c r="AP1518" s="219"/>
      <c r="AQ1518" s="219"/>
      <c r="AR1518" s="219"/>
      <c r="AS1518" s="219" t="s">
        <v>140</v>
      </c>
      <c r="AT1518" s="219" t="s">
        <v>140</v>
      </c>
      <c r="AU1518" s="219" t="s">
        <v>140</v>
      </c>
      <c r="AV1518" s="219" t="s">
        <v>140</v>
      </c>
      <c r="AW1518" s="219" t="s">
        <v>140</v>
      </c>
      <c r="AX1518" s="219" t="s">
        <v>140</v>
      </c>
      <c r="AY1518" s="219" t="s">
        <v>140</v>
      </c>
      <c r="AZ1518" s="219" t="s">
        <v>140</v>
      </c>
      <c r="BA1518" s="219" t="s">
        <v>140</v>
      </c>
      <c r="BB1518" s="219" t="s">
        <v>140</v>
      </c>
      <c r="BC1518" s="219" t="s">
        <v>140</v>
      </c>
      <c r="BD1518" s="219" t="s">
        <v>140</v>
      </c>
      <c r="BE1518" s="219">
        <v>5</v>
      </c>
      <c r="BF1518" s="219" t="s">
        <v>140</v>
      </c>
      <c r="BG1518" s="219" t="s">
        <v>140</v>
      </c>
      <c r="BH1518" s="219" t="s">
        <v>140</v>
      </c>
      <c r="BI1518" s="219" t="s">
        <v>140</v>
      </c>
    </row>
    <row r="1519" spans="1:61" s="221" customFormat="1" ht="18" customHeight="1" x14ac:dyDescent="0.3">
      <c r="A1519" s="219">
        <v>278</v>
      </c>
      <c r="B1519" s="219"/>
      <c r="C1519" s="219" t="s">
        <v>735</v>
      </c>
      <c r="D1519" s="219" t="s">
        <v>736</v>
      </c>
      <c r="E1519" s="220" t="s">
        <v>3348</v>
      </c>
      <c r="F1519" s="220"/>
      <c r="G1519" s="219"/>
      <c r="H1519" s="219"/>
      <c r="I1519" s="219"/>
      <c r="J1519" s="219"/>
      <c r="K1519" s="219"/>
      <c r="L1519" s="219"/>
      <c r="M1519" s="219"/>
      <c r="N1519" s="219"/>
      <c r="O1519" s="219"/>
      <c r="P1519" s="219"/>
      <c r="Q1519" s="219"/>
      <c r="R1519" s="219"/>
      <c r="S1519" s="219"/>
      <c r="T1519" s="219"/>
      <c r="U1519" s="219"/>
      <c r="V1519" s="219"/>
      <c r="W1519" s="219"/>
      <c r="X1519" s="219"/>
      <c r="Y1519" s="219"/>
      <c r="Z1519" s="219"/>
      <c r="AA1519" s="219"/>
      <c r="AB1519" s="219"/>
      <c r="AC1519" s="219"/>
      <c r="AD1519" s="219"/>
      <c r="AE1519" s="219"/>
      <c r="AF1519" s="219"/>
      <c r="AG1519" s="219"/>
      <c r="AH1519" s="219"/>
      <c r="AI1519" s="219"/>
      <c r="AJ1519" s="219"/>
      <c r="AK1519" s="219"/>
      <c r="AL1519" s="219"/>
      <c r="AM1519" s="219"/>
      <c r="AN1519" s="219"/>
      <c r="AO1519" s="219"/>
      <c r="AP1519" s="219"/>
      <c r="AQ1519" s="219"/>
      <c r="AR1519" s="219"/>
      <c r="AS1519" s="219"/>
      <c r="AT1519" s="219"/>
      <c r="AU1519" s="219"/>
      <c r="AV1519" s="219"/>
      <c r="AW1519" s="219"/>
      <c r="AX1519" s="219"/>
      <c r="AY1519" s="219"/>
      <c r="AZ1519" s="219"/>
      <c r="BA1519" s="219" t="s">
        <v>3349</v>
      </c>
      <c r="BB1519" s="219"/>
      <c r="BC1519" s="219"/>
      <c r="BD1519" s="219"/>
      <c r="BE1519" s="219">
        <v>11</v>
      </c>
      <c r="BF1519" s="219"/>
      <c r="BG1519" s="219"/>
      <c r="BH1519" s="219"/>
      <c r="BI1519" s="219"/>
    </row>
    <row r="1520" spans="1:61" s="221" customFormat="1" ht="18" customHeight="1" x14ac:dyDescent="0.3">
      <c r="A1520" s="219">
        <v>279</v>
      </c>
      <c r="B1520" s="219"/>
      <c r="C1520" s="219" t="s">
        <v>295</v>
      </c>
      <c r="D1520" s="219" t="s">
        <v>366</v>
      </c>
      <c r="E1520" s="220" t="s">
        <v>19</v>
      </c>
      <c r="F1520" s="220"/>
      <c r="G1520" s="219"/>
      <c r="H1520" s="219"/>
      <c r="I1520" s="219"/>
      <c r="J1520" s="219"/>
      <c r="K1520" s="219"/>
      <c r="L1520" s="219"/>
      <c r="M1520" s="219"/>
      <c r="N1520" s="219"/>
      <c r="O1520" s="219"/>
      <c r="P1520" s="219"/>
      <c r="Q1520" s="219"/>
      <c r="R1520" s="219"/>
      <c r="S1520" s="219"/>
      <c r="T1520" s="219"/>
      <c r="U1520" s="219"/>
      <c r="V1520" s="219"/>
      <c r="W1520" s="219"/>
      <c r="X1520" s="219"/>
      <c r="Y1520" s="219"/>
      <c r="Z1520" s="219"/>
      <c r="AA1520" s="219"/>
      <c r="AB1520" s="219"/>
      <c r="AC1520" s="219"/>
      <c r="AD1520" s="219"/>
      <c r="AE1520" s="219"/>
      <c r="AF1520" s="219"/>
      <c r="AG1520" s="219"/>
      <c r="AH1520" s="219"/>
      <c r="AI1520" s="219"/>
      <c r="AJ1520" s="219"/>
      <c r="AK1520" s="219"/>
      <c r="AL1520" s="219"/>
      <c r="AM1520" s="219"/>
      <c r="AN1520" s="219"/>
      <c r="AO1520" s="219"/>
      <c r="AP1520" s="219"/>
      <c r="AQ1520" s="219"/>
      <c r="AR1520" s="219"/>
      <c r="AS1520" s="219"/>
      <c r="AT1520" s="219"/>
      <c r="AU1520" s="219"/>
      <c r="AV1520" s="219"/>
      <c r="AW1520" s="219"/>
      <c r="AX1520" s="219"/>
      <c r="AY1520" s="219"/>
      <c r="AZ1520" s="219"/>
      <c r="BA1520" s="219"/>
      <c r="BB1520" s="219"/>
      <c r="BC1520" s="219"/>
      <c r="BD1520" s="219"/>
      <c r="BE1520" s="219"/>
      <c r="BF1520" s="219">
        <v>19</v>
      </c>
      <c r="BG1520" s="219"/>
      <c r="BH1520" s="219"/>
      <c r="BI1520" s="219"/>
    </row>
    <row r="1521" spans="1:61" s="221" customFormat="1" ht="18" customHeight="1" x14ac:dyDescent="0.3">
      <c r="A1521" s="219">
        <v>280</v>
      </c>
      <c r="B1521" s="219">
        <v>0</v>
      </c>
      <c r="C1521" s="219" t="s">
        <v>936</v>
      </c>
      <c r="D1521" s="219" t="s">
        <v>936</v>
      </c>
      <c r="E1521" s="220" t="s">
        <v>3080</v>
      </c>
      <c r="F1521" s="220"/>
      <c r="G1521" s="220" t="s">
        <v>158</v>
      </c>
      <c r="H1521" s="220" t="s">
        <v>158</v>
      </c>
      <c r="I1521" s="220" t="s">
        <v>158</v>
      </c>
      <c r="J1521" s="220" t="s">
        <v>158</v>
      </c>
      <c r="K1521" s="219" t="s">
        <v>140</v>
      </c>
      <c r="L1521" s="219" t="s">
        <v>140</v>
      </c>
      <c r="M1521" s="219" t="s">
        <v>140</v>
      </c>
      <c r="N1521" s="219" t="s">
        <v>140</v>
      </c>
      <c r="O1521" s="219" t="s">
        <v>140</v>
      </c>
      <c r="P1521" s="219" t="s">
        <v>140</v>
      </c>
      <c r="Q1521" s="219"/>
      <c r="R1521" s="219" t="s">
        <v>140</v>
      </c>
      <c r="S1521" s="219" t="s">
        <v>140</v>
      </c>
      <c r="T1521" s="219" t="s">
        <v>140</v>
      </c>
      <c r="U1521" s="219" t="s">
        <v>140</v>
      </c>
      <c r="V1521" s="219" t="s">
        <v>140</v>
      </c>
      <c r="W1521" s="219" t="s">
        <v>140</v>
      </c>
      <c r="X1521" s="219" t="s">
        <v>140</v>
      </c>
      <c r="Y1521" s="219" t="s">
        <v>140</v>
      </c>
      <c r="Z1521" s="219" t="s">
        <v>140</v>
      </c>
      <c r="AA1521" s="219" t="s">
        <v>140</v>
      </c>
      <c r="AB1521" s="219" t="s">
        <v>140</v>
      </c>
      <c r="AC1521" s="219" t="s">
        <v>140</v>
      </c>
      <c r="AD1521" s="219" t="s">
        <v>140</v>
      </c>
      <c r="AE1521" s="219" t="s">
        <v>140</v>
      </c>
      <c r="AF1521" s="219" t="s">
        <v>140</v>
      </c>
      <c r="AG1521" s="219"/>
      <c r="AH1521" s="219" t="s">
        <v>140</v>
      </c>
      <c r="AI1521" s="219" t="s">
        <v>140</v>
      </c>
      <c r="AJ1521" s="219" t="s">
        <v>140</v>
      </c>
      <c r="AK1521" s="219" t="s">
        <v>140</v>
      </c>
      <c r="AL1521" s="219" t="s">
        <v>140</v>
      </c>
      <c r="AM1521" s="219" t="s">
        <v>140</v>
      </c>
      <c r="AN1521" s="219" t="s">
        <v>140</v>
      </c>
      <c r="AO1521" s="219"/>
      <c r="AP1521" s="219"/>
      <c r="AQ1521" s="219"/>
      <c r="AR1521" s="219"/>
      <c r="AS1521" s="219" t="s">
        <v>140</v>
      </c>
      <c r="AT1521" s="219" t="s">
        <v>140</v>
      </c>
      <c r="AU1521" s="219" t="s">
        <v>140</v>
      </c>
      <c r="AV1521" s="219" t="s">
        <v>140</v>
      </c>
      <c r="AW1521" s="219" t="s">
        <v>140</v>
      </c>
      <c r="AX1521" s="219" t="s">
        <v>140</v>
      </c>
      <c r="AY1521" s="219" t="s">
        <v>140</v>
      </c>
      <c r="AZ1521" s="219" t="s">
        <v>140</v>
      </c>
      <c r="BA1521" s="219" t="s">
        <v>140</v>
      </c>
      <c r="BB1521" s="219" t="s">
        <v>140</v>
      </c>
      <c r="BC1521" s="219" t="s">
        <v>140</v>
      </c>
      <c r="BD1521" s="219" t="s">
        <v>140</v>
      </c>
      <c r="BE1521" s="219" t="s">
        <v>140</v>
      </c>
      <c r="BF1521" s="219">
        <v>21</v>
      </c>
      <c r="BG1521" s="219" t="s">
        <v>140</v>
      </c>
      <c r="BH1521" s="219" t="s">
        <v>140</v>
      </c>
      <c r="BI1521" s="219" t="s">
        <v>140</v>
      </c>
    </row>
    <row r="1522" spans="1:61" s="221" customFormat="1" ht="18" customHeight="1" x14ac:dyDescent="0.3">
      <c r="A1522" s="219">
        <v>282</v>
      </c>
      <c r="B1522" s="219">
        <v>0</v>
      </c>
      <c r="C1522" s="219" t="s">
        <v>944</v>
      </c>
      <c r="D1522" s="219" t="s">
        <v>944</v>
      </c>
      <c r="E1522" s="220" t="s">
        <v>3081</v>
      </c>
      <c r="F1522" s="220"/>
      <c r="G1522" s="219" t="s">
        <v>140</v>
      </c>
      <c r="H1522" s="219" t="s">
        <v>140</v>
      </c>
      <c r="I1522" s="219" t="s">
        <v>140</v>
      </c>
      <c r="J1522" s="219" t="s">
        <v>140</v>
      </c>
      <c r="K1522" s="219" t="s">
        <v>140</v>
      </c>
      <c r="L1522" s="219" t="s">
        <v>140</v>
      </c>
      <c r="M1522" s="219" t="s">
        <v>140</v>
      </c>
      <c r="N1522" s="219" t="s">
        <v>140</v>
      </c>
      <c r="O1522" s="219" t="s">
        <v>140</v>
      </c>
      <c r="P1522" s="219" t="s">
        <v>140</v>
      </c>
      <c r="Q1522" s="219" t="s">
        <v>140</v>
      </c>
      <c r="R1522" s="219" t="s">
        <v>140</v>
      </c>
      <c r="S1522" s="219" t="s">
        <v>140</v>
      </c>
      <c r="T1522" s="219" t="s">
        <v>140</v>
      </c>
      <c r="U1522" s="219" t="s">
        <v>140</v>
      </c>
      <c r="V1522" s="219" t="s">
        <v>140</v>
      </c>
      <c r="W1522" s="219" t="s">
        <v>140</v>
      </c>
      <c r="X1522" s="219" t="s">
        <v>140</v>
      </c>
      <c r="Y1522" s="219" t="s">
        <v>140</v>
      </c>
      <c r="Z1522" s="219" t="s">
        <v>140</v>
      </c>
      <c r="AA1522" s="219" t="s">
        <v>140</v>
      </c>
      <c r="AB1522" s="219" t="s">
        <v>140</v>
      </c>
      <c r="AC1522" s="219" t="s">
        <v>140</v>
      </c>
      <c r="AD1522" s="219" t="s">
        <v>140</v>
      </c>
      <c r="AE1522" s="219" t="s">
        <v>140</v>
      </c>
      <c r="AF1522" s="219" t="s">
        <v>140</v>
      </c>
      <c r="AG1522" s="219" t="s">
        <v>140</v>
      </c>
      <c r="AH1522" s="219" t="s">
        <v>140</v>
      </c>
      <c r="AI1522" s="219" t="s">
        <v>140</v>
      </c>
      <c r="AJ1522" s="219" t="s">
        <v>140</v>
      </c>
      <c r="AK1522" s="219" t="s">
        <v>140</v>
      </c>
      <c r="AL1522" s="219" t="s">
        <v>140</v>
      </c>
      <c r="AM1522" s="219" t="s">
        <v>140</v>
      </c>
      <c r="AN1522" s="219" t="s">
        <v>140</v>
      </c>
      <c r="AO1522" s="219"/>
      <c r="AP1522" s="219"/>
      <c r="AQ1522" s="219"/>
      <c r="AR1522" s="219"/>
      <c r="AS1522" s="219" t="s">
        <v>140</v>
      </c>
      <c r="AT1522" s="219" t="s">
        <v>140</v>
      </c>
      <c r="AU1522" s="219" t="s">
        <v>140</v>
      </c>
      <c r="AV1522" s="219" t="s">
        <v>140</v>
      </c>
      <c r="AW1522" s="219" t="s">
        <v>140</v>
      </c>
      <c r="AX1522" s="219" t="s">
        <v>140</v>
      </c>
      <c r="AY1522" s="219" t="s">
        <v>140</v>
      </c>
      <c r="AZ1522" s="219" t="s">
        <v>140</v>
      </c>
      <c r="BA1522" s="219" t="s">
        <v>140</v>
      </c>
      <c r="BB1522" s="219" t="s">
        <v>140</v>
      </c>
      <c r="BC1522" s="219" t="s">
        <v>140</v>
      </c>
      <c r="BD1522" s="219" t="s">
        <v>140</v>
      </c>
      <c r="BE1522" s="219" t="s">
        <v>140</v>
      </c>
      <c r="BF1522" s="219">
        <v>22</v>
      </c>
      <c r="BG1522" s="219" t="s">
        <v>140</v>
      </c>
      <c r="BH1522" s="219" t="s">
        <v>140</v>
      </c>
      <c r="BI1522" s="219" t="s">
        <v>140</v>
      </c>
    </row>
    <row r="1523" spans="1:61" s="221" customFormat="1" ht="18" customHeight="1" x14ac:dyDescent="0.3">
      <c r="A1523" s="219">
        <v>283</v>
      </c>
      <c r="B1523" s="219">
        <v>0</v>
      </c>
      <c r="C1523" s="219" t="s">
        <v>944</v>
      </c>
      <c r="D1523" s="219" t="s">
        <v>948</v>
      </c>
      <c r="E1523" s="220" t="s">
        <v>3082</v>
      </c>
      <c r="F1523" s="220"/>
      <c r="G1523" s="219" t="s">
        <v>140</v>
      </c>
      <c r="H1523" s="219" t="s">
        <v>140</v>
      </c>
      <c r="I1523" s="219" t="s">
        <v>140</v>
      </c>
      <c r="J1523" s="219" t="s">
        <v>140</v>
      </c>
      <c r="K1523" s="219" t="s">
        <v>140</v>
      </c>
      <c r="L1523" s="219" t="s">
        <v>140</v>
      </c>
      <c r="M1523" s="219" t="s">
        <v>140</v>
      </c>
      <c r="N1523" s="219" t="s">
        <v>140</v>
      </c>
      <c r="O1523" s="219" t="s">
        <v>140</v>
      </c>
      <c r="P1523" s="219" t="s">
        <v>140</v>
      </c>
      <c r="Q1523" s="219" t="s">
        <v>140</v>
      </c>
      <c r="R1523" s="219" t="s">
        <v>140</v>
      </c>
      <c r="S1523" s="219" t="s">
        <v>140</v>
      </c>
      <c r="T1523" s="219" t="s">
        <v>140</v>
      </c>
      <c r="U1523" s="219" t="s">
        <v>140</v>
      </c>
      <c r="V1523" s="219" t="s">
        <v>140</v>
      </c>
      <c r="W1523" s="219" t="s">
        <v>140</v>
      </c>
      <c r="X1523" s="219" t="s">
        <v>140</v>
      </c>
      <c r="Y1523" s="219" t="s">
        <v>140</v>
      </c>
      <c r="Z1523" s="219" t="s">
        <v>140</v>
      </c>
      <c r="AA1523" s="219" t="s">
        <v>140</v>
      </c>
      <c r="AB1523" s="219" t="s">
        <v>140</v>
      </c>
      <c r="AC1523" s="219" t="s">
        <v>140</v>
      </c>
      <c r="AD1523" s="219" t="s">
        <v>140</v>
      </c>
      <c r="AE1523" s="219" t="s">
        <v>140</v>
      </c>
      <c r="AF1523" s="219" t="s">
        <v>140</v>
      </c>
      <c r="AG1523" s="219" t="s">
        <v>140</v>
      </c>
      <c r="AH1523" s="219" t="s">
        <v>140</v>
      </c>
      <c r="AI1523" s="219" t="s">
        <v>140</v>
      </c>
      <c r="AJ1523" s="219" t="s">
        <v>140</v>
      </c>
      <c r="AK1523" s="219" t="s">
        <v>140</v>
      </c>
      <c r="AL1523" s="219" t="s">
        <v>140</v>
      </c>
      <c r="AM1523" s="219" t="s">
        <v>140</v>
      </c>
      <c r="AN1523" s="219" t="s">
        <v>140</v>
      </c>
      <c r="AO1523" s="219"/>
      <c r="AP1523" s="219"/>
      <c r="AQ1523" s="219"/>
      <c r="AR1523" s="219"/>
      <c r="AS1523" s="219" t="s">
        <v>140</v>
      </c>
      <c r="AT1523" s="219" t="s">
        <v>140</v>
      </c>
      <c r="AU1523" s="219" t="s">
        <v>140</v>
      </c>
      <c r="AV1523" s="219" t="s">
        <v>140</v>
      </c>
      <c r="AW1523" s="219" t="s">
        <v>140</v>
      </c>
      <c r="AX1523" s="219" t="s">
        <v>140</v>
      </c>
      <c r="AY1523" s="219" t="s">
        <v>140</v>
      </c>
      <c r="AZ1523" s="219" t="s">
        <v>140</v>
      </c>
      <c r="BA1523" s="219" t="s">
        <v>140</v>
      </c>
      <c r="BB1523" s="219" t="s">
        <v>140</v>
      </c>
      <c r="BC1523" s="219" t="s">
        <v>140</v>
      </c>
      <c r="BD1523" s="219" t="s">
        <v>140</v>
      </c>
      <c r="BE1523" s="219" t="s">
        <v>140</v>
      </c>
      <c r="BF1523" s="219">
        <v>23</v>
      </c>
      <c r="BG1523" s="219" t="s">
        <v>140</v>
      </c>
      <c r="BH1523" s="219" t="s">
        <v>140</v>
      </c>
      <c r="BI1523" s="219" t="s">
        <v>140</v>
      </c>
    </row>
    <row r="1524" spans="1:61" s="221" customFormat="1" ht="18" customHeight="1" x14ac:dyDescent="0.3">
      <c r="A1524" s="219">
        <v>284</v>
      </c>
      <c r="B1524" s="219">
        <v>0</v>
      </c>
      <c r="C1524" s="219" t="s">
        <v>978</v>
      </c>
      <c r="D1524" s="219" t="s">
        <v>978</v>
      </c>
      <c r="E1524" s="220" t="s">
        <v>979</v>
      </c>
      <c r="F1524" s="220"/>
      <c r="G1524" s="219"/>
      <c r="H1524" s="220"/>
      <c r="I1524" s="220"/>
      <c r="J1524" s="220"/>
      <c r="K1524" s="219"/>
      <c r="L1524" s="219"/>
      <c r="M1524" s="219"/>
      <c r="N1524" s="219"/>
      <c r="O1524" s="219"/>
      <c r="P1524" s="219"/>
      <c r="Q1524" s="219"/>
      <c r="R1524" s="219"/>
      <c r="S1524" s="219"/>
      <c r="T1524" s="219"/>
      <c r="U1524" s="219"/>
      <c r="V1524" s="219"/>
      <c r="W1524" s="219"/>
      <c r="X1524" s="219"/>
      <c r="Y1524" s="219"/>
      <c r="Z1524" s="219"/>
      <c r="AA1524" s="219"/>
      <c r="AB1524" s="219"/>
      <c r="AC1524" s="219"/>
      <c r="AD1524" s="219"/>
      <c r="AE1524" s="219"/>
      <c r="AF1524" s="219"/>
      <c r="AG1524" s="219"/>
      <c r="AH1524" s="219"/>
      <c r="AI1524" s="219"/>
      <c r="AJ1524" s="219"/>
      <c r="AK1524" s="219"/>
      <c r="AL1524" s="219"/>
      <c r="AM1524" s="219"/>
      <c r="AN1524" s="219"/>
      <c r="AO1524" s="219"/>
      <c r="AP1524" s="219"/>
      <c r="AQ1524" s="219"/>
      <c r="AR1524" s="219"/>
      <c r="AS1524" s="219"/>
      <c r="AT1524" s="219"/>
      <c r="AU1524" s="219"/>
      <c r="AV1524" s="219"/>
      <c r="AW1524" s="219"/>
      <c r="AX1524" s="219"/>
      <c r="AY1524" s="219"/>
      <c r="AZ1524" s="219"/>
      <c r="BA1524" s="219"/>
      <c r="BB1524" s="219"/>
      <c r="BC1524" s="219"/>
      <c r="BD1524" s="219"/>
      <c r="BE1524" s="219"/>
      <c r="BF1524" s="219" t="s">
        <v>3084</v>
      </c>
      <c r="BG1524" s="219"/>
      <c r="BH1524" s="219"/>
      <c r="BI1524" s="219"/>
    </row>
    <row r="1525" spans="1:61" s="221" customFormat="1" ht="18" customHeight="1" x14ac:dyDescent="0.3">
      <c r="A1525" s="219">
        <v>285</v>
      </c>
      <c r="B1525" s="219">
        <v>0</v>
      </c>
      <c r="C1525" s="219" t="s">
        <v>1016</v>
      </c>
      <c r="D1525" s="219" t="s">
        <v>1016</v>
      </c>
      <c r="E1525" s="220" t="s">
        <v>1020</v>
      </c>
      <c r="F1525" s="220"/>
      <c r="G1525" s="219"/>
      <c r="H1525" s="220"/>
      <c r="I1525" s="220"/>
      <c r="J1525" s="220"/>
      <c r="K1525" s="219"/>
      <c r="L1525" s="219"/>
      <c r="M1525" s="219"/>
      <c r="N1525" s="219"/>
      <c r="O1525" s="219"/>
      <c r="P1525" s="219"/>
      <c r="Q1525" s="219"/>
      <c r="R1525" s="219"/>
      <c r="S1525" s="219"/>
      <c r="T1525" s="219"/>
      <c r="U1525" s="219"/>
      <c r="V1525" s="219"/>
      <c r="W1525" s="219"/>
      <c r="X1525" s="219"/>
      <c r="Y1525" s="219"/>
      <c r="Z1525" s="219"/>
      <c r="AA1525" s="219"/>
      <c r="AB1525" s="219"/>
      <c r="AC1525" s="219"/>
      <c r="AD1525" s="219"/>
      <c r="AE1525" s="219"/>
      <c r="AF1525" s="219"/>
      <c r="AG1525" s="219"/>
      <c r="AH1525" s="219"/>
      <c r="AI1525" s="219"/>
      <c r="AJ1525" s="219"/>
      <c r="AK1525" s="219"/>
      <c r="AL1525" s="219"/>
      <c r="AM1525" s="219"/>
      <c r="AN1525" s="219"/>
      <c r="AO1525" s="219"/>
      <c r="AP1525" s="219"/>
      <c r="AQ1525" s="219"/>
      <c r="AR1525" s="219"/>
      <c r="AS1525" s="219"/>
      <c r="AT1525" s="219"/>
      <c r="AU1525" s="219"/>
      <c r="AV1525" s="219"/>
      <c r="AW1525" s="219"/>
      <c r="AX1525" s="219"/>
      <c r="AY1525" s="219"/>
      <c r="AZ1525" s="219"/>
      <c r="BA1525" s="219"/>
      <c r="BB1525" s="219"/>
      <c r="BC1525" s="219"/>
      <c r="BD1525" s="219"/>
      <c r="BE1525" s="219"/>
      <c r="BF1525" s="219">
        <v>32</v>
      </c>
      <c r="BG1525" s="219"/>
      <c r="BH1525" s="219"/>
      <c r="BI1525" s="219"/>
    </row>
    <row r="1526" spans="1:61" s="221" customFormat="1" ht="18" customHeight="1" x14ac:dyDescent="0.3">
      <c r="A1526" s="219">
        <v>286</v>
      </c>
      <c r="B1526" s="219">
        <v>0</v>
      </c>
      <c r="C1526" s="222" t="s">
        <v>1030</v>
      </c>
      <c r="D1526" s="219" t="s">
        <v>1046</v>
      </c>
      <c r="E1526" s="220" t="s">
        <v>1578</v>
      </c>
      <c r="F1526" s="220"/>
      <c r="G1526" s="219" t="s">
        <v>140</v>
      </c>
      <c r="H1526" s="219" t="s">
        <v>140</v>
      </c>
      <c r="I1526" s="219" t="s">
        <v>140</v>
      </c>
      <c r="J1526" s="219" t="s">
        <v>140</v>
      </c>
      <c r="K1526" s="219" t="s">
        <v>140</v>
      </c>
      <c r="L1526" s="219" t="s">
        <v>140</v>
      </c>
      <c r="M1526" s="219" t="s">
        <v>140</v>
      </c>
      <c r="N1526" s="219" t="s">
        <v>140</v>
      </c>
      <c r="O1526" s="219" t="s">
        <v>140</v>
      </c>
      <c r="P1526" s="219" t="s">
        <v>140</v>
      </c>
      <c r="Q1526" s="219" t="s">
        <v>140</v>
      </c>
      <c r="R1526" s="219" t="s">
        <v>140</v>
      </c>
      <c r="S1526" s="219" t="s">
        <v>140</v>
      </c>
      <c r="T1526" s="219" t="s">
        <v>140</v>
      </c>
      <c r="U1526" s="219" t="s">
        <v>140</v>
      </c>
      <c r="V1526" s="219" t="s">
        <v>140</v>
      </c>
      <c r="W1526" s="219" t="s">
        <v>140</v>
      </c>
      <c r="X1526" s="219" t="s">
        <v>140</v>
      </c>
      <c r="Y1526" s="219" t="s">
        <v>140</v>
      </c>
      <c r="Z1526" s="219" t="s">
        <v>140</v>
      </c>
      <c r="AA1526" s="219" t="s">
        <v>140</v>
      </c>
      <c r="AB1526" s="219" t="s">
        <v>140</v>
      </c>
      <c r="AC1526" s="219" t="s">
        <v>140</v>
      </c>
      <c r="AD1526" s="219" t="s">
        <v>140</v>
      </c>
      <c r="AE1526" s="219" t="s">
        <v>140</v>
      </c>
      <c r="AF1526" s="219" t="s">
        <v>140</v>
      </c>
      <c r="AG1526" s="219" t="s">
        <v>140</v>
      </c>
      <c r="AH1526" s="219" t="s">
        <v>140</v>
      </c>
      <c r="AI1526" s="219" t="s">
        <v>140</v>
      </c>
      <c r="AJ1526" s="219" t="s">
        <v>140</v>
      </c>
      <c r="AK1526" s="219" t="s">
        <v>140</v>
      </c>
      <c r="AL1526" s="219" t="s">
        <v>140</v>
      </c>
      <c r="AM1526" s="219" t="s">
        <v>140</v>
      </c>
      <c r="AN1526" s="219" t="s">
        <v>140</v>
      </c>
      <c r="AO1526" s="219"/>
      <c r="AP1526" s="219"/>
      <c r="AQ1526" s="219"/>
      <c r="AR1526" s="219"/>
      <c r="AS1526" s="219" t="s">
        <v>140</v>
      </c>
      <c r="AT1526" s="219" t="s">
        <v>140</v>
      </c>
      <c r="AU1526" s="219" t="s">
        <v>140</v>
      </c>
      <c r="AV1526" s="219" t="s">
        <v>140</v>
      </c>
      <c r="AW1526" s="219" t="s">
        <v>140</v>
      </c>
      <c r="AX1526" s="219" t="s">
        <v>140</v>
      </c>
      <c r="AY1526" s="219" t="s">
        <v>140</v>
      </c>
      <c r="AZ1526" s="219" t="s">
        <v>140</v>
      </c>
      <c r="BA1526" s="219" t="s">
        <v>140</v>
      </c>
      <c r="BB1526" s="219" t="s">
        <v>140</v>
      </c>
      <c r="BC1526" s="219" t="s">
        <v>140</v>
      </c>
      <c r="BD1526" s="219" t="s">
        <v>140</v>
      </c>
      <c r="BE1526" s="219" t="s">
        <v>140</v>
      </c>
      <c r="BF1526" s="219" t="s">
        <v>140</v>
      </c>
      <c r="BG1526" s="219">
        <v>36</v>
      </c>
      <c r="BH1526" s="219" t="s">
        <v>140</v>
      </c>
      <c r="BI1526" s="219" t="s">
        <v>140</v>
      </c>
    </row>
    <row r="1527" spans="1:61" s="221" customFormat="1" ht="18" customHeight="1" x14ac:dyDescent="0.3">
      <c r="A1527" s="219">
        <v>287</v>
      </c>
      <c r="B1527" s="219">
        <v>0</v>
      </c>
      <c r="C1527" s="219" t="s">
        <v>1063</v>
      </c>
      <c r="D1527" s="219" t="s">
        <v>936</v>
      </c>
      <c r="E1527" s="220" t="s">
        <v>3350</v>
      </c>
      <c r="F1527" s="220"/>
      <c r="G1527" s="220" t="s">
        <v>158</v>
      </c>
      <c r="H1527" s="220" t="s">
        <v>158</v>
      </c>
      <c r="I1527" s="220" t="s">
        <v>158</v>
      </c>
      <c r="J1527" s="220" t="s">
        <v>158</v>
      </c>
      <c r="K1527" s="219" t="s">
        <v>140</v>
      </c>
      <c r="L1527" s="219" t="s">
        <v>140</v>
      </c>
      <c r="M1527" s="219" t="s">
        <v>140</v>
      </c>
      <c r="N1527" s="219" t="s">
        <v>140</v>
      </c>
      <c r="O1527" s="219" t="s">
        <v>140</v>
      </c>
      <c r="P1527" s="219" t="s">
        <v>140</v>
      </c>
      <c r="Q1527" s="219"/>
      <c r="R1527" s="219" t="s">
        <v>140</v>
      </c>
      <c r="S1527" s="219" t="s">
        <v>140</v>
      </c>
      <c r="T1527" s="219" t="s">
        <v>140</v>
      </c>
      <c r="U1527" s="219" t="s">
        <v>140</v>
      </c>
      <c r="V1527" s="219" t="s">
        <v>140</v>
      </c>
      <c r="W1527" s="219" t="s">
        <v>140</v>
      </c>
      <c r="X1527" s="219" t="s">
        <v>140</v>
      </c>
      <c r="Y1527" s="219" t="s">
        <v>140</v>
      </c>
      <c r="Z1527" s="219" t="s">
        <v>140</v>
      </c>
      <c r="AA1527" s="219" t="s">
        <v>140</v>
      </c>
      <c r="AB1527" s="219" t="s">
        <v>140</v>
      </c>
      <c r="AC1527" s="219" t="s">
        <v>140</v>
      </c>
      <c r="AD1527" s="219" t="s">
        <v>140</v>
      </c>
      <c r="AE1527" s="219" t="s">
        <v>140</v>
      </c>
      <c r="AF1527" s="219" t="s">
        <v>140</v>
      </c>
      <c r="AG1527" s="219" t="s">
        <v>140</v>
      </c>
      <c r="AH1527" s="219" t="s">
        <v>140</v>
      </c>
      <c r="AI1527" s="219" t="s">
        <v>140</v>
      </c>
      <c r="AJ1527" s="219" t="s">
        <v>140</v>
      </c>
      <c r="AK1527" s="219" t="s">
        <v>140</v>
      </c>
      <c r="AL1527" s="219" t="s">
        <v>140</v>
      </c>
      <c r="AM1527" s="219" t="s">
        <v>140</v>
      </c>
      <c r="AN1527" s="219" t="s">
        <v>140</v>
      </c>
      <c r="AO1527" s="219"/>
      <c r="AP1527" s="219"/>
      <c r="AQ1527" s="219"/>
      <c r="AR1527" s="219"/>
      <c r="AS1527" s="219" t="s">
        <v>140</v>
      </c>
      <c r="AT1527" s="219" t="s">
        <v>140</v>
      </c>
      <c r="AU1527" s="219" t="s">
        <v>140</v>
      </c>
      <c r="AV1527" s="219" t="s">
        <v>140</v>
      </c>
      <c r="AW1527" s="219" t="s">
        <v>140</v>
      </c>
      <c r="AX1527" s="219" t="s">
        <v>140</v>
      </c>
      <c r="AY1527" s="219" t="s">
        <v>140</v>
      </c>
      <c r="AZ1527" s="219" t="s">
        <v>140</v>
      </c>
      <c r="BA1527" s="219" t="s">
        <v>140</v>
      </c>
      <c r="BB1527" s="219" t="s">
        <v>140</v>
      </c>
      <c r="BC1527" s="219" t="s">
        <v>140</v>
      </c>
      <c r="BD1527" s="219" t="s">
        <v>140</v>
      </c>
      <c r="BE1527" s="219" t="s">
        <v>140</v>
      </c>
      <c r="BF1527" s="219" t="s">
        <v>140</v>
      </c>
      <c r="BG1527" s="219">
        <v>41</v>
      </c>
      <c r="BH1527" s="219" t="s">
        <v>140</v>
      </c>
      <c r="BI1527" s="219" t="s">
        <v>140</v>
      </c>
    </row>
    <row r="1528" spans="1:61" s="221" customFormat="1" ht="18" customHeight="1" x14ac:dyDescent="0.3">
      <c r="A1528" s="219">
        <v>288</v>
      </c>
      <c r="B1528" s="219">
        <v>0</v>
      </c>
      <c r="C1528" s="219" t="s">
        <v>1063</v>
      </c>
      <c r="D1528" s="219" t="s">
        <v>936</v>
      </c>
      <c r="E1528" s="220" t="s">
        <v>3351</v>
      </c>
      <c r="F1528" s="220"/>
      <c r="G1528" s="219"/>
      <c r="H1528" s="220"/>
      <c r="I1528" s="220"/>
      <c r="J1528" s="220"/>
      <c r="K1528" s="219"/>
      <c r="L1528" s="219"/>
      <c r="M1528" s="219"/>
      <c r="N1528" s="219"/>
      <c r="O1528" s="219"/>
      <c r="P1528" s="219"/>
      <c r="Q1528" s="219"/>
      <c r="R1528" s="219"/>
      <c r="S1528" s="219"/>
      <c r="T1528" s="219"/>
      <c r="U1528" s="219"/>
      <c r="V1528" s="219"/>
      <c r="W1528" s="219"/>
      <c r="X1528" s="219"/>
      <c r="Y1528" s="219"/>
      <c r="Z1528" s="219"/>
      <c r="AA1528" s="219"/>
      <c r="AB1528" s="219"/>
      <c r="AC1528" s="219"/>
      <c r="AD1528" s="219"/>
      <c r="AE1528" s="219"/>
      <c r="AF1528" s="219"/>
      <c r="AG1528" s="219"/>
      <c r="AH1528" s="219"/>
      <c r="AI1528" s="219"/>
      <c r="AJ1528" s="219"/>
      <c r="AK1528" s="219"/>
      <c r="AL1528" s="219"/>
      <c r="AM1528" s="219"/>
      <c r="AN1528" s="219"/>
      <c r="AO1528" s="219"/>
      <c r="AP1528" s="219"/>
      <c r="AQ1528" s="219"/>
      <c r="AR1528" s="219"/>
      <c r="AS1528" s="219"/>
      <c r="AT1528" s="219"/>
      <c r="AU1528" s="219"/>
      <c r="AV1528" s="219"/>
      <c r="AW1528" s="219"/>
      <c r="AX1528" s="219"/>
      <c r="AY1528" s="219"/>
      <c r="AZ1528" s="219"/>
      <c r="BA1528" s="219"/>
      <c r="BB1528" s="219"/>
      <c r="BC1528" s="219"/>
      <c r="BD1528" s="219"/>
      <c r="BE1528" s="219"/>
      <c r="BF1528" s="219"/>
      <c r="BG1528" s="219">
        <v>41</v>
      </c>
      <c r="BH1528" s="219"/>
      <c r="BI1528" s="219"/>
    </row>
    <row r="1529" spans="1:61" s="221" customFormat="1" ht="18" customHeight="1" x14ac:dyDescent="0.3">
      <c r="A1529" s="219">
        <v>290</v>
      </c>
      <c r="B1529" s="219">
        <v>0</v>
      </c>
      <c r="C1529" s="222" t="s">
        <v>1156</v>
      </c>
      <c r="D1529" s="219" t="s">
        <v>565</v>
      </c>
      <c r="E1529" s="220" t="s">
        <v>3087</v>
      </c>
      <c r="F1529" s="220"/>
      <c r="G1529" s="219"/>
      <c r="H1529" s="220"/>
      <c r="I1529" s="220"/>
      <c r="J1529" s="220"/>
      <c r="K1529" s="219"/>
      <c r="L1529" s="219"/>
      <c r="M1529" s="219"/>
      <c r="N1529" s="219"/>
      <c r="O1529" s="219"/>
      <c r="P1529" s="219"/>
      <c r="Q1529" s="219"/>
      <c r="R1529" s="219"/>
      <c r="S1529" s="219"/>
      <c r="T1529" s="219"/>
      <c r="U1529" s="219"/>
      <c r="V1529" s="219"/>
      <c r="W1529" s="219"/>
      <c r="X1529" s="219"/>
      <c r="Y1529" s="219"/>
      <c r="Z1529" s="219"/>
      <c r="AA1529" s="219"/>
      <c r="AB1529" s="219"/>
      <c r="AC1529" s="219"/>
      <c r="AD1529" s="219"/>
      <c r="AE1529" s="219"/>
      <c r="AF1529" s="219"/>
      <c r="AG1529" s="219"/>
      <c r="AH1529" s="219"/>
      <c r="AI1529" s="219"/>
      <c r="AJ1529" s="219"/>
      <c r="AK1529" s="219"/>
      <c r="AL1529" s="219"/>
      <c r="AM1529" s="219"/>
      <c r="AN1529" s="219"/>
      <c r="AO1529" s="219"/>
      <c r="AP1529" s="219"/>
      <c r="AQ1529" s="219"/>
      <c r="AR1529" s="219"/>
      <c r="AS1529" s="219"/>
      <c r="AT1529" s="219"/>
      <c r="AU1529" s="219"/>
      <c r="AV1529" s="219"/>
      <c r="AW1529" s="219"/>
      <c r="AX1529" s="219"/>
      <c r="AY1529" s="219"/>
      <c r="AZ1529" s="219"/>
      <c r="BA1529" s="219"/>
      <c r="BB1529" s="219"/>
      <c r="BC1529" s="219"/>
      <c r="BD1529" s="219"/>
      <c r="BE1529" s="219"/>
      <c r="BF1529" s="219"/>
      <c r="BG1529" s="219">
        <v>63</v>
      </c>
      <c r="BH1529" s="219"/>
      <c r="BI1529" s="219"/>
    </row>
    <row r="1530" spans="1:61" s="221" customFormat="1" ht="18" customHeight="1" x14ac:dyDescent="0.3">
      <c r="A1530" s="219">
        <v>291</v>
      </c>
      <c r="B1530" s="219">
        <v>0</v>
      </c>
      <c r="C1530" s="222" t="s">
        <v>1156</v>
      </c>
      <c r="D1530" s="219" t="s">
        <v>1316</v>
      </c>
      <c r="E1530" s="220" t="s">
        <v>1562</v>
      </c>
      <c r="F1530" s="220"/>
      <c r="G1530" s="219"/>
      <c r="H1530" s="220"/>
      <c r="I1530" s="220"/>
      <c r="J1530" s="220"/>
      <c r="K1530" s="219"/>
      <c r="L1530" s="219"/>
      <c r="M1530" s="219"/>
      <c r="N1530" s="219"/>
      <c r="O1530" s="219"/>
      <c r="P1530" s="219"/>
      <c r="Q1530" s="219"/>
      <c r="R1530" s="219"/>
      <c r="S1530" s="219"/>
      <c r="T1530" s="219"/>
      <c r="U1530" s="219"/>
      <c r="V1530" s="219"/>
      <c r="W1530" s="219"/>
      <c r="X1530" s="219"/>
      <c r="Y1530" s="219"/>
      <c r="Z1530" s="219"/>
      <c r="AA1530" s="219"/>
      <c r="AB1530" s="219"/>
      <c r="AC1530" s="219"/>
      <c r="AD1530" s="219"/>
      <c r="AE1530" s="219"/>
      <c r="AF1530" s="219"/>
      <c r="AG1530" s="219"/>
      <c r="AH1530" s="219"/>
      <c r="AI1530" s="219"/>
      <c r="AJ1530" s="219"/>
      <c r="AK1530" s="219"/>
      <c r="AL1530" s="219"/>
      <c r="AM1530" s="219"/>
      <c r="AN1530" s="219"/>
      <c r="AO1530" s="219"/>
      <c r="AP1530" s="219"/>
      <c r="AQ1530" s="219"/>
      <c r="AR1530" s="219"/>
      <c r="AS1530" s="219"/>
      <c r="AT1530" s="219"/>
      <c r="AU1530" s="219"/>
      <c r="AV1530" s="219"/>
      <c r="AW1530" s="219"/>
      <c r="AX1530" s="219"/>
      <c r="AY1530" s="219"/>
      <c r="AZ1530" s="219"/>
      <c r="BA1530" s="219"/>
      <c r="BB1530" s="219"/>
      <c r="BC1530" s="219"/>
      <c r="BD1530" s="219"/>
      <c r="BE1530" s="219"/>
      <c r="BF1530" s="219"/>
      <c r="BG1530" s="219">
        <v>64</v>
      </c>
      <c r="BH1530" s="219"/>
      <c r="BI1530" s="219"/>
    </row>
    <row r="1531" spans="1:61" s="221" customFormat="1" ht="18" customHeight="1" x14ac:dyDescent="0.3">
      <c r="A1531" s="219">
        <v>292</v>
      </c>
      <c r="B1531" s="219">
        <v>0</v>
      </c>
      <c r="C1531" s="222" t="s">
        <v>1156</v>
      </c>
      <c r="D1531" s="219" t="s">
        <v>1316</v>
      </c>
      <c r="E1531" s="220" t="s">
        <v>3087</v>
      </c>
      <c r="F1531" s="220"/>
      <c r="G1531" s="219"/>
      <c r="H1531" s="220"/>
      <c r="I1531" s="220"/>
      <c r="J1531" s="220"/>
      <c r="K1531" s="219"/>
      <c r="L1531" s="219"/>
      <c r="M1531" s="219"/>
      <c r="N1531" s="219"/>
      <c r="O1531" s="219"/>
      <c r="P1531" s="219"/>
      <c r="Q1531" s="219"/>
      <c r="R1531" s="219"/>
      <c r="S1531" s="219"/>
      <c r="T1531" s="219"/>
      <c r="U1531" s="219"/>
      <c r="V1531" s="219"/>
      <c r="W1531" s="219"/>
      <c r="X1531" s="219"/>
      <c r="Y1531" s="219"/>
      <c r="Z1531" s="219"/>
      <c r="AA1531" s="219"/>
      <c r="AB1531" s="219"/>
      <c r="AC1531" s="219"/>
      <c r="AD1531" s="219"/>
      <c r="AE1531" s="219"/>
      <c r="AF1531" s="219"/>
      <c r="AG1531" s="219"/>
      <c r="AH1531" s="219"/>
      <c r="AI1531" s="219"/>
      <c r="AJ1531" s="219"/>
      <c r="AK1531" s="219"/>
      <c r="AL1531" s="219"/>
      <c r="AM1531" s="219"/>
      <c r="AN1531" s="219"/>
      <c r="AO1531" s="219"/>
      <c r="AP1531" s="219"/>
      <c r="AQ1531" s="219"/>
      <c r="AR1531" s="219"/>
      <c r="AS1531" s="219"/>
      <c r="AT1531" s="219"/>
      <c r="AU1531" s="219"/>
      <c r="AV1531" s="219"/>
      <c r="AW1531" s="219"/>
      <c r="AX1531" s="219"/>
      <c r="AY1531" s="219"/>
      <c r="AZ1531" s="219"/>
      <c r="BA1531" s="219"/>
      <c r="BB1531" s="219"/>
      <c r="BC1531" s="219"/>
      <c r="BD1531" s="219"/>
      <c r="BE1531" s="219"/>
      <c r="BF1531" s="219"/>
      <c r="BG1531" s="219">
        <v>64</v>
      </c>
      <c r="BH1531" s="219"/>
      <c r="BI1531" s="219"/>
    </row>
    <row r="1532" spans="1:61" s="226" customFormat="1" ht="18" customHeight="1" x14ac:dyDescent="0.3">
      <c r="A1532" s="224"/>
      <c r="B1532" s="224"/>
      <c r="C1532" s="224" t="s">
        <v>664</v>
      </c>
      <c r="D1532" s="224" t="s">
        <v>664</v>
      </c>
      <c r="E1532" s="225" t="s">
        <v>666</v>
      </c>
      <c r="F1532" s="225"/>
      <c r="G1532" s="224"/>
      <c r="H1532" s="224"/>
      <c r="I1532" s="224"/>
      <c r="J1532" s="224"/>
      <c r="K1532" s="224"/>
      <c r="L1532" s="224"/>
      <c r="M1532" s="224"/>
      <c r="N1532" s="224"/>
      <c r="O1532" s="224"/>
      <c r="P1532" s="224"/>
      <c r="Q1532" s="224"/>
      <c r="R1532" s="224"/>
      <c r="S1532" s="224"/>
      <c r="T1532" s="224"/>
      <c r="U1532" s="224"/>
      <c r="V1532" s="224"/>
      <c r="W1532" s="224"/>
      <c r="X1532" s="224"/>
      <c r="Y1532" s="224"/>
      <c r="Z1532" s="224"/>
      <c r="AA1532" s="224"/>
      <c r="AB1532" s="224"/>
      <c r="AC1532" s="224"/>
      <c r="AD1532" s="224"/>
      <c r="AE1532" s="224"/>
      <c r="AF1532" s="224"/>
      <c r="AG1532" s="224"/>
      <c r="AH1532" s="224"/>
      <c r="AI1532" s="224"/>
      <c r="AJ1532" s="224"/>
      <c r="AK1532" s="224"/>
      <c r="AL1532" s="224"/>
      <c r="AM1532" s="224"/>
      <c r="AN1532" s="224"/>
      <c r="AO1532" s="224"/>
      <c r="AP1532" s="224"/>
      <c r="AQ1532" s="224"/>
      <c r="AR1532" s="224"/>
      <c r="AS1532" s="224"/>
      <c r="AT1532" s="224"/>
      <c r="AU1532" s="224"/>
      <c r="AV1532" s="224"/>
      <c r="AW1532" s="224"/>
      <c r="AX1532" s="224"/>
      <c r="AY1532" s="224"/>
      <c r="AZ1532" s="224"/>
      <c r="BA1532" s="224"/>
      <c r="BB1532" s="224"/>
      <c r="BC1532" s="224"/>
      <c r="BD1532" s="224">
        <v>3</v>
      </c>
      <c r="BE1532" s="224">
        <v>3</v>
      </c>
      <c r="BF1532" s="224"/>
      <c r="BG1532" s="224"/>
      <c r="BH1532" s="224"/>
      <c r="BI1532" s="224"/>
    </row>
    <row r="1533" spans="1:61" s="226" customFormat="1" ht="18" customHeight="1" x14ac:dyDescent="0.3">
      <c r="A1533" s="224"/>
      <c r="B1533" s="224"/>
      <c r="C1533" s="224" t="s">
        <v>676</v>
      </c>
      <c r="D1533" s="224" t="s">
        <v>693</v>
      </c>
      <c r="E1533" s="225" t="s">
        <v>3352</v>
      </c>
      <c r="F1533" s="225"/>
      <c r="G1533" s="224" t="s">
        <v>140</v>
      </c>
      <c r="H1533" s="224" t="s">
        <v>140</v>
      </c>
      <c r="I1533" s="224" t="s">
        <v>140</v>
      </c>
      <c r="J1533" s="224" t="s">
        <v>140</v>
      </c>
      <c r="K1533" s="224" t="s">
        <v>140</v>
      </c>
      <c r="L1533" s="224" t="s">
        <v>140</v>
      </c>
      <c r="M1533" s="224" t="s">
        <v>140</v>
      </c>
      <c r="N1533" s="224" t="s">
        <v>140</v>
      </c>
      <c r="O1533" s="224" t="s">
        <v>140</v>
      </c>
      <c r="P1533" s="224" t="s">
        <v>140</v>
      </c>
      <c r="Q1533" s="224" t="s">
        <v>140</v>
      </c>
      <c r="R1533" s="224" t="s">
        <v>140</v>
      </c>
      <c r="S1533" s="224" t="s">
        <v>140</v>
      </c>
      <c r="T1533" s="224" t="s">
        <v>140</v>
      </c>
      <c r="U1533" s="224" t="s">
        <v>140</v>
      </c>
      <c r="V1533" s="224" t="s">
        <v>140</v>
      </c>
      <c r="W1533" s="224" t="s">
        <v>140</v>
      </c>
      <c r="X1533" s="224" t="s">
        <v>140</v>
      </c>
      <c r="Y1533" s="224" t="s">
        <v>140</v>
      </c>
      <c r="Z1533" s="224" t="s">
        <v>140</v>
      </c>
      <c r="AA1533" s="224" t="s">
        <v>140</v>
      </c>
      <c r="AB1533" s="224" t="s">
        <v>140</v>
      </c>
      <c r="AC1533" s="224" t="s">
        <v>140</v>
      </c>
      <c r="AD1533" s="224" t="s">
        <v>140</v>
      </c>
      <c r="AE1533" s="224" t="s">
        <v>140</v>
      </c>
      <c r="AF1533" s="224" t="s">
        <v>140</v>
      </c>
      <c r="AG1533" s="224" t="s">
        <v>140</v>
      </c>
      <c r="AH1533" s="224" t="s">
        <v>140</v>
      </c>
      <c r="AI1533" s="224" t="s">
        <v>140</v>
      </c>
      <c r="AJ1533" s="224" t="s">
        <v>140</v>
      </c>
      <c r="AK1533" s="224" t="s">
        <v>140</v>
      </c>
      <c r="AL1533" s="224" t="s">
        <v>140</v>
      </c>
      <c r="AM1533" s="224" t="s">
        <v>140</v>
      </c>
      <c r="AN1533" s="224" t="s">
        <v>140</v>
      </c>
      <c r="AO1533" s="224"/>
      <c r="AP1533" s="224"/>
      <c r="AQ1533" s="224"/>
      <c r="AR1533" s="224"/>
      <c r="AS1533" s="224" t="s">
        <v>140</v>
      </c>
      <c r="AT1533" s="224" t="s">
        <v>140</v>
      </c>
      <c r="AU1533" s="224" t="s">
        <v>140</v>
      </c>
      <c r="AV1533" s="224" t="s">
        <v>140</v>
      </c>
      <c r="AW1533" s="224" t="s">
        <v>140</v>
      </c>
      <c r="AX1533" s="224" t="s">
        <v>140</v>
      </c>
      <c r="AY1533" s="224" t="s">
        <v>140</v>
      </c>
      <c r="AZ1533" s="224" t="s">
        <v>140</v>
      </c>
      <c r="BA1533" s="224" t="s">
        <v>140</v>
      </c>
      <c r="BB1533" s="224" t="s">
        <v>140</v>
      </c>
      <c r="BC1533" s="224" t="s">
        <v>140</v>
      </c>
      <c r="BD1533" s="224" t="s">
        <v>140</v>
      </c>
      <c r="BE1533" s="224">
        <v>6</v>
      </c>
      <c r="BF1533" s="224" t="s">
        <v>140</v>
      </c>
      <c r="BG1533" s="224" t="s">
        <v>140</v>
      </c>
      <c r="BH1533" s="224" t="s">
        <v>140</v>
      </c>
      <c r="BI1533" s="224" t="s">
        <v>140</v>
      </c>
    </row>
    <row r="1534" spans="1:61" s="226" customFormat="1" ht="18" customHeight="1" x14ac:dyDescent="0.3">
      <c r="A1534" s="224"/>
      <c r="B1534" s="224"/>
      <c r="C1534" s="224" t="s">
        <v>735</v>
      </c>
      <c r="D1534" s="224" t="s">
        <v>736</v>
      </c>
      <c r="E1534" s="225" t="s">
        <v>3353</v>
      </c>
      <c r="F1534" s="225"/>
      <c r="G1534" s="224"/>
      <c r="H1534" s="224"/>
      <c r="I1534" s="224"/>
      <c r="J1534" s="224"/>
      <c r="K1534" s="224"/>
      <c r="L1534" s="224"/>
      <c r="M1534" s="224"/>
      <c r="N1534" s="224"/>
      <c r="O1534" s="224"/>
      <c r="P1534" s="224"/>
      <c r="Q1534" s="224"/>
      <c r="R1534" s="224"/>
      <c r="S1534" s="224"/>
      <c r="T1534" s="224"/>
      <c r="U1534" s="224"/>
      <c r="V1534" s="224"/>
      <c r="W1534" s="224"/>
      <c r="X1534" s="224"/>
      <c r="Y1534" s="224"/>
      <c r="Z1534" s="224"/>
      <c r="AA1534" s="224"/>
      <c r="AB1534" s="224"/>
      <c r="AC1534" s="224"/>
      <c r="AD1534" s="224"/>
      <c r="AE1534" s="224"/>
      <c r="AF1534" s="224"/>
      <c r="AG1534" s="224"/>
      <c r="AH1534" s="224"/>
      <c r="AI1534" s="224"/>
      <c r="AJ1534" s="224"/>
      <c r="AK1534" s="224"/>
      <c r="AL1534" s="224"/>
      <c r="AM1534" s="224"/>
      <c r="AN1534" s="224"/>
      <c r="AO1534" s="224"/>
      <c r="AP1534" s="224"/>
      <c r="AQ1534" s="224"/>
      <c r="AR1534" s="224"/>
      <c r="AS1534" s="224"/>
      <c r="AT1534" s="224"/>
      <c r="AU1534" s="224"/>
      <c r="AV1534" s="224"/>
      <c r="AW1534" s="224"/>
      <c r="AX1534" s="224"/>
      <c r="AY1534" s="224"/>
      <c r="AZ1534" s="224"/>
      <c r="BA1534" s="224"/>
      <c r="BB1534" s="224"/>
      <c r="BC1534" s="224"/>
      <c r="BD1534" s="224"/>
      <c r="BE1534" s="224">
        <v>11</v>
      </c>
      <c r="BF1534" s="224"/>
      <c r="BG1534" s="224"/>
      <c r="BH1534" s="224"/>
      <c r="BI1534" s="224"/>
    </row>
    <row r="1535" spans="1:61" s="226" customFormat="1" ht="18" customHeight="1" x14ac:dyDescent="0.3">
      <c r="A1535" s="224"/>
      <c r="B1535" s="224"/>
      <c r="C1535" s="224" t="s">
        <v>735</v>
      </c>
      <c r="D1535" s="224" t="s">
        <v>736</v>
      </c>
      <c r="E1535" s="225" t="s">
        <v>3354</v>
      </c>
      <c r="F1535" s="225"/>
      <c r="G1535" s="224"/>
      <c r="H1535" s="224"/>
      <c r="I1535" s="224"/>
      <c r="J1535" s="224"/>
      <c r="K1535" s="224"/>
      <c r="L1535" s="224"/>
      <c r="M1535" s="224"/>
      <c r="N1535" s="224"/>
      <c r="O1535" s="224"/>
      <c r="P1535" s="224"/>
      <c r="Q1535" s="224"/>
      <c r="R1535" s="224"/>
      <c r="S1535" s="224"/>
      <c r="T1535" s="224"/>
      <c r="U1535" s="224"/>
      <c r="V1535" s="224"/>
      <c r="W1535" s="224"/>
      <c r="X1535" s="224"/>
      <c r="Y1535" s="224"/>
      <c r="Z1535" s="224"/>
      <c r="AA1535" s="224"/>
      <c r="AB1535" s="224"/>
      <c r="AC1535" s="224"/>
      <c r="AD1535" s="224"/>
      <c r="AE1535" s="224"/>
      <c r="AF1535" s="224"/>
      <c r="AG1535" s="224"/>
      <c r="AH1535" s="224"/>
      <c r="AI1535" s="224"/>
      <c r="AJ1535" s="224"/>
      <c r="AK1535" s="224"/>
      <c r="AL1535" s="224"/>
      <c r="AM1535" s="224"/>
      <c r="AN1535" s="224"/>
      <c r="AO1535" s="224"/>
      <c r="AP1535" s="224"/>
      <c r="AQ1535" s="224"/>
      <c r="AR1535" s="224"/>
      <c r="AS1535" s="224"/>
      <c r="AT1535" s="224"/>
      <c r="AU1535" s="224"/>
      <c r="AV1535" s="224"/>
      <c r="AW1535" s="224"/>
      <c r="AX1535" s="224"/>
      <c r="AY1535" s="224"/>
      <c r="AZ1535" s="224"/>
      <c r="BA1535" s="224"/>
      <c r="BB1535" s="224"/>
      <c r="BC1535" s="224"/>
      <c r="BD1535" s="224"/>
      <c r="BE1535" s="224">
        <v>11</v>
      </c>
      <c r="BF1535" s="224"/>
      <c r="BG1535" s="224"/>
      <c r="BH1535" s="224"/>
      <c r="BI1535" s="224"/>
    </row>
    <row r="1536" spans="1:61" s="226" customFormat="1" ht="17.25" customHeight="1" x14ac:dyDescent="0.3">
      <c r="A1536" s="224"/>
      <c r="B1536" s="224"/>
      <c r="C1536" s="224" t="s">
        <v>295</v>
      </c>
      <c r="D1536" s="224" t="s">
        <v>366</v>
      </c>
      <c r="E1536" s="225" t="s">
        <v>3355</v>
      </c>
      <c r="F1536" s="225"/>
      <c r="G1536" s="225" t="s">
        <v>158</v>
      </c>
      <c r="H1536" s="225" t="s">
        <v>158</v>
      </c>
      <c r="I1536" s="225" t="s">
        <v>158</v>
      </c>
      <c r="J1536" s="225" t="s">
        <v>158</v>
      </c>
      <c r="K1536" s="224" t="s">
        <v>140</v>
      </c>
      <c r="L1536" s="224" t="s">
        <v>140</v>
      </c>
      <c r="M1536" s="224" t="s">
        <v>140</v>
      </c>
      <c r="N1536" s="224" t="s">
        <v>140</v>
      </c>
      <c r="O1536" s="224" t="s">
        <v>140</v>
      </c>
      <c r="P1536" s="224" t="s">
        <v>140</v>
      </c>
      <c r="Q1536" s="224" t="s">
        <v>140</v>
      </c>
      <c r="R1536" s="224" t="s">
        <v>140</v>
      </c>
      <c r="S1536" s="224" t="s">
        <v>140</v>
      </c>
      <c r="T1536" s="224" t="s">
        <v>140</v>
      </c>
      <c r="U1536" s="224" t="s">
        <v>140</v>
      </c>
      <c r="V1536" s="224" t="s">
        <v>140</v>
      </c>
      <c r="W1536" s="224" t="s">
        <v>140</v>
      </c>
      <c r="X1536" s="224" t="s">
        <v>140</v>
      </c>
      <c r="Y1536" s="224" t="s">
        <v>140</v>
      </c>
      <c r="Z1536" s="224" t="s">
        <v>140</v>
      </c>
      <c r="AA1536" s="224" t="s">
        <v>140</v>
      </c>
      <c r="AB1536" s="224" t="s">
        <v>140</v>
      </c>
      <c r="AC1536" s="224" t="s">
        <v>140</v>
      </c>
      <c r="AD1536" s="224" t="s">
        <v>140</v>
      </c>
      <c r="AE1536" s="224" t="s">
        <v>140</v>
      </c>
      <c r="AF1536" s="224" t="s">
        <v>140</v>
      </c>
      <c r="AG1536" s="224" t="s">
        <v>667</v>
      </c>
      <c r="AH1536" s="224" t="s">
        <v>140</v>
      </c>
      <c r="AI1536" s="224" t="s">
        <v>140</v>
      </c>
      <c r="AJ1536" s="224" t="s">
        <v>140</v>
      </c>
      <c r="AK1536" s="224" t="s">
        <v>140</v>
      </c>
      <c r="AL1536" s="224" t="s">
        <v>140</v>
      </c>
      <c r="AM1536" s="224" t="s">
        <v>140</v>
      </c>
      <c r="AN1536" s="224" t="s">
        <v>140</v>
      </c>
      <c r="AO1536" s="224"/>
      <c r="AP1536" s="224"/>
      <c r="AQ1536" s="224"/>
      <c r="AR1536" s="224"/>
      <c r="AS1536" s="224" t="s">
        <v>140</v>
      </c>
      <c r="AT1536" s="224" t="s">
        <v>140</v>
      </c>
      <c r="AU1536" s="224" t="s">
        <v>140</v>
      </c>
      <c r="AV1536" s="224" t="s">
        <v>140</v>
      </c>
      <c r="AW1536" s="224" t="s">
        <v>140</v>
      </c>
      <c r="AX1536" s="224" t="s">
        <v>140</v>
      </c>
      <c r="AY1536" s="224" t="s">
        <v>140</v>
      </c>
      <c r="AZ1536" s="224" t="s">
        <v>140</v>
      </c>
      <c r="BA1536" s="224" t="s">
        <v>140</v>
      </c>
      <c r="BB1536" s="224" t="s">
        <v>140</v>
      </c>
      <c r="BC1536" s="224" t="s">
        <v>140</v>
      </c>
      <c r="BD1536" s="224" t="s">
        <v>140</v>
      </c>
      <c r="BE1536" s="224" t="s">
        <v>140</v>
      </c>
      <c r="BF1536" s="224">
        <v>19</v>
      </c>
      <c r="BG1536" s="224" t="s">
        <v>140</v>
      </c>
      <c r="BH1536" s="224" t="s">
        <v>140</v>
      </c>
      <c r="BI1536" s="224" t="s">
        <v>140</v>
      </c>
    </row>
    <row r="1537" spans="1:61" s="226" customFormat="1" ht="18" customHeight="1" x14ac:dyDescent="0.3">
      <c r="A1537" s="224"/>
      <c r="B1537" s="224"/>
      <c r="C1537" s="227" t="s">
        <v>1030</v>
      </c>
      <c r="D1537" s="224" t="s">
        <v>490</v>
      </c>
      <c r="E1537" s="225" t="s">
        <v>3356</v>
      </c>
      <c r="F1537" s="225"/>
      <c r="G1537" s="224" t="s">
        <v>140</v>
      </c>
      <c r="H1537" s="224" t="s">
        <v>140</v>
      </c>
      <c r="I1537" s="224" t="s">
        <v>140</v>
      </c>
      <c r="J1537" s="224" t="s">
        <v>140</v>
      </c>
      <c r="K1537" s="224" t="s">
        <v>140</v>
      </c>
      <c r="L1537" s="224" t="s">
        <v>140</v>
      </c>
      <c r="M1537" s="224" t="s">
        <v>140</v>
      </c>
      <c r="N1537" s="224" t="s">
        <v>140</v>
      </c>
      <c r="O1537" s="224" t="s">
        <v>140</v>
      </c>
      <c r="P1537" s="224" t="s">
        <v>140</v>
      </c>
      <c r="Q1537" s="224" t="s">
        <v>140</v>
      </c>
      <c r="R1537" s="224" t="s">
        <v>140</v>
      </c>
      <c r="S1537" s="224" t="s">
        <v>140</v>
      </c>
      <c r="T1537" s="224" t="s">
        <v>140</v>
      </c>
      <c r="U1537" s="224" t="s">
        <v>140</v>
      </c>
      <c r="V1537" s="224" t="s">
        <v>140</v>
      </c>
      <c r="W1537" s="224" t="s">
        <v>140</v>
      </c>
      <c r="X1537" s="224" t="s">
        <v>140</v>
      </c>
      <c r="Y1537" s="224" t="s">
        <v>140</v>
      </c>
      <c r="Z1537" s="224" t="s">
        <v>140</v>
      </c>
      <c r="AA1537" s="224" t="s">
        <v>140</v>
      </c>
      <c r="AB1537" s="224" t="s">
        <v>140</v>
      </c>
      <c r="AC1537" s="224" t="s">
        <v>140</v>
      </c>
      <c r="AD1537" s="224" t="s">
        <v>140</v>
      </c>
      <c r="AE1537" s="224" t="s">
        <v>140</v>
      </c>
      <c r="AF1537" s="224" t="s">
        <v>140</v>
      </c>
      <c r="AG1537" s="224" t="s">
        <v>140</v>
      </c>
      <c r="AH1537" s="224" t="s">
        <v>140</v>
      </c>
      <c r="AI1537" s="224" t="s">
        <v>140</v>
      </c>
      <c r="AJ1537" s="224" t="s">
        <v>140</v>
      </c>
      <c r="AK1537" s="224" t="s">
        <v>140</v>
      </c>
      <c r="AL1537" s="224" t="s">
        <v>140</v>
      </c>
      <c r="AM1537" s="224" t="s">
        <v>140</v>
      </c>
      <c r="AN1537" s="224" t="s">
        <v>140</v>
      </c>
      <c r="AO1537" s="224"/>
      <c r="AP1537" s="224"/>
      <c r="AQ1537" s="224"/>
      <c r="AR1537" s="224"/>
      <c r="AS1537" s="224" t="s">
        <v>140</v>
      </c>
      <c r="AT1537" s="224" t="s">
        <v>140</v>
      </c>
      <c r="AU1537" s="224" t="s">
        <v>140</v>
      </c>
      <c r="AV1537" s="224" t="s">
        <v>140</v>
      </c>
      <c r="AW1537" s="224" t="s">
        <v>140</v>
      </c>
      <c r="AX1537" s="224" t="s">
        <v>140</v>
      </c>
      <c r="AY1537" s="224" t="s">
        <v>140</v>
      </c>
      <c r="AZ1537" s="224" t="s">
        <v>140</v>
      </c>
      <c r="BA1537" s="224" t="s">
        <v>140</v>
      </c>
      <c r="BB1537" s="224" t="s">
        <v>140</v>
      </c>
      <c r="BC1537" s="224" t="s">
        <v>140</v>
      </c>
      <c r="BD1537" s="224" t="s">
        <v>140</v>
      </c>
      <c r="BE1537" s="224" t="s">
        <v>140</v>
      </c>
      <c r="BF1537" s="224" t="s">
        <v>140</v>
      </c>
      <c r="BG1537" s="224">
        <v>35</v>
      </c>
      <c r="BH1537" s="224" t="s">
        <v>140</v>
      </c>
      <c r="BI1537" s="224" t="s">
        <v>140</v>
      </c>
    </row>
    <row r="1538" spans="1:61" s="226" customFormat="1" ht="18" customHeight="1" x14ac:dyDescent="0.3">
      <c r="A1538" s="224"/>
      <c r="B1538" s="224"/>
      <c r="C1538" s="227" t="s">
        <v>1030</v>
      </c>
      <c r="D1538" s="224" t="s">
        <v>490</v>
      </c>
      <c r="E1538" s="225" t="s">
        <v>3357</v>
      </c>
      <c r="F1538" s="225"/>
      <c r="G1538" s="224"/>
      <c r="H1538" s="224"/>
      <c r="I1538" s="224"/>
      <c r="J1538" s="224"/>
      <c r="K1538" s="224"/>
      <c r="L1538" s="224"/>
      <c r="M1538" s="224"/>
      <c r="N1538" s="224"/>
      <c r="O1538" s="224"/>
      <c r="P1538" s="224"/>
      <c r="Q1538" s="224"/>
      <c r="R1538" s="224"/>
      <c r="S1538" s="224"/>
      <c r="T1538" s="224"/>
      <c r="U1538" s="224"/>
      <c r="V1538" s="224"/>
      <c r="W1538" s="224"/>
      <c r="X1538" s="224"/>
      <c r="Y1538" s="224"/>
      <c r="Z1538" s="224"/>
      <c r="AA1538" s="224"/>
      <c r="AB1538" s="224"/>
      <c r="AC1538" s="224"/>
      <c r="AD1538" s="224"/>
      <c r="AE1538" s="224"/>
      <c r="AF1538" s="224"/>
      <c r="AG1538" s="224"/>
      <c r="AH1538" s="224"/>
      <c r="AI1538" s="224"/>
      <c r="AJ1538" s="224"/>
      <c r="AK1538" s="224"/>
      <c r="AL1538" s="224"/>
      <c r="AM1538" s="224"/>
      <c r="AN1538" s="224"/>
      <c r="AO1538" s="224"/>
      <c r="AP1538" s="224"/>
      <c r="AQ1538" s="224"/>
      <c r="AR1538" s="224"/>
      <c r="AS1538" s="224"/>
      <c r="AT1538" s="224"/>
      <c r="AU1538" s="224"/>
      <c r="AV1538" s="224"/>
      <c r="AW1538" s="224"/>
      <c r="AX1538" s="224"/>
      <c r="AY1538" s="224"/>
      <c r="AZ1538" s="224"/>
      <c r="BA1538" s="224"/>
      <c r="BB1538" s="224"/>
      <c r="BC1538" s="224"/>
      <c r="BD1538" s="224"/>
      <c r="BE1538" s="224"/>
      <c r="BF1538" s="224"/>
      <c r="BG1538" s="224">
        <v>35</v>
      </c>
      <c r="BH1538" s="224"/>
      <c r="BI1538" s="224"/>
    </row>
    <row r="1539" spans="1:61" s="226" customFormat="1" ht="18" customHeight="1" x14ac:dyDescent="0.3">
      <c r="A1539" s="224"/>
      <c r="B1539" s="224"/>
      <c r="C1539" s="227" t="s">
        <v>1030</v>
      </c>
      <c r="D1539" s="224" t="s">
        <v>490</v>
      </c>
      <c r="E1539" s="225" t="s">
        <v>3358</v>
      </c>
      <c r="F1539" s="225"/>
      <c r="G1539" s="224"/>
      <c r="H1539" s="224"/>
      <c r="I1539" s="224"/>
      <c r="J1539" s="224"/>
      <c r="K1539" s="224"/>
      <c r="L1539" s="224"/>
      <c r="M1539" s="224"/>
      <c r="N1539" s="224"/>
      <c r="O1539" s="224"/>
      <c r="P1539" s="224"/>
      <c r="Q1539" s="224"/>
      <c r="R1539" s="224"/>
      <c r="S1539" s="224"/>
      <c r="T1539" s="224"/>
      <c r="U1539" s="224"/>
      <c r="V1539" s="224"/>
      <c r="W1539" s="224"/>
      <c r="X1539" s="224"/>
      <c r="Y1539" s="224"/>
      <c r="Z1539" s="224"/>
      <c r="AA1539" s="224"/>
      <c r="AB1539" s="224"/>
      <c r="AC1539" s="224"/>
      <c r="AD1539" s="224"/>
      <c r="AE1539" s="224"/>
      <c r="AF1539" s="224"/>
      <c r="AG1539" s="224"/>
      <c r="AH1539" s="224"/>
      <c r="AI1539" s="224"/>
      <c r="AJ1539" s="224"/>
      <c r="AK1539" s="224"/>
      <c r="AL1539" s="224"/>
      <c r="AM1539" s="224"/>
      <c r="AN1539" s="224"/>
      <c r="AO1539" s="224"/>
      <c r="AP1539" s="224"/>
      <c r="AQ1539" s="224"/>
      <c r="AR1539" s="224"/>
      <c r="AS1539" s="224"/>
      <c r="AT1539" s="224"/>
      <c r="AU1539" s="224"/>
      <c r="AV1539" s="224"/>
      <c r="AW1539" s="224"/>
      <c r="AX1539" s="224"/>
      <c r="AY1539" s="224"/>
      <c r="AZ1539" s="224"/>
      <c r="BA1539" s="224"/>
      <c r="BB1539" s="224"/>
      <c r="BC1539" s="224"/>
      <c r="BD1539" s="224"/>
      <c r="BE1539" s="224"/>
      <c r="BF1539" s="224"/>
      <c r="BG1539" s="224">
        <v>35</v>
      </c>
      <c r="BH1539" s="224"/>
      <c r="BI1539" s="224"/>
    </row>
    <row r="1540" spans="1:61" s="226" customFormat="1" ht="18" customHeight="1" x14ac:dyDescent="0.3">
      <c r="A1540" s="224"/>
      <c r="B1540" s="224"/>
      <c r="C1540" s="224" t="s">
        <v>1063</v>
      </c>
      <c r="D1540" s="224" t="s">
        <v>1081</v>
      </c>
      <c r="E1540" s="224" t="s">
        <v>1083</v>
      </c>
      <c r="F1540" s="224"/>
      <c r="G1540" s="224"/>
      <c r="H1540" s="224"/>
      <c r="I1540" s="224"/>
      <c r="J1540" s="224"/>
      <c r="K1540" s="224"/>
      <c r="L1540" s="224"/>
      <c r="M1540" s="224"/>
      <c r="N1540" s="224"/>
      <c r="O1540" s="224"/>
      <c r="P1540" s="224"/>
      <c r="Q1540" s="224"/>
      <c r="R1540" s="224"/>
      <c r="S1540" s="224"/>
      <c r="T1540" s="224"/>
      <c r="U1540" s="224"/>
      <c r="V1540" s="224"/>
      <c r="W1540" s="224"/>
      <c r="X1540" s="224"/>
      <c r="Y1540" s="224"/>
      <c r="Z1540" s="224"/>
      <c r="AA1540" s="224"/>
      <c r="AB1540" s="224"/>
      <c r="AC1540" s="224"/>
      <c r="AD1540" s="224"/>
      <c r="AE1540" s="224"/>
      <c r="AF1540" s="224"/>
      <c r="AG1540" s="224"/>
      <c r="AH1540" s="224"/>
      <c r="AI1540" s="224"/>
      <c r="AJ1540" s="224"/>
      <c r="AK1540" s="224"/>
      <c r="AL1540" s="224"/>
      <c r="AM1540" s="224"/>
      <c r="AN1540" s="224"/>
      <c r="AO1540" s="224"/>
      <c r="AP1540" s="224"/>
      <c r="AQ1540" s="224"/>
      <c r="AR1540" s="224"/>
      <c r="AS1540" s="224"/>
      <c r="AT1540" s="224"/>
      <c r="AU1540" s="224"/>
      <c r="AV1540" s="224"/>
      <c r="AW1540" s="224"/>
      <c r="AX1540" s="224"/>
      <c r="AY1540" s="224"/>
      <c r="AZ1540" s="224"/>
      <c r="BA1540" s="224"/>
      <c r="BB1540" s="224"/>
      <c r="BC1540" s="224"/>
      <c r="BD1540" s="224"/>
      <c r="BE1540" s="224"/>
      <c r="BF1540" s="224"/>
      <c r="BG1540" s="224">
        <v>42</v>
      </c>
      <c r="BH1540" s="224"/>
      <c r="BI1540" s="224"/>
    </row>
    <row r="1541" spans="1:61" s="226" customFormat="1" ht="18" customHeight="1" x14ac:dyDescent="0.3">
      <c r="A1541" s="224"/>
      <c r="B1541" s="224"/>
      <c r="C1541" s="224" t="s">
        <v>1063</v>
      </c>
      <c r="D1541" s="224" t="s">
        <v>1112</v>
      </c>
      <c r="E1541" s="224" t="s">
        <v>1083</v>
      </c>
      <c r="F1541" s="224"/>
      <c r="G1541" s="224"/>
      <c r="H1541" s="224"/>
      <c r="I1541" s="224"/>
      <c r="J1541" s="224"/>
      <c r="K1541" s="224"/>
      <c r="L1541" s="224"/>
      <c r="M1541" s="224"/>
      <c r="N1541" s="224"/>
      <c r="O1541" s="224"/>
      <c r="P1541" s="224"/>
      <c r="Q1541" s="224"/>
      <c r="R1541" s="224"/>
      <c r="S1541" s="224"/>
      <c r="T1541" s="224"/>
      <c r="U1541" s="224"/>
      <c r="V1541" s="224"/>
      <c r="W1541" s="224"/>
      <c r="X1541" s="224"/>
      <c r="Y1541" s="224"/>
      <c r="Z1541" s="224"/>
      <c r="AA1541" s="224"/>
      <c r="AB1541" s="224"/>
      <c r="AC1541" s="224"/>
      <c r="AD1541" s="224"/>
      <c r="AE1541" s="224"/>
      <c r="AF1541" s="224"/>
      <c r="AG1541" s="224"/>
      <c r="AH1541" s="224"/>
      <c r="AI1541" s="224"/>
      <c r="AJ1541" s="224"/>
      <c r="AK1541" s="224"/>
      <c r="AL1541" s="224"/>
      <c r="AM1541" s="224"/>
      <c r="AN1541" s="224"/>
      <c r="AO1541" s="224"/>
      <c r="AP1541" s="224"/>
      <c r="AQ1541" s="224"/>
      <c r="AR1541" s="224"/>
      <c r="AS1541" s="224"/>
      <c r="AT1541" s="224"/>
      <c r="AU1541" s="224"/>
      <c r="AV1541" s="224"/>
      <c r="AW1541" s="224"/>
      <c r="AX1541" s="224"/>
      <c r="AY1541" s="224"/>
      <c r="AZ1541" s="224"/>
      <c r="BA1541" s="224"/>
      <c r="BB1541" s="224"/>
      <c r="BC1541" s="224"/>
      <c r="BD1541" s="224"/>
      <c r="BE1541" s="224"/>
      <c r="BF1541" s="224"/>
      <c r="BG1541" s="224">
        <v>43</v>
      </c>
      <c r="BH1541" s="224"/>
      <c r="BI1541" s="224"/>
    </row>
    <row r="1542" spans="1:61" s="226" customFormat="1" ht="18" customHeight="1" x14ac:dyDescent="0.3">
      <c r="A1542" s="224"/>
      <c r="B1542" s="224"/>
      <c r="C1542" s="224" t="s">
        <v>1063</v>
      </c>
      <c r="D1542" s="224" t="s">
        <v>1114</v>
      </c>
      <c r="E1542" s="224" t="s">
        <v>1115</v>
      </c>
      <c r="F1542" s="224"/>
      <c r="G1542" s="224"/>
      <c r="H1542" s="224"/>
      <c r="I1542" s="224"/>
      <c r="J1542" s="224"/>
      <c r="K1542" s="224"/>
      <c r="L1542" s="224"/>
      <c r="M1542" s="224"/>
      <c r="N1542" s="224"/>
      <c r="O1542" s="224"/>
      <c r="P1542" s="224"/>
      <c r="Q1542" s="224"/>
      <c r="R1542" s="224"/>
      <c r="S1542" s="224"/>
      <c r="T1542" s="224"/>
      <c r="U1542" s="224"/>
      <c r="V1542" s="224"/>
      <c r="W1542" s="224"/>
      <c r="X1542" s="224"/>
      <c r="Y1542" s="224"/>
      <c r="Z1542" s="224"/>
      <c r="AA1542" s="224"/>
      <c r="AB1542" s="224"/>
      <c r="AC1542" s="224"/>
      <c r="AD1542" s="224"/>
      <c r="AE1542" s="224"/>
      <c r="AF1542" s="224"/>
      <c r="AG1542" s="224"/>
      <c r="AH1542" s="224"/>
      <c r="AI1542" s="224"/>
      <c r="AJ1542" s="224"/>
      <c r="AK1542" s="224"/>
      <c r="AL1542" s="224"/>
      <c r="AM1542" s="224"/>
      <c r="AN1542" s="224"/>
      <c r="AO1542" s="224"/>
      <c r="AP1542" s="224"/>
      <c r="AQ1542" s="224"/>
      <c r="AR1542" s="224"/>
      <c r="AS1542" s="224"/>
      <c r="AT1542" s="224"/>
      <c r="AU1542" s="224"/>
      <c r="AV1542" s="224"/>
      <c r="AW1542" s="224"/>
      <c r="AX1542" s="224"/>
      <c r="AY1542" s="224"/>
      <c r="AZ1542" s="224"/>
      <c r="BA1542" s="224"/>
      <c r="BB1542" s="224"/>
      <c r="BC1542" s="224"/>
      <c r="BD1542" s="224"/>
      <c r="BE1542" s="224"/>
      <c r="BF1542" s="224"/>
      <c r="BG1542" s="224">
        <v>44</v>
      </c>
      <c r="BH1542" s="224"/>
      <c r="BI1542" s="224"/>
    </row>
    <row r="1543" spans="1:61" s="226" customFormat="1" ht="18" customHeight="1" x14ac:dyDescent="0.3">
      <c r="A1543" s="224"/>
      <c r="B1543" s="224"/>
      <c r="C1543" s="224" t="s">
        <v>1156</v>
      </c>
      <c r="D1543" s="224" t="s">
        <v>1157</v>
      </c>
      <c r="E1543" s="224" t="s">
        <v>1158</v>
      </c>
      <c r="F1543" s="224"/>
      <c r="G1543" s="224"/>
      <c r="H1543" s="224"/>
      <c r="I1543" s="224"/>
      <c r="J1543" s="224"/>
      <c r="K1543" s="224"/>
      <c r="L1543" s="224"/>
      <c r="M1543" s="224"/>
      <c r="N1543" s="224"/>
      <c r="O1543" s="224"/>
      <c r="P1543" s="224"/>
      <c r="Q1543" s="224"/>
      <c r="R1543" s="224"/>
      <c r="S1543" s="224"/>
      <c r="T1543" s="224"/>
      <c r="U1543" s="224"/>
      <c r="V1543" s="224"/>
      <c r="W1543" s="224"/>
      <c r="X1543" s="224"/>
      <c r="Y1543" s="224"/>
      <c r="Z1543" s="224"/>
      <c r="AA1543" s="224"/>
      <c r="AB1543" s="224"/>
      <c r="AC1543" s="224"/>
      <c r="AD1543" s="224"/>
      <c r="AE1543" s="224"/>
      <c r="AF1543" s="224"/>
      <c r="AG1543" s="224"/>
      <c r="AH1543" s="224"/>
      <c r="AI1543" s="224"/>
      <c r="AJ1543" s="224"/>
      <c r="AK1543" s="224"/>
      <c r="AL1543" s="224"/>
      <c r="AM1543" s="224"/>
      <c r="AN1543" s="224"/>
      <c r="AO1543" s="224"/>
      <c r="AP1543" s="224"/>
      <c r="AQ1543" s="224"/>
      <c r="AR1543" s="224"/>
      <c r="AS1543" s="224"/>
      <c r="AT1543" s="224"/>
      <c r="AU1543" s="224"/>
      <c r="AV1543" s="224"/>
      <c r="AW1543" s="224"/>
      <c r="AX1543" s="224"/>
      <c r="AY1543" s="224"/>
      <c r="AZ1543" s="224"/>
      <c r="BA1543" s="224"/>
      <c r="BB1543" s="224"/>
      <c r="BC1543" s="224"/>
      <c r="BD1543" s="224"/>
      <c r="BE1543" s="224"/>
      <c r="BF1543" s="224"/>
      <c r="BG1543" s="224">
        <v>49</v>
      </c>
      <c r="BH1543" s="224"/>
      <c r="BI1543" s="224"/>
    </row>
    <row r="1544" spans="1:61" s="226" customFormat="1" ht="18" customHeight="1" x14ac:dyDescent="0.3">
      <c r="A1544" s="224"/>
      <c r="B1544" s="224"/>
      <c r="C1544" s="227" t="s">
        <v>1156</v>
      </c>
      <c r="D1544" s="224" t="s">
        <v>1221</v>
      </c>
      <c r="E1544" s="225" t="s">
        <v>3359</v>
      </c>
      <c r="F1544" s="225"/>
      <c r="G1544" s="224" t="s">
        <v>140</v>
      </c>
      <c r="H1544" s="224" t="s">
        <v>140</v>
      </c>
      <c r="I1544" s="224" t="s">
        <v>140</v>
      </c>
      <c r="J1544" s="224" t="s">
        <v>140</v>
      </c>
      <c r="K1544" s="224" t="s">
        <v>140</v>
      </c>
      <c r="L1544" s="224" t="s">
        <v>140</v>
      </c>
      <c r="M1544" s="224" t="s">
        <v>140</v>
      </c>
      <c r="N1544" s="224" t="s">
        <v>140</v>
      </c>
      <c r="O1544" s="224" t="s">
        <v>140</v>
      </c>
      <c r="P1544" s="224" t="s">
        <v>140</v>
      </c>
      <c r="Q1544" s="224" t="s">
        <v>140</v>
      </c>
      <c r="R1544" s="224" t="s">
        <v>140</v>
      </c>
      <c r="S1544" s="224" t="s">
        <v>140</v>
      </c>
      <c r="T1544" s="224" t="s">
        <v>140</v>
      </c>
      <c r="U1544" s="224" t="s">
        <v>140</v>
      </c>
      <c r="V1544" s="224" t="s">
        <v>140</v>
      </c>
      <c r="W1544" s="224" t="s">
        <v>140</v>
      </c>
      <c r="X1544" s="224" t="s">
        <v>140</v>
      </c>
      <c r="Y1544" s="224" t="s">
        <v>140</v>
      </c>
      <c r="Z1544" s="224" t="s">
        <v>140</v>
      </c>
      <c r="AA1544" s="224" t="s">
        <v>140</v>
      </c>
      <c r="AB1544" s="224" t="s">
        <v>140</v>
      </c>
      <c r="AC1544" s="224" t="s">
        <v>140</v>
      </c>
      <c r="AD1544" s="224" t="s">
        <v>140</v>
      </c>
      <c r="AE1544" s="224" t="s">
        <v>140</v>
      </c>
      <c r="AF1544" s="224" t="s">
        <v>140</v>
      </c>
      <c r="AG1544" s="224" t="s">
        <v>140</v>
      </c>
      <c r="AH1544" s="224" t="s">
        <v>140</v>
      </c>
      <c r="AI1544" s="224" t="s">
        <v>140</v>
      </c>
      <c r="AJ1544" s="224" t="s">
        <v>140</v>
      </c>
      <c r="AK1544" s="224" t="s">
        <v>140</v>
      </c>
      <c r="AL1544" s="224" t="s">
        <v>140</v>
      </c>
      <c r="AM1544" s="224" t="s">
        <v>140</v>
      </c>
      <c r="AN1544" s="224" t="s">
        <v>140</v>
      </c>
      <c r="AO1544" s="224"/>
      <c r="AP1544" s="224"/>
      <c r="AQ1544" s="224"/>
      <c r="AR1544" s="224"/>
      <c r="AS1544" s="224" t="s">
        <v>140</v>
      </c>
      <c r="AT1544" s="224" t="s">
        <v>140</v>
      </c>
      <c r="AU1544" s="224" t="s">
        <v>140</v>
      </c>
      <c r="AV1544" s="224" t="s">
        <v>140</v>
      </c>
      <c r="AW1544" s="224" t="s">
        <v>140</v>
      </c>
      <c r="AX1544" s="224" t="s">
        <v>140</v>
      </c>
      <c r="AY1544" s="224" t="s">
        <v>140</v>
      </c>
      <c r="AZ1544" s="224" t="s">
        <v>140</v>
      </c>
      <c r="BA1544" s="224" t="s">
        <v>140</v>
      </c>
      <c r="BB1544" s="224" t="s">
        <v>140</v>
      </c>
      <c r="BC1544" s="224" t="s">
        <v>140</v>
      </c>
      <c r="BD1544" s="224" t="s">
        <v>140</v>
      </c>
      <c r="BE1544" s="224" t="s">
        <v>140</v>
      </c>
      <c r="BF1544" s="224" t="s">
        <v>140</v>
      </c>
      <c r="BG1544" s="224">
        <v>57</v>
      </c>
      <c r="BH1544" s="224" t="s">
        <v>140</v>
      </c>
      <c r="BI1544" s="224" t="s">
        <v>140</v>
      </c>
    </row>
    <row r="1545" spans="1:61" s="226" customFormat="1" ht="18" customHeight="1" x14ac:dyDescent="0.3">
      <c r="A1545" s="224"/>
      <c r="B1545" s="224"/>
      <c r="C1545" s="227" t="s">
        <v>1156</v>
      </c>
      <c r="D1545" s="224" t="s">
        <v>1221</v>
      </c>
      <c r="E1545" s="225" t="s">
        <v>3360</v>
      </c>
      <c r="F1545" s="225"/>
      <c r="G1545" s="224"/>
      <c r="H1545" s="224"/>
      <c r="I1545" s="224"/>
      <c r="J1545" s="224"/>
      <c r="K1545" s="224"/>
      <c r="L1545" s="224"/>
      <c r="M1545" s="224"/>
      <c r="N1545" s="224"/>
      <c r="O1545" s="224"/>
      <c r="P1545" s="224"/>
      <c r="Q1545" s="224"/>
      <c r="R1545" s="224"/>
      <c r="S1545" s="224"/>
      <c r="T1545" s="224"/>
      <c r="U1545" s="224"/>
      <c r="V1545" s="224"/>
      <c r="W1545" s="224"/>
      <c r="X1545" s="224"/>
      <c r="Y1545" s="224"/>
      <c r="Z1545" s="224"/>
      <c r="AA1545" s="224"/>
      <c r="AB1545" s="224"/>
      <c r="AC1545" s="224"/>
      <c r="AD1545" s="224"/>
      <c r="AE1545" s="224"/>
      <c r="AF1545" s="224"/>
      <c r="AG1545" s="224"/>
      <c r="AH1545" s="224"/>
      <c r="AI1545" s="224"/>
      <c r="AJ1545" s="224"/>
      <c r="AK1545" s="224"/>
      <c r="AL1545" s="224"/>
      <c r="AM1545" s="224"/>
      <c r="AN1545" s="224"/>
      <c r="AO1545" s="224"/>
      <c r="AP1545" s="224"/>
      <c r="AQ1545" s="224"/>
      <c r="AR1545" s="224"/>
      <c r="AS1545" s="224"/>
      <c r="AT1545" s="224"/>
      <c r="AU1545" s="224"/>
      <c r="AV1545" s="224"/>
      <c r="AW1545" s="224"/>
      <c r="AX1545" s="224"/>
      <c r="AY1545" s="224"/>
      <c r="AZ1545" s="224"/>
      <c r="BA1545" s="224"/>
      <c r="BB1545" s="224"/>
      <c r="BC1545" s="224"/>
      <c r="BD1545" s="224"/>
      <c r="BE1545" s="224"/>
      <c r="BF1545" s="224"/>
      <c r="BG1545" s="224">
        <v>57</v>
      </c>
      <c r="BH1545" s="224"/>
      <c r="BI1545" s="224"/>
    </row>
    <row r="1546" spans="1:61" s="226" customFormat="1" ht="18" customHeight="1" x14ac:dyDescent="0.3">
      <c r="A1546" s="224"/>
      <c r="B1546" s="224"/>
      <c r="C1546" s="227" t="s">
        <v>1156</v>
      </c>
      <c r="D1546" s="224" t="s">
        <v>1242</v>
      </c>
      <c r="E1546" s="225" t="s">
        <v>3361</v>
      </c>
      <c r="F1546" s="225"/>
      <c r="G1546" s="224" t="s">
        <v>140</v>
      </c>
      <c r="H1546" s="224" t="s">
        <v>140</v>
      </c>
      <c r="I1546" s="224" t="s">
        <v>140</v>
      </c>
      <c r="J1546" s="224" t="s">
        <v>140</v>
      </c>
      <c r="K1546" s="224" t="s">
        <v>140</v>
      </c>
      <c r="L1546" s="224" t="s">
        <v>140</v>
      </c>
      <c r="M1546" s="224" t="s">
        <v>140</v>
      </c>
      <c r="N1546" s="224" t="s">
        <v>140</v>
      </c>
      <c r="O1546" s="224" t="s">
        <v>140</v>
      </c>
      <c r="P1546" s="224" t="s">
        <v>140</v>
      </c>
      <c r="Q1546" s="224" t="s">
        <v>140</v>
      </c>
      <c r="R1546" s="224" t="s">
        <v>140</v>
      </c>
      <c r="S1546" s="224" t="s">
        <v>140</v>
      </c>
      <c r="T1546" s="224" t="s">
        <v>140</v>
      </c>
      <c r="U1546" s="224" t="s">
        <v>140</v>
      </c>
      <c r="V1546" s="224" t="s">
        <v>140</v>
      </c>
      <c r="W1546" s="224" t="s">
        <v>140</v>
      </c>
      <c r="X1546" s="224" t="s">
        <v>140</v>
      </c>
      <c r="Y1546" s="224" t="s">
        <v>140</v>
      </c>
      <c r="Z1546" s="224" t="s">
        <v>140</v>
      </c>
      <c r="AA1546" s="224" t="s">
        <v>140</v>
      </c>
      <c r="AB1546" s="224" t="s">
        <v>140</v>
      </c>
      <c r="AC1546" s="224" t="s">
        <v>140</v>
      </c>
      <c r="AD1546" s="224" t="s">
        <v>140</v>
      </c>
      <c r="AE1546" s="224" t="s">
        <v>140</v>
      </c>
      <c r="AF1546" s="224" t="s">
        <v>140</v>
      </c>
      <c r="AG1546" s="224" t="s">
        <v>140</v>
      </c>
      <c r="AH1546" s="224" t="s">
        <v>140</v>
      </c>
      <c r="AI1546" s="224" t="s">
        <v>140</v>
      </c>
      <c r="AJ1546" s="224" t="s">
        <v>140</v>
      </c>
      <c r="AK1546" s="224" t="s">
        <v>140</v>
      </c>
      <c r="AL1546" s="224" t="s">
        <v>140</v>
      </c>
      <c r="AM1546" s="224" t="s">
        <v>140</v>
      </c>
      <c r="AN1546" s="224" t="s">
        <v>140</v>
      </c>
      <c r="AO1546" s="224"/>
      <c r="AP1546" s="224"/>
      <c r="AQ1546" s="224"/>
      <c r="AR1546" s="224"/>
      <c r="AS1546" s="224" t="s">
        <v>140</v>
      </c>
      <c r="AT1546" s="224" t="s">
        <v>140</v>
      </c>
      <c r="AU1546" s="224" t="s">
        <v>140</v>
      </c>
      <c r="AV1546" s="224" t="s">
        <v>140</v>
      </c>
      <c r="AW1546" s="224" t="s">
        <v>140</v>
      </c>
      <c r="AX1546" s="224" t="s">
        <v>140</v>
      </c>
      <c r="AY1546" s="224" t="s">
        <v>140</v>
      </c>
      <c r="AZ1546" s="224" t="s">
        <v>140</v>
      </c>
      <c r="BA1546" s="224" t="s">
        <v>140</v>
      </c>
      <c r="BB1546" s="224" t="s">
        <v>140</v>
      </c>
      <c r="BC1546" s="224" t="s">
        <v>140</v>
      </c>
      <c r="BD1546" s="224" t="s">
        <v>140</v>
      </c>
      <c r="BE1546" s="224" t="s">
        <v>140</v>
      </c>
      <c r="BF1546" s="224" t="s">
        <v>140</v>
      </c>
      <c r="BG1546" s="224">
        <v>58</v>
      </c>
      <c r="BH1546" s="224" t="s">
        <v>140</v>
      </c>
      <c r="BI1546" s="224" t="s">
        <v>140</v>
      </c>
    </row>
    <row r="1547" spans="1:61" s="226" customFormat="1" ht="18" customHeight="1" x14ac:dyDescent="0.3">
      <c r="A1547" s="224"/>
      <c r="B1547" s="224"/>
      <c r="C1547" s="227" t="s">
        <v>1156</v>
      </c>
      <c r="D1547" s="224" t="s">
        <v>1112</v>
      </c>
      <c r="E1547" s="225" t="s">
        <v>3361</v>
      </c>
      <c r="F1547" s="225"/>
      <c r="G1547" s="224" t="s">
        <v>140</v>
      </c>
      <c r="H1547" s="224" t="s">
        <v>140</v>
      </c>
      <c r="I1547" s="224" t="s">
        <v>140</v>
      </c>
      <c r="J1547" s="224" t="s">
        <v>140</v>
      </c>
      <c r="K1547" s="224" t="s">
        <v>140</v>
      </c>
      <c r="L1547" s="224" t="s">
        <v>140</v>
      </c>
      <c r="M1547" s="224" t="s">
        <v>140</v>
      </c>
      <c r="N1547" s="224" t="s">
        <v>140</v>
      </c>
      <c r="O1547" s="224" t="s">
        <v>140</v>
      </c>
      <c r="P1547" s="224" t="s">
        <v>140</v>
      </c>
      <c r="Q1547" s="224" t="s">
        <v>140</v>
      </c>
      <c r="R1547" s="224" t="s">
        <v>140</v>
      </c>
      <c r="S1547" s="224" t="s">
        <v>140</v>
      </c>
      <c r="T1547" s="224" t="s">
        <v>140</v>
      </c>
      <c r="U1547" s="224" t="s">
        <v>140</v>
      </c>
      <c r="V1547" s="224" t="s">
        <v>140</v>
      </c>
      <c r="W1547" s="224" t="s">
        <v>140</v>
      </c>
      <c r="X1547" s="224" t="s">
        <v>140</v>
      </c>
      <c r="Y1547" s="224" t="s">
        <v>140</v>
      </c>
      <c r="Z1547" s="224" t="s">
        <v>140</v>
      </c>
      <c r="AA1547" s="224" t="s">
        <v>140</v>
      </c>
      <c r="AB1547" s="224" t="s">
        <v>140</v>
      </c>
      <c r="AC1547" s="224" t="s">
        <v>140</v>
      </c>
      <c r="AD1547" s="224" t="s">
        <v>140</v>
      </c>
      <c r="AE1547" s="224" t="s">
        <v>140</v>
      </c>
      <c r="AF1547" s="224" t="s">
        <v>140</v>
      </c>
      <c r="AG1547" s="224" t="s">
        <v>140</v>
      </c>
      <c r="AH1547" s="224" t="s">
        <v>140</v>
      </c>
      <c r="AI1547" s="224" t="s">
        <v>140</v>
      </c>
      <c r="AJ1547" s="224" t="s">
        <v>140</v>
      </c>
      <c r="AK1547" s="224" t="s">
        <v>140</v>
      </c>
      <c r="AL1547" s="224" t="s">
        <v>140</v>
      </c>
      <c r="AM1547" s="224" t="s">
        <v>140</v>
      </c>
      <c r="AN1547" s="224" t="s">
        <v>140</v>
      </c>
      <c r="AO1547" s="224"/>
      <c r="AP1547" s="224"/>
      <c r="AQ1547" s="224"/>
      <c r="AR1547" s="224"/>
      <c r="AS1547" s="224" t="s">
        <v>140</v>
      </c>
      <c r="AT1547" s="224" t="s">
        <v>140</v>
      </c>
      <c r="AU1547" s="224" t="s">
        <v>140</v>
      </c>
      <c r="AV1547" s="224" t="s">
        <v>140</v>
      </c>
      <c r="AW1547" s="224" t="s">
        <v>140</v>
      </c>
      <c r="AX1547" s="224" t="s">
        <v>140</v>
      </c>
      <c r="AY1547" s="224" t="s">
        <v>140</v>
      </c>
      <c r="AZ1547" s="224" t="s">
        <v>140</v>
      </c>
      <c r="BA1547" s="224" t="s">
        <v>140</v>
      </c>
      <c r="BB1547" s="224" t="s">
        <v>140</v>
      </c>
      <c r="BC1547" s="224" t="s">
        <v>140</v>
      </c>
      <c r="BD1547" s="224" t="s">
        <v>140</v>
      </c>
      <c r="BE1547" s="224" t="s">
        <v>140</v>
      </c>
      <c r="BF1547" s="224" t="s">
        <v>140</v>
      </c>
      <c r="BG1547" s="224">
        <v>59</v>
      </c>
      <c r="BH1547" s="224" t="s">
        <v>140</v>
      </c>
      <c r="BI1547" s="224" t="s">
        <v>140</v>
      </c>
    </row>
    <row r="1548" spans="1:61" s="226" customFormat="1" ht="18" customHeight="1" x14ac:dyDescent="0.3">
      <c r="A1548" s="224"/>
      <c r="B1548" s="224"/>
      <c r="C1548" s="227" t="s">
        <v>1156</v>
      </c>
      <c r="D1548" s="224" t="s">
        <v>1316</v>
      </c>
      <c r="E1548" s="225" t="s">
        <v>3362</v>
      </c>
      <c r="F1548" s="225"/>
      <c r="G1548" s="224"/>
      <c r="H1548" s="224"/>
      <c r="I1548" s="224"/>
      <c r="J1548" s="224"/>
      <c r="K1548" s="224"/>
      <c r="L1548" s="224"/>
      <c r="M1548" s="224"/>
      <c r="N1548" s="224"/>
      <c r="O1548" s="224"/>
      <c r="P1548" s="224"/>
      <c r="Q1548" s="224"/>
      <c r="R1548" s="224"/>
      <c r="S1548" s="224"/>
      <c r="T1548" s="224"/>
      <c r="U1548" s="224"/>
      <c r="V1548" s="224"/>
      <c r="W1548" s="224"/>
      <c r="X1548" s="224"/>
      <c r="Y1548" s="224"/>
      <c r="Z1548" s="224"/>
      <c r="AA1548" s="224"/>
      <c r="AB1548" s="224"/>
      <c r="AC1548" s="224"/>
      <c r="AD1548" s="224"/>
      <c r="AE1548" s="224"/>
      <c r="AF1548" s="224"/>
      <c r="AG1548" s="224"/>
      <c r="AH1548" s="224"/>
      <c r="AI1548" s="224"/>
      <c r="AJ1548" s="224"/>
      <c r="AK1548" s="224"/>
      <c r="AL1548" s="224"/>
      <c r="AM1548" s="224"/>
      <c r="AN1548" s="224"/>
      <c r="AO1548" s="224"/>
      <c r="AP1548" s="224"/>
      <c r="AQ1548" s="224"/>
      <c r="AR1548" s="224"/>
      <c r="AS1548" s="224"/>
      <c r="AT1548" s="224"/>
      <c r="AU1548" s="224"/>
      <c r="AV1548" s="224"/>
      <c r="AW1548" s="224"/>
      <c r="AX1548" s="224"/>
      <c r="AY1548" s="224"/>
      <c r="AZ1548" s="224"/>
      <c r="BA1548" s="224"/>
      <c r="BB1548" s="224"/>
      <c r="BC1548" s="224"/>
      <c r="BD1548" s="224"/>
      <c r="BE1548" s="224"/>
      <c r="BF1548" s="224"/>
      <c r="BG1548" s="224">
        <v>64</v>
      </c>
      <c r="BH1548" s="224"/>
      <c r="BI1548" s="224"/>
    </row>
  </sheetData>
  <autoFilter ref="A3:BZ818" xr:uid="{C8052D63-B020-4CDA-A4AE-67C58AF06798}"/>
  <mergeCells count="15">
    <mergeCell ref="A1:B1"/>
    <mergeCell ref="C1:E1"/>
    <mergeCell ref="K1:AN1"/>
    <mergeCell ref="AO1:AP1"/>
    <mergeCell ref="AQ1:AR1"/>
    <mergeCell ref="BI1:BI3"/>
    <mergeCell ref="K2:Q2"/>
    <mergeCell ref="R2:W2"/>
    <mergeCell ref="X2:AD2"/>
    <mergeCell ref="AE2:AK2"/>
    <mergeCell ref="AS2:AV2"/>
    <mergeCell ref="AW2:AY2"/>
    <mergeCell ref="AZ2:BD2"/>
    <mergeCell ref="BE2:BH2"/>
    <mergeCell ref="AS1:BH1"/>
  </mergeCells>
  <phoneticPr fontId="4" type="noConversion"/>
  <conditionalFormatting sqref="V3:AK3 AS1005:AW1005 AZ1005:BH1005 AS1012:AW1012 AZ1012:BH1012 AS1100:AW1100 AZ1100:BD1100 AS868:AX868 AS1109:AX1109 AZ1109:BD1109 AS1116:AX1116 AZ1116:BD1116 AS1141:AX1141 AZ1141:BD1141 AS1147:AX1147 AZ1147:BD1147 AS1165:AX1165 AZ1165:BD1165 AS1171:AX1171 AZ1171:BD1171 AS1179:AX1179 AZ1179:BD1179 AS907:AX907 AS908:AU940 AW908:AX940 AS1110:BH1115 AS1117:BH1140 AS1142:BH1146 AS1006:BH1011 AS1013:BH1099 AS1101:BH1108 AS1166:BH1170 AS1172:BH1178 AS1180:BH1209 AZ868:BH868 BG1147 AS1:BH239 AS1148:BH1164 AS869:BH906 AZ907:BH940 AS941:BH1004 AS241:BH818">
    <cfRule type="containsBlanks" dxfId="56" priority="64">
      <formula>LEN(TRIM(V1))=0</formula>
    </cfRule>
  </conditionalFormatting>
  <conditionalFormatting sqref="K3:T3 AS1549:BH1048576 AW240:BH240">
    <cfRule type="containsBlanks" dxfId="55" priority="65">
      <formula>LEN(TRIM(K3))=0</formula>
    </cfRule>
  </conditionalFormatting>
  <conditionalFormatting sqref="AS1324:BH1326">
    <cfRule type="containsBlanks" dxfId="54" priority="57">
      <formula>LEN(TRIM(AS1324))=0</formula>
    </cfRule>
  </conditionalFormatting>
  <conditionalFormatting sqref="AS1365:BH1367">
    <cfRule type="containsBlanks" dxfId="53" priority="58">
      <formula>LEN(TRIM(AS1365))=0</formula>
    </cfRule>
  </conditionalFormatting>
  <conditionalFormatting sqref="AS1383:BH1385">
    <cfRule type="containsBlanks" dxfId="52" priority="63">
      <formula>LEN(TRIM(AS1383))=0</formula>
    </cfRule>
  </conditionalFormatting>
  <conditionalFormatting sqref="AS1398:BH1400">
    <cfRule type="containsBlanks" dxfId="51" priority="62">
      <formula>LEN(TRIM(AS1398))=0</formula>
    </cfRule>
  </conditionalFormatting>
  <conditionalFormatting sqref="AS1426:BH1428">
    <cfRule type="containsBlanks" dxfId="50" priority="59">
      <formula>LEN(TRIM(AS1426))=0</formula>
    </cfRule>
  </conditionalFormatting>
  <conditionalFormatting sqref="AS1430:BH1432">
    <cfRule type="containsBlanks" dxfId="49" priority="60">
      <formula>LEN(TRIM(AS1430))=0</formula>
    </cfRule>
  </conditionalFormatting>
  <conditionalFormatting sqref="AS1514:BH1516">
    <cfRule type="containsBlanks" dxfId="48" priority="61">
      <formula>LEN(TRIM(AS1514))=0</formula>
    </cfRule>
  </conditionalFormatting>
  <conditionalFormatting sqref="AW819 AZ819:BD819">
    <cfRule type="containsBlanks" dxfId="47" priority="56">
      <formula>LEN(TRIM(AW819))=0</formula>
    </cfRule>
  </conditionalFormatting>
  <conditionalFormatting sqref="AS941:AV941 AZ941:BH941">
    <cfRule type="containsBlanks" dxfId="46" priority="55">
      <formula>LEN(TRIM(AS941))=0</formula>
    </cfRule>
  </conditionalFormatting>
  <conditionalFormatting sqref="AW941:AY941">
    <cfRule type="containsBlanks" dxfId="45" priority="54">
      <formula>LEN(TRIM(AW941))=0</formula>
    </cfRule>
  </conditionalFormatting>
  <conditionalFormatting sqref="AW820:AW858 AZ820:BD858 AW860:BH867">
    <cfRule type="containsBlanks" dxfId="44" priority="53">
      <formula>LEN(TRIM(AW820))=0</formula>
    </cfRule>
  </conditionalFormatting>
  <conditionalFormatting sqref="AW859:AX859 AZ859:BD859">
    <cfRule type="containsBlanks" dxfId="43" priority="52">
      <formula>LEN(TRIM(AW859))=0</formula>
    </cfRule>
  </conditionalFormatting>
  <conditionalFormatting sqref="AS819:AV819">
    <cfRule type="containsBlanks" dxfId="42" priority="51">
      <formula>LEN(TRIM(AS819))=0</formula>
    </cfRule>
  </conditionalFormatting>
  <conditionalFormatting sqref="AS859:AV859">
    <cfRule type="containsBlanks" dxfId="41" priority="50">
      <formula>LEN(TRIM(AS859))=0</formula>
    </cfRule>
  </conditionalFormatting>
  <conditionalFormatting sqref="AX819:AY819">
    <cfRule type="containsBlanks" dxfId="40" priority="49">
      <formula>LEN(TRIM(AX819))=0</formula>
    </cfRule>
  </conditionalFormatting>
  <conditionalFormatting sqref="AX1005">
    <cfRule type="containsBlanks" dxfId="39" priority="48">
      <formula>LEN(TRIM(AX1005))=0</formula>
    </cfRule>
  </conditionalFormatting>
  <conditionalFormatting sqref="AX1012">
    <cfRule type="containsBlanks" dxfId="38" priority="47">
      <formula>LEN(TRIM(AX1012))=0</formula>
    </cfRule>
  </conditionalFormatting>
  <conditionalFormatting sqref="AX1100">
    <cfRule type="containsBlanks" dxfId="37" priority="46">
      <formula>LEN(TRIM(AX1100))=0</formula>
    </cfRule>
  </conditionalFormatting>
  <conditionalFormatting sqref="AY907 AY868 AY859">
    <cfRule type="containsBlanks" dxfId="36" priority="45">
      <formula>LEN(TRIM(AY859))=0</formula>
    </cfRule>
  </conditionalFormatting>
  <conditionalFormatting sqref="AY1005">
    <cfRule type="containsBlanks" dxfId="35" priority="44">
      <formula>LEN(TRIM(AY1005))=0</formula>
    </cfRule>
  </conditionalFormatting>
  <conditionalFormatting sqref="AY1012">
    <cfRule type="containsBlanks" dxfId="34" priority="43">
      <formula>LEN(TRIM(AY1012))=0</formula>
    </cfRule>
  </conditionalFormatting>
  <conditionalFormatting sqref="AY1179 AY1171 AY1165 AY1147 AY1141 AY1116 AY1109 AY1100">
    <cfRule type="containsBlanks" dxfId="33" priority="42">
      <formula>LEN(TRIM(AY1100))=0</formula>
    </cfRule>
  </conditionalFormatting>
  <conditionalFormatting sqref="AS820:AU858">
    <cfRule type="containsBlanks" dxfId="32" priority="41">
      <formula>LEN(TRIM(AS820))=0</formula>
    </cfRule>
  </conditionalFormatting>
  <conditionalFormatting sqref="AS860:AU867">
    <cfRule type="containsBlanks" dxfId="31" priority="40">
      <formula>LEN(TRIM(AS860))=0</formula>
    </cfRule>
  </conditionalFormatting>
  <conditionalFormatting sqref="AV860:AV867">
    <cfRule type="containsBlanks" dxfId="30" priority="39">
      <formula>LEN(TRIM(AV860))=0</formula>
    </cfRule>
  </conditionalFormatting>
  <conditionalFormatting sqref="AY908:AY940">
    <cfRule type="containsBlanks" dxfId="29" priority="38">
      <formula>LEN(TRIM(AY908))=0</formula>
    </cfRule>
  </conditionalFormatting>
  <conditionalFormatting sqref="AV908:AV940">
    <cfRule type="containsBlanks" dxfId="28" priority="37">
      <formula>LEN(TRIM(AV908))=0</formula>
    </cfRule>
  </conditionalFormatting>
  <conditionalFormatting sqref="AX820:AY858 AV820:AV858">
    <cfRule type="containsBlanks" dxfId="27" priority="36">
      <formula>LEN(TRIM(AV820))=0</formula>
    </cfRule>
  </conditionalFormatting>
  <conditionalFormatting sqref="BE868:BH868">
    <cfRule type="containsBlanks" dxfId="26" priority="29">
      <formula>LEN(TRIM(BE868))=0</formula>
    </cfRule>
  </conditionalFormatting>
  <conditionalFormatting sqref="BE859:BI859">
    <cfRule type="containsBlanks" dxfId="25" priority="28">
      <formula>LEN(TRIM(BE859))=0</formula>
    </cfRule>
  </conditionalFormatting>
  <conditionalFormatting sqref="BE859:BI859">
    <cfRule type="containsBlanks" dxfId="24" priority="27">
      <formula>LEN(TRIM(BE859))=0</formula>
    </cfRule>
  </conditionalFormatting>
  <conditionalFormatting sqref="BE819:BH819">
    <cfRule type="containsBlanks" dxfId="23" priority="26">
      <formula>LEN(TRIM(BE819))=0</formula>
    </cfRule>
  </conditionalFormatting>
  <conditionalFormatting sqref="BE819:BH819">
    <cfRule type="containsBlanks" dxfId="22" priority="25">
      <formula>LEN(TRIM(BE819))=0</formula>
    </cfRule>
  </conditionalFormatting>
  <conditionalFormatting sqref="BH1147">
    <cfRule type="containsBlanks" dxfId="21" priority="22">
      <formula>LEN(TRIM(BH1147))=0</formula>
    </cfRule>
  </conditionalFormatting>
  <conditionalFormatting sqref="BF1147">
    <cfRule type="containsBlanks" dxfId="20" priority="21">
      <formula>LEN(TRIM(BF1147))=0</formula>
    </cfRule>
  </conditionalFormatting>
  <conditionalFormatting sqref="BE1147">
    <cfRule type="containsBlanks" dxfId="19" priority="20">
      <formula>LEN(TRIM(BE1147))=0</formula>
    </cfRule>
  </conditionalFormatting>
  <conditionalFormatting sqref="BE1171:BH1171">
    <cfRule type="containsBlanks" dxfId="18" priority="19">
      <formula>LEN(TRIM(BE1171))=0</formula>
    </cfRule>
  </conditionalFormatting>
  <conditionalFormatting sqref="BE820:BH858">
    <cfRule type="containsBlanks" dxfId="17" priority="18">
      <formula>LEN(TRIM(BE820))=0</formula>
    </cfRule>
  </conditionalFormatting>
  <conditionalFormatting sqref="BE1165:BH1165">
    <cfRule type="containsBlanks" dxfId="16" priority="17">
      <formula>LEN(TRIM(BE1165))=0</formula>
    </cfRule>
  </conditionalFormatting>
  <conditionalFormatting sqref="BE1179:BH1179">
    <cfRule type="containsBlanks" dxfId="15" priority="16">
      <formula>LEN(TRIM(BE1179))=0</formula>
    </cfRule>
  </conditionalFormatting>
  <conditionalFormatting sqref="BE1141:BH1141">
    <cfRule type="containsBlanks" dxfId="14" priority="15">
      <formula>LEN(TRIM(BE1141))=0</formula>
    </cfRule>
  </conditionalFormatting>
  <conditionalFormatting sqref="BE1116:BH1116">
    <cfRule type="containsBlanks" dxfId="13" priority="14">
      <formula>LEN(TRIM(BE1116))=0</formula>
    </cfRule>
  </conditionalFormatting>
  <conditionalFormatting sqref="BE1109:BH1109">
    <cfRule type="containsBlanks" dxfId="12" priority="13">
      <formula>LEN(TRIM(BE1109))=0</formula>
    </cfRule>
  </conditionalFormatting>
  <conditionalFormatting sqref="BE1100:BH1100">
    <cfRule type="containsBlanks" dxfId="11" priority="12">
      <formula>LEN(TRIM(BE1100))=0</formula>
    </cfRule>
  </conditionalFormatting>
  <conditionalFormatting sqref="BE1211:BE1216">
    <cfRule type="containsBlanks" dxfId="10" priority="11">
      <formula>LEN(TRIM(BE1211))=0</formula>
    </cfRule>
  </conditionalFormatting>
  <conditionalFormatting sqref="BF1218:BF1220">
    <cfRule type="containsBlanks" dxfId="9" priority="10">
      <formula>LEN(TRIM(BF1218))=0</formula>
    </cfRule>
  </conditionalFormatting>
  <conditionalFormatting sqref="BF1222:BF1225">
    <cfRule type="containsBlanks" dxfId="8" priority="9">
      <formula>LEN(TRIM(BF1222))=0</formula>
    </cfRule>
  </conditionalFormatting>
  <conditionalFormatting sqref="BF1227:BF1229">
    <cfRule type="containsBlanks" dxfId="7" priority="8">
      <formula>LEN(TRIM(BF1227))=0</formula>
    </cfRule>
  </conditionalFormatting>
  <conditionalFormatting sqref="BF1235:BF1239">
    <cfRule type="containsBlanks" dxfId="6" priority="7">
      <formula>LEN(TRIM(BF1235))=0</formula>
    </cfRule>
  </conditionalFormatting>
  <conditionalFormatting sqref="BG1241:BG1244">
    <cfRule type="containsBlanks" dxfId="5" priority="6">
      <formula>LEN(TRIM(BG1241))=0</formula>
    </cfRule>
  </conditionalFormatting>
  <conditionalFormatting sqref="BG1263:BG1273">
    <cfRule type="containsBlanks" dxfId="4" priority="5">
      <formula>LEN(TRIM(BG1263))=0</formula>
    </cfRule>
  </conditionalFormatting>
  <conditionalFormatting sqref="BG1246:BG1250">
    <cfRule type="containsBlanks" dxfId="3" priority="4">
      <formula>LEN(TRIM(BG1246))=0</formula>
    </cfRule>
  </conditionalFormatting>
  <conditionalFormatting sqref="BF1231">
    <cfRule type="containsBlanks" dxfId="2" priority="3">
      <formula>LEN(TRIM(BF1231))=0</formula>
    </cfRule>
  </conditionalFormatting>
  <conditionalFormatting sqref="BF1232:BF1233">
    <cfRule type="containsBlanks" dxfId="1" priority="2">
      <formula>LEN(TRIM(BF1232))=0</formula>
    </cfRule>
  </conditionalFormatting>
  <conditionalFormatting sqref="BG1252:BG1261">
    <cfRule type="containsBlanks" dxfId="0" priority="1">
      <formula>LEN(TRIM(BG1252))=0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aacc19-8f48-4ba8-bfc1-057a6d56306d">
      <Terms xmlns="http://schemas.microsoft.com/office/infopath/2007/PartnerControls"/>
    </lcf76f155ced4ddcb4097134ff3c332f>
    <TaxCatchAll xmlns="0f910403-d5ec-4b4d-b87e-3beae0ea94c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FF98EDD61FBD840A846F9616B640187" ma:contentTypeVersion="10" ma:contentTypeDescription="새 문서를 만듭니다." ma:contentTypeScope="" ma:versionID="ff3415234b74d5de41e7eb98a54f759b">
  <xsd:schema xmlns:xsd="http://www.w3.org/2001/XMLSchema" xmlns:xs="http://www.w3.org/2001/XMLSchema" xmlns:p="http://schemas.microsoft.com/office/2006/metadata/properties" xmlns:ns2="69aacc19-8f48-4ba8-bfc1-057a6d56306d" xmlns:ns3="0f910403-d5ec-4b4d-b87e-3beae0ea94c9" targetNamespace="http://schemas.microsoft.com/office/2006/metadata/properties" ma:root="true" ma:fieldsID="dda4f0d30b92b506db2d49e9cd48d1b8" ns2:_="" ns3:_="">
    <xsd:import namespace="69aacc19-8f48-4ba8-bfc1-057a6d56306d"/>
    <xsd:import namespace="0f910403-d5ec-4b4d-b87e-3beae0ea94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acc19-8f48-4ba8-bfc1-057a6d563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86b6c907-f9fa-4eeb-aa90-8a0f9d8669b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910403-d5ec-4b4d-b87e-3beae0ea94c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620872a-857f-47ec-8591-88e7f178feaa}" ma:internalName="TaxCatchAll" ma:showField="CatchAllData" ma:web="0f910403-d5ec-4b4d-b87e-3beae0ea94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AF4657-EEB9-4BC9-A1DD-F4B3EDC123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2AA0E5-289E-4908-9191-3C8B5A2055B2}">
  <ds:schemaRefs>
    <ds:schemaRef ds:uri="http://schemas.microsoft.com/office/2006/metadata/properties"/>
    <ds:schemaRef ds:uri="http://schemas.microsoft.com/office/infopath/2007/PartnerControls"/>
    <ds:schemaRef ds:uri="69aacc19-8f48-4ba8-bfc1-057a6d56306d"/>
    <ds:schemaRef ds:uri="0f910403-d5ec-4b4d-b87e-3beae0ea94c9"/>
  </ds:schemaRefs>
</ds:datastoreItem>
</file>

<file path=customXml/itemProps3.xml><?xml version="1.0" encoding="utf-8"?>
<ds:datastoreItem xmlns:ds="http://schemas.openxmlformats.org/officeDocument/2006/customXml" ds:itemID="{EA9F5B78-43F6-415B-A298-BBAE19522E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aacc19-8f48-4ba8-bfc1-057a6d56306d"/>
    <ds:schemaRef ds:uri="0f910403-d5ec-4b4d-b87e-3beae0ea94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분석기준</vt:lpstr>
      <vt:lpstr>자동차 그룹화_reference</vt:lpstr>
      <vt:lpstr>JF1 분석</vt:lpstr>
      <vt:lpstr>설문용 Inventory</vt:lpstr>
      <vt:lpstr>산출물 Inventory_new</vt:lpstr>
      <vt:lpstr>산출물 Inventory 정제 기준</vt:lpstr>
      <vt:lpstr>산출물 Inventory_old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김채윤(CHAEYUN KIM)[eyc_cykim]</dc:creator>
  <cp:keywords/>
  <dc:description/>
  <cp:lastModifiedBy>이준용(junyong Lee)[eyc_jylee]</cp:lastModifiedBy>
  <cp:revision/>
  <dcterms:created xsi:type="dcterms:W3CDTF">2023-03-30T08:41:08Z</dcterms:created>
  <dcterms:modified xsi:type="dcterms:W3CDTF">2023-06-26T09:48:56Z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0x0101003FF98EDD61FBD840A846F9616B640187</vt:lpwstr>
  </property>
  <property fmtid="{D5CDD505-2E9C-101B-9397-08002B2CF9AE}" pid="3" name="MediaServiceImageTags">
    <vt:lpwstr/>
  </property>
</Properties>
</file>