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pabago/Documents/Whiteley/PROJECTS/Spatial paper Data/TOB/"/>
    </mc:Choice>
  </mc:AlternateContent>
  <xr:revisionPtr revIDLastSave="0" documentId="13_ncr:1_{1CAD08DA-262E-3C4D-8C0B-EC1CC55EE0AE}" xr6:coauthVersionLast="43" xr6:coauthVersionMax="43" xr10:uidLastSave="{00000000-0000-0000-0000-000000000000}"/>
  <bookViews>
    <workbookView xWindow="0" yWindow="460" windowWidth="28800" windowHeight="17540" xr2:uid="{A9FD8402-8438-F841-BA5E-54D414D6DA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6" i="1" l="1"/>
  <c r="D13" i="1"/>
  <c r="D20" i="1"/>
  <c r="D21" i="1"/>
  <c r="D29" i="1"/>
  <c r="D31" i="1"/>
  <c r="D12" i="1"/>
  <c r="D3" i="1"/>
  <c r="D4" i="1"/>
  <c r="D5" i="1"/>
  <c r="D9" i="1"/>
  <c r="D10" i="1"/>
  <c r="D2" i="1"/>
  <c r="C11" i="1"/>
  <c r="D11" i="1" s="1"/>
  <c r="C10" i="1"/>
  <c r="C9" i="1"/>
  <c r="C8" i="1"/>
  <c r="D8" i="1" s="1"/>
  <c r="C7" i="1"/>
  <c r="D7" i="1" s="1"/>
  <c r="C3" i="1"/>
  <c r="C4" i="1"/>
  <c r="C5" i="1"/>
  <c r="C6" i="1"/>
  <c r="D6" i="1" s="1"/>
  <c r="C12" i="1"/>
  <c r="C13" i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C21" i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C30" i="1"/>
  <c r="D30" i="1" s="1"/>
  <c r="C31" i="1"/>
  <c r="C32" i="1"/>
  <c r="D32" i="1" s="1"/>
  <c r="C33" i="1"/>
  <c r="D33" i="1" s="1"/>
  <c r="C34" i="1"/>
  <c r="D34" i="1" s="1"/>
  <c r="C35" i="1"/>
  <c r="D35" i="1" s="1"/>
  <c r="C36" i="1"/>
  <c r="C37" i="1"/>
  <c r="D37" i="1" s="1"/>
  <c r="C38" i="1"/>
  <c r="D38" i="1" s="1"/>
  <c r="C39" i="1"/>
  <c r="D39" i="1" s="1"/>
  <c r="C40" i="1"/>
  <c r="D40" i="1" s="1"/>
  <c r="C2" i="1"/>
</calcChain>
</file>

<file path=xl/sharedStrings.xml><?xml version="1.0" encoding="utf-8"?>
<sst xmlns="http://schemas.openxmlformats.org/spreadsheetml/2006/main" count="125" uniqueCount="15">
  <si>
    <t>mono</t>
  </si>
  <si>
    <t>wt</t>
  </si>
  <si>
    <t>mut</t>
  </si>
  <si>
    <t>Sa</t>
  </si>
  <si>
    <t>Pa</t>
  </si>
  <si>
    <t>counts</t>
  </si>
  <si>
    <t>plate</t>
  </si>
  <si>
    <t>total counts</t>
  </si>
  <si>
    <t>CFU</t>
  </si>
  <si>
    <t>bug</t>
  </si>
  <si>
    <t>culture</t>
  </si>
  <si>
    <t>antibiotic</t>
  </si>
  <si>
    <t>Control</t>
  </si>
  <si>
    <t>TOB</t>
  </si>
  <si>
    <t>timePoint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</si>
</sst>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B172-E039-C545-8D23-29D44F0390BC}">
  <dimension ref="A1:H40"/>
  <sheetViews>
    <sheetView tabSelected="1" workbookViewId="0">
      <selection activeCell="G1" sqref="G1"/>
    </sheetView>
  </sheetViews>
  <sheetFormatPr baseColWidth="10" defaultRowHeight="16" x14ac:dyDescent="0.2"/>
  <cols>
    <col min="2" max="2" width="9" customWidth="1"/>
    <col min="7" max="7" width="5" bestFit="1" customWidth="1"/>
  </cols>
  <sheetData>
    <row r="1" spans="1:8" x14ac:dyDescent="0.2">
      <c r="A1" t="s">
        <v>5</v>
      </c>
      <c r="B1" t="s">
        <v>6</v>
      </c>
      <c r="C1" t="s">
        <v>7</v>
      </c>
      <c r="D1" t="s">
        <v>8</v>
      </c>
      <c r="E1" t="s">
        <v>10</v>
      </c>
      <c r="F1" t="s">
        <v>9</v>
      </c>
      <c r="G1" t="s">
        <v>14</v>
      </c>
      <c r="H1" t="s">
        <v>11</v>
      </c>
    </row>
    <row r="2" spans="1:8" x14ac:dyDescent="0.2">
      <c r="A2">
        <v>190</v>
      </c>
      <c r="B2">
        <v>4</v>
      </c>
      <c r="C2">
        <f>A2*(10^B2)</f>
        <v>1900000</v>
      </c>
      <c r="D2">
        <f>C2/0.3</f>
        <v>6333333.333333334</v>
      </c>
      <c r="E2" t="s">
        <v>0</v>
      </c>
      <c r="F2" t="s">
        <v>3</v>
      </c>
      <c r="G2">
        <v>0</v>
      </c>
      <c r="H2" t="s">
        <v>12</v>
      </c>
    </row>
    <row r="3" spans="1:8" x14ac:dyDescent="0.2">
      <c r="A3">
        <v>121</v>
      </c>
      <c r="B3">
        <v>4</v>
      </c>
      <c r="C3">
        <f t="shared" ref="C3:C6" si="0">A3*(10^B3)</f>
        <v>1210000</v>
      </c>
      <c r="D3">
        <f t="shared" ref="D3:D11" si="1">C3/0.3</f>
        <v>4033333.3333333335</v>
      </c>
      <c r="E3" t="s">
        <v>1</v>
      </c>
      <c r="F3" t="s">
        <v>3</v>
      </c>
      <c r="G3">
        <v>0</v>
      </c>
      <c r="H3" t="s">
        <v>12</v>
      </c>
    </row>
    <row r="4" spans="1:8" x14ac:dyDescent="0.2">
      <c r="A4">
        <v>161</v>
      </c>
      <c r="B4">
        <v>4</v>
      </c>
      <c r="C4">
        <f t="shared" si="0"/>
        <v>1610000</v>
      </c>
      <c r="D4">
        <f t="shared" si="1"/>
        <v>5366666.666666667</v>
      </c>
      <c r="E4" t="s">
        <v>2</v>
      </c>
      <c r="F4" t="s">
        <v>3</v>
      </c>
      <c r="G4">
        <v>0</v>
      </c>
      <c r="H4" t="s">
        <v>12</v>
      </c>
    </row>
    <row r="5" spans="1:8" x14ac:dyDescent="0.2">
      <c r="A5">
        <v>196</v>
      </c>
      <c r="B5">
        <v>4</v>
      </c>
      <c r="C5">
        <f t="shared" si="0"/>
        <v>1960000</v>
      </c>
      <c r="D5">
        <f t="shared" si="1"/>
        <v>6533333.333333334</v>
      </c>
      <c r="E5" t="s">
        <v>1</v>
      </c>
      <c r="F5" t="s">
        <v>4</v>
      </c>
      <c r="G5">
        <v>0</v>
      </c>
      <c r="H5" t="s">
        <v>12</v>
      </c>
    </row>
    <row r="6" spans="1:8" x14ac:dyDescent="0.2">
      <c r="A6">
        <v>52</v>
      </c>
      <c r="B6">
        <v>4</v>
      </c>
      <c r="C6">
        <f t="shared" si="0"/>
        <v>520000</v>
      </c>
      <c r="D6">
        <f t="shared" si="1"/>
        <v>1733333.3333333335</v>
      </c>
      <c r="E6" t="s">
        <v>2</v>
      </c>
      <c r="F6" t="s">
        <v>4</v>
      </c>
      <c r="G6">
        <v>0</v>
      </c>
      <c r="H6" t="s">
        <v>12</v>
      </c>
    </row>
    <row r="7" spans="1:8" x14ac:dyDescent="0.2">
      <c r="A7">
        <v>190</v>
      </c>
      <c r="B7">
        <v>4</v>
      </c>
      <c r="C7">
        <f>A7*(10^B7)</f>
        <v>1900000</v>
      </c>
      <c r="D7">
        <f t="shared" si="1"/>
        <v>6333333.333333334</v>
      </c>
      <c r="E7" t="s">
        <v>0</v>
      </c>
      <c r="F7" t="s">
        <v>3</v>
      </c>
      <c r="G7">
        <v>0</v>
      </c>
      <c r="H7" t="s">
        <v>13</v>
      </c>
    </row>
    <row r="8" spans="1:8" x14ac:dyDescent="0.2">
      <c r="A8">
        <v>121</v>
      </c>
      <c r="B8">
        <v>4</v>
      </c>
      <c r="C8">
        <f t="shared" ref="C8:C11" si="2">A8*(10^B8)</f>
        <v>1210000</v>
      </c>
      <c r="D8">
        <f t="shared" si="1"/>
        <v>4033333.3333333335</v>
      </c>
      <c r="E8" t="s">
        <v>1</v>
      </c>
      <c r="F8" t="s">
        <v>3</v>
      </c>
      <c r="G8">
        <v>0</v>
      </c>
      <c r="H8" t="s">
        <v>13</v>
      </c>
    </row>
    <row r="9" spans="1:8" x14ac:dyDescent="0.2">
      <c r="A9">
        <v>161</v>
      </c>
      <c r="B9">
        <v>4</v>
      </c>
      <c r="C9">
        <f t="shared" si="2"/>
        <v>1610000</v>
      </c>
      <c r="D9">
        <f t="shared" si="1"/>
        <v>5366666.666666667</v>
      </c>
      <c r="E9" t="s">
        <v>2</v>
      </c>
      <c r="F9" t="s">
        <v>3</v>
      </c>
      <c r="G9">
        <v>0</v>
      </c>
      <c r="H9" t="s">
        <v>13</v>
      </c>
    </row>
    <row r="10" spans="1:8" x14ac:dyDescent="0.2">
      <c r="A10">
        <v>196</v>
      </c>
      <c r="B10">
        <v>4</v>
      </c>
      <c r="C10">
        <f t="shared" si="2"/>
        <v>1960000</v>
      </c>
      <c r="D10">
        <f t="shared" si="1"/>
        <v>6533333.333333334</v>
      </c>
      <c r="E10" t="s">
        <v>1</v>
      </c>
      <c r="F10" t="s">
        <v>4</v>
      </c>
      <c r="G10">
        <v>0</v>
      </c>
      <c r="H10" t="s">
        <v>13</v>
      </c>
    </row>
    <row r="11" spans="1:8" x14ac:dyDescent="0.2">
      <c r="A11">
        <v>52</v>
      </c>
      <c r="B11">
        <v>4</v>
      </c>
      <c r="C11">
        <f t="shared" si="2"/>
        <v>520000</v>
      </c>
      <c r="D11">
        <f t="shared" si="1"/>
        <v>1733333.3333333335</v>
      </c>
      <c r="E11" t="s">
        <v>2</v>
      </c>
      <c r="F11" t="s">
        <v>4</v>
      </c>
      <c r="G11">
        <v>0</v>
      </c>
      <c r="H11" t="s">
        <v>13</v>
      </c>
    </row>
    <row r="12" spans="1:8" x14ac:dyDescent="0.2">
      <c r="A12">
        <v>180</v>
      </c>
      <c r="B12">
        <v>5</v>
      </c>
      <c r="C12">
        <f t="shared" ref="C12:C40" si="3">A12*(10^B12)</f>
        <v>18000000</v>
      </c>
      <c r="D12">
        <f>C12/0.3*2</f>
        <v>120000000</v>
      </c>
      <c r="E12" t="s">
        <v>0</v>
      </c>
      <c r="F12" t="s">
        <v>3</v>
      </c>
      <c r="G12">
        <v>3</v>
      </c>
      <c r="H12" t="s">
        <v>12</v>
      </c>
    </row>
    <row r="13" spans="1:8" x14ac:dyDescent="0.2">
      <c r="A13">
        <v>116</v>
      </c>
      <c r="B13">
        <v>5</v>
      </c>
      <c r="C13">
        <f t="shared" si="3"/>
        <v>11600000</v>
      </c>
      <c r="D13">
        <f t="shared" ref="D13:D35" si="4">C13/0.3*2</f>
        <v>77333333.333333343</v>
      </c>
      <c r="E13" t="s">
        <v>1</v>
      </c>
      <c r="F13" t="s">
        <v>3</v>
      </c>
      <c r="G13">
        <v>3</v>
      </c>
      <c r="H13" t="s">
        <v>12</v>
      </c>
    </row>
    <row r="14" spans="1:8" x14ac:dyDescent="0.2">
      <c r="A14">
        <v>163</v>
      </c>
      <c r="B14">
        <v>5</v>
      </c>
      <c r="C14">
        <f t="shared" si="3"/>
        <v>16300000</v>
      </c>
      <c r="D14">
        <f t="shared" si="4"/>
        <v>108666666.66666667</v>
      </c>
      <c r="E14" t="s">
        <v>2</v>
      </c>
      <c r="F14" t="s">
        <v>3</v>
      </c>
      <c r="G14">
        <v>3</v>
      </c>
      <c r="H14" t="s">
        <v>12</v>
      </c>
    </row>
    <row r="15" spans="1:8" x14ac:dyDescent="0.2">
      <c r="A15">
        <v>230</v>
      </c>
      <c r="B15">
        <v>5</v>
      </c>
      <c r="C15">
        <f t="shared" si="3"/>
        <v>23000000</v>
      </c>
      <c r="D15">
        <f t="shared" si="4"/>
        <v>153333333.33333334</v>
      </c>
      <c r="E15" t="s">
        <v>1</v>
      </c>
      <c r="F15" t="s">
        <v>4</v>
      </c>
      <c r="G15">
        <v>3</v>
      </c>
      <c r="H15" t="s">
        <v>12</v>
      </c>
    </row>
    <row r="16" spans="1:8" x14ac:dyDescent="0.2">
      <c r="A16">
        <v>78</v>
      </c>
      <c r="B16">
        <v>5</v>
      </c>
      <c r="C16">
        <f t="shared" si="3"/>
        <v>7800000</v>
      </c>
      <c r="D16">
        <f t="shared" si="4"/>
        <v>52000000</v>
      </c>
      <c r="E16" t="s">
        <v>2</v>
      </c>
      <c r="F16" t="s">
        <v>4</v>
      </c>
      <c r="G16">
        <v>3</v>
      </c>
      <c r="H16" t="s">
        <v>12</v>
      </c>
    </row>
    <row r="17" spans="1:8" x14ac:dyDescent="0.2">
      <c r="A17">
        <v>42</v>
      </c>
      <c r="B17">
        <v>5</v>
      </c>
      <c r="C17">
        <f t="shared" si="3"/>
        <v>4200000</v>
      </c>
      <c r="D17">
        <f t="shared" si="4"/>
        <v>28000000</v>
      </c>
      <c r="E17" t="s">
        <v>1</v>
      </c>
      <c r="F17" t="s">
        <v>3</v>
      </c>
      <c r="G17">
        <v>3</v>
      </c>
      <c r="H17" t="s">
        <v>13</v>
      </c>
    </row>
    <row r="18" spans="1:8" x14ac:dyDescent="0.2">
      <c r="A18">
        <v>30</v>
      </c>
      <c r="B18">
        <v>4</v>
      </c>
      <c r="C18">
        <f t="shared" si="3"/>
        <v>300000</v>
      </c>
      <c r="D18">
        <f t="shared" si="4"/>
        <v>2000000</v>
      </c>
      <c r="E18" t="s">
        <v>2</v>
      </c>
      <c r="F18" t="s">
        <v>3</v>
      </c>
      <c r="G18">
        <v>3</v>
      </c>
      <c r="H18" t="s">
        <v>13</v>
      </c>
    </row>
    <row r="19" spans="1:8" x14ac:dyDescent="0.2">
      <c r="A19">
        <v>50</v>
      </c>
      <c r="B19">
        <v>4</v>
      </c>
      <c r="C19">
        <f t="shared" si="3"/>
        <v>500000</v>
      </c>
      <c r="D19">
        <f t="shared" si="4"/>
        <v>3333333.3333333335</v>
      </c>
      <c r="E19" t="s">
        <v>1</v>
      </c>
      <c r="F19" t="s">
        <v>4</v>
      </c>
      <c r="G19">
        <v>3</v>
      </c>
      <c r="H19" t="s">
        <v>13</v>
      </c>
    </row>
    <row r="20" spans="1:8" x14ac:dyDescent="0.2">
      <c r="A20">
        <v>153</v>
      </c>
      <c r="B20">
        <v>3</v>
      </c>
      <c r="C20">
        <f t="shared" si="3"/>
        <v>153000</v>
      </c>
      <c r="D20">
        <f t="shared" si="4"/>
        <v>1020000</v>
      </c>
      <c r="E20" t="s">
        <v>2</v>
      </c>
      <c r="F20" t="s">
        <v>4</v>
      </c>
      <c r="G20">
        <v>3</v>
      </c>
      <c r="H20" t="s">
        <v>13</v>
      </c>
    </row>
    <row r="21" spans="1:8" x14ac:dyDescent="0.2">
      <c r="A21">
        <v>323</v>
      </c>
      <c r="B21">
        <v>5</v>
      </c>
      <c r="C21">
        <f t="shared" si="3"/>
        <v>32300000</v>
      </c>
      <c r="D21">
        <f t="shared" si="4"/>
        <v>215333333.33333334</v>
      </c>
      <c r="E21" t="s">
        <v>0</v>
      </c>
      <c r="F21" t="s">
        <v>3</v>
      </c>
      <c r="G21">
        <v>4</v>
      </c>
      <c r="H21" t="s">
        <v>12</v>
      </c>
    </row>
    <row r="22" spans="1:8" x14ac:dyDescent="0.2">
      <c r="A22">
        <v>162</v>
      </c>
      <c r="B22">
        <v>5</v>
      </c>
      <c r="C22">
        <f t="shared" si="3"/>
        <v>16200000</v>
      </c>
      <c r="D22">
        <f t="shared" si="4"/>
        <v>108000000</v>
      </c>
      <c r="E22" t="s">
        <v>1</v>
      </c>
      <c r="F22" t="s">
        <v>3</v>
      </c>
      <c r="G22">
        <v>4</v>
      </c>
      <c r="H22" t="s">
        <v>12</v>
      </c>
    </row>
    <row r="23" spans="1:8" x14ac:dyDescent="0.2">
      <c r="A23">
        <v>152</v>
      </c>
      <c r="B23">
        <v>5</v>
      </c>
      <c r="C23">
        <f t="shared" si="3"/>
        <v>15200000</v>
      </c>
      <c r="D23">
        <f t="shared" si="4"/>
        <v>101333333.33333334</v>
      </c>
      <c r="E23" t="s">
        <v>2</v>
      </c>
      <c r="F23" t="s">
        <v>3</v>
      </c>
      <c r="G23">
        <v>4</v>
      </c>
      <c r="H23" t="s">
        <v>12</v>
      </c>
    </row>
    <row r="24" spans="1:8" x14ac:dyDescent="0.2">
      <c r="A24">
        <v>46</v>
      </c>
      <c r="B24">
        <v>6</v>
      </c>
      <c r="C24">
        <f t="shared" si="3"/>
        <v>46000000</v>
      </c>
      <c r="D24">
        <f t="shared" si="4"/>
        <v>306666666.66666669</v>
      </c>
      <c r="E24" t="s">
        <v>1</v>
      </c>
      <c r="F24" t="s">
        <v>4</v>
      </c>
      <c r="G24">
        <v>4</v>
      </c>
      <c r="H24" t="s">
        <v>12</v>
      </c>
    </row>
    <row r="25" spans="1:8" x14ac:dyDescent="0.2">
      <c r="A25">
        <v>88</v>
      </c>
      <c r="B25">
        <v>5</v>
      </c>
      <c r="C25">
        <f t="shared" si="3"/>
        <v>8800000</v>
      </c>
      <c r="D25">
        <f t="shared" si="4"/>
        <v>58666666.666666672</v>
      </c>
      <c r="E25" t="s">
        <v>2</v>
      </c>
      <c r="F25" t="s">
        <v>4</v>
      </c>
      <c r="G25">
        <v>4</v>
      </c>
      <c r="H25" t="s">
        <v>12</v>
      </c>
    </row>
    <row r="26" spans="1:8" x14ac:dyDescent="0.2">
      <c r="A26">
        <v>20</v>
      </c>
      <c r="B26">
        <v>3</v>
      </c>
      <c r="C26">
        <f t="shared" si="3"/>
        <v>20000</v>
      </c>
      <c r="D26">
        <f t="shared" si="4"/>
        <v>133333.33333333334</v>
      </c>
      <c r="E26" t="s">
        <v>0</v>
      </c>
      <c r="F26" t="s">
        <v>3</v>
      </c>
      <c r="G26">
        <v>4</v>
      </c>
      <c r="H26" t="s">
        <v>13</v>
      </c>
    </row>
    <row r="27" spans="1:8" x14ac:dyDescent="0.2">
      <c r="A27">
        <v>80</v>
      </c>
      <c r="B27">
        <v>3</v>
      </c>
      <c r="C27">
        <f t="shared" si="3"/>
        <v>80000</v>
      </c>
      <c r="D27">
        <f t="shared" si="4"/>
        <v>533333.33333333337</v>
      </c>
      <c r="E27" t="s">
        <v>1</v>
      </c>
      <c r="F27" t="s">
        <v>3</v>
      </c>
      <c r="G27">
        <v>4</v>
      </c>
      <c r="H27" t="s">
        <v>13</v>
      </c>
    </row>
    <row r="28" spans="1:8" x14ac:dyDescent="0.2">
      <c r="A28">
        <v>1</v>
      </c>
      <c r="B28">
        <v>3</v>
      </c>
      <c r="C28">
        <f t="shared" si="3"/>
        <v>1000</v>
      </c>
      <c r="D28">
        <f>C28</f>
        <v>1000</v>
      </c>
      <c r="E28" t="s">
        <v>2</v>
      </c>
      <c r="F28" t="s">
        <v>3</v>
      </c>
      <c r="G28">
        <v>4</v>
      </c>
      <c r="H28" t="s">
        <v>13</v>
      </c>
    </row>
    <row r="29" spans="1:8" x14ac:dyDescent="0.2">
      <c r="A29">
        <v>77</v>
      </c>
      <c r="B29">
        <v>4</v>
      </c>
      <c r="C29">
        <f t="shared" si="3"/>
        <v>770000</v>
      </c>
      <c r="D29">
        <f t="shared" si="4"/>
        <v>5133333.333333334</v>
      </c>
      <c r="E29" t="s">
        <v>1</v>
      </c>
      <c r="F29" t="s">
        <v>4</v>
      </c>
      <c r="G29">
        <v>4</v>
      </c>
      <c r="H29" t="s">
        <v>13</v>
      </c>
    </row>
    <row r="30" spans="1:8" x14ac:dyDescent="0.2">
      <c r="A30">
        <v>1</v>
      </c>
      <c r="B30">
        <v>3</v>
      </c>
      <c r="C30">
        <f t="shared" si="3"/>
        <v>1000</v>
      </c>
      <c r="D30">
        <f>C30</f>
        <v>1000</v>
      </c>
      <c r="E30" t="s">
        <v>2</v>
      </c>
      <c r="F30" t="s">
        <v>4</v>
      </c>
      <c r="G30">
        <v>4</v>
      </c>
      <c r="H30" t="s">
        <v>13</v>
      </c>
    </row>
    <row r="31" spans="1:8" x14ac:dyDescent="0.2">
      <c r="A31">
        <v>42</v>
      </c>
      <c r="B31">
        <v>6</v>
      </c>
      <c r="C31">
        <f t="shared" si="3"/>
        <v>42000000</v>
      </c>
      <c r="D31">
        <f t="shared" si="4"/>
        <v>280000000</v>
      </c>
      <c r="E31" t="s">
        <v>0</v>
      </c>
      <c r="F31" t="s">
        <v>3</v>
      </c>
      <c r="G31">
        <v>5</v>
      </c>
      <c r="H31" t="s">
        <v>12</v>
      </c>
    </row>
    <row r="32" spans="1:8" x14ac:dyDescent="0.2">
      <c r="A32">
        <v>252</v>
      </c>
      <c r="B32">
        <v>5</v>
      </c>
      <c r="C32">
        <f t="shared" si="3"/>
        <v>25200000</v>
      </c>
      <c r="D32">
        <f t="shared" si="4"/>
        <v>168000000</v>
      </c>
      <c r="E32" t="s">
        <v>1</v>
      </c>
      <c r="F32" t="s">
        <v>3</v>
      </c>
      <c r="G32">
        <v>5</v>
      </c>
      <c r="H32" t="s">
        <v>12</v>
      </c>
    </row>
    <row r="33" spans="1:8" x14ac:dyDescent="0.2">
      <c r="A33">
        <v>33</v>
      </c>
      <c r="B33">
        <v>6</v>
      </c>
      <c r="C33">
        <f t="shared" si="3"/>
        <v>33000000</v>
      </c>
      <c r="D33">
        <f t="shared" si="4"/>
        <v>220000000</v>
      </c>
      <c r="E33" t="s">
        <v>2</v>
      </c>
      <c r="F33" t="s">
        <v>3</v>
      </c>
      <c r="G33">
        <v>5</v>
      </c>
      <c r="H33" t="s">
        <v>12</v>
      </c>
    </row>
    <row r="34" spans="1:8" x14ac:dyDescent="0.2">
      <c r="A34">
        <v>67</v>
      </c>
      <c r="B34">
        <v>6</v>
      </c>
      <c r="C34">
        <f t="shared" si="3"/>
        <v>67000000</v>
      </c>
      <c r="D34">
        <f t="shared" si="4"/>
        <v>446666666.66666669</v>
      </c>
      <c r="E34" t="s">
        <v>1</v>
      </c>
      <c r="F34" t="s">
        <v>4</v>
      </c>
      <c r="G34">
        <v>5</v>
      </c>
      <c r="H34" t="s">
        <v>12</v>
      </c>
    </row>
    <row r="35" spans="1:8" x14ac:dyDescent="0.2">
      <c r="A35">
        <v>46</v>
      </c>
      <c r="B35">
        <v>6</v>
      </c>
      <c r="C35">
        <f t="shared" si="3"/>
        <v>46000000</v>
      </c>
      <c r="D35">
        <f t="shared" si="4"/>
        <v>306666666.66666669</v>
      </c>
      <c r="E35" t="s">
        <v>2</v>
      </c>
      <c r="F35" t="s">
        <v>4</v>
      </c>
      <c r="G35">
        <v>5</v>
      </c>
      <c r="H35" t="s">
        <v>12</v>
      </c>
    </row>
    <row r="36" spans="1:8" x14ac:dyDescent="0.2">
      <c r="A36">
        <v>1</v>
      </c>
      <c r="B36">
        <v>3</v>
      </c>
      <c r="C36">
        <f t="shared" si="3"/>
        <v>1000</v>
      </c>
      <c r="D36">
        <f>C36</f>
        <v>1000</v>
      </c>
      <c r="E36" t="s">
        <v>0</v>
      </c>
      <c r="F36" t="s">
        <v>3</v>
      </c>
      <c r="G36">
        <v>5</v>
      </c>
      <c r="H36" t="s">
        <v>13</v>
      </c>
    </row>
    <row r="37" spans="1:8" x14ac:dyDescent="0.2">
      <c r="A37">
        <v>1</v>
      </c>
      <c r="B37">
        <v>3</v>
      </c>
      <c r="C37">
        <f t="shared" si="3"/>
        <v>1000</v>
      </c>
      <c r="D37">
        <f t="shared" ref="D37:D40" si="5">C37</f>
        <v>1000</v>
      </c>
      <c r="E37" t="s">
        <v>1</v>
      </c>
      <c r="F37" t="s">
        <v>3</v>
      </c>
      <c r="G37">
        <v>5</v>
      </c>
      <c r="H37" t="s">
        <v>13</v>
      </c>
    </row>
    <row r="38" spans="1:8" x14ac:dyDescent="0.2">
      <c r="A38">
        <v>1</v>
      </c>
      <c r="B38">
        <v>3</v>
      </c>
      <c r="C38">
        <f t="shared" si="3"/>
        <v>1000</v>
      </c>
      <c r="D38">
        <f t="shared" si="5"/>
        <v>1000</v>
      </c>
      <c r="E38" t="s">
        <v>2</v>
      </c>
      <c r="F38" t="s">
        <v>3</v>
      </c>
      <c r="G38">
        <v>5</v>
      </c>
      <c r="H38" t="s">
        <v>13</v>
      </c>
    </row>
    <row r="39" spans="1:8" x14ac:dyDescent="0.2">
      <c r="A39">
        <v>1</v>
      </c>
      <c r="B39">
        <v>3</v>
      </c>
      <c r="C39">
        <f t="shared" si="3"/>
        <v>1000</v>
      </c>
      <c r="D39">
        <f t="shared" si="5"/>
        <v>1000</v>
      </c>
      <c r="E39" t="s">
        <v>1</v>
      </c>
      <c r="F39" t="s">
        <v>4</v>
      </c>
      <c r="G39">
        <v>5</v>
      </c>
      <c r="H39" t="s">
        <v>13</v>
      </c>
    </row>
    <row r="40" spans="1:8" x14ac:dyDescent="0.2">
      <c r="A40">
        <v>1</v>
      </c>
      <c r="B40">
        <v>3</v>
      </c>
      <c r="C40">
        <f t="shared" si="3"/>
        <v>1000</v>
      </c>
      <c r="D40">
        <f t="shared" si="5"/>
        <v>1000</v>
      </c>
      <c r="E40" t="s">
        <v>2</v>
      </c>
      <c r="F40" t="s">
        <v>4</v>
      </c>
      <c r="G40">
        <v>5</v>
      </c>
      <c r="H40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Barraza Enciso, Juan P</dc:creator>
  <cp:lastModifiedBy>Barraza Enciso, Juan P</cp:lastModifiedBy>
  <dcterms:created xsi:type="dcterms:W3CDTF">2019-05-21T14:30:17Z</dcterms:created>
  <dcterms:modified xsi:type="dcterms:W3CDTF">2019-05-23T18:06:51Z</dcterms:modified>
</cp:coreProperties>
</file>