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8" i="1" l="1"/>
</calcChain>
</file>

<file path=xl/sharedStrings.xml><?xml version="1.0" encoding="utf-8"?>
<sst xmlns="http://schemas.openxmlformats.org/spreadsheetml/2006/main" count="91" uniqueCount="88">
  <si>
    <t>Quantity</t>
  </si>
  <si>
    <t>Part Number</t>
  </si>
  <si>
    <t>445-8290-ND</t>
  </si>
  <si>
    <t>S100QCT-ND</t>
  </si>
  <si>
    <t>Description</t>
  </si>
  <si>
    <t>RES 100 OHM 1/4W 5% CF MINI</t>
  </si>
  <si>
    <t>CAP CER 10UF 16V X5R RADIAL</t>
  </si>
  <si>
    <t>RES 1.1K OHM 1/4W 5% CF MINI</t>
  </si>
  <si>
    <t>S1.1KQCT-ND</t>
  </si>
  <si>
    <t>S1KQCT-ND</t>
  </si>
  <si>
    <t>RES 1K OHM 1/4W 5% CF MINI</t>
  </si>
  <si>
    <t>S3.3KQCT-ND</t>
  </si>
  <si>
    <t>RES 3.3K OHM 1/4W 5% CF MINI</t>
  </si>
  <si>
    <t>RES 10 OHM 0.4W 1% AXIAL</t>
  </si>
  <si>
    <t>1N4004-TPMSCT-ND</t>
  </si>
  <si>
    <t>DIODE GEN PURP 400V 1A DO41</t>
  </si>
  <si>
    <t>LM338T/NOPB-ND</t>
  </si>
  <si>
    <t>IC REG LINEAR POS ADJ 5A TO220-3</t>
  </si>
  <si>
    <t>LM337TFS-ND</t>
  </si>
  <si>
    <t>IC REG LIN NEG ADJ 1.5A TO220-3</t>
  </si>
  <si>
    <t>LED</t>
  </si>
  <si>
    <t>Connectors</t>
  </si>
  <si>
    <t>S7000-ND</t>
  </si>
  <si>
    <t>CONN HEADER FEMALE 2POS .1" TIN</t>
  </si>
  <si>
    <t>OP Amp</t>
  </si>
  <si>
    <t>OP275GPZ-ND</t>
  </si>
  <si>
    <t>IC OPAMP AUDIO 9MHZ 8DIP</t>
  </si>
  <si>
    <t>Transistors</t>
  </si>
  <si>
    <t>2N5401CS-ND</t>
  </si>
  <si>
    <t>TRANS PNP 150V 0.6A TO-92</t>
  </si>
  <si>
    <t>BC3924CT-ND</t>
  </si>
  <si>
    <t>BC3946CT-ND</t>
  </si>
  <si>
    <t>1N4148FS-ND</t>
  </si>
  <si>
    <t>DIODE GEN PURP 100V 200MA DO35</t>
  </si>
  <si>
    <t>Piece</t>
  </si>
  <si>
    <t>10uF</t>
  </si>
  <si>
    <t>1000uF</t>
  </si>
  <si>
    <t>0.1uF</t>
  </si>
  <si>
    <t>680pF</t>
  </si>
  <si>
    <t>100 ohm</t>
  </si>
  <si>
    <t>1.1 kohm</t>
  </si>
  <si>
    <t>1 kohm</t>
  </si>
  <si>
    <t>56 ohm</t>
  </si>
  <si>
    <t>10 ohm</t>
  </si>
  <si>
    <t>1N4148 DIODE</t>
  </si>
  <si>
    <t>1N4004 DIODE</t>
  </si>
  <si>
    <t>2 PORT CONNECTOR</t>
  </si>
  <si>
    <t>OP AMP</t>
  </si>
  <si>
    <t>NPN TRANSISTOR</t>
  </si>
  <si>
    <t>PNP TRANSISTOR</t>
  </si>
  <si>
    <t>V_REG NEG</t>
  </si>
  <si>
    <t>V_REG POS</t>
  </si>
  <si>
    <t>3.3 kohm</t>
  </si>
  <si>
    <t>3 PORT CONNECTOR</t>
  </si>
  <si>
    <t>S7036-ND</t>
  </si>
  <si>
    <t>CONN HEADER FEMALE 3POS .1" GOLD</t>
  </si>
  <si>
    <t>P56W-1BK-ND</t>
  </si>
  <si>
    <t>56 ohm/ 1W</t>
  </si>
  <si>
    <t>TRANS NPN 160V 0.6A TO-92</t>
  </si>
  <si>
    <t>Audio Jack</t>
  </si>
  <si>
    <t>SJ1-3533NG</t>
  </si>
  <si>
    <t>3.5mm stereo jack</t>
  </si>
  <si>
    <t>CONN JACK STEREO 3.5MM R/A</t>
  </si>
  <si>
    <t>MJE15032GOS-ND</t>
  </si>
  <si>
    <t>TRANS NPN 250V 8A TO220AB</t>
  </si>
  <si>
    <t>MJE15033GOS-ND</t>
  </si>
  <si>
    <t>TRANS PNP 250V 8A TO220AB</t>
  </si>
  <si>
    <t>2N5551TAFSCT-ND</t>
  </si>
  <si>
    <t>505-FKP2680/100/5, wima</t>
  </si>
  <si>
    <t>Film Capacitors 100V 680pF 5% TOL PCM 5</t>
  </si>
  <si>
    <t>505-MKS2.1/63/5</t>
  </si>
  <si>
    <t>Film Capacitors 63V .1uF 5%</t>
  </si>
  <si>
    <t>1189-1583-1-ND</t>
  </si>
  <si>
    <t>CAP ALUM 1000UF 20% 25V RADIAL</t>
  </si>
  <si>
    <t>RES 56 OHM 1W 5% AXIAL</t>
  </si>
  <si>
    <t>Unit Price ($)</t>
  </si>
  <si>
    <t>BLUE LED</t>
  </si>
  <si>
    <t>1125-1190-ND</t>
  </si>
  <si>
    <t>LED BLUE DIFF 5MM OVAL T/H</t>
  </si>
  <si>
    <t>Index</t>
  </si>
  <si>
    <t>Capacitors</t>
  </si>
  <si>
    <t>Resistors</t>
  </si>
  <si>
    <t>Diodes</t>
  </si>
  <si>
    <t>Voltage Regs</t>
  </si>
  <si>
    <t>RES 56 OHM 0.4W 5% AXIAL</t>
  </si>
  <si>
    <t>Subtotal</t>
  </si>
  <si>
    <t>Extended Price ($)</t>
  </si>
  <si>
    <r>
      <t>*Note</t>
    </r>
    <r>
      <rPr>
        <sz val="11"/>
        <color theme="1"/>
        <rFont val="Calibri"/>
        <family val="2"/>
        <scheme val="minor"/>
      </rPr>
      <t xml:space="preserve"> - Quantity of parts are meant for 3 sets of the Audio Amplifier circuit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</si>
</sst>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999999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om/ProductDetail/WIMA/MKS2-1-63-5/?qs=sGAEpiMZZMv1cc3ydrPrFwgzP98AO9idLqHoQndgxWA%3d" TargetMode="External"/><Relationship Id="rId1" Type="http://schemas.openxmlformats.org/officeDocument/2006/relationships/hyperlink" Target="https://www.mouser.com/ProductDetail/WIMA/FKP2D006801D00JSSD/?qs=sGAEpiMZZMv1cc3ydrPrFwgzP98AO9id5xpbnFnn69Y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F2" sqref="F2"/>
    </sheetView>
  </sheetViews>
  <sheetFormatPr defaultRowHeight="15" x14ac:dyDescent="0.25"/>
  <cols>
    <col min="1" max="1" width="9.140625" style="28"/>
    <col min="2" max="2" width="12.5703125" customWidth="1"/>
    <col min="4" max="4" width="20.7109375" customWidth="1"/>
    <col min="5" max="5" width="25.42578125" customWidth="1"/>
    <col min="6" max="6" width="36" customWidth="1"/>
    <col min="7" max="7" width="12.7109375" customWidth="1"/>
    <col min="8" max="8" width="17.28515625" customWidth="1"/>
  </cols>
  <sheetData>
    <row r="1" spans="1:8" s="28" customFormat="1" x14ac:dyDescent="0.25">
      <c r="A1" s="34" t="s">
        <v>87</v>
      </c>
      <c r="B1" s="34"/>
      <c r="C1" s="34"/>
      <c r="D1" s="34"/>
      <c r="E1" s="34"/>
    </row>
    <row r="2" spans="1:8" s="28" customFormat="1" x14ac:dyDescent="0.25"/>
    <row r="3" spans="1:8" x14ac:dyDescent="0.25">
      <c r="A3" s="33" t="s">
        <v>79</v>
      </c>
      <c r="B3" s="33" t="s">
        <v>34</v>
      </c>
      <c r="C3" s="33" t="s">
        <v>0</v>
      </c>
      <c r="D3" s="33" t="s">
        <v>4</v>
      </c>
      <c r="E3" s="33" t="s">
        <v>1</v>
      </c>
      <c r="F3" s="33" t="s">
        <v>4</v>
      </c>
      <c r="G3" s="33" t="s">
        <v>75</v>
      </c>
      <c r="H3" s="33" t="s">
        <v>86</v>
      </c>
    </row>
    <row r="4" spans="1:8" x14ac:dyDescent="0.25">
      <c r="A4" s="28">
        <v>1</v>
      </c>
      <c r="B4" t="s">
        <v>80</v>
      </c>
      <c r="C4">
        <v>30</v>
      </c>
      <c r="D4" t="s">
        <v>35</v>
      </c>
      <c r="E4" s="1" t="s">
        <v>2</v>
      </c>
      <c r="F4" s="3" t="s">
        <v>6</v>
      </c>
      <c r="G4">
        <v>0.31900000000000001</v>
      </c>
      <c r="H4">
        <v>9.57</v>
      </c>
    </row>
    <row r="5" spans="1:8" s="4" customFormat="1" x14ac:dyDescent="0.25">
      <c r="A5" s="28">
        <v>2</v>
      </c>
      <c r="C5" s="4">
        <v>6</v>
      </c>
      <c r="D5" s="4" t="s">
        <v>36</v>
      </c>
      <c r="E5" s="29" t="s">
        <v>72</v>
      </c>
      <c r="F5" s="29" t="s">
        <v>73</v>
      </c>
      <c r="G5" s="4">
        <v>0.67</v>
      </c>
      <c r="H5" s="4">
        <v>4.0199999999999996</v>
      </c>
    </row>
    <row r="6" spans="1:8" s="6" customFormat="1" x14ac:dyDescent="0.25">
      <c r="A6" s="28">
        <v>3</v>
      </c>
      <c r="C6" s="6">
        <v>12</v>
      </c>
      <c r="D6" s="6" t="s">
        <v>37</v>
      </c>
      <c r="E6" s="30" t="s">
        <v>70</v>
      </c>
      <c r="F6" s="32" t="s">
        <v>71</v>
      </c>
      <c r="G6" s="6">
        <v>0.28899999999999998</v>
      </c>
      <c r="H6" s="6">
        <v>3.47</v>
      </c>
    </row>
    <row r="7" spans="1:8" s="7" customFormat="1" x14ac:dyDescent="0.25">
      <c r="A7" s="28">
        <v>4</v>
      </c>
      <c r="C7" s="7">
        <v>6</v>
      </c>
      <c r="D7" s="7" t="s">
        <v>38</v>
      </c>
      <c r="E7" s="30" t="s">
        <v>68</v>
      </c>
      <c r="F7" s="32" t="s">
        <v>69</v>
      </c>
      <c r="G7" s="7">
        <v>0.76</v>
      </c>
      <c r="H7" s="7">
        <v>4.5599999999999996</v>
      </c>
    </row>
    <row r="8" spans="1:8" x14ac:dyDescent="0.25">
      <c r="A8" s="28">
        <v>5</v>
      </c>
      <c r="B8" t="s">
        <v>81</v>
      </c>
      <c r="C8">
        <v>10</v>
      </c>
      <c r="D8" t="s">
        <v>39</v>
      </c>
      <c r="E8" s="2" t="s">
        <v>3</v>
      </c>
      <c r="F8" s="1" t="s">
        <v>5</v>
      </c>
      <c r="G8">
        <v>4.1000000000000002E-2</v>
      </c>
      <c r="H8">
        <v>0.41</v>
      </c>
    </row>
    <row r="9" spans="1:8" x14ac:dyDescent="0.25">
      <c r="A9" s="28">
        <v>6</v>
      </c>
      <c r="C9">
        <v>10</v>
      </c>
      <c r="D9" t="s">
        <v>40</v>
      </c>
      <c r="E9" s="8" t="s">
        <v>8</v>
      </c>
      <c r="F9" s="5" t="s">
        <v>7</v>
      </c>
      <c r="G9">
        <v>4.1000000000000002E-2</v>
      </c>
      <c r="H9">
        <v>0.41</v>
      </c>
    </row>
    <row r="10" spans="1:8" x14ac:dyDescent="0.25">
      <c r="A10" s="28">
        <v>7</v>
      </c>
      <c r="C10">
        <v>25</v>
      </c>
      <c r="D10" t="s">
        <v>41</v>
      </c>
      <c r="E10" s="9" t="s">
        <v>9</v>
      </c>
      <c r="F10" s="10" t="s">
        <v>10</v>
      </c>
      <c r="G10">
        <v>0.03</v>
      </c>
      <c r="H10">
        <v>0.75</v>
      </c>
    </row>
    <row r="11" spans="1:8" x14ac:dyDescent="0.25">
      <c r="A11" s="28">
        <v>8</v>
      </c>
      <c r="C11">
        <v>10</v>
      </c>
      <c r="D11" t="s">
        <v>52</v>
      </c>
      <c r="E11" s="11" t="s">
        <v>11</v>
      </c>
      <c r="F11" s="12" t="s">
        <v>12</v>
      </c>
      <c r="G11">
        <v>4.1000000000000002E-2</v>
      </c>
      <c r="H11">
        <v>0.41</v>
      </c>
    </row>
    <row r="12" spans="1:8" x14ac:dyDescent="0.25">
      <c r="A12" s="28">
        <v>9</v>
      </c>
      <c r="C12">
        <v>12</v>
      </c>
      <c r="D12" t="s">
        <v>42</v>
      </c>
      <c r="E12" s="13" t="s">
        <v>31</v>
      </c>
      <c r="F12" s="14" t="s">
        <v>84</v>
      </c>
      <c r="G12">
        <v>0.19700000000000001</v>
      </c>
      <c r="H12">
        <v>2.36</v>
      </c>
    </row>
    <row r="13" spans="1:8" s="28" customFormat="1" ht="15" customHeight="1" x14ac:dyDescent="0.25">
      <c r="A13" s="28">
        <v>10</v>
      </c>
      <c r="C13" s="28">
        <v>6</v>
      </c>
      <c r="D13" s="28" t="s">
        <v>57</v>
      </c>
      <c r="E13" s="28" t="s">
        <v>56</v>
      </c>
      <c r="F13" s="29" t="s">
        <v>74</v>
      </c>
      <c r="G13" s="28">
        <v>0.24</v>
      </c>
      <c r="H13" s="28">
        <v>1.44</v>
      </c>
    </row>
    <row r="14" spans="1:8" x14ac:dyDescent="0.25">
      <c r="A14" s="28">
        <v>11</v>
      </c>
      <c r="C14">
        <v>12</v>
      </c>
      <c r="D14" t="s">
        <v>43</v>
      </c>
      <c r="E14" s="15" t="s">
        <v>30</v>
      </c>
      <c r="F14" s="16" t="s">
        <v>13</v>
      </c>
      <c r="G14">
        <v>0.19700000000000001</v>
      </c>
      <c r="H14">
        <v>2.36</v>
      </c>
    </row>
    <row r="15" spans="1:8" x14ac:dyDescent="0.25">
      <c r="A15" s="28">
        <v>12</v>
      </c>
      <c r="B15" t="s">
        <v>82</v>
      </c>
      <c r="C15">
        <v>100</v>
      </c>
      <c r="D15" t="s">
        <v>44</v>
      </c>
      <c r="E15" s="26" t="s">
        <v>32</v>
      </c>
      <c r="F15" s="27" t="s">
        <v>33</v>
      </c>
      <c r="G15">
        <v>3.4500000000000003E-2</v>
      </c>
      <c r="H15">
        <v>3.45</v>
      </c>
    </row>
    <row r="16" spans="1:8" s="23" customFormat="1" ht="15.75" thickBot="1" x14ac:dyDescent="0.3">
      <c r="A16" s="28">
        <v>13</v>
      </c>
      <c r="C16" s="23">
        <v>12</v>
      </c>
      <c r="D16" s="23" t="s">
        <v>45</v>
      </c>
      <c r="E16" s="24" t="s">
        <v>14</v>
      </c>
      <c r="F16" s="25" t="s">
        <v>15</v>
      </c>
      <c r="G16" s="23">
        <v>0.104</v>
      </c>
      <c r="H16" s="23">
        <v>1.25</v>
      </c>
    </row>
    <row r="17" spans="1:8" ht="15.75" thickBot="1" x14ac:dyDescent="0.3">
      <c r="A17" s="28">
        <v>14</v>
      </c>
      <c r="B17" t="s">
        <v>83</v>
      </c>
      <c r="C17">
        <v>3</v>
      </c>
      <c r="D17" t="s">
        <v>51</v>
      </c>
      <c r="E17" s="17" t="s">
        <v>16</v>
      </c>
      <c r="F17" s="18" t="s">
        <v>17</v>
      </c>
      <c r="G17">
        <v>2.1</v>
      </c>
      <c r="H17">
        <v>6.3</v>
      </c>
    </row>
    <row r="18" spans="1:8" x14ac:dyDescent="0.25">
      <c r="A18" s="28">
        <v>15</v>
      </c>
      <c r="C18">
        <v>3</v>
      </c>
      <c r="D18" t="s">
        <v>50</v>
      </c>
      <c r="E18" s="2" t="s">
        <v>18</v>
      </c>
      <c r="F18" s="18" t="s">
        <v>19</v>
      </c>
      <c r="G18">
        <v>0.73</v>
      </c>
      <c r="H18">
        <v>2.19</v>
      </c>
    </row>
    <row r="19" spans="1:8" x14ac:dyDescent="0.25">
      <c r="A19" s="28">
        <v>16</v>
      </c>
      <c r="B19" t="s">
        <v>20</v>
      </c>
      <c r="C19">
        <v>3</v>
      </c>
      <c r="D19" t="s">
        <v>76</v>
      </c>
      <c r="E19" s="29" t="s">
        <v>77</v>
      </c>
      <c r="F19" s="29" t="s">
        <v>78</v>
      </c>
      <c r="G19">
        <v>0.51</v>
      </c>
      <c r="H19">
        <v>1.53</v>
      </c>
    </row>
    <row r="20" spans="1:8" x14ac:dyDescent="0.25">
      <c r="A20" s="28">
        <v>17</v>
      </c>
      <c r="B20" t="s">
        <v>21</v>
      </c>
      <c r="C20">
        <v>6</v>
      </c>
      <c r="D20" t="s">
        <v>46</v>
      </c>
      <c r="E20" s="19" t="s">
        <v>22</v>
      </c>
      <c r="F20" s="20" t="s">
        <v>23</v>
      </c>
      <c r="G20">
        <v>0.32</v>
      </c>
      <c r="H20">
        <v>1.92</v>
      </c>
    </row>
    <row r="21" spans="1:8" s="26" customFormat="1" x14ac:dyDescent="0.25">
      <c r="A21" s="28">
        <v>18</v>
      </c>
      <c r="C21" s="26">
        <v>1</v>
      </c>
      <c r="D21" s="26" t="s">
        <v>53</v>
      </c>
      <c r="E21" s="28" t="s">
        <v>54</v>
      </c>
      <c r="F21" s="29" t="s">
        <v>55</v>
      </c>
      <c r="G21" s="26">
        <v>0.37</v>
      </c>
      <c r="H21" s="26">
        <v>0.37</v>
      </c>
    </row>
    <row r="22" spans="1:8" x14ac:dyDescent="0.25">
      <c r="A22" s="28">
        <v>19</v>
      </c>
      <c r="B22" t="s">
        <v>24</v>
      </c>
      <c r="C22">
        <v>3</v>
      </c>
      <c r="D22" t="s">
        <v>47</v>
      </c>
      <c r="E22" s="21" t="s">
        <v>25</v>
      </c>
      <c r="F22" s="22" t="s">
        <v>26</v>
      </c>
      <c r="G22">
        <v>3.43</v>
      </c>
      <c r="H22">
        <v>10.29</v>
      </c>
    </row>
    <row r="23" spans="1:8" x14ac:dyDescent="0.25">
      <c r="A23" s="28">
        <v>20</v>
      </c>
      <c r="B23" t="s">
        <v>27</v>
      </c>
      <c r="C23">
        <v>6</v>
      </c>
      <c r="D23" t="s">
        <v>48</v>
      </c>
      <c r="E23" s="29" t="s">
        <v>63</v>
      </c>
      <c r="F23" s="29" t="s">
        <v>64</v>
      </c>
      <c r="G23">
        <v>1.58</v>
      </c>
      <c r="H23">
        <v>9.48</v>
      </c>
    </row>
    <row r="24" spans="1:8" x14ac:dyDescent="0.25">
      <c r="A24" s="28">
        <v>21</v>
      </c>
      <c r="C24">
        <v>6</v>
      </c>
      <c r="D24" t="s">
        <v>49</v>
      </c>
      <c r="E24" s="29" t="s">
        <v>65</v>
      </c>
      <c r="F24" s="29" t="s">
        <v>66</v>
      </c>
      <c r="G24">
        <v>1.58</v>
      </c>
      <c r="H24">
        <v>9.48</v>
      </c>
    </row>
    <row r="25" spans="1:8" x14ac:dyDescent="0.25">
      <c r="A25" s="28">
        <v>22</v>
      </c>
      <c r="C25">
        <v>6</v>
      </c>
      <c r="D25" t="s">
        <v>48</v>
      </c>
      <c r="E25" s="29" t="s">
        <v>67</v>
      </c>
      <c r="F25" s="29" t="s">
        <v>58</v>
      </c>
      <c r="G25">
        <v>0.24</v>
      </c>
      <c r="H25">
        <v>1.44</v>
      </c>
    </row>
    <row r="26" spans="1:8" x14ac:dyDescent="0.25">
      <c r="A26" s="28">
        <v>23</v>
      </c>
      <c r="C26">
        <v>6</v>
      </c>
      <c r="D26" t="s">
        <v>49</v>
      </c>
      <c r="E26" s="29" t="s">
        <v>28</v>
      </c>
      <c r="F26" s="29" t="s">
        <v>29</v>
      </c>
      <c r="G26">
        <v>0.49</v>
      </c>
      <c r="H26">
        <v>2.94</v>
      </c>
    </row>
    <row r="27" spans="1:8" x14ac:dyDescent="0.25">
      <c r="A27" s="28">
        <v>24</v>
      </c>
      <c r="B27" t="s">
        <v>59</v>
      </c>
      <c r="C27">
        <v>3</v>
      </c>
      <c r="D27" s="31" t="s">
        <v>61</v>
      </c>
      <c r="E27" s="28" t="s">
        <v>60</v>
      </c>
      <c r="F27" s="29" t="s">
        <v>62</v>
      </c>
      <c r="G27">
        <v>1.17</v>
      </c>
      <c r="H27">
        <v>3.51</v>
      </c>
    </row>
    <row r="28" spans="1:8" x14ac:dyDescent="0.25">
      <c r="G28" s="33" t="s">
        <v>85</v>
      </c>
      <c r="H28">
        <f>SUM(H4:H27)</f>
        <v>83.91</v>
      </c>
    </row>
  </sheetData>
  <mergeCells count="1">
    <mergeCell ref="A1:E1"/>
  </mergeCells>
  <hyperlinks>
    <hyperlink ref="E7" r:id="rId1" display="https://www.mouser.com/ProductDetail/WIMA/FKP2D006801D00JSSD/?qs=sGAEpiMZZMv1cc3ydrPrFwgzP98AO9id5xpbnFnn69Y%3d"/>
    <hyperlink ref="E6" r:id="rId2" display="https://www.mouser.com/ProductDetail/WIMA/MKS2-1-63-5/?qs=sGAEpiMZZMv1cc3ydrPrFwgzP98AO9idLqHoQndgxWA%3d"/>
  </hyperlinks>
  <pageMargins left="0.7" right="0.7" top="0.75" bottom="0.75" header="0.3" footer="0.3"/>
  <pageSetup orientation="portrait" horizontalDpi="4294967293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JLP</dc:creator>
  <cp:lastModifiedBy>JLP</cp:lastModifiedBy>
  <dcterms:created xsi:type="dcterms:W3CDTF">2017-09-01T17:31:47Z</dcterms:created>
  <dcterms:modified xsi:type="dcterms:W3CDTF">2019-01-10T01:44:42Z</dcterms:modified>
</cp:coreProperties>
</file>