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4"/>
    <sheet state="visible" name="Pivot Table1" sheetId="2" r:id="rId5"/>
    <sheet state="visible" name="Dasboard" sheetId="3" r:id="rId6"/>
  </sheets>
  <definedNames>
    <definedName name="Slicer_Month">#REF!</definedName>
    <definedName name="Slicer_Product">#REF!</definedName>
    <definedName name="Slicer_Reseller">#REF!</definedName>
  </definedNames>
  <calcPr/>
  <extLst>
    <ext uri="GoogleSheetsCustomDataVersion2">
      <go:sheetsCustomData xmlns:go="http://customooxmlschemas.google.com/" r:id="rId7" roundtripDataChecksum="We8BWXab0vpKnQT/zYsw6nowPevHO/RGXrnrLfeScjo="/>
    </ext>
  </extLst>
</workbook>
</file>

<file path=xl/sharedStrings.xml><?xml version="1.0" encoding="utf-8"?>
<sst xmlns="http://schemas.openxmlformats.org/spreadsheetml/2006/main" count="154" uniqueCount="21">
  <si>
    <t>Product</t>
  </si>
  <si>
    <t>Reseller</t>
  </si>
  <si>
    <t>Month</t>
  </si>
  <si>
    <t xml:space="preserve"> Sales</t>
  </si>
  <si>
    <t>Cherries</t>
  </si>
  <si>
    <t>John</t>
  </si>
  <si>
    <t>Oct</t>
  </si>
  <si>
    <t>Bananas</t>
  </si>
  <si>
    <t>Mike</t>
  </si>
  <si>
    <t>Nov</t>
  </si>
  <si>
    <t>Sum of  Sales</t>
  </si>
  <si>
    <t>Column Labels</t>
  </si>
  <si>
    <t>Apples</t>
  </si>
  <si>
    <t>Pete</t>
  </si>
  <si>
    <t>Row Labels</t>
  </si>
  <si>
    <t>Oranges</t>
  </si>
  <si>
    <t>Grand Total</t>
  </si>
  <si>
    <t>Sep</t>
  </si>
  <si>
    <t>Sally</t>
  </si>
  <si>
    <t>Sales Table</t>
  </si>
  <si>
    <t>Sales Analysis of Fruits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</si>
</sst>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"/>
    <numFmt numFmtId="165" formatCode="&quot;$&quot;#,##0"/>
    <numFmt numFmtId="166" formatCode="[$-409]d\-mmm"/>
  </numFmts>
  <fonts count="11">
    <font>
      <sz val="11.0"/>
      <color theme="1"/>
      <name val="Libre Franklin"/>
      <scheme val="minor"/>
    </font>
    <font>
      <b/>
      <sz val="11.0"/>
      <color theme="0"/>
      <name val="Libre Franklin"/>
    </font>
    <font>
      <sz val="11.0"/>
      <color theme="1"/>
      <name val="Libre Franklin"/>
    </font>
    <font>
      <color theme="1"/>
      <name val="Libre Franklin"/>
      <scheme val="minor"/>
    </font>
    <font>
      <b/>
      <sz val="11.0"/>
      <color rgb="FF33473C"/>
      <name val="Libre Franklin"/>
    </font>
    <font>
      <b/>
      <sz val="16.0"/>
      <color theme="1"/>
      <name val="Libre Franklin"/>
    </font>
    <font/>
    <font>
      <b/>
      <sz val="72.0"/>
      <color theme="1"/>
      <name val="Libre Franklin"/>
    </font>
    <font>
      <b/>
      <sz val="12.0"/>
      <color theme="0"/>
      <name val="Libre Franklin"/>
    </font>
    <font>
      <b/>
      <sz val="28.0"/>
      <color theme="0"/>
      <name val="Libre Franklin"/>
    </font>
    <font>
      <sz val="36.0"/>
      <color theme="1"/>
      <name val="Libre Franklin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  <fill>
      <patternFill patternType="solid">
        <fgColor rgb="FF455F51"/>
        <bgColor rgb="FF455F51"/>
      </patternFill>
    </fill>
    <fill>
      <patternFill patternType="solid">
        <fgColor rgb="FFB8E0EB"/>
        <bgColor rgb="FFB8E0EB"/>
      </patternFill>
    </fill>
  </fills>
  <borders count="14">
    <border/>
    <border>
      <left/>
      <right/>
      <top/>
      <bottom/>
    </border>
    <border>
      <left style="thin">
        <color theme="9"/>
      </left>
      <right/>
      <top/>
      <bottom/>
    </border>
    <border>
      <top style="thin">
        <color theme="9"/>
      </top>
    </border>
    <border>
      <top style="thin">
        <color theme="9"/>
      </top>
      <bottom style="thin">
        <color theme="9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</border>
    <border>
      <right/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0" fontId="2" numFmtId="0" xfId="0" applyBorder="1" applyFont="1"/>
    <xf borderId="3" fillId="0" fontId="2" numFmtId="164" xfId="0" applyBorder="1" applyFont="1" applyNumberFormat="1"/>
    <xf borderId="3" fillId="0" fontId="2" numFmtId="165" xfId="0" applyBorder="1" applyFont="1" applyNumberFormat="1"/>
    <xf borderId="3" fillId="0" fontId="2" numFmtId="166" xfId="0" applyBorder="1" applyFont="1" applyNumberForma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4" fillId="0" fontId="2" numFmtId="0" xfId="0" applyBorder="1" applyFont="1"/>
    <xf borderId="4" fillId="0" fontId="2" numFmtId="166" xfId="0" applyBorder="1" applyFont="1" applyNumberFormat="1"/>
    <xf borderId="4" fillId="0" fontId="2" numFmtId="164" xfId="0" applyBorder="1" applyFont="1" applyNumberFormat="1"/>
    <xf borderId="4" fillId="0" fontId="2" numFmtId="165" xfId="0" applyBorder="1" applyFont="1" applyNumberFormat="1"/>
    <xf borderId="0" fillId="0" fontId="4" numFmtId="0" xfId="0" applyFont="1"/>
    <xf borderId="5" fillId="3" fontId="5" numFmtId="0" xfId="0" applyAlignment="1" applyBorder="1" applyFill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5" fillId="4" fontId="7" numFmtId="0" xfId="0" applyAlignment="1" applyBorder="1" applyFill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8" numFmtId="0" xfId="0" applyBorder="1" applyFont="1"/>
    <xf borderId="13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left"/>
    </xf>
    <xf borderId="13" fillId="0" fontId="8" numFmtId="0" xfId="0" applyAlignment="1" applyBorder="1" applyFont="1">
      <alignment horizontal="left"/>
    </xf>
    <xf borderId="13" fillId="0" fontId="4" numFmtId="0" xfId="0" applyBorder="1" applyFont="1"/>
    <xf borderId="5" fillId="5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5" fillId="6" fontId="10" numFmtId="0" xfId="0" applyAlignment="1" applyBorder="1" applyFill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AF4D7"/>
          <bgColor rgb="FFEAF4D7"/>
        </patternFill>
      </fill>
      <border/>
    </dxf>
    <dxf>
      <font/>
      <fill>
        <patternFill patternType="solid">
          <fgColor rgb="FFD6EAAF"/>
          <bgColor rgb="FFD6EAAF"/>
        </patternFill>
      </fill>
      <border/>
    </dxf>
  </dxfs>
  <tableStyles count="2">
    <tableStyle count="3" pivot="0" name="Pivot Table-style">
      <tableStyleElement dxfId="1" type="headerRow"/>
      <tableStyleElement dxfId="2" type="firstRowStripe"/>
      <tableStyleElement dxfId="3" type="secondRowStripe"/>
    </tableStyle>
    <tableStyle count="3" pivot="0" name="Pivot Table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Apples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Table'!$I$5:$I$8</c:f>
              <c:numCache/>
            </c:numRef>
          </c:val>
        </c:ser>
        <c:ser>
          <c:idx val="1"/>
          <c:order val="1"/>
          <c:tx>
            <c:v>Bananas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Table'!$J$5:$J$8</c:f>
              <c:numCache/>
            </c:numRef>
          </c:val>
        </c:ser>
        <c:ser>
          <c:idx val="2"/>
          <c:order val="2"/>
          <c:tx>
            <c:v>Cherries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Table'!$K$5:$K$8</c:f>
              <c:numCache/>
            </c:numRef>
          </c:val>
        </c:ser>
        <c:ser>
          <c:idx val="3"/>
          <c:order val="3"/>
          <c:tx>
            <c:v>Oranges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Table'!$L$5:$L$8</c:f>
              <c:numCache/>
            </c:numRef>
          </c:val>
        </c:ser>
        <c:axId val="805523517"/>
        <c:axId val="772008673"/>
      </c:barChart>
      <c:catAx>
        <c:axId val="805523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772008673"/>
      </c:catAx>
      <c:valAx>
        <c:axId val="7720086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52351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John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Table1'!$I$6:$I$10</c:f>
              <c:numCache/>
            </c:numRef>
          </c:val>
        </c:ser>
        <c:ser>
          <c:idx val="1"/>
          <c:order val="1"/>
          <c:tx>
            <c:v>Mike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Table1'!$J$6:$J$10</c:f>
              <c:numCache/>
            </c:numRef>
          </c:val>
        </c:ser>
        <c:ser>
          <c:idx val="2"/>
          <c:order val="2"/>
          <c:tx>
            <c:v>Pete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Table1'!$K$6:$K$10</c:f>
              <c:numCache/>
            </c:numRef>
          </c:val>
        </c:ser>
        <c:ser>
          <c:idx val="3"/>
          <c:order val="3"/>
          <c:tx>
            <c:v>Sally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Table1'!$L$6:$L$10</c:f>
              <c:numCache/>
            </c:numRef>
          </c:val>
        </c:ser>
        <c:axId val="1719190581"/>
        <c:axId val="995008408"/>
      </c:barChart>
      <c:catAx>
        <c:axId val="1719190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995008408"/>
      </c:catAx>
      <c:valAx>
        <c:axId val="995008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19058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John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Table1'!$H$6:$H$10</c:f>
            </c:strRef>
          </c:cat>
          <c:val>
            <c:numRef>
              <c:f>'Pivot Table1'!$I$6:$I$10</c:f>
              <c:numCache/>
            </c:numRef>
          </c:val>
        </c:ser>
        <c:ser>
          <c:idx val="1"/>
          <c:order val="1"/>
          <c:tx>
            <c:v>Mike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Table1'!$H$6:$H$10</c:f>
            </c:strRef>
          </c:cat>
          <c:val>
            <c:numRef>
              <c:f>'Pivot Table1'!$J$6:$J$10</c:f>
              <c:numCache/>
            </c:numRef>
          </c:val>
        </c:ser>
        <c:ser>
          <c:idx val="2"/>
          <c:order val="2"/>
          <c:tx>
            <c:v>Pete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Table1'!$H$6:$H$10</c:f>
            </c:strRef>
          </c:cat>
          <c:val>
            <c:numRef>
              <c:f>'Pivot Table1'!$K$6:$K$10</c:f>
              <c:numCache/>
            </c:numRef>
          </c:val>
        </c:ser>
        <c:ser>
          <c:idx val="3"/>
          <c:order val="3"/>
          <c:tx>
            <c:v>Sally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Table1'!$H$6:$H$10</c:f>
            </c:strRef>
          </c:cat>
          <c:val>
            <c:numRef>
              <c:f>'Pivot Table1'!$L$6:$L$10</c:f>
              <c:numCache/>
            </c:numRef>
          </c:val>
        </c:ser>
        <c:axId val="1281849045"/>
        <c:axId val="776104181"/>
      </c:barChart>
      <c:catAx>
        <c:axId val="1281849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104181"/>
      </c:catAx>
      <c:valAx>
        <c:axId val="776104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84904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Sales by Month</a:t>
            </a:r>
          </a:p>
        </c:rich>
      </c:tx>
      <c:layout>
        <c:manualLayout>
          <c:xMode val="edge"/>
          <c:yMode val="edge"/>
          <c:x val="0.3659374453193351"/>
          <c:y val="0.0998104403616214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Apples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Table'!$I$5:$I$8</c:f>
              <c:numCache/>
            </c:numRef>
          </c:val>
        </c:ser>
        <c:ser>
          <c:idx val="1"/>
          <c:order val="1"/>
          <c:tx>
            <c:v>Bananas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Table'!$J$5:$J$8</c:f>
              <c:numCache/>
            </c:numRef>
          </c:val>
        </c:ser>
        <c:ser>
          <c:idx val="2"/>
          <c:order val="2"/>
          <c:tx>
            <c:v>Cherries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Table'!$K$5:$K$8</c:f>
              <c:numCache/>
            </c:numRef>
          </c:val>
        </c:ser>
        <c:ser>
          <c:idx val="3"/>
          <c:order val="3"/>
          <c:tx>
            <c:v>Oranges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Table'!$H$5:$H$8</c:f>
            </c:strRef>
          </c:cat>
          <c:val>
            <c:numRef>
              <c:f>'Pivot Table'!$L$5:$L$8</c:f>
              <c:numCache/>
            </c:numRef>
          </c:val>
        </c:ser>
        <c:axId val="197306366"/>
        <c:axId val="1479009360"/>
      </c:barChart>
      <c:catAx>
        <c:axId val="197306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479009360"/>
      </c:catAx>
      <c:valAx>
        <c:axId val="147900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063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John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Table1'!$I$6:$I$10</c:f>
              <c:numCache/>
            </c:numRef>
          </c:val>
        </c:ser>
        <c:ser>
          <c:idx val="1"/>
          <c:order val="1"/>
          <c:tx>
            <c:v>Mike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Table1'!$J$6:$J$10</c:f>
              <c:numCache/>
            </c:numRef>
          </c:val>
        </c:ser>
        <c:ser>
          <c:idx val="2"/>
          <c:order val="2"/>
          <c:tx>
            <c:v>Pete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Table1'!$K$6:$K$10</c:f>
              <c:numCache/>
            </c:numRef>
          </c:val>
        </c:ser>
        <c:ser>
          <c:idx val="3"/>
          <c:order val="3"/>
          <c:tx>
            <c:v>Sally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Table1'!$H$6:$H$10</c:f>
            </c:strRef>
          </c:cat>
          <c:val>
            <c:numRef>
              <c:f>'Pivot Table1'!$L$6:$L$10</c:f>
              <c:numCache/>
            </c:numRef>
          </c:val>
        </c:ser>
        <c:axId val="21422036"/>
        <c:axId val="1433647138"/>
      </c:barChart>
      <c:catAx>
        <c:axId val="2142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433647138"/>
      </c:catAx>
      <c:valAx>
        <c:axId val="143364713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03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914400</xdr:colOff>
      <xdr:row>10</xdr:row>
      <xdr:rowOff>19050</xdr:rowOff>
    </xdr:from>
    <xdr:ext cx="4791075" cy="3000375"/>
    <xdr:graphicFrame>
      <xdr:nvGraphicFramePr>
        <xdr:cNvPr id="17162152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12</xdr:row>
      <xdr:rowOff>57150</xdr:rowOff>
    </xdr:from>
    <xdr:ext cx="4191000" cy="3000375"/>
    <xdr:graphicFrame>
      <xdr:nvGraphicFramePr>
        <xdr:cNvPr id="6033167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114300</xdr:colOff>
      <xdr:row>12</xdr:row>
      <xdr:rowOff>152400</xdr:rowOff>
    </xdr:from>
    <xdr:ext cx="5943600" cy="3000375"/>
    <xdr:graphicFrame>
      <xdr:nvGraphicFramePr>
        <xdr:cNvPr id="186394051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10</xdr:row>
      <xdr:rowOff>104775</xdr:rowOff>
    </xdr:from>
    <xdr:ext cx="5334000" cy="3076575"/>
    <xdr:graphicFrame>
      <xdr:nvGraphicFramePr>
        <xdr:cNvPr id="104133810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10</xdr:row>
      <xdr:rowOff>123825</xdr:rowOff>
    </xdr:from>
    <xdr:ext cx="4724400" cy="3257550"/>
    <xdr:graphicFrame>
      <xdr:nvGraphicFramePr>
        <xdr:cNvPr id="95653306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0</xdr:row>
      <xdr:rowOff>0</xdr:rowOff>
    </xdr:from>
    <xdr:ext cx="504825" cy="6362700"/>
    <xdr:sp>
      <xdr:nvSpPr>
        <xdr:cNvPr id="3" name="Shape 3"/>
        <xdr:cNvSpPr/>
      </xdr:nvSpPr>
      <xdr:spPr>
        <a:xfrm>
          <a:off x="5098350" y="598650"/>
          <a:ext cx="495300" cy="6362700"/>
        </a:xfrm>
        <a:prstGeom prst="rect">
          <a:avLst/>
        </a:prstGeom>
        <a:solidFill>
          <a:schemeClr val="accent4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552450</xdr:colOff>
      <xdr:row>0</xdr:row>
      <xdr:rowOff>0</xdr:rowOff>
    </xdr:from>
    <xdr:ext cx="14887575" cy="200025"/>
    <xdr:sp>
      <xdr:nvSpPr>
        <xdr:cNvPr id="4" name="Shape 4"/>
        <xdr:cNvSpPr/>
      </xdr:nvSpPr>
      <xdr:spPr>
        <a:xfrm>
          <a:off x="0" y="3679988"/>
          <a:ext cx="10692000" cy="200025"/>
        </a:xfrm>
        <a:prstGeom prst="rect">
          <a:avLst/>
        </a:prstGeom>
        <a:solidFill>
          <a:schemeClr val="accent4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0</xdr:row>
      <xdr:rowOff>0</xdr:rowOff>
    </xdr:from>
    <xdr:ext cx="542925" cy="6343650"/>
    <xdr:sp>
      <xdr:nvSpPr>
        <xdr:cNvPr id="5" name="Shape 5"/>
        <xdr:cNvSpPr/>
      </xdr:nvSpPr>
      <xdr:spPr>
        <a:xfrm>
          <a:off x="5079300" y="608175"/>
          <a:ext cx="533400" cy="6343650"/>
        </a:xfrm>
        <a:prstGeom prst="rect">
          <a:avLst/>
        </a:prstGeom>
        <a:solidFill>
          <a:schemeClr val="accent4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0</xdr:colOff>
      <xdr:row>28</xdr:row>
      <xdr:rowOff>104775</xdr:rowOff>
    </xdr:from>
    <xdr:ext cx="14935200" cy="781050"/>
    <xdr:sp>
      <xdr:nvSpPr>
        <xdr:cNvPr id="6" name="Shape 6"/>
        <xdr:cNvSpPr/>
      </xdr:nvSpPr>
      <xdr:spPr>
        <a:xfrm>
          <a:off x="0" y="3394238"/>
          <a:ext cx="10692000" cy="771525"/>
        </a:xfrm>
        <a:prstGeom prst="rect">
          <a:avLst/>
        </a:prstGeom>
        <a:solidFill>
          <a:schemeClr val="accent4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457200</xdr:colOff>
      <xdr:row>1</xdr:row>
      <xdr:rowOff>114300</xdr:rowOff>
    </xdr:from>
    <xdr:ext cx="457200" cy="523875"/>
    <xdr:pic>
      <xdr:nvPicPr>
        <xdr:cNvPr descr="Male profile with solid fill"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1</xdr:row>
      <xdr:rowOff>95250</xdr:rowOff>
    </xdr:from>
    <xdr:ext cx="514350" cy="514350"/>
    <xdr:pic>
      <xdr:nvPicPr>
        <xdr:cNvPr descr="Apple with solid fill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1</xdr:row>
      <xdr:rowOff>133350</xdr:rowOff>
    </xdr:from>
    <xdr:ext cx="428625" cy="495300"/>
    <xdr:pic>
      <xdr:nvPicPr>
        <xdr:cNvPr descr="Daily calendar with solid fill"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16</xdr:row>
      <xdr:rowOff>76200</xdr:rowOff>
    </xdr:from>
    <xdr:ext cx="1095375" cy="1190625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D19" displayName="Table_1" name="Table_1" id="1">
  <tableColumns count="4">
    <tableColumn name="Product" id="1"/>
    <tableColumn name="Reseller" id="2"/>
    <tableColumn name="Month" id="3"/>
    <tableColumn name=" Sales" id="4"/>
  </tableColumns>
  <tableStyleInfo name="Pivot Table-style" showColumnStripes="0" showFirstColumn="1" showLastColumn="1" showRowStripes="1"/>
</table>
</file>

<file path=xl/tables/table2.xml><?xml version="1.0" encoding="utf-8"?>
<table xmlns="http://schemas.openxmlformats.org/spreadsheetml/2006/main" ref="A1:D19" displayName="Table_2" name="Table_2" id="2">
  <tableColumns count="4">
    <tableColumn name="Product" id="1"/>
    <tableColumn name="Reseller" id="2"/>
    <tableColumn name="Month" id="3"/>
    <tableColumn name=" Sales" id="4"/>
  </tableColumns>
  <tableStyleInfo name="Pivot Tab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EE7B08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4" width="8.63"/>
    <col customWidth="1" min="5" max="5" width="12.63"/>
    <col customWidth="1" min="6" max="6" width="14.38"/>
    <col customWidth="1" min="7" max="7" width="15.38"/>
    <col customWidth="1" min="8" max="8" width="11.5"/>
    <col customWidth="1" min="9" max="9" width="14.13"/>
    <col customWidth="1" min="10" max="10" width="7.75"/>
    <col customWidth="1" min="11" max="12" width="7.13"/>
    <col customWidth="1" min="13" max="13" width="10.13"/>
    <col customWidth="1" min="14" max="26" width="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5">
        <v>250.0</v>
      </c>
    </row>
    <row r="3">
      <c r="A3" s="3" t="s">
        <v>7</v>
      </c>
      <c r="B3" s="6" t="s">
        <v>8</v>
      </c>
      <c r="C3" s="4" t="s">
        <v>9</v>
      </c>
      <c r="D3" s="5">
        <v>200.0</v>
      </c>
      <c r="H3" s="7" t="s">
        <v>10</v>
      </c>
      <c r="I3" s="7" t="s">
        <v>11</v>
      </c>
    </row>
    <row r="4">
      <c r="A4" s="3" t="s">
        <v>12</v>
      </c>
      <c r="B4" s="3" t="s">
        <v>13</v>
      </c>
      <c r="C4" s="4" t="s">
        <v>6</v>
      </c>
      <c r="D4" s="5">
        <v>180.0</v>
      </c>
      <c r="H4" s="7" t="s">
        <v>14</v>
      </c>
      <c r="I4" s="8" t="s">
        <v>12</v>
      </c>
      <c r="J4" s="8" t="s">
        <v>7</v>
      </c>
      <c r="K4" s="8" t="s">
        <v>4</v>
      </c>
      <c r="L4" s="8" t="s">
        <v>15</v>
      </c>
      <c r="M4" s="8" t="s">
        <v>16</v>
      </c>
    </row>
    <row r="5">
      <c r="A5" s="3" t="s">
        <v>15</v>
      </c>
      <c r="B5" s="6" t="s">
        <v>8</v>
      </c>
      <c r="C5" s="4" t="s">
        <v>9</v>
      </c>
      <c r="D5" s="5">
        <v>400.0</v>
      </c>
      <c r="H5" s="9" t="s">
        <v>17</v>
      </c>
      <c r="I5" s="7">
        <v>250.0</v>
      </c>
      <c r="J5" s="7"/>
      <c r="K5" s="7">
        <v>580.0</v>
      </c>
      <c r="L5" s="7"/>
      <c r="M5" s="7">
        <v>830.0</v>
      </c>
    </row>
    <row r="6">
      <c r="A6" s="3" t="s">
        <v>7</v>
      </c>
      <c r="B6" s="3" t="s">
        <v>18</v>
      </c>
      <c r="C6" s="4" t="s">
        <v>6</v>
      </c>
      <c r="D6" s="5">
        <v>250.0</v>
      </c>
      <c r="H6" s="9" t="s">
        <v>6</v>
      </c>
      <c r="I6" s="7">
        <v>590.0</v>
      </c>
      <c r="J6" s="7">
        <v>430.0</v>
      </c>
      <c r="K6" s="7">
        <v>910.0</v>
      </c>
      <c r="L6" s="7">
        <v>120.0</v>
      </c>
      <c r="M6" s="7">
        <v>2050.0</v>
      </c>
    </row>
    <row r="7">
      <c r="A7" s="3" t="s">
        <v>12</v>
      </c>
      <c r="B7" s="6" t="s">
        <v>8</v>
      </c>
      <c r="C7" s="4" t="s">
        <v>6</v>
      </c>
      <c r="D7" s="5">
        <v>120.0</v>
      </c>
      <c r="H7" s="9" t="s">
        <v>9</v>
      </c>
      <c r="I7" s="7"/>
      <c r="J7" s="7">
        <v>600.0</v>
      </c>
      <c r="K7" s="7"/>
      <c r="L7" s="7">
        <v>720.0</v>
      </c>
      <c r="M7" s="7">
        <v>1320.0</v>
      </c>
    </row>
    <row r="8">
      <c r="A8" s="3" t="s">
        <v>4</v>
      </c>
      <c r="B8" s="3" t="s">
        <v>18</v>
      </c>
      <c r="C8" s="4" t="s">
        <v>17</v>
      </c>
      <c r="D8" s="5">
        <v>330.0</v>
      </c>
      <c r="H8" s="9" t="s">
        <v>16</v>
      </c>
      <c r="I8" s="7">
        <v>840.0</v>
      </c>
      <c r="J8" s="7">
        <v>1030.0</v>
      </c>
      <c r="K8" s="7">
        <v>1490.0</v>
      </c>
      <c r="L8" s="7">
        <v>840.0</v>
      </c>
      <c r="M8" s="7">
        <v>4200.0</v>
      </c>
    </row>
    <row r="9">
      <c r="A9" s="3" t="s">
        <v>12</v>
      </c>
      <c r="B9" s="6" t="s">
        <v>13</v>
      </c>
      <c r="C9" s="4" t="s">
        <v>6</v>
      </c>
      <c r="D9" s="5">
        <v>110.0</v>
      </c>
    </row>
    <row r="10">
      <c r="A10" s="3" t="s">
        <v>4</v>
      </c>
      <c r="B10" s="6" t="s">
        <v>8</v>
      </c>
      <c r="C10" s="4" t="s">
        <v>17</v>
      </c>
      <c r="D10" s="5">
        <v>250.0</v>
      </c>
    </row>
    <row r="11">
      <c r="A11" s="3" t="s">
        <v>15</v>
      </c>
      <c r="B11" s="3" t="s">
        <v>18</v>
      </c>
      <c r="C11" s="4" t="s">
        <v>9</v>
      </c>
      <c r="D11" s="5">
        <v>200.0</v>
      </c>
    </row>
    <row r="12">
      <c r="A12" s="3" t="s">
        <v>7</v>
      </c>
      <c r="B12" s="6" t="s">
        <v>13</v>
      </c>
      <c r="C12" s="4" t="s">
        <v>6</v>
      </c>
      <c r="D12" s="5">
        <v>180.0</v>
      </c>
    </row>
    <row r="13">
      <c r="A13" s="3" t="s">
        <v>7</v>
      </c>
      <c r="B13" s="3" t="s">
        <v>5</v>
      </c>
      <c r="C13" s="4" t="s">
        <v>9</v>
      </c>
      <c r="D13" s="5">
        <v>400.0</v>
      </c>
    </row>
    <row r="14">
      <c r="A14" s="3" t="s">
        <v>12</v>
      </c>
      <c r="B14" s="6" t="s">
        <v>18</v>
      </c>
      <c r="C14" s="4" t="s">
        <v>17</v>
      </c>
      <c r="D14" s="5">
        <v>250.0</v>
      </c>
    </row>
    <row r="15">
      <c r="A15" s="3" t="s">
        <v>15</v>
      </c>
      <c r="B15" s="3" t="s">
        <v>13</v>
      </c>
      <c r="C15" s="4" t="s">
        <v>6</v>
      </c>
      <c r="D15" s="5">
        <v>120.0</v>
      </c>
    </row>
    <row r="16">
      <c r="A16" s="10" t="s">
        <v>4</v>
      </c>
      <c r="B16" s="11" t="s">
        <v>8</v>
      </c>
      <c r="C16" s="12" t="s">
        <v>6</v>
      </c>
      <c r="D16" s="13">
        <v>330.0</v>
      </c>
    </row>
    <row r="17">
      <c r="A17" s="3" t="s">
        <v>12</v>
      </c>
      <c r="B17" s="3" t="s">
        <v>5</v>
      </c>
      <c r="C17" s="4" t="s">
        <v>6</v>
      </c>
      <c r="D17" s="5">
        <v>180.0</v>
      </c>
    </row>
    <row r="18">
      <c r="A18" s="3" t="s">
        <v>15</v>
      </c>
      <c r="B18" s="3" t="s">
        <v>5</v>
      </c>
      <c r="C18" s="4" t="s">
        <v>9</v>
      </c>
      <c r="D18" s="5">
        <v>120.0</v>
      </c>
    </row>
    <row r="19">
      <c r="A19" s="10" t="s">
        <v>4</v>
      </c>
      <c r="B19" s="11" t="s">
        <v>13</v>
      </c>
      <c r="C19" s="12" t="s">
        <v>6</v>
      </c>
      <c r="D19" s="13">
        <v>330.0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5"/>
    <col customWidth="1" min="3" max="4" width="8.63"/>
    <col customWidth="1" min="5" max="5" width="12.63"/>
    <col customWidth="1" min="6" max="6" width="14.38"/>
    <col customWidth="1" min="7" max="7" width="15.38"/>
    <col customWidth="1" min="8" max="8" width="11.5"/>
    <col customWidth="1" min="9" max="9" width="14.13"/>
    <col customWidth="1" min="10" max="10" width="5.13"/>
    <col customWidth="1" min="11" max="11" width="4.25"/>
    <col customWidth="1" min="12" max="12" width="5.13"/>
    <col customWidth="1" min="13" max="13" width="10.13"/>
    <col customWidth="1" min="14" max="26" width="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5">
        <v>250.0</v>
      </c>
    </row>
    <row r="3">
      <c r="A3" s="3" t="s">
        <v>7</v>
      </c>
      <c r="B3" s="3" t="s">
        <v>5</v>
      </c>
      <c r="C3" s="4" t="s">
        <v>9</v>
      </c>
      <c r="D3" s="5">
        <v>400.0</v>
      </c>
    </row>
    <row r="4">
      <c r="A4" s="3" t="s">
        <v>12</v>
      </c>
      <c r="B4" s="3" t="s">
        <v>5</v>
      </c>
      <c r="C4" s="4" t="s">
        <v>6</v>
      </c>
      <c r="D4" s="5">
        <v>180.0</v>
      </c>
      <c r="H4" s="7" t="s">
        <v>10</v>
      </c>
      <c r="I4" s="7" t="s">
        <v>11</v>
      </c>
    </row>
    <row r="5">
      <c r="A5" s="3" t="s">
        <v>15</v>
      </c>
      <c r="B5" s="3" t="s">
        <v>5</v>
      </c>
      <c r="C5" s="4" t="s">
        <v>9</v>
      </c>
      <c r="D5" s="5">
        <v>120.0</v>
      </c>
      <c r="H5" s="7" t="s">
        <v>14</v>
      </c>
      <c r="I5" s="8" t="s">
        <v>5</v>
      </c>
      <c r="J5" s="8" t="s">
        <v>8</v>
      </c>
      <c r="K5" s="8" t="s">
        <v>13</v>
      </c>
      <c r="L5" s="8" t="s">
        <v>18</v>
      </c>
      <c r="M5" s="8" t="s">
        <v>16</v>
      </c>
    </row>
    <row r="6">
      <c r="A6" s="3" t="s">
        <v>7</v>
      </c>
      <c r="B6" s="6" t="s">
        <v>8</v>
      </c>
      <c r="C6" s="4" t="s">
        <v>9</v>
      </c>
      <c r="D6" s="5">
        <v>200.0</v>
      </c>
      <c r="H6" s="9" t="s">
        <v>12</v>
      </c>
      <c r="I6" s="7">
        <v>180.0</v>
      </c>
      <c r="J6" s="7">
        <v>120.0</v>
      </c>
      <c r="K6" s="7">
        <v>290.0</v>
      </c>
      <c r="L6" s="7">
        <v>250.0</v>
      </c>
      <c r="M6" s="7">
        <v>840.0</v>
      </c>
    </row>
    <row r="7">
      <c r="A7" s="3" t="s">
        <v>15</v>
      </c>
      <c r="B7" s="6" t="s">
        <v>8</v>
      </c>
      <c r="C7" s="4" t="s">
        <v>9</v>
      </c>
      <c r="D7" s="5">
        <v>400.0</v>
      </c>
      <c r="H7" s="9" t="s">
        <v>7</v>
      </c>
      <c r="I7" s="7">
        <v>400.0</v>
      </c>
      <c r="J7" s="7">
        <v>200.0</v>
      </c>
      <c r="K7" s="7">
        <v>180.0</v>
      </c>
      <c r="L7" s="7">
        <v>250.0</v>
      </c>
      <c r="M7" s="7">
        <v>1030.0</v>
      </c>
    </row>
    <row r="8">
      <c r="A8" s="3" t="s">
        <v>12</v>
      </c>
      <c r="B8" s="6" t="s">
        <v>8</v>
      </c>
      <c r="C8" s="4" t="s">
        <v>6</v>
      </c>
      <c r="D8" s="5">
        <v>120.0</v>
      </c>
      <c r="H8" s="9" t="s">
        <v>4</v>
      </c>
      <c r="I8" s="7">
        <v>250.0</v>
      </c>
      <c r="J8" s="7">
        <v>580.0</v>
      </c>
      <c r="K8" s="7">
        <v>330.0</v>
      </c>
      <c r="L8" s="7">
        <v>330.0</v>
      </c>
      <c r="M8" s="7">
        <v>1490.0</v>
      </c>
    </row>
    <row r="9">
      <c r="A9" s="3" t="s">
        <v>4</v>
      </c>
      <c r="B9" s="6" t="s">
        <v>8</v>
      </c>
      <c r="C9" s="4" t="s">
        <v>17</v>
      </c>
      <c r="D9" s="5">
        <v>250.0</v>
      </c>
      <c r="H9" s="9" t="s">
        <v>15</v>
      </c>
      <c r="I9" s="7">
        <v>120.0</v>
      </c>
      <c r="J9" s="7">
        <v>400.0</v>
      </c>
      <c r="K9" s="7">
        <v>120.0</v>
      </c>
      <c r="L9" s="7">
        <v>200.0</v>
      </c>
      <c r="M9" s="7">
        <v>840.0</v>
      </c>
    </row>
    <row r="10">
      <c r="A10" s="3" t="s">
        <v>4</v>
      </c>
      <c r="B10" s="6" t="s">
        <v>8</v>
      </c>
      <c r="C10" s="4" t="s">
        <v>6</v>
      </c>
      <c r="D10" s="5">
        <v>330.0</v>
      </c>
      <c r="H10" s="9" t="s">
        <v>16</v>
      </c>
      <c r="I10" s="7">
        <v>950.0</v>
      </c>
      <c r="J10" s="7">
        <v>1300.0</v>
      </c>
      <c r="K10" s="7">
        <v>920.0</v>
      </c>
      <c r="L10" s="7">
        <v>1030.0</v>
      </c>
      <c r="M10" s="7">
        <v>4200.0</v>
      </c>
    </row>
    <row r="11">
      <c r="A11" s="3" t="s">
        <v>12</v>
      </c>
      <c r="B11" s="3" t="s">
        <v>13</v>
      </c>
      <c r="C11" s="4" t="s">
        <v>6</v>
      </c>
      <c r="D11" s="5">
        <v>180.0</v>
      </c>
    </row>
    <row r="12">
      <c r="A12" s="3" t="s">
        <v>12</v>
      </c>
      <c r="B12" s="6" t="s">
        <v>13</v>
      </c>
      <c r="C12" s="4" t="s">
        <v>6</v>
      </c>
      <c r="D12" s="5">
        <v>110.0</v>
      </c>
    </row>
    <row r="13">
      <c r="A13" s="3" t="s">
        <v>7</v>
      </c>
      <c r="B13" s="6" t="s">
        <v>13</v>
      </c>
      <c r="C13" s="4" t="s">
        <v>6</v>
      </c>
      <c r="D13" s="5">
        <v>180.0</v>
      </c>
    </row>
    <row r="14">
      <c r="A14" s="3" t="s">
        <v>15</v>
      </c>
      <c r="B14" s="3" t="s">
        <v>13</v>
      </c>
      <c r="C14" s="4" t="s">
        <v>6</v>
      </c>
      <c r="D14" s="5">
        <v>120.0</v>
      </c>
    </row>
    <row r="15">
      <c r="A15" s="3" t="s">
        <v>4</v>
      </c>
      <c r="B15" s="6" t="s">
        <v>13</v>
      </c>
      <c r="C15" s="4" t="s">
        <v>6</v>
      </c>
      <c r="D15" s="5">
        <v>330.0</v>
      </c>
    </row>
    <row r="16">
      <c r="A16" s="10" t="s">
        <v>7</v>
      </c>
      <c r="B16" s="10" t="s">
        <v>18</v>
      </c>
      <c r="C16" s="12" t="s">
        <v>6</v>
      </c>
      <c r="D16" s="13">
        <v>250.0</v>
      </c>
    </row>
    <row r="17">
      <c r="A17" s="3" t="s">
        <v>4</v>
      </c>
      <c r="B17" s="3" t="s">
        <v>18</v>
      </c>
      <c r="C17" s="4" t="s">
        <v>17</v>
      </c>
      <c r="D17" s="5">
        <v>330.0</v>
      </c>
    </row>
    <row r="18">
      <c r="A18" s="3" t="s">
        <v>15</v>
      </c>
      <c r="B18" s="3" t="s">
        <v>18</v>
      </c>
      <c r="C18" s="4" t="s">
        <v>9</v>
      </c>
      <c r="D18" s="5">
        <v>200.0</v>
      </c>
    </row>
    <row r="19">
      <c r="A19" s="10" t="s">
        <v>12</v>
      </c>
      <c r="B19" s="11" t="s">
        <v>18</v>
      </c>
      <c r="C19" s="12" t="s">
        <v>17</v>
      </c>
      <c r="D19" s="13">
        <v>250.0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13.13"/>
    <col customWidth="1" min="3" max="3" width="18.5"/>
    <col customWidth="1" min="4" max="4" width="5.13"/>
    <col customWidth="1" min="5" max="5" width="4.88"/>
    <col customWidth="1" min="6" max="6" width="5.13"/>
    <col customWidth="1" min="7" max="7" width="10.63"/>
    <col customWidth="1" min="8" max="26" width="8.63"/>
  </cols>
  <sheetData>
    <row r="2" ht="15.0" customHeight="1">
      <c r="A2" s="14"/>
      <c r="B2" s="15" t="s">
        <v>19</v>
      </c>
      <c r="C2" s="16"/>
      <c r="D2" s="16"/>
      <c r="E2" s="16"/>
      <c r="F2" s="17"/>
      <c r="G2" s="14"/>
      <c r="R2" s="18">
        <f>SUM(C6:F9)</f>
        <v>4200</v>
      </c>
      <c r="S2" s="16"/>
      <c r="T2" s="16"/>
      <c r="U2" s="16"/>
      <c r="V2" s="16"/>
      <c r="W2" s="17"/>
    </row>
    <row r="3" ht="15.0" customHeight="1">
      <c r="A3" s="14"/>
      <c r="B3" s="19"/>
      <c r="C3" s="20"/>
      <c r="D3" s="20"/>
      <c r="E3" s="20"/>
      <c r="F3" s="21"/>
      <c r="G3" s="14"/>
      <c r="R3" s="22"/>
      <c r="W3" s="23"/>
    </row>
    <row r="4">
      <c r="A4" s="14"/>
      <c r="B4" s="24" t="s">
        <v>10</v>
      </c>
      <c r="C4" s="25" t="s">
        <v>11</v>
      </c>
      <c r="D4" s="25"/>
      <c r="E4" s="25"/>
      <c r="F4" s="25"/>
      <c r="G4" s="14"/>
      <c r="R4" s="22"/>
      <c r="W4" s="23"/>
    </row>
    <row r="5">
      <c r="A5" s="14"/>
      <c r="B5" s="24" t="s">
        <v>14</v>
      </c>
      <c r="C5" s="25" t="s">
        <v>5</v>
      </c>
      <c r="D5" s="25" t="s">
        <v>8</v>
      </c>
      <c r="E5" s="25" t="s">
        <v>13</v>
      </c>
      <c r="F5" s="25" t="s">
        <v>18</v>
      </c>
      <c r="G5" s="14"/>
      <c r="R5" s="22"/>
      <c r="W5" s="23"/>
    </row>
    <row r="6">
      <c r="A6" s="14"/>
      <c r="B6" s="26" t="s">
        <v>12</v>
      </c>
      <c r="C6" s="14">
        <v>180.0</v>
      </c>
      <c r="D6" s="14">
        <v>120.0</v>
      </c>
      <c r="E6" s="14">
        <v>290.0</v>
      </c>
      <c r="F6" s="14">
        <v>250.0</v>
      </c>
      <c r="G6" s="14"/>
      <c r="R6" s="22"/>
      <c r="W6" s="23"/>
    </row>
    <row r="7">
      <c r="A7" s="14"/>
      <c r="B7" s="26" t="s">
        <v>7</v>
      </c>
      <c r="C7" s="14">
        <v>400.0</v>
      </c>
      <c r="D7" s="14">
        <v>200.0</v>
      </c>
      <c r="E7" s="14">
        <v>180.0</v>
      </c>
      <c r="F7" s="14">
        <v>250.0</v>
      </c>
      <c r="G7" s="14"/>
      <c r="R7" s="22"/>
      <c r="W7" s="23"/>
    </row>
    <row r="8">
      <c r="A8" s="14"/>
      <c r="B8" s="26" t="s">
        <v>4</v>
      </c>
      <c r="C8" s="14">
        <v>250.0</v>
      </c>
      <c r="D8" s="14">
        <v>580.0</v>
      </c>
      <c r="E8" s="14">
        <v>330.0</v>
      </c>
      <c r="F8" s="14">
        <v>330.0</v>
      </c>
      <c r="G8" s="14"/>
      <c r="R8" s="22"/>
      <c r="W8" s="23"/>
    </row>
    <row r="9">
      <c r="A9" s="14"/>
      <c r="B9" s="27" t="s">
        <v>15</v>
      </c>
      <c r="C9" s="28">
        <v>120.0</v>
      </c>
      <c r="D9" s="28">
        <v>400.0</v>
      </c>
      <c r="E9" s="28">
        <v>120.0</v>
      </c>
      <c r="F9" s="28">
        <v>200.0</v>
      </c>
      <c r="G9" s="14"/>
      <c r="R9" s="22"/>
      <c r="W9" s="23"/>
    </row>
    <row r="10">
      <c r="A10" s="14"/>
      <c r="B10" s="14"/>
      <c r="C10" s="14"/>
      <c r="D10" s="14"/>
      <c r="E10" s="14"/>
      <c r="F10" s="14"/>
      <c r="G10" s="14"/>
      <c r="R10" s="22"/>
      <c r="W10" s="23"/>
    </row>
    <row r="11">
      <c r="A11" s="14"/>
      <c r="B11" s="14"/>
      <c r="C11" s="14"/>
      <c r="D11" s="14"/>
      <c r="E11" s="14"/>
      <c r="F11" s="14"/>
      <c r="G11" s="14"/>
      <c r="R11" s="19"/>
      <c r="S11" s="20"/>
      <c r="T11" s="20"/>
      <c r="U11" s="20"/>
      <c r="V11" s="20"/>
      <c r="W11" s="21"/>
    </row>
    <row r="12" ht="15.0" customHeight="1">
      <c r="S12" s="29" t="str">
        <f>IF(AND(C5="John",COUNTA(D5:F5)=0),"John's GRAND TOTAL",IF(AND(C5="Sally",COUNTA(D5:F5)=0),"Sally's GRAND TOTAL",IF(AND(C5="Pete",COUNTA(D5:F5)=0),"Pete's GRAND TOTAL",IF(AND(C5="Mike",COUNTA(D5:F5)=0),"Mikes's GRAND TOTAL","GRAND TOTAL"))))</f>
        <v>GRAND TOTAL</v>
      </c>
      <c r="T12" s="16"/>
      <c r="U12" s="16"/>
      <c r="V12" s="17"/>
    </row>
    <row r="13" ht="14.25" customHeight="1">
      <c r="S13" s="22"/>
      <c r="V13" s="23"/>
    </row>
    <row r="14" ht="15.0" customHeight="1">
      <c r="S14" s="22"/>
      <c r="V14" s="23"/>
    </row>
    <row r="15" ht="15.0" customHeight="1">
      <c r="S15" s="22"/>
      <c r="V15" s="23"/>
    </row>
    <row r="16" ht="15.0" customHeight="1">
      <c r="S16" s="19"/>
      <c r="T16" s="20"/>
      <c r="U16" s="20"/>
      <c r="V16" s="21"/>
    </row>
    <row r="17" ht="15.0" customHeight="1">
      <c r="S17" s="30"/>
      <c r="T17" s="30"/>
      <c r="U17" s="30"/>
      <c r="V17" s="30"/>
    </row>
    <row r="18" ht="15.0" customHeight="1">
      <c r="S18" s="30"/>
      <c r="T18" s="30"/>
      <c r="U18" s="30"/>
      <c r="V18" s="30"/>
    </row>
    <row r="19" ht="15.0" customHeight="1">
      <c r="S19" s="30"/>
      <c r="T19" s="30"/>
      <c r="U19" s="30"/>
      <c r="V19" s="30"/>
    </row>
    <row r="20" ht="15.0" customHeight="1">
      <c r="S20" s="30"/>
      <c r="T20" s="30"/>
      <c r="U20" s="30"/>
      <c r="V20" s="30"/>
    </row>
    <row r="21" ht="15.0" customHeight="1">
      <c r="S21" s="30"/>
      <c r="T21" s="30"/>
      <c r="U21" s="30"/>
      <c r="V21" s="30"/>
    </row>
    <row r="22" ht="15.75" customHeight="1">
      <c r="S22" s="31"/>
    </row>
    <row r="23" ht="15.75" customHeight="1"/>
    <row r="24" ht="15.75" customHeight="1">
      <c r="R24" s="32" t="s">
        <v>20</v>
      </c>
      <c r="S24" s="16"/>
      <c r="T24" s="16"/>
      <c r="U24" s="16"/>
      <c r="V24" s="16"/>
      <c r="W24" s="17"/>
    </row>
    <row r="25" ht="15.75" customHeight="1">
      <c r="R25" s="22"/>
      <c r="W25" s="23"/>
    </row>
    <row r="26" ht="15.75" customHeight="1">
      <c r="R26" s="19"/>
      <c r="S26" s="20"/>
      <c r="T26" s="20"/>
      <c r="U26" s="20"/>
      <c r="V26" s="20"/>
      <c r="W26" s="2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3"/>
    <mergeCell ref="R2:W11"/>
    <mergeCell ref="S12:V16"/>
    <mergeCell ref="R24:W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2019-04-17T06:01:58Z</dcterms:created>
  <dc:creator>Amlan Chakravarty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2019-07-15T07:25:14.9085389Z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