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september\"/>
    </mc:Choice>
  </mc:AlternateContent>
  <xr:revisionPtr revIDLastSave="0" documentId="13_ncr:1_{AFEB854F-B77A-41E8-B96E-1B25C880E2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<sst xmlns="http://schemas.openxmlformats.org/spreadsheetml/2006/main" count="38" uniqueCount="37">
  <si>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</si>
  <si>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</si>
  <si>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</si>
  <si>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</si>
  <si>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</si>
  <si>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</si>
  <si>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</si>
  <si>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</si>
  <si>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</si>
  <si>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</si>
  <si>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</si>
  <si>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</si>
  <si>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</si>
  <si>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</si>
  <si>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</si>
  <si>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</si>
  <si>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</si>
  <si>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</si>
  <si>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</si>
  <si>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</si>
  <si>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</si>
  <si>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</si>
  <si>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</si>
  <si>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</si>
  <si>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</si>
  <si>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</si>
  <si>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</si>
  <si>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</si>
  <si>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</si>
  <si>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</si>
  <si>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</si>
  <si>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</si>
  <si>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</si>
  <si>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</si>
  <si>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</si>
  <si>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September 2021</t>
  </si>
  <si>
    <t>Pekanbaru, 6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</si>
</sst>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workbookViewId="0">
      <selection activeCell="F28" sqref="F28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1109.9000000000001</v>
      </c>
      <c r="D9" s="30">
        <v>1009</v>
      </c>
      <c r="E9" s="16">
        <f>C9-D9</f>
        <v>100.90000000000009</v>
      </c>
      <c r="F9" s="21">
        <v>12000</v>
      </c>
      <c r="G9" s="35"/>
      <c r="H9" s="26">
        <f>D9*H8</f>
        <v>100.9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66</v>
      </c>
      <c r="D10" s="31">
        <v>60</v>
      </c>
      <c r="E10" s="18">
        <f t="shared" ref="E10:E19" si="0">C10-D10</f>
        <v>6</v>
      </c>
      <c r="F10" s="22">
        <v>7500</v>
      </c>
      <c r="G10" s="35"/>
      <c r="H10" s="26">
        <f>D10*H8</f>
        <v>6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66.944999999999993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71.5</v>
      </c>
      <c r="D11" s="32">
        <v>65</v>
      </c>
      <c r="E11" s="18">
        <f t="shared" si="0"/>
        <v>6.5</v>
      </c>
      <c r="F11" s="23">
        <v>24000</v>
      </c>
      <c r="G11" s="35"/>
      <c r="H11" s="26">
        <f>D11*H8</f>
        <v>6.5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39.6</v>
      </c>
      <c r="D12" s="32">
        <v>36</v>
      </c>
      <c r="E12" s="18">
        <f t="shared" si="0"/>
        <v>3.6000000000000014</v>
      </c>
      <c r="F12" s="23">
        <v>26000</v>
      </c>
      <c r="G12" s="35"/>
      <c r="H12" s="26">
        <f>D12*H8</f>
        <v>3.6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65</v>
      </c>
      <c r="N12" s="26">
        <f>M12*M7</f>
        <v>32.5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95.7</v>
      </c>
      <c r="D13" s="32">
        <v>87</v>
      </c>
      <c r="E13" s="18">
        <f t="shared" si="0"/>
        <v>8.7000000000000028</v>
      </c>
      <c r="F13" s="23">
        <v>33000</v>
      </c>
      <c r="G13" s="35"/>
      <c r="H13" s="26">
        <f>D13*H8</f>
        <v>8.7000000000000011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87</v>
      </c>
      <c r="N13" s="26">
        <f>M13*M7</f>
        <v>43.5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60.5</v>
      </c>
      <c r="D14" s="32">
        <v>55</v>
      </c>
      <c r="E14" s="18">
        <f t="shared" si="0"/>
        <v>5.5</v>
      </c>
      <c r="F14" s="23">
        <v>25000</v>
      </c>
      <c r="G14" s="35"/>
      <c r="H14" s="26">
        <f>D14*H8</f>
        <v>5.5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62.7</v>
      </c>
      <c r="D15" s="32">
        <v>57</v>
      </c>
      <c r="E15" s="18">
        <f t="shared" si="0"/>
        <v>5.7000000000000028</v>
      </c>
      <c r="F15" s="23">
        <v>130000</v>
      </c>
      <c r="G15" s="35"/>
      <c r="H15" s="26">
        <f>D15*H8</f>
        <v>5.7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220</v>
      </c>
      <c r="D16" s="32">
        <v>200</v>
      </c>
      <c r="E16" s="18">
        <f t="shared" si="0"/>
        <v>20</v>
      </c>
      <c r="F16" s="23">
        <v>27000</v>
      </c>
      <c r="G16" s="35"/>
      <c r="H16" s="26">
        <f>D16*H8</f>
        <v>20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385</v>
      </c>
      <c r="D17" s="32">
        <v>350</v>
      </c>
      <c r="E17" s="18">
        <f t="shared" si="0"/>
        <v>35</v>
      </c>
      <c r="F17" s="23">
        <v>1500</v>
      </c>
      <c r="G17" s="35"/>
      <c r="H17" s="26">
        <f>D17*H8</f>
        <v>35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171.6</v>
      </c>
      <c r="D18" s="32">
        <v>156</v>
      </c>
      <c r="E18" s="18">
        <f t="shared" si="0"/>
        <v>15.599999999999994</v>
      </c>
      <c r="F18" s="23">
        <v>13000</v>
      </c>
      <c r="G18" s="35"/>
      <c r="H18" s="26">
        <f>D18*H8</f>
        <v>15.600000000000001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389.4</v>
      </c>
      <c r="D19" s="33">
        <v>354</v>
      </c>
      <c r="E19" s="19">
        <f t="shared" si="0"/>
        <v>35.399999999999977</v>
      </c>
      <c r="F19" s="24">
        <v>14000</v>
      </c>
      <c r="G19" s="35"/>
      <c r="H19" s="26">
        <f>D19*H8</f>
        <v>35.4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</v>
      </c>
      <c r="K23" s="26">
        <f>0.1*D12</f>
        <v>3.6</v>
      </c>
      <c r="L23" s="26">
        <f>0.1*D14</f>
        <v>5.5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27.330000000000002</v>
      </c>
      <c r="L25" s="26">
        <f>L23+L24</f>
        <v>44.61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2021-09-05T23:01:15Z</dcterms:modified>
</cp:coreProperties>
</file>