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2980" windowHeight="114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K4" i="1" l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3" i="1"/>
</calcChain>
</file>

<file path=xl/sharedStrings.xml><?xml version="1.0" encoding="utf-8"?>
<sst xmlns="http://schemas.openxmlformats.org/spreadsheetml/2006/main" count="164" uniqueCount="161">
  <si>
    <t>Классика</t>
  </si>
  <si>
    <t>1+1</t>
  </si>
  <si>
    <t>2001 год: Космическая одиссея</t>
  </si>
  <si>
    <t>Александр Невский</t>
  </si>
  <si>
    <t>Американский психопат</t>
  </si>
  <si>
    <t>Армагеддон</t>
  </si>
  <si>
    <t>Асса</t>
  </si>
  <si>
    <t>Балканский рубеж</t>
  </si>
  <si>
    <t>Бандиты</t>
  </si>
  <si>
    <t>Бахубали: Начало</t>
  </si>
  <si>
    <t>Белое солнце пустыни</t>
  </si>
  <si>
    <t>Богемская рапсодия</t>
  </si>
  <si>
    <t>Бойцовский клуб</t>
  </si>
  <si>
    <t>Большой куш</t>
  </si>
  <si>
    <t>Брат</t>
  </si>
  <si>
    <t>Бриллиантовая рука</t>
  </si>
  <si>
    <t>В августе 44-го</t>
  </si>
  <si>
    <t>В зоне особого внимания</t>
  </si>
  <si>
    <t>В осаде</t>
  </si>
  <si>
    <t>Великий гипнотизёр</t>
  </si>
  <si>
    <t>Весна, лето, осень, зима... и снова весна</t>
  </si>
  <si>
    <t>Волшебная лампа Аладдина</t>
  </si>
  <si>
    <t>Временная петля</t>
  </si>
  <si>
    <t>Гардемарины, вперед!</t>
  </si>
  <si>
    <t>Гарри Поттер и философский камень</t>
  </si>
  <si>
    <t>Гаттака</t>
  </si>
  <si>
    <t>Голодные игры</t>
  </si>
  <si>
    <t>Господин Никто</t>
  </si>
  <si>
    <t>Гравитация</t>
  </si>
  <si>
    <t>Гринч – похититель Рождества</t>
  </si>
  <si>
    <t>Д`Артаньян и три мушкетера</t>
  </si>
  <si>
    <t>Движение вверх</t>
  </si>
  <si>
    <t>Двойник</t>
  </si>
  <si>
    <t>Двойной просчет</t>
  </si>
  <si>
    <t>Джанго освобожденный</t>
  </si>
  <si>
    <t>Джокер</t>
  </si>
  <si>
    <t>Дядюшка Бунми, который помнит свои прошлые жизни</t>
  </si>
  <si>
    <t>Законопослушный гражданин</t>
  </si>
  <si>
    <t>Звёздные войны: Эпизод 4 – Новая надежда</t>
  </si>
  <si>
    <t>Зеленая книга</t>
  </si>
  <si>
    <t>Зеленая миля</t>
  </si>
  <si>
    <t>Зита и Гита</t>
  </si>
  <si>
    <t>Золото Маккены</t>
  </si>
  <si>
    <t>Иван Васильевич меняет профессию</t>
  </si>
  <si>
    <t>Игра</t>
  </si>
  <si>
    <t>Игра Эндера</t>
  </si>
  <si>
    <t>Интуиция</t>
  </si>
  <si>
    <t>Искусственный разум</t>
  </si>
  <si>
    <t>Кавказская пленница, или Новые приключения Шурика</t>
  </si>
  <si>
    <t>Карты, деньги, два ствола</t>
  </si>
  <si>
    <t>Клик: С пультом по жизни</t>
  </si>
  <si>
    <t>Крепкий орешек</t>
  </si>
  <si>
    <t>Крестный отец</t>
  </si>
  <si>
    <t>Криминальное чтиво</t>
  </si>
  <si>
    <t>Легенда №17</t>
  </si>
  <si>
    <t>Магия лунного света</t>
  </si>
  <si>
    <t>Мальчишник в Вегасе</t>
  </si>
  <si>
    <t>Матрица</t>
  </si>
  <si>
    <t>Меркурий в опасности</t>
  </si>
  <si>
    <t>Место встречи изменить нельзя</t>
  </si>
  <si>
    <t>Метрополис</t>
  </si>
  <si>
    <t>Мечта</t>
  </si>
  <si>
    <t>Миссисипи в огне</t>
  </si>
  <si>
    <t>Мистер Крутой</t>
  </si>
  <si>
    <t>Мои счастливые звезды</t>
  </si>
  <si>
    <t>Молчание ягнят</t>
  </si>
  <si>
    <t>Назад в будущее</t>
  </si>
  <si>
    <t>Наступит завтра или нет?</t>
  </si>
  <si>
    <t>Натянутая тетива</t>
  </si>
  <si>
    <t>Начало</t>
  </si>
  <si>
    <t>Невидимый гость</t>
  </si>
  <si>
    <t>Неуловимые мстители</t>
  </si>
  <si>
    <t>Одиннадцать друзей Оушена</t>
  </si>
  <si>
    <t>Одиссея капитана Блада</t>
  </si>
  <si>
    <t>Остров проклятых</t>
  </si>
  <si>
    <t>Ошибка времени</t>
  </si>
  <si>
    <t>Парфюмер: История одного убийцы</t>
  </si>
  <si>
    <t>Пассажиры</t>
  </si>
  <si>
    <t>Подъем с глубины</t>
  </si>
  <si>
    <t>Покровские ворота</t>
  </si>
  <si>
    <t>Полицейская история</t>
  </si>
  <si>
    <t>Послезавтра</t>
  </si>
  <si>
    <t>Посылка</t>
  </si>
  <si>
    <t>Психо</t>
  </si>
  <si>
    <t>Пятый элемент</t>
  </si>
  <si>
    <t>Рождественские хроники</t>
  </si>
  <si>
    <t>Роковое число 23</t>
  </si>
  <si>
    <t>Самсара</t>
  </si>
  <si>
    <t>Сестры</t>
  </si>
  <si>
    <t>Сияние</t>
  </si>
  <si>
    <t>Скалолаз</t>
  </si>
  <si>
    <t>Сквозь снег</t>
  </si>
  <si>
    <t>Скорость</t>
  </si>
  <si>
    <t>След Сокола</t>
  </si>
  <si>
    <t>Служебный роман</t>
  </si>
  <si>
    <t>Собака на сене</t>
  </si>
  <si>
    <t>Старик Хоттабыч</t>
  </si>
  <si>
    <t>Тайна Коко</t>
  </si>
  <si>
    <t>Танцор диско</t>
  </si>
  <si>
    <t>Тариф Новогодний</t>
  </si>
  <si>
    <t>Телесеть</t>
  </si>
  <si>
    <t>Терминатор</t>
  </si>
  <si>
    <t>Титаник</t>
  </si>
  <si>
    <t>Труффальдино из Бергамо</t>
  </si>
  <si>
    <t>Фантомас</t>
  </si>
  <si>
    <t>Форрест Гамп</t>
  </si>
  <si>
    <t>Хищник</t>
  </si>
  <si>
    <t>Холодное сердце</t>
  </si>
  <si>
    <t>Чародеи</t>
  </si>
  <si>
    <t>Челюсти</t>
  </si>
  <si>
    <t>Четыре комнаты</t>
  </si>
  <si>
    <t>Чингачгук – Большой Змей</t>
  </si>
  <si>
    <t>Читай по губам</t>
  </si>
  <si>
    <t>Чужой</t>
  </si>
  <si>
    <t>Шерлок Холмс и доктор Ватсон: Знакомство</t>
  </si>
  <si>
    <t>Шоу Трумана</t>
  </si>
  <si>
    <t>Шпионский мост</t>
  </si>
  <si>
    <t>Шрэк</t>
  </si>
  <si>
    <t>Я шагаю по Москве</t>
  </si>
  <si>
    <t>id</t>
  </si>
  <si>
    <t>Название</t>
  </si>
  <si>
    <t>год\св-во</t>
  </si>
  <si>
    <t>Трогательный</t>
  </si>
  <si>
    <t>Социальный</t>
  </si>
  <si>
    <t>Патриотический</t>
  </si>
  <si>
    <t>Средние века</t>
  </si>
  <si>
    <t>Фантастика</t>
  </si>
  <si>
    <t>На подумать</t>
  </si>
  <si>
    <t>Экшн</t>
  </si>
  <si>
    <t>Романтика</t>
  </si>
  <si>
    <t>Ужас</t>
  </si>
  <si>
    <t>Новый год</t>
  </si>
  <si>
    <t>Сага</t>
  </si>
  <si>
    <t>Тупой</t>
  </si>
  <si>
    <t>Боевые искусства</t>
  </si>
  <si>
    <t>Смешной</t>
  </si>
  <si>
    <t>Индийский</t>
  </si>
  <si>
    <t>Музыкальный</t>
  </si>
  <si>
    <t>Военный</t>
  </si>
  <si>
    <t>Детский</t>
  </si>
  <si>
    <t>Неожиданный</t>
  </si>
  <si>
    <t>Гангстерский</t>
  </si>
  <si>
    <t>Насилие</t>
  </si>
  <si>
    <t>Боевик</t>
  </si>
  <si>
    <t>Наркоманский</t>
  </si>
  <si>
    <t>Доброе</t>
  </si>
  <si>
    <t>Волшебное</t>
  </si>
  <si>
    <t>Антиутопия</t>
  </si>
  <si>
    <t>Биография/история</t>
  </si>
  <si>
    <t>Вестерн</t>
  </si>
  <si>
    <t>Америка 30-40-е</t>
  </si>
  <si>
    <t>Детектив</t>
  </si>
  <si>
    <t>Приключения</t>
  </si>
  <si>
    <t>Катастрофа</t>
  </si>
  <si>
    <t>вестерн</t>
  </si>
  <si>
    <t>Советский</t>
  </si>
  <si>
    <t>приключения/катастрофа</t>
  </si>
  <si>
    <t>70-е</t>
  </si>
  <si>
    <t>политический?</t>
  </si>
  <si>
    <t>ПРОВЕРКА</t>
  </si>
  <si>
    <t>настальгический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</si>
</sst>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0" borderId="2" xfId="0" applyBorder="1"/>
    <xf numFmtId="0" fontId="0" fillId="2" borderId="0" xfId="0" applyFill="1"/>
    <xf numFmtId="0" fontId="2" fillId="0" borderId="0" xfId="0" applyFont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0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K120" sqref="AK120"/>
    </sheetView>
  </sheetViews>
  <sheetFormatPr defaultRowHeight="14.4" x14ac:dyDescent="0.3"/>
  <cols>
    <col min="2" max="2" width="50.33203125" bestFit="1" customWidth="1"/>
    <col min="3" max="3" width="9.44140625" style="6" bestFit="1" customWidth="1"/>
    <col min="4" max="4" width="8.88671875" customWidth="1"/>
    <col min="5" max="6" width="13.109375" customWidth="1"/>
    <col min="7" max="7" width="11.88671875" bestFit="1" customWidth="1"/>
    <col min="8" max="8" width="15.109375" bestFit="1" customWidth="1"/>
    <col min="9" max="9" width="12.77734375" bestFit="1" customWidth="1"/>
    <col min="10" max="10" width="11" bestFit="1" customWidth="1"/>
    <col min="11" max="11" width="11.77734375" bestFit="1" customWidth="1"/>
    <col min="13" max="13" width="13.77734375" bestFit="1" customWidth="1"/>
    <col min="14" max="14" width="10.33203125" bestFit="1" customWidth="1"/>
    <col min="16" max="16" width="10.109375" bestFit="1" customWidth="1"/>
    <col min="19" max="19" width="16.44140625" bestFit="1" customWidth="1"/>
    <col min="20" max="20" width="10.6640625" bestFit="1" customWidth="1"/>
    <col min="21" max="21" width="9.21875" bestFit="1" customWidth="1"/>
    <col min="22" max="22" width="13.21875" bestFit="1" customWidth="1"/>
    <col min="24" max="24" width="18.77734375" customWidth="1"/>
    <col min="26" max="26" width="13.6640625" bestFit="1" customWidth="1"/>
    <col min="27" max="27" width="12.33203125" bestFit="1" customWidth="1"/>
    <col min="30" max="31" width="11" bestFit="1" customWidth="1"/>
    <col min="32" max="32" width="15.33203125" bestFit="1" customWidth="1"/>
    <col min="33" max="34" width="11" customWidth="1"/>
    <col min="37" max="37" width="85.77734375" bestFit="1" customWidth="1"/>
  </cols>
  <sheetData>
    <row r="1" spans="1:37" x14ac:dyDescent="0.3">
      <c r="A1" s="1"/>
      <c r="B1" s="1"/>
      <c r="C1" s="4" t="s">
        <v>119</v>
      </c>
      <c r="D1">
        <v>1</v>
      </c>
    </row>
    <row r="2" spans="1:37" s="3" customFormat="1" x14ac:dyDescent="0.3">
      <c r="A2" s="2" t="s">
        <v>119</v>
      </c>
      <c r="B2" s="2" t="s">
        <v>120</v>
      </c>
      <c r="C2" s="5" t="s">
        <v>121</v>
      </c>
      <c r="D2" s="3" t="s">
        <v>0</v>
      </c>
      <c r="E2" s="3" t="s">
        <v>122</v>
      </c>
      <c r="F2" s="3" t="s">
        <v>145</v>
      </c>
      <c r="G2" s="3" t="s">
        <v>123</v>
      </c>
      <c r="H2" s="3" t="s">
        <v>124</v>
      </c>
      <c r="I2" s="3" t="s">
        <v>125</v>
      </c>
      <c r="J2" s="3" t="s">
        <v>126</v>
      </c>
      <c r="K2" s="3" t="s">
        <v>127</v>
      </c>
      <c r="L2" s="3" t="s">
        <v>128</v>
      </c>
      <c r="M2" s="3" t="s">
        <v>144</v>
      </c>
      <c r="N2" s="3" t="s">
        <v>129</v>
      </c>
      <c r="O2" s="3" t="s">
        <v>130</v>
      </c>
      <c r="P2" s="3" t="s">
        <v>131</v>
      </c>
      <c r="Q2" s="3" t="s">
        <v>132</v>
      </c>
      <c r="R2" s="3" t="s">
        <v>133</v>
      </c>
      <c r="S2" s="3" t="s">
        <v>134</v>
      </c>
      <c r="T2" s="3" t="s">
        <v>136</v>
      </c>
      <c r="U2" s="3" t="s">
        <v>135</v>
      </c>
      <c r="V2" s="3" t="s">
        <v>137</v>
      </c>
      <c r="W2" s="3" t="s">
        <v>138</v>
      </c>
      <c r="X2" s="3" t="s">
        <v>148</v>
      </c>
      <c r="Y2" s="3" t="s">
        <v>139</v>
      </c>
      <c r="Z2" s="3" t="s">
        <v>140</v>
      </c>
      <c r="AA2" s="3" t="s">
        <v>141</v>
      </c>
      <c r="AB2" s="3" t="s">
        <v>142</v>
      </c>
      <c r="AC2" s="3" t="s">
        <v>143</v>
      </c>
      <c r="AD2" s="3" t="s">
        <v>146</v>
      </c>
      <c r="AE2" s="3" t="s">
        <v>147</v>
      </c>
      <c r="AF2" s="3" t="s">
        <v>150</v>
      </c>
      <c r="AG2" s="3" t="s">
        <v>151</v>
      </c>
      <c r="AH2" s="3" t="s">
        <v>155</v>
      </c>
      <c r="AK2" s="3" t="s">
        <v>159</v>
      </c>
    </row>
    <row r="3" spans="1:37" x14ac:dyDescent="0.3">
      <c r="A3">
        <v>40</v>
      </c>
      <c r="B3" s="7" t="s">
        <v>1</v>
      </c>
      <c r="C3" s="6">
        <v>2011</v>
      </c>
      <c r="E3">
        <v>70</v>
      </c>
      <c r="G3">
        <v>90</v>
      </c>
      <c r="L3" s="8">
        <v>60</v>
      </c>
      <c r="AK3" t="str">
        <f>CONCATENATE(IF(D3&lt;&gt;"",D$2,""),IF(E3&lt;&gt;"",E$2,""),IF(F3&lt;&gt;"",F$2,""),IF(G3&lt;&gt;"",G$2,""),IF(H3&lt;&gt;"",H$2,""),IF(J3&lt;&gt;"",J$2,""),IF(K3&lt;&gt;"",K$2,""),IF(L3&lt;&gt;"",L$2,""),IF(M3&lt;&gt;"",M$2,""),IF(N3&lt;&gt;"",N$2,""),IF(O3&lt;&gt;"",O$2,""),IF(P3&lt;&gt;"",P$2,""),IF(Q3&lt;&gt;"",Q$2,""),IF(R3&lt;&gt;"",R$2,""),IF(S3&lt;&gt;"",S$2,""),IF(T3&lt;&gt;"",T$2,""),IF(U3&lt;&gt;"",U$2,""),IF(V3&lt;&gt;"",V$2,""),IF(W3&lt;&gt;"",W$2,""),IF(X3&lt;&gt;"",X$2,""),IF(Y3&lt;&gt;"",Y$2,""),IF(Z3&lt;&gt;"",Z$2,""),IF(AA3&lt;&gt;"",AA$2,""),IF(AB3&lt;&gt;"",AB$2,""),IF(AC3&lt;&gt;"",AC$2,""),IF(AD3&lt;&gt;"",AD$2,""),IF(AE3&lt;&gt;"",AE$2,""),IF(AF3&lt;&gt;"",AF$2,""),IF(AH3&lt;&gt;"",AH$2,""), IF(AG3&lt;&gt;"",AG$2,""))</f>
        <v>ТрогательныйСоциальныйЭкшн</v>
      </c>
    </row>
    <row r="4" spans="1:37" x14ac:dyDescent="0.3">
      <c r="A4">
        <v>41</v>
      </c>
      <c r="B4" s="7" t="s">
        <v>2</v>
      </c>
      <c r="C4" s="6">
        <v>1968</v>
      </c>
      <c r="D4">
        <v>90</v>
      </c>
      <c r="J4">
        <v>100</v>
      </c>
      <c r="K4">
        <v>70</v>
      </c>
      <c r="AK4" t="str">
        <f t="shared" ref="AK4:AK67" si="0">CONCATENATE(IF(D4&lt;&gt;"",D$2,""),IF(E4&lt;&gt;"",E$2,""),IF(F4&lt;&gt;"",F$2,""),IF(G4&lt;&gt;"",G$2,""),IF(H4&lt;&gt;"",H$2,""),IF(J4&lt;&gt;"",J$2,""),IF(K4&lt;&gt;"",K$2,""),IF(L4&lt;&gt;"",L$2,""),IF(M4&lt;&gt;"",M$2,""),IF(N4&lt;&gt;"",N$2,""),IF(O4&lt;&gt;"",O$2,""),IF(P4&lt;&gt;"",P$2,""),IF(Q4&lt;&gt;"",Q$2,""),IF(R4&lt;&gt;"",R$2,""),IF(S4&lt;&gt;"",S$2,""),IF(T4&lt;&gt;"",T$2,""),IF(U4&lt;&gt;"",U$2,""),IF(V4&lt;&gt;"",V$2,""),IF(W4&lt;&gt;"",W$2,""),IF(X4&lt;&gt;"",X$2,""),IF(Y4&lt;&gt;"",Y$2,""),IF(Z4&lt;&gt;"",Z$2,""),IF(AA4&lt;&gt;"",AA$2,""),IF(AB4&lt;&gt;"",AB$2,""),IF(AC4&lt;&gt;"",AC$2,""),IF(AD4&lt;&gt;"",AD$2,""),IF(AE4&lt;&gt;"",AE$2,""),IF(AF4&lt;&gt;"",AF$2,""),IF(AH4&lt;&gt;"",AH$2,""), IF(AG4&lt;&gt;"",AG$2,""))</f>
        <v>КлассикаФантастикаНа подумать</v>
      </c>
    </row>
    <row r="5" spans="1:37" x14ac:dyDescent="0.3">
      <c r="A5">
        <v>42</v>
      </c>
      <c r="B5" s="7" t="s">
        <v>3</v>
      </c>
      <c r="C5" s="6">
        <v>1938</v>
      </c>
      <c r="D5">
        <v>90</v>
      </c>
      <c r="H5">
        <v>100</v>
      </c>
      <c r="I5">
        <v>100</v>
      </c>
      <c r="W5">
        <v>50</v>
      </c>
      <c r="X5">
        <v>90</v>
      </c>
      <c r="AH5">
        <v>100</v>
      </c>
      <c r="AK5" t="str">
        <f t="shared" si="0"/>
        <v>КлассикаПатриотическийВоенныйБиография/историяСоветский</v>
      </c>
    </row>
    <row r="6" spans="1:37" x14ac:dyDescent="0.3">
      <c r="A6">
        <v>43</v>
      </c>
      <c r="B6" s="7" t="s">
        <v>4</v>
      </c>
      <c r="C6" s="6">
        <v>2000</v>
      </c>
      <c r="D6">
        <v>90</v>
      </c>
      <c r="O6">
        <v>80</v>
      </c>
      <c r="U6">
        <v>30</v>
      </c>
      <c r="AK6" t="str">
        <f t="shared" si="0"/>
        <v>КлассикаУжасСмешной</v>
      </c>
    </row>
    <row r="7" spans="1:37" x14ac:dyDescent="0.3">
      <c r="A7">
        <v>44</v>
      </c>
      <c r="B7" s="7" t="s">
        <v>5</v>
      </c>
      <c r="C7" s="6">
        <v>1998</v>
      </c>
      <c r="D7">
        <v>60</v>
      </c>
      <c r="J7">
        <v>40</v>
      </c>
      <c r="L7">
        <v>90</v>
      </c>
      <c r="AC7">
        <v>20</v>
      </c>
      <c r="AK7" t="str">
        <f t="shared" si="0"/>
        <v>КлассикаФантастикаЭкшнБоевик</v>
      </c>
    </row>
    <row r="8" spans="1:37" x14ac:dyDescent="0.3">
      <c r="A8">
        <v>23</v>
      </c>
      <c r="B8" s="7" t="s">
        <v>6</v>
      </c>
      <c r="C8" s="6">
        <v>1987</v>
      </c>
      <c r="G8">
        <v>80</v>
      </c>
      <c r="M8">
        <v>80</v>
      </c>
      <c r="R8">
        <v>60</v>
      </c>
      <c r="V8">
        <v>50</v>
      </c>
      <c r="AH8">
        <v>100</v>
      </c>
      <c r="AK8" t="str">
        <f t="shared" si="0"/>
        <v>СоциальныйНаркоманскийТупойМузыкальныйСоветский</v>
      </c>
    </row>
    <row r="9" spans="1:37" x14ac:dyDescent="0.3">
      <c r="A9">
        <v>45</v>
      </c>
      <c r="B9" s="7" t="s">
        <v>7</v>
      </c>
      <c r="C9" s="6">
        <v>2019</v>
      </c>
      <c r="H9">
        <v>90</v>
      </c>
      <c r="L9">
        <v>90</v>
      </c>
      <c r="W9">
        <v>100</v>
      </c>
      <c r="AK9" t="str">
        <f t="shared" si="0"/>
        <v>ПатриотическийЭкшнВоенный</v>
      </c>
    </row>
    <row r="10" spans="1:37" x14ac:dyDescent="0.3">
      <c r="A10">
        <v>46</v>
      </c>
      <c r="B10" s="7" t="s">
        <v>8</v>
      </c>
      <c r="C10" s="6">
        <v>2001</v>
      </c>
      <c r="L10">
        <v>70</v>
      </c>
      <c r="N10">
        <v>60</v>
      </c>
      <c r="U10">
        <v>80</v>
      </c>
      <c r="AA10">
        <v>80</v>
      </c>
      <c r="AK10" t="str">
        <f t="shared" si="0"/>
        <v>ЭкшнРомантикаСмешнойГангстерский</v>
      </c>
    </row>
    <row r="11" spans="1:37" x14ac:dyDescent="0.3">
      <c r="A11">
        <v>47</v>
      </c>
      <c r="B11" s="7" t="s">
        <v>9</v>
      </c>
      <c r="C11" s="6">
        <v>2015</v>
      </c>
      <c r="I11">
        <v>80</v>
      </c>
      <c r="L11">
        <v>60</v>
      </c>
      <c r="M11">
        <v>80</v>
      </c>
      <c r="T11">
        <v>100</v>
      </c>
      <c r="V11">
        <v>60</v>
      </c>
      <c r="AK11" t="str">
        <f t="shared" si="0"/>
        <v>ЭкшнНаркоманскийИндийскийМузыкальный</v>
      </c>
    </row>
    <row r="12" spans="1:37" x14ac:dyDescent="0.3">
      <c r="A12">
        <v>3</v>
      </c>
      <c r="B12" s="7" t="s">
        <v>10</v>
      </c>
      <c r="C12" s="6">
        <v>1969</v>
      </c>
      <c r="D12">
        <v>100</v>
      </c>
      <c r="H12">
        <v>80</v>
      </c>
      <c r="L12">
        <v>60</v>
      </c>
      <c r="V12">
        <v>30</v>
      </c>
      <c r="W12">
        <v>60</v>
      </c>
      <c r="AH12">
        <v>100</v>
      </c>
      <c r="AK12" t="str">
        <f t="shared" si="0"/>
        <v>КлассикаПатриотическийЭкшнМузыкальныйВоенныйСоветский</v>
      </c>
    </row>
    <row r="13" spans="1:37" x14ac:dyDescent="0.3">
      <c r="A13">
        <v>48</v>
      </c>
      <c r="B13" s="7" t="s">
        <v>11</v>
      </c>
      <c r="C13" s="6">
        <v>2018</v>
      </c>
      <c r="E13">
        <v>70</v>
      </c>
      <c r="G13">
        <v>40</v>
      </c>
      <c r="V13">
        <v>100</v>
      </c>
      <c r="X13">
        <v>100</v>
      </c>
      <c r="AK13" t="str">
        <f t="shared" si="0"/>
        <v>ТрогательныйСоциальныйМузыкальныйБиография/история</v>
      </c>
    </row>
    <row r="14" spans="1:37" x14ac:dyDescent="0.3">
      <c r="A14">
        <v>6</v>
      </c>
      <c r="B14" s="7" t="s">
        <v>12</v>
      </c>
      <c r="C14" s="6">
        <v>1999</v>
      </c>
      <c r="D14">
        <v>80</v>
      </c>
      <c r="G14">
        <v>60</v>
      </c>
      <c r="K14">
        <v>70</v>
      </c>
      <c r="L14">
        <v>70</v>
      </c>
      <c r="Z14">
        <v>100</v>
      </c>
      <c r="AK14" t="str">
        <f t="shared" si="0"/>
        <v>КлассикаСоциальныйНа подуматьЭкшнНеожиданный</v>
      </c>
    </row>
    <row r="15" spans="1:37" x14ac:dyDescent="0.3">
      <c r="A15">
        <v>34</v>
      </c>
      <c r="B15" s="7" t="s">
        <v>13</v>
      </c>
      <c r="C15" s="6">
        <v>2000</v>
      </c>
      <c r="L15">
        <v>100</v>
      </c>
      <c r="R15">
        <v>40</v>
      </c>
      <c r="AA15">
        <v>100</v>
      </c>
      <c r="AB15">
        <v>80</v>
      </c>
      <c r="AK15" t="str">
        <f t="shared" si="0"/>
        <v>ЭкшнТупойГангстерскийНасилие</v>
      </c>
    </row>
    <row r="16" spans="1:37" x14ac:dyDescent="0.3">
      <c r="A16">
        <v>24</v>
      </c>
      <c r="B16" s="7" t="s">
        <v>14</v>
      </c>
      <c r="C16" s="6">
        <v>1997</v>
      </c>
      <c r="D16">
        <v>90</v>
      </c>
      <c r="G16">
        <v>50</v>
      </c>
      <c r="L16">
        <v>60</v>
      </c>
      <c r="AB16">
        <v>80</v>
      </c>
      <c r="AC16">
        <v>60</v>
      </c>
      <c r="AH16">
        <v>100</v>
      </c>
      <c r="AK16" t="str">
        <f t="shared" si="0"/>
        <v>КлассикаСоциальныйЭкшнНасилиеБоевикСоветский</v>
      </c>
    </row>
    <row r="17" spans="1:37" x14ac:dyDescent="0.3">
      <c r="A17">
        <v>15</v>
      </c>
      <c r="B17" s="7" t="s">
        <v>15</v>
      </c>
      <c r="C17" s="6">
        <v>1968</v>
      </c>
      <c r="D17">
        <v>100</v>
      </c>
      <c r="F17">
        <v>100</v>
      </c>
      <c r="P17">
        <v>50</v>
      </c>
      <c r="U17">
        <v>80</v>
      </c>
      <c r="AH17">
        <v>100</v>
      </c>
      <c r="AK17" t="str">
        <f t="shared" si="0"/>
        <v>КлассикаДоброеНовый годСмешнойСоветский</v>
      </c>
    </row>
    <row r="18" spans="1:37" x14ac:dyDescent="0.3">
      <c r="A18">
        <v>49</v>
      </c>
      <c r="B18" s="7" t="s">
        <v>16</v>
      </c>
      <c r="C18" s="6">
        <v>2001</v>
      </c>
      <c r="H18">
        <v>70</v>
      </c>
      <c r="L18">
        <v>50</v>
      </c>
      <c r="W18">
        <v>100</v>
      </c>
      <c r="X18">
        <v>30</v>
      </c>
      <c r="AK18" t="str">
        <f t="shared" si="0"/>
        <v>ПатриотическийЭкшнВоенныйБиография/история</v>
      </c>
    </row>
    <row r="19" spans="1:37" x14ac:dyDescent="0.3">
      <c r="A19">
        <v>50</v>
      </c>
      <c r="B19" s="7" t="s">
        <v>17</v>
      </c>
      <c r="C19" s="6">
        <v>1977</v>
      </c>
      <c r="D19">
        <v>60</v>
      </c>
      <c r="H19">
        <v>100</v>
      </c>
      <c r="W19">
        <v>50</v>
      </c>
      <c r="AH19">
        <v>100</v>
      </c>
      <c r="AK19" t="str">
        <f t="shared" si="0"/>
        <v>КлассикаПатриотическийВоенныйСоветский</v>
      </c>
    </row>
    <row r="20" spans="1:37" x14ac:dyDescent="0.3">
      <c r="A20">
        <v>51</v>
      </c>
      <c r="B20" s="7" t="s">
        <v>18</v>
      </c>
      <c r="C20" s="6">
        <v>1992</v>
      </c>
      <c r="D20">
        <v>60</v>
      </c>
      <c r="S20">
        <v>90</v>
      </c>
      <c r="U20">
        <v>60</v>
      </c>
      <c r="AB20">
        <v>80</v>
      </c>
      <c r="AC20">
        <v>100</v>
      </c>
      <c r="AK20" t="str">
        <f t="shared" si="0"/>
        <v>КлассикаБоевые искусстваСмешнойНасилиеБоевик</v>
      </c>
    </row>
    <row r="21" spans="1:37" x14ac:dyDescent="0.3">
      <c r="A21">
        <v>52</v>
      </c>
      <c r="B21" s="7" t="s">
        <v>19</v>
      </c>
      <c r="C21" s="6">
        <v>2014</v>
      </c>
      <c r="G21">
        <v>40</v>
      </c>
      <c r="K21">
        <v>80</v>
      </c>
      <c r="Z21">
        <v>100</v>
      </c>
      <c r="AK21" t="str">
        <f t="shared" si="0"/>
        <v>СоциальныйНа подуматьНеожиданный</v>
      </c>
    </row>
    <row r="22" spans="1:37" x14ac:dyDescent="0.3">
      <c r="A22">
        <v>53</v>
      </c>
      <c r="B22" s="7" t="s">
        <v>20</v>
      </c>
      <c r="C22" s="6">
        <v>2003</v>
      </c>
      <c r="K22">
        <v>70</v>
      </c>
      <c r="M22">
        <v>100</v>
      </c>
      <c r="Z22">
        <v>50</v>
      </c>
      <c r="AK22" t="str">
        <f t="shared" si="0"/>
        <v>На подуматьНаркоманскийНеожиданный</v>
      </c>
    </row>
    <row r="23" spans="1:37" x14ac:dyDescent="0.3">
      <c r="A23">
        <v>36</v>
      </c>
      <c r="B23" s="7" t="s">
        <v>21</v>
      </c>
      <c r="C23" s="6">
        <v>1967</v>
      </c>
      <c r="F23">
        <v>80</v>
      </c>
      <c r="I23">
        <v>40</v>
      </c>
      <c r="Y23">
        <v>100</v>
      </c>
      <c r="AD23">
        <v>80</v>
      </c>
      <c r="AH23">
        <v>100</v>
      </c>
      <c r="AK23" t="str">
        <f t="shared" si="0"/>
        <v>ДоброеДетскийВолшебноеСоветский</v>
      </c>
    </row>
    <row r="24" spans="1:37" x14ac:dyDescent="0.3">
      <c r="A24">
        <v>54</v>
      </c>
      <c r="B24" s="7" t="s">
        <v>22</v>
      </c>
      <c r="C24" s="6">
        <v>2007</v>
      </c>
      <c r="J24">
        <v>60</v>
      </c>
      <c r="K24">
        <v>80</v>
      </c>
      <c r="M24">
        <v>90</v>
      </c>
      <c r="Z24">
        <v>70</v>
      </c>
      <c r="AK24" t="str">
        <f t="shared" si="0"/>
        <v>ФантастикаНа подуматьНаркоманскийНеожиданный</v>
      </c>
    </row>
    <row r="25" spans="1:37" x14ac:dyDescent="0.3">
      <c r="A25">
        <v>55</v>
      </c>
      <c r="B25" s="7" t="s">
        <v>23</v>
      </c>
      <c r="C25" s="6">
        <v>1987</v>
      </c>
      <c r="E25">
        <v>50</v>
      </c>
      <c r="F25">
        <v>70</v>
      </c>
      <c r="H25">
        <v>80</v>
      </c>
      <c r="V25">
        <v>80</v>
      </c>
      <c r="AH25">
        <v>100</v>
      </c>
      <c r="AK25" t="str">
        <f t="shared" si="0"/>
        <v>ТрогательныйДоброеПатриотическийМузыкальныйСоветский</v>
      </c>
    </row>
    <row r="26" spans="1:37" x14ac:dyDescent="0.3">
      <c r="A26">
        <v>16</v>
      </c>
      <c r="B26" s="7" t="s">
        <v>24</v>
      </c>
      <c r="C26" s="6">
        <v>2001</v>
      </c>
      <c r="F26">
        <v>80</v>
      </c>
      <c r="Q26">
        <v>80</v>
      </c>
      <c r="Y26">
        <v>40</v>
      </c>
      <c r="AD26">
        <v>100</v>
      </c>
      <c r="AK26" t="str">
        <f t="shared" si="0"/>
        <v>ДоброеСагаДетскийВолшебное</v>
      </c>
    </row>
    <row r="27" spans="1:37" x14ac:dyDescent="0.3">
      <c r="A27">
        <v>56</v>
      </c>
      <c r="B27" s="7" t="s">
        <v>25</v>
      </c>
      <c r="C27" s="6">
        <v>1997</v>
      </c>
      <c r="J27">
        <v>100</v>
      </c>
      <c r="K27">
        <v>80</v>
      </c>
      <c r="N27">
        <v>20</v>
      </c>
      <c r="AE27">
        <v>90</v>
      </c>
      <c r="AK27" t="str">
        <f t="shared" si="0"/>
        <v>ФантастикаНа подуматьРомантикаАнтиутопия</v>
      </c>
    </row>
    <row r="28" spans="1:37" x14ac:dyDescent="0.3">
      <c r="A28">
        <v>33</v>
      </c>
      <c r="B28" s="7" t="s">
        <v>26</v>
      </c>
      <c r="C28" s="6">
        <v>2012</v>
      </c>
      <c r="K28">
        <v>30</v>
      </c>
      <c r="L28">
        <v>70</v>
      </c>
      <c r="AE28">
        <v>100</v>
      </c>
      <c r="AK28" t="str">
        <f t="shared" si="0"/>
        <v>На подуматьЭкшнАнтиутопия</v>
      </c>
    </row>
    <row r="29" spans="1:37" x14ac:dyDescent="0.3">
      <c r="A29">
        <v>57</v>
      </c>
      <c r="B29" s="7" t="s">
        <v>27</v>
      </c>
      <c r="C29" s="6">
        <v>2009</v>
      </c>
      <c r="E29">
        <v>40</v>
      </c>
      <c r="J29">
        <v>90</v>
      </c>
      <c r="K29">
        <v>90</v>
      </c>
      <c r="M29">
        <v>30</v>
      </c>
      <c r="Z29">
        <v>40</v>
      </c>
      <c r="AK29" t="str">
        <f t="shared" si="0"/>
        <v>ТрогательныйФантастикаНа подуматьНаркоманскийНеожиданный</v>
      </c>
    </row>
    <row r="30" spans="1:37" x14ac:dyDescent="0.3">
      <c r="A30">
        <v>58</v>
      </c>
      <c r="B30" s="7" t="s">
        <v>28</v>
      </c>
      <c r="C30" s="6">
        <v>2013</v>
      </c>
      <c r="J30">
        <v>40</v>
      </c>
      <c r="L30">
        <v>80</v>
      </c>
      <c r="AK30" t="str">
        <f t="shared" si="0"/>
        <v>ФантастикаЭкшн</v>
      </c>
    </row>
    <row r="31" spans="1:37" x14ac:dyDescent="0.3">
      <c r="A31">
        <v>8</v>
      </c>
      <c r="B31" s="7" t="s">
        <v>29</v>
      </c>
      <c r="C31" s="6">
        <v>2000</v>
      </c>
      <c r="D31">
        <v>40</v>
      </c>
      <c r="E31">
        <v>80</v>
      </c>
      <c r="F31">
        <v>80</v>
      </c>
      <c r="P31">
        <v>100</v>
      </c>
      <c r="Y31">
        <v>90</v>
      </c>
      <c r="AK31" t="str">
        <f t="shared" si="0"/>
        <v>КлассикаТрогательныйДоброеНовый годДетский</v>
      </c>
    </row>
    <row r="32" spans="1:37" x14ac:dyDescent="0.3">
      <c r="A32">
        <v>59</v>
      </c>
      <c r="B32" s="7" t="s">
        <v>30</v>
      </c>
      <c r="C32" s="6">
        <v>1979</v>
      </c>
      <c r="D32">
        <v>80</v>
      </c>
      <c r="F32">
        <v>60</v>
      </c>
      <c r="I32">
        <v>90</v>
      </c>
      <c r="U32">
        <v>20</v>
      </c>
      <c r="V32">
        <v>80</v>
      </c>
      <c r="AH32">
        <v>100</v>
      </c>
      <c r="AK32" t="str">
        <f t="shared" si="0"/>
        <v>КлассикаДоброеСмешнойМузыкальныйСоветский</v>
      </c>
    </row>
    <row r="33" spans="1:37" x14ac:dyDescent="0.3">
      <c r="A33">
        <v>60</v>
      </c>
      <c r="B33" s="7" t="s">
        <v>31</v>
      </c>
      <c r="C33" s="6">
        <v>2017</v>
      </c>
      <c r="F33">
        <v>40</v>
      </c>
      <c r="H33">
        <v>100</v>
      </c>
      <c r="X33">
        <v>90</v>
      </c>
      <c r="AK33" t="str">
        <f t="shared" si="0"/>
        <v>ДоброеПатриотическийБиография/история</v>
      </c>
    </row>
    <row r="34" spans="1:37" x14ac:dyDescent="0.3">
      <c r="A34">
        <v>5</v>
      </c>
      <c r="B34" s="7" t="s">
        <v>32</v>
      </c>
      <c r="C34" s="6">
        <v>2013</v>
      </c>
      <c r="G34">
        <v>60</v>
      </c>
      <c r="K34">
        <v>90</v>
      </c>
      <c r="M34">
        <v>30</v>
      </c>
      <c r="Z34">
        <v>40</v>
      </c>
      <c r="AE34">
        <v>20</v>
      </c>
      <c r="AK34" t="str">
        <f t="shared" si="0"/>
        <v>СоциальныйНа подуматьНаркоманскийНеожиданныйАнтиутопия</v>
      </c>
    </row>
    <row r="35" spans="1:37" x14ac:dyDescent="0.3">
      <c r="A35">
        <v>61</v>
      </c>
      <c r="B35" s="7" t="s">
        <v>33</v>
      </c>
      <c r="C35" s="6">
        <v>1999</v>
      </c>
      <c r="L35">
        <v>80</v>
      </c>
      <c r="AB35">
        <v>50</v>
      </c>
      <c r="AC35">
        <v>90</v>
      </c>
      <c r="AK35" t="str">
        <f t="shared" si="0"/>
        <v>ЭкшнНасилиеБоевик</v>
      </c>
    </row>
    <row r="36" spans="1:37" x14ac:dyDescent="0.3">
      <c r="A36">
        <v>62</v>
      </c>
      <c r="B36" s="7" t="s">
        <v>34</v>
      </c>
      <c r="C36" s="6">
        <v>2012</v>
      </c>
      <c r="G36">
        <v>90</v>
      </c>
      <c r="X36">
        <v>50</v>
      </c>
      <c r="AB36">
        <v>100</v>
      </c>
      <c r="AC36">
        <v>90</v>
      </c>
      <c r="AK36" t="str">
        <f t="shared" si="0"/>
        <v>СоциальныйБиография/историяНасилиеБоевик</v>
      </c>
    </row>
    <row r="37" spans="1:37" x14ac:dyDescent="0.3">
      <c r="A37">
        <v>63</v>
      </c>
      <c r="B37" s="7" t="s">
        <v>35</v>
      </c>
      <c r="C37" s="6">
        <v>2019</v>
      </c>
      <c r="G37">
        <v>50</v>
      </c>
      <c r="K37">
        <v>40</v>
      </c>
      <c r="L37">
        <v>40</v>
      </c>
      <c r="AB37">
        <v>80</v>
      </c>
      <c r="AK37" t="str">
        <f t="shared" si="0"/>
        <v>СоциальныйНа подуматьЭкшнНасилие</v>
      </c>
    </row>
    <row r="38" spans="1:37" x14ac:dyDescent="0.3">
      <c r="A38">
        <v>37</v>
      </c>
      <c r="B38" s="7" t="s">
        <v>36</v>
      </c>
      <c r="C38" s="6">
        <v>2010</v>
      </c>
      <c r="E38">
        <v>20</v>
      </c>
      <c r="I38">
        <v>60</v>
      </c>
      <c r="M38">
        <v>100</v>
      </c>
      <c r="T38">
        <v>50</v>
      </c>
      <c r="X38">
        <v>20</v>
      </c>
      <c r="AK38" t="str">
        <f t="shared" si="0"/>
        <v>ТрогательныйНаркоманскийИндийскийБиография/история</v>
      </c>
    </row>
    <row r="39" spans="1:37" x14ac:dyDescent="0.3">
      <c r="A39">
        <v>9</v>
      </c>
      <c r="B39" s="7" t="s">
        <v>37</v>
      </c>
      <c r="C39" s="6">
        <v>2009</v>
      </c>
      <c r="G39">
        <v>30</v>
      </c>
      <c r="J39">
        <v>30</v>
      </c>
      <c r="L39">
        <v>70</v>
      </c>
      <c r="AC39">
        <v>80</v>
      </c>
      <c r="AK39" t="str">
        <f t="shared" si="0"/>
        <v>СоциальныйФантастикаЭкшнБоевик</v>
      </c>
    </row>
    <row r="40" spans="1:37" x14ac:dyDescent="0.3">
      <c r="A40">
        <v>10</v>
      </c>
      <c r="B40" s="7" t="s">
        <v>38</v>
      </c>
      <c r="C40" s="6">
        <v>1977</v>
      </c>
      <c r="D40">
        <v>100</v>
      </c>
      <c r="J40">
        <v>100</v>
      </c>
      <c r="Q40">
        <v>100</v>
      </c>
      <c r="AK40" t="str">
        <f t="shared" si="0"/>
        <v>КлассикаФантастикаСага</v>
      </c>
    </row>
    <row r="41" spans="1:37" x14ac:dyDescent="0.3">
      <c r="A41">
        <v>64</v>
      </c>
      <c r="B41" s="7" t="s">
        <v>39</v>
      </c>
      <c r="C41" s="6">
        <v>2018</v>
      </c>
      <c r="E41">
        <v>20</v>
      </c>
      <c r="G41">
        <v>90</v>
      </c>
      <c r="K41">
        <v>40</v>
      </c>
      <c r="L41">
        <v>40</v>
      </c>
      <c r="X41">
        <v>60</v>
      </c>
      <c r="AK41" t="str">
        <f t="shared" si="0"/>
        <v>ТрогательныйСоциальныйНа подуматьЭкшнБиография/история</v>
      </c>
    </row>
    <row r="42" spans="1:37" x14ac:dyDescent="0.3">
      <c r="A42">
        <v>65</v>
      </c>
      <c r="B42" s="7" t="s">
        <v>40</v>
      </c>
      <c r="C42" s="6">
        <v>1999</v>
      </c>
      <c r="D42">
        <v>80</v>
      </c>
      <c r="G42">
        <v>50</v>
      </c>
      <c r="K42">
        <v>60</v>
      </c>
      <c r="AB42">
        <v>40</v>
      </c>
      <c r="AK42" t="str">
        <f t="shared" si="0"/>
        <v>КлассикаСоциальныйНа подуматьНасилие</v>
      </c>
    </row>
    <row r="43" spans="1:37" x14ac:dyDescent="0.3">
      <c r="A43">
        <v>66</v>
      </c>
      <c r="B43" s="7" t="s">
        <v>41</v>
      </c>
      <c r="C43" s="6">
        <v>1972</v>
      </c>
      <c r="D43">
        <v>90</v>
      </c>
      <c r="F43">
        <v>40</v>
      </c>
      <c r="G43">
        <v>50</v>
      </c>
      <c r="T43">
        <v>100</v>
      </c>
      <c r="V43">
        <v>40</v>
      </c>
      <c r="AK43" t="str">
        <f t="shared" si="0"/>
        <v>КлассикаДоброеСоциальныйИндийскийМузыкальный</v>
      </c>
    </row>
    <row r="44" spans="1:37" x14ac:dyDescent="0.3">
      <c r="A44">
        <v>67</v>
      </c>
      <c r="B44" s="7" t="s">
        <v>42</v>
      </c>
      <c r="C44" s="6">
        <v>1968</v>
      </c>
      <c r="D44">
        <v>60</v>
      </c>
      <c r="Y44">
        <v>40</v>
      </c>
      <c r="AC44">
        <v>80</v>
      </c>
      <c r="AI44" t="s">
        <v>149</v>
      </c>
      <c r="AK44" t="str">
        <f t="shared" si="0"/>
        <v>КлассикаДетскийБоевик</v>
      </c>
    </row>
    <row r="45" spans="1:37" x14ac:dyDescent="0.3">
      <c r="A45">
        <v>17</v>
      </c>
      <c r="B45" s="7" t="s">
        <v>43</v>
      </c>
      <c r="C45" s="6">
        <v>1973</v>
      </c>
      <c r="D45">
        <v>100</v>
      </c>
      <c r="F45">
        <v>90</v>
      </c>
      <c r="P45">
        <v>50</v>
      </c>
      <c r="U45">
        <v>100</v>
      </c>
      <c r="V45">
        <v>40</v>
      </c>
      <c r="AH45">
        <v>100</v>
      </c>
      <c r="AK45" t="str">
        <f t="shared" si="0"/>
        <v>КлассикаДоброеНовый годСмешнойМузыкальныйСоветский</v>
      </c>
    </row>
    <row r="46" spans="1:37" x14ac:dyDescent="0.3">
      <c r="A46">
        <v>68</v>
      </c>
      <c r="B46" s="7" t="s">
        <v>44</v>
      </c>
      <c r="C46" s="6">
        <v>1997</v>
      </c>
      <c r="L46">
        <v>90</v>
      </c>
      <c r="Z46">
        <v>80</v>
      </c>
      <c r="AC46">
        <v>80</v>
      </c>
      <c r="AK46" t="str">
        <f t="shared" si="0"/>
        <v>ЭкшнНеожиданныйБоевик</v>
      </c>
    </row>
    <row r="47" spans="1:37" x14ac:dyDescent="0.3">
      <c r="A47">
        <v>69</v>
      </c>
      <c r="B47" s="7" t="s">
        <v>45</v>
      </c>
      <c r="C47" s="6">
        <v>2013</v>
      </c>
      <c r="E47">
        <v>40</v>
      </c>
      <c r="G47">
        <v>40</v>
      </c>
      <c r="J47">
        <v>100</v>
      </c>
      <c r="Y47">
        <v>50</v>
      </c>
      <c r="Z47">
        <v>60</v>
      </c>
      <c r="AK47" t="str">
        <f t="shared" si="0"/>
        <v>ТрогательныйСоциальныйФантастикаДетскийНеожиданный</v>
      </c>
    </row>
    <row r="48" spans="1:37" x14ac:dyDescent="0.3">
      <c r="A48">
        <v>4</v>
      </c>
      <c r="B48" s="7" t="s">
        <v>46</v>
      </c>
      <c r="C48" s="6">
        <v>2001</v>
      </c>
      <c r="E48">
        <v>30</v>
      </c>
      <c r="N48">
        <v>90</v>
      </c>
      <c r="R48">
        <v>20</v>
      </c>
      <c r="AK48" t="str">
        <f t="shared" si="0"/>
        <v>ТрогательныйРомантикаТупой</v>
      </c>
    </row>
    <row r="49" spans="1:37" x14ac:dyDescent="0.3">
      <c r="A49">
        <v>70</v>
      </c>
      <c r="B49" s="7" t="s">
        <v>47</v>
      </c>
      <c r="C49" s="6">
        <v>2001</v>
      </c>
      <c r="E49">
        <v>40</v>
      </c>
      <c r="F49">
        <v>20</v>
      </c>
      <c r="G49">
        <v>40</v>
      </c>
      <c r="J49">
        <v>100</v>
      </c>
      <c r="K49">
        <v>30</v>
      </c>
      <c r="Y49">
        <v>50</v>
      </c>
      <c r="AD49">
        <v>30</v>
      </c>
      <c r="AE49">
        <v>50</v>
      </c>
      <c r="AK49" t="str">
        <f t="shared" si="0"/>
        <v>ТрогательныйДоброеСоциальныйФантастикаНа подуматьДетскийВолшебноеАнтиутопия</v>
      </c>
    </row>
    <row r="50" spans="1:37" x14ac:dyDescent="0.3">
      <c r="A50">
        <v>18</v>
      </c>
      <c r="B50" s="7" t="s">
        <v>48</v>
      </c>
      <c r="C50" s="6">
        <v>1966</v>
      </c>
      <c r="D50">
        <v>100</v>
      </c>
      <c r="F50">
        <v>100</v>
      </c>
      <c r="P50">
        <v>80</v>
      </c>
      <c r="U50">
        <v>100</v>
      </c>
      <c r="V50">
        <v>60</v>
      </c>
      <c r="AH50">
        <v>100</v>
      </c>
      <c r="AK50" t="str">
        <f t="shared" si="0"/>
        <v>КлассикаДоброеНовый годСмешнойМузыкальныйСоветский</v>
      </c>
    </row>
    <row r="51" spans="1:37" x14ac:dyDescent="0.3">
      <c r="A51">
        <v>35</v>
      </c>
      <c r="B51" s="7" t="s">
        <v>49</v>
      </c>
      <c r="C51" s="6">
        <v>1998</v>
      </c>
      <c r="D51">
        <v>50</v>
      </c>
      <c r="U51">
        <v>30</v>
      </c>
      <c r="AA51">
        <v>100</v>
      </c>
      <c r="AB51">
        <v>80</v>
      </c>
      <c r="AC51">
        <v>60</v>
      </c>
      <c r="AK51" t="str">
        <f t="shared" si="0"/>
        <v>КлассикаСмешнойГангстерскийНасилиеБоевик</v>
      </c>
    </row>
    <row r="52" spans="1:37" x14ac:dyDescent="0.3">
      <c r="A52">
        <v>22</v>
      </c>
      <c r="B52" s="7" t="s">
        <v>50</v>
      </c>
      <c r="C52" s="6">
        <v>2006</v>
      </c>
      <c r="F52">
        <v>20</v>
      </c>
      <c r="R52">
        <v>100</v>
      </c>
      <c r="U52">
        <v>60</v>
      </c>
      <c r="AK52" t="str">
        <f t="shared" si="0"/>
        <v>ДоброеТупойСмешной</v>
      </c>
    </row>
    <row r="53" spans="1:37" x14ac:dyDescent="0.3">
      <c r="A53">
        <v>71</v>
      </c>
      <c r="B53" s="7" t="s">
        <v>51</v>
      </c>
      <c r="C53" s="6">
        <v>1988</v>
      </c>
      <c r="D53">
        <v>80</v>
      </c>
      <c r="L53">
        <v>80</v>
      </c>
      <c r="AB53">
        <v>50</v>
      </c>
      <c r="AC53">
        <v>100</v>
      </c>
      <c r="AK53" t="str">
        <f t="shared" si="0"/>
        <v>КлассикаЭкшнНасилиеБоевик</v>
      </c>
    </row>
    <row r="54" spans="1:37" x14ac:dyDescent="0.3">
      <c r="A54">
        <v>38</v>
      </c>
      <c r="B54" s="7" t="s">
        <v>52</v>
      </c>
      <c r="C54" s="6">
        <v>1972</v>
      </c>
      <c r="D54">
        <v>80</v>
      </c>
      <c r="Q54">
        <v>80</v>
      </c>
      <c r="AA54">
        <v>100</v>
      </c>
      <c r="AB54">
        <v>50</v>
      </c>
      <c r="AK54" t="str">
        <f t="shared" si="0"/>
        <v>КлассикаСагаГангстерскийНасилие</v>
      </c>
    </row>
    <row r="55" spans="1:37" x14ac:dyDescent="0.3">
      <c r="A55">
        <v>72</v>
      </c>
      <c r="B55" s="7" t="s">
        <v>53</v>
      </c>
      <c r="C55" s="6">
        <v>1994</v>
      </c>
      <c r="D55">
        <v>60</v>
      </c>
      <c r="L55">
        <v>80</v>
      </c>
      <c r="R55">
        <v>20</v>
      </c>
      <c r="U55">
        <v>20</v>
      </c>
      <c r="AA55">
        <v>80</v>
      </c>
      <c r="AB55">
        <v>70</v>
      </c>
      <c r="AK55" t="str">
        <f t="shared" si="0"/>
        <v>КлассикаЭкшнТупойСмешнойГангстерскийНасилие</v>
      </c>
    </row>
    <row r="56" spans="1:37" x14ac:dyDescent="0.3">
      <c r="A56">
        <v>19</v>
      </c>
      <c r="B56" s="7" t="s">
        <v>54</v>
      </c>
      <c r="C56" s="6">
        <v>2012</v>
      </c>
      <c r="E56">
        <v>60</v>
      </c>
      <c r="F56">
        <v>60</v>
      </c>
      <c r="H56">
        <v>100</v>
      </c>
      <c r="X56">
        <v>100</v>
      </c>
      <c r="AK56" t="str">
        <f t="shared" si="0"/>
        <v>ТрогательныйДоброеПатриотическийБиография/история</v>
      </c>
    </row>
    <row r="57" spans="1:37" x14ac:dyDescent="0.3">
      <c r="A57">
        <v>73</v>
      </c>
      <c r="B57" s="7" t="s">
        <v>55</v>
      </c>
      <c r="C57" s="6">
        <v>2014</v>
      </c>
      <c r="F57">
        <v>40</v>
      </c>
      <c r="K57">
        <v>30</v>
      </c>
      <c r="N57">
        <v>50</v>
      </c>
      <c r="Z57">
        <v>70</v>
      </c>
      <c r="AF57">
        <v>100</v>
      </c>
      <c r="AK57" t="str">
        <f t="shared" si="0"/>
        <v>ДоброеНа подуматьРомантикаНеожиданныйАмерика 30-40-е</v>
      </c>
    </row>
    <row r="58" spans="1:37" x14ac:dyDescent="0.3">
      <c r="A58">
        <v>20</v>
      </c>
      <c r="B58" s="7" t="s">
        <v>56</v>
      </c>
      <c r="C58" s="6">
        <v>2009</v>
      </c>
      <c r="M58">
        <v>50</v>
      </c>
      <c r="R58">
        <v>90</v>
      </c>
      <c r="U58">
        <v>40</v>
      </c>
      <c r="AB58">
        <v>20</v>
      </c>
      <c r="AK58" t="str">
        <f t="shared" si="0"/>
        <v>НаркоманскийТупойСмешнойНасилие</v>
      </c>
    </row>
    <row r="59" spans="1:37" x14ac:dyDescent="0.3">
      <c r="A59">
        <v>74</v>
      </c>
      <c r="B59" s="7" t="s">
        <v>57</v>
      </c>
      <c r="C59" s="6">
        <v>1999</v>
      </c>
      <c r="D59">
        <v>90</v>
      </c>
      <c r="J59">
        <v>100</v>
      </c>
      <c r="L59">
        <v>60</v>
      </c>
      <c r="AE59">
        <v>80</v>
      </c>
      <c r="AK59" t="str">
        <f t="shared" si="0"/>
        <v>КлассикаФантастикаЭкшнАнтиутопия</v>
      </c>
    </row>
    <row r="60" spans="1:37" x14ac:dyDescent="0.3">
      <c r="A60">
        <v>75</v>
      </c>
      <c r="B60" s="7" t="s">
        <v>58</v>
      </c>
      <c r="C60" s="6">
        <v>1998</v>
      </c>
      <c r="F60">
        <v>20</v>
      </c>
      <c r="G60">
        <v>40</v>
      </c>
      <c r="L60">
        <v>40</v>
      </c>
      <c r="AB60">
        <v>20</v>
      </c>
      <c r="AC60">
        <v>80</v>
      </c>
      <c r="AK60" t="str">
        <f t="shared" si="0"/>
        <v>ДоброеСоциальныйЭкшнНасилиеБоевик</v>
      </c>
    </row>
    <row r="61" spans="1:37" x14ac:dyDescent="0.3">
      <c r="A61">
        <v>76</v>
      </c>
      <c r="B61" s="7" t="s">
        <v>59</v>
      </c>
      <c r="C61" s="6">
        <v>1979</v>
      </c>
      <c r="D61">
        <v>80</v>
      </c>
      <c r="G61">
        <v>40</v>
      </c>
      <c r="X61">
        <v>20</v>
      </c>
      <c r="AB61">
        <v>20</v>
      </c>
      <c r="AC61">
        <v>70</v>
      </c>
      <c r="AG61">
        <v>100</v>
      </c>
      <c r="AH61">
        <v>100</v>
      </c>
      <c r="AK61" t="str">
        <f t="shared" si="0"/>
        <v>КлассикаСоциальныйБиография/историяНасилиеБоевикСоветскийДетектив</v>
      </c>
    </row>
    <row r="62" spans="1:37" x14ac:dyDescent="0.3">
      <c r="A62">
        <v>77</v>
      </c>
      <c r="B62" s="7" t="s">
        <v>60</v>
      </c>
      <c r="C62" s="6">
        <v>1927</v>
      </c>
      <c r="D62">
        <v>80</v>
      </c>
      <c r="G62">
        <v>80</v>
      </c>
      <c r="J62">
        <v>100</v>
      </c>
      <c r="AE62">
        <v>100</v>
      </c>
      <c r="AK62" t="str">
        <f t="shared" si="0"/>
        <v>КлассикаСоциальныйФантастикаАнтиутопия</v>
      </c>
    </row>
    <row r="63" spans="1:37" x14ac:dyDescent="0.3">
      <c r="A63">
        <v>11</v>
      </c>
      <c r="B63" s="7" t="s">
        <v>61</v>
      </c>
      <c r="C63" s="6">
        <v>2008</v>
      </c>
      <c r="M63">
        <v>100</v>
      </c>
      <c r="N63">
        <v>50</v>
      </c>
      <c r="AB63">
        <v>10</v>
      </c>
      <c r="AK63" t="str">
        <f t="shared" si="0"/>
        <v>НаркоманскийРомантикаНасилие</v>
      </c>
    </row>
    <row r="64" spans="1:37" x14ac:dyDescent="0.3">
      <c r="A64">
        <v>25</v>
      </c>
      <c r="B64" s="7" t="s">
        <v>62</v>
      </c>
      <c r="C64" s="6">
        <v>1988</v>
      </c>
      <c r="G64">
        <v>90</v>
      </c>
      <c r="K64">
        <v>30</v>
      </c>
      <c r="AB64">
        <v>40</v>
      </c>
      <c r="AG64">
        <v>80</v>
      </c>
      <c r="AK64" t="str">
        <f t="shared" si="0"/>
        <v>СоциальныйНа подуматьНасилиеДетектив</v>
      </c>
    </row>
    <row r="65" spans="1:37" x14ac:dyDescent="0.3">
      <c r="A65">
        <v>26</v>
      </c>
      <c r="B65" s="7" t="s">
        <v>63</v>
      </c>
      <c r="C65" s="6">
        <v>1996</v>
      </c>
      <c r="S65">
        <v>90</v>
      </c>
      <c r="U65">
        <v>30</v>
      </c>
      <c r="Y65">
        <v>10</v>
      </c>
      <c r="AB65">
        <v>10</v>
      </c>
      <c r="AC65">
        <v>100</v>
      </c>
      <c r="AK65" t="str">
        <f t="shared" si="0"/>
        <v>Боевые искусстваСмешнойДетскийНасилиеБоевик</v>
      </c>
    </row>
    <row r="66" spans="1:37" x14ac:dyDescent="0.3">
      <c r="A66">
        <v>78</v>
      </c>
      <c r="B66" s="7" t="s">
        <v>64</v>
      </c>
      <c r="C66" s="6">
        <v>1985</v>
      </c>
      <c r="S66">
        <v>90</v>
      </c>
      <c r="U66">
        <v>50</v>
      </c>
      <c r="AC66">
        <v>90</v>
      </c>
      <c r="AK66" t="str">
        <f t="shared" si="0"/>
        <v>Боевые искусстваСмешнойБоевик</v>
      </c>
    </row>
    <row r="67" spans="1:37" x14ac:dyDescent="0.3">
      <c r="A67">
        <v>79</v>
      </c>
      <c r="B67" s="7" t="s">
        <v>65</v>
      </c>
      <c r="C67" s="6">
        <v>1990</v>
      </c>
      <c r="D67">
        <v>70</v>
      </c>
      <c r="O67">
        <v>40</v>
      </c>
      <c r="AB67">
        <v>90</v>
      </c>
      <c r="AG67">
        <v>80</v>
      </c>
      <c r="AK67" t="str">
        <f t="shared" si="0"/>
        <v>КлассикаУжасНасилиеДетектив</v>
      </c>
    </row>
    <row r="68" spans="1:37" x14ac:dyDescent="0.3">
      <c r="A68">
        <v>80</v>
      </c>
      <c r="B68" s="7" t="s">
        <v>66</v>
      </c>
      <c r="C68" s="6">
        <v>1985</v>
      </c>
      <c r="D68">
        <v>80</v>
      </c>
      <c r="F68">
        <v>50</v>
      </c>
      <c r="J68">
        <v>100</v>
      </c>
      <c r="Y68">
        <v>30</v>
      </c>
      <c r="AK68" t="str">
        <f t="shared" ref="AK68:AK120" si="1">CONCATENATE(IF(D68&lt;&gt;"",D$2,""),IF(E68&lt;&gt;"",E$2,""),IF(F68&lt;&gt;"",F$2,""),IF(G68&lt;&gt;"",G$2,""),IF(H68&lt;&gt;"",H$2,""),IF(J68&lt;&gt;"",J$2,""),IF(K68&lt;&gt;"",K$2,""),IF(L68&lt;&gt;"",L$2,""),IF(M68&lt;&gt;"",M$2,""),IF(N68&lt;&gt;"",N$2,""),IF(O68&lt;&gt;"",O$2,""),IF(P68&lt;&gt;"",P$2,""),IF(Q68&lt;&gt;"",Q$2,""),IF(R68&lt;&gt;"",R$2,""),IF(S68&lt;&gt;"",S$2,""),IF(T68&lt;&gt;"",T$2,""),IF(U68&lt;&gt;"",U$2,""),IF(V68&lt;&gt;"",V$2,""),IF(W68&lt;&gt;"",W$2,""),IF(X68&lt;&gt;"",X$2,""),IF(Y68&lt;&gt;"",Y$2,""),IF(Z68&lt;&gt;"",Z$2,""),IF(AA68&lt;&gt;"",AA$2,""),IF(AB68&lt;&gt;"",AB$2,""),IF(AC68&lt;&gt;"",AC$2,""),IF(AD68&lt;&gt;"",AD$2,""),IF(AE68&lt;&gt;"",AE$2,""),IF(AF68&lt;&gt;"",AF$2,""),IF(AH68&lt;&gt;"",AH$2,""), IF(AG68&lt;&gt;"",AG$2,""))</f>
        <v>КлассикаДоброеФантастикаДетский</v>
      </c>
    </row>
    <row r="69" spans="1:37" x14ac:dyDescent="0.3">
      <c r="A69">
        <v>81</v>
      </c>
      <c r="B69" s="7" t="s">
        <v>67</v>
      </c>
      <c r="C69" s="6">
        <v>2003</v>
      </c>
      <c r="E69">
        <v>80</v>
      </c>
      <c r="N69">
        <v>90</v>
      </c>
      <c r="T69">
        <v>100</v>
      </c>
      <c r="U69">
        <v>80</v>
      </c>
      <c r="AK69" t="str">
        <f t="shared" si="1"/>
        <v>ТрогательныйРомантикаИндийскийСмешной</v>
      </c>
    </row>
    <row r="70" spans="1:37" x14ac:dyDescent="0.3">
      <c r="A70">
        <v>12</v>
      </c>
      <c r="B70" s="7" t="s">
        <v>68</v>
      </c>
      <c r="C70" s="6">
        <v>2005</v>
      </c>
      <c r="G70">
        <v>40</v>
      </c>
      <c r="K70">
        <v>50</v>
      </c>
      <c r="M70">
        <v>100</v>
      </c>
      <c r="AK70" t="str">
        <f t="shared" si="1"/>
        <v>СоциальныйНа подуматьНаркоманский</v>
      </c>
    </row>
    <row r="71" spans="1:37" x14ac:dyDescent="0.3">
      <c r="A71">
        <v>82</v>
      </c>
      <c r="B71" s="7" t="s">
        <v>69</v>
      </c>
      <c r="C71" s="6">
        <v>2010</v>
      </c>
      <c r="K71">
        <v>80</v>
      </c>
      <c r="L71">
        <v>50</v>
      </c>
      <c r="Z71">
        <v>70</v>
      </c>
      <c r="AK71" t="str">
        <f t="shared" si="1"/>
        <v>На подуматьЭкшнНеожиданный</v>
      </c>
    </row>
    <row r="72" spans="1:37" x14ac:dyDescent="0.3">
      <c r="A72">
        <v>13</v>
      </c>
      <c r="B72" s="7" t="s">
        <v>70</v>
      </c>
      <c r="C72" s="6">
        <v>2016</v>
      </c>
      <c r="K72">
        <v>100</v>
      </c>
      <c r="Z72">
        <v>80</v>
      </c>
      <c r="AG72">
        <v>80</v>
      </c>
      <c r="AK72" t="str">
        <f t="shared" si="1"/>
        <v>На подуматьНеожиданныйДетектив</v>
      </c>
    </row>
    <row r="73" spans="1:37" x14ac:dyDescent="0.3">
      <c r="A73">
        <v>83</v>
      </c>
      <c r="B73" s="7" t="s">
        <v>71</v>
      </c>
      <c r="C73" s="6">
        <v>1966</v>
      </c>
      <c r="D73">
        <v>50</v>
      </c>
      <c r="H73">
        <v>90</v>
      </c>
      <c r="L73">
        <v>40</v>
      </c>
      <c r="V73">
        <v>40</v>
      </c>
      <c r="W73">
        <v>60</v>
      </c>
      <c r="Y73">
        <v>20</v>
      </c>
      <c r="AC73">
        <v>50</v>
      </c>
      <c r="AH73">
        <v>100</v>
      </c>
      <c r="AK73" t="str">
        <f t="shared" si="1"/>
        <v>КлассикаПатриотическийЭкшнМузыкальныйВоенныйДетскийБоевикСоветский</v>
      </c>
    </row>
    <row r="74" spans="1:37" x14ac:dyDescent="0.3">
      <c r="A74">
        <v>84</v>
      </c>
      <c r="B74" s="7" t="s">
        <v>72</v>
      </c>
      <c r="C74" s="6">
        <v>2001</v>
      </c>
      <c r="K74">
        <v>50</v>
      </c>
      <c r="L74">
        <v>50</v>
      </c>
      <c r="AA74">
        <v>80</v>
      </c>
      <c r="AB74">
        <v>10</v>
      </c>
      <c r="AK74" t="str">
        <f t="shared" si="1"/>
        <v>На подуматьЭкшнГангстерскийНасилие</v>
      </c>
    </row>
    <row r="75" spans="1:37" x14ac:dyDescent="0.3">
      <c r="A75">
        <v>27</v>
      </c>
      <c r="B75" s="7" t="s">
        <v>73</v>
      </c>
      <c r="C75" s="6">
        <v>1991</v>
      </c>
      <c r="D75">
        <v>50</v>
      </c>
      <c r="F75">
        <v>60</v>
      </c>
      <c r="I75">
        <v>80</v>
      </c>
      <c r="L75">
        <v>40</v>
      </c>
      <c r="X75">
        <v>30</v>
      </c>
      <c r="Y75">
        <v>30</v>
      </c>
      <c r="AH75">
        <v>100</v>
      </c>
      <c r="AI75" t="s">
        <v>152</v>
      </c>
      <c r="AK75" t="str">
        <f t="shared" si="1"/>
        <v>КлассикаДоброеЭкшнБиография/историяДетскийСоветский</v>
      </c>
    </row>
    <row r="76" spans="1:37" x14ac:dyDescent="0.3">
      <c r="A76">
        <v>85</v>
      </c>
      <c r="B76" s="7" t="s">
        <v>74</v>
      </c>
      <c r="C76" s="6">
        <v>2009</v>
      </c>
      <c r="G76">
        <v>40</v>
      </c>
      <c r="K76">
        <v>60</v>
      </c>
      <c r="Z76">
        <v>100</v>
      </c>
      <c r="AF76">
        <v>100</v>
      </c>
      <c r="AK76" t="str">
        <f t="shared" si="1"/>
        <v>СоциальныйНа подуматьНеожиданныйАмерика 30-40-е</v>
      </c>
    </row>
    <row r="77" spans="1:37" x14ac:dyDescent="0.3">
      <c r="A77">
        <v>2</v>
      </c>
      <c r="B77" s="7" t="s">
        <v>75</v>
      </c>
      <c r="C77" s="6">
        <v>2014</v>
      </c>
      <c r="J77">
        <v>60</v>
      </c>
      <c r="K77">
        <v>60</v>
      </c>
      <c r="Z77">
        <v>70</v>
      </c>
      <c r="AG77">
        <v>30</v>
      </c>
      <c r="AK77" t="str">
        <f t="shared" si="1"/>
        <v>ФантастикаНа подуматьНеожиданныйДетектив</v>
      </c>
    </row>
    <row r="78" spans="1:37" x14ac:dyDescent="0.3">
      <c r="A78">
        <v>86</v>
      </c>
      <c r="B78" s="7" t="s">
        <v>76</v>
      </c>
      <c r="C78" s="6">
        <v>2006</v>
      </c>
      <c r="G78">
        <v>50</v>
      </c>
      <c r="I78">
        <v>70</v>
      </c>
      <c r="X78">
        <v>50</v>
      </c>
      <c r="AB78">
        <v>10</v>
      </c>
      <c r="AD78">
        <v>30</v>
      </c>
      <c r="AK78" t="str">
        <f t="shared" si="1"/>
        <v>СоциальныйБиография/историяНасилиеВолшебное</v>
      </c>
    </row>
    <row r="79" spans="1:37" x14ac:dyDescent="0.3">
      <c r="A79">
        <v>87</v>
      </c>
      <c r="B79" s="7" t="s">
        <v>77</v>
      </c>
      <c r="C79" s="6">
        <v>2016</v>
      </c>
      <c r="E79">
        <v>50</v>
      </c>
      <c r="J79">
        <v>100</v>
      </c>
      <c r="N79">
        <v>30</v>
      </c>
      <c r="Z79">
        <v>30</v>
      </c>
      <c r="AK79" t="str">
        <f t="shared" si="1"/>
        <v>ТрогательныйФантастикаРомантикаНеожиданный</v>
      </c>
    </row>
    <row r="80" spans="1:37" x14ac:dyDescent="0.3">
      <c r="A80">
        <v>88</v>
      </c>
      <c r="B80" s="7" t="s">
        <v>78</v>
      </c>
      <c r="C80" s="6">
        <v>1998</v>
      </c>
      <c r="J80">
        <v>10</v>
      </c>
      <c r="L80">
        <v>50</v>
      </c>
      <c r="U80">
        <v>40</v>
      </c>
      <c r="AB80">
        <v>50</v>
      </c>
      <c r="AC80">
        <v>80</v>
      </c>
      <c r="AK80" t="str">
        <f t="shared" si="1"/>
        <v>ФантастикаЭкшнСмешнойНасилиеБоевик</v>
      </c>
    </row>
    <row r="81" spans="1:37" x14ac:dyDescent="0.3">
      <c r="A81">
        <v>89</v>
      </c>
      <c r="B81" s="7" t="s">
        <v>79</v>
      </c>
      <c r="C81" s="6">
        <v>1982</v>
      </c>
      <c r="D81">
        <v>60</v>
      </c>
      <c r="F81">
        <v>80</v>
      </c>
      <c r="U81">
        <v>70</v>
      </c>
      <c r="V81">
        <v>70</v>
      </c>
      <c r="X81">
        <v>40</v>
      </c>
      <c r="AH81">
        <v>100</v>
      </c>
      <c r="AK81" t="str">
        <f t="shared" si="1"/>
        <v>КлассикаДоброеСмешнойМузыкальныйБиография/историяСоветский</v>
      </c>
    </row>
    <row r="82" spans="1:37" x14ac:dyDescent="0.3">
      <c r="A82">
        <v>28</v>
      </c>
      <c r="B82" s="7" t="s">
        <v>80</v>
      </c>
      <c r="C82" s="6">
        <v>1985</v>
      </c>
      <c r="L82">
        <v>60</v>
      </c>
      <c r="S82">
        <v>90</v>
      </c>
      <c r="U82">
        <v>60</v>
      </c>
      <c r="AC82">
        <v>100</v>
      </c>
      <c r="AI82" t="s">
        <v>160</v>
      </c>
      <c r="AK82" t="str">
        <f t="shared" si="1"/>
        <v>ЭкшнБоевые искусстваСмешнойБоевик</v>
      </c>
    </row>
    <row r="83" spans="1:37" x14ac:dyDescent="0.3">
      <c r="A83">
        <v>119</v>
      </c>
      <c r="B83" s="9" t="s">
        <v>81</v>
      </c>
      <c r="C83" s="6">
        <v>2004</v>
      </c>
      <c r="G83">
        <v>20</v>
      </c>
      <c r="L83">
        <v>40</v>
      </c>
      <c r="AI83" t="s">
        <v>153</v>
      </c>
      <c r="AK83" t="str">
        <f t="shared" si="1"/>
        <v>СоциальныйЭкшн</v>
      </c>
    </row>
    <row r="84" spans="1:37" x14ac:dyDescent="0.3">
      <c r="A84">
        <v>90</v>
      </c>
      <c r="B84" s="7" t="s">
        <v>82</v>
      </c>
      <c r="C84" s="6">
        <v>2009</v>
      </c>
      <c r="G84">
        <v>60</v>
      </c>
      <c r="J84">
        <v>80</v>
      </c>
      <c r="K84">
        <v>80</v>
      </c>
      <c r="AB84">
        <v>20</v>
      </c>
      <c r="AK84" t="str">
        <f t="shared" si="1"/>
        <v>СоциальныйФантастикаНа подуматьНасилие</v>
      </c>
    </row>
    <row r="85" spans="1:37" x14ac:dyDescent="0.3">
      <c r="A85">
        <v>32</v>
      </c>
      <c r="B85" s="7" t="s">
        <v>83</v>
      </c>
      <c r="C85" s="6">
        <v>1960</v>
      </c>
      <c r="D85">
        <v>80</v>
      </c>
      <c r="O85">
        <v>80</v>
      </c>
      <c r="AB85">
        <v>20</v>
      </c>
      <c r="AG85">
        <v>60</v>
      </c>
      <c r="AK85" t="str">
        <f t="shared" si="1"/>
        <v>КлассикаУжасНасилиеДетектив</v>
      </c>
    </row>
    <row r="86" spans="1:37" x14ac:dyDescent="0.3">
      <c r="A86">
        <v>91</v>
      </c>
      <c r="B86" s="7" t="s">
        <v>84</v>
      </c>
      <c r="C86" s="6">
        <v>1997</v>
      </c>
      <c r="D86">
        <v>80</v>
      </c>
      <c r="J86">
        <v>100</v>
      </c>
      <c r="L86">
        <v>60</v>
      </c>
      <c r="AB86">
        <v>10</v>
      </c>
      <c r="AC86">
        <v>40</v>
      </c>
      <c r="AK86" t="str">
        <f t="shared" si="1"/>
        <v>КлассикаФантастикаЭкшнНасилиеБоевик</v>
      </c>
    </row>
    <row r="87" spans="1:37" x14ac:dyDescent="0.3">
      <c r="A87">
        <v>21</v>
      </c>
      <c r="B87" s="7" t="s">
        <v>85</v>
      </c>
      <c r="C87" s="6">
        <v>2018</v>
      </c>
      <c r="E87">
        <v>40</v>
      </c>
      <c r="F87">
        <v>80</v>
      </c>
      <c r="P87">
        <v>100</v>
      </c>
      <c r="Y87">
        <v>50</v>
      </c>
      <c r="AD87">
        <v>80</v>
      </c>
      <c r="AK87" t="str">
        <f t="shared" si="1"/>
        <v>ТрогательныйДоброеНовый годДетскийВолшебное</v>
      </c>
    </row>
    <row r="88" spans="1:37" x14ac:dyDescent="0.3">
      <c r="A88">
        <v>92</v>
      </c>
      <c r="B88" s="7" t="s">
        <v>86</v>
      </c>
      <c r="C88" s="6">
        <v>2006</v>
      </c>
      <c r="L88">
        <v>60</v>
      </c>
      <c r="M88">
        <v>40</v>
      </c>
      <c r="O88">
        <v>30</v>
      </c>
      <c r="AB88">
        <v>20</v>
      </c>
      <c r="AG88">
        <v>60</v>
      </c>
      <c r="AK88" t="str">
        <f t="shared" si="1"/>
        <v>ЭкшнНаркоманскийУжасНасилиеДетектив</v>
      </c>
    </row>
    <row r="89" spans="1:37" x14ac:dyDescent="0.3">
      <c r="A89">
        <v>93</v>
      </c>
      <c r="B89" s="7" t="s">
        <v>87</v>
      </c>
      <c r="C89" s="6">
        <v>2001</v>
      </c>
      <c r="G89">
        <v>50</v>
      </c>
      <c r="K89">
        <v>80</v>
      </c>
      <c r="M89">
        <v>40</v>
      </c>
      <c r="X89">
        <v>40</v>
      </c>
      <c r="AK89" t="str">
        <f t="shared" si="1"/>
        <v>СоциальныйНа подуматьНаркоманскийБиография/история</v>
      </c>
    </row>
    <row r="90" spans="1:37" x14ac:dyDescent="0.3">
      <c r="A90">
        <v>94</v>
      </c>
      <c r="B90" s="7" t="s">
        <v>88</v>
      </c>
      <c r="C90" s="6">
        <v>2001</v>
      </c>
      <c r="G90">
        <v>60</v>
      </c>
      <c r="L90">
        <v>60</v>
      </c>
      <c r="AB90">
        <v>30</v>
      </c>
      <c r="AC90">
        <v>80</v>
      </c>
      <c r="AH90">
        <v>100</v>
      </c>
      <c r="AK90" t="str">
        <f t="shared" si="1"/>
        <v>СоциальныйЭкшнНасилиеБоевикСоветский</v>
      </c>
    </row>
    <row r="91" spans="1:37" x14ac:dyDescent="0.3">
      <c r="A91">
        <v>14</v>
      </c>
      <c r="B91" s="7" t="s">
        <v>89</v>
      </c>
      <c r="C91" s="6">
        <v>1980</v>
      </c>
      <c r="D91">
        <v>100</v>
      </c>
      <c r="O91">
        <v>100</v>
      </c>
      <c r="Z91">
        <v>50</v>
      </c>
      <c r="AB91">
        <v>80</v>
      </c>
      <c r="AG91">
        <v>30</v>
      </c>
      <c r="AK91" t="str">
        <f t="shared" si="1"/>
        <v>КлассикаУжасНеожиданныйНасилиеДетектив</v>
      </c>
    </row>
    <row r="92" spans="1:37" x14ac:dyDescent="0.3">
      <c r="A92">
        <v>29</v>
      </c>
      <c r="B92" s="7" t="s">
        <v>90</v>
      </c>
      <c r="C92" s="6">
        <v>1993</v>
      </c>
      <c r="D92">
        <v>80</v>
      </c>
      <c r="L92">
        <v>80</v>
      </c>
      <c r="AC92">
        <v>100</v>
      </c>
      <c r="AK92" t="str">
        <f t="shared" si="1"/>
        <v>КлассикаЭкшнБоевик</v>
      </c>
    </row>
    <row r="93" spans="1:37" x14ac:dyDescent="0.3">
      <c r="A93">
        <v>95</v>
      </c>
      <c r="B93" s="7" t="s">
        <v>91</v>
      </c>
      <c r="C93" s="6">
        <v>2013</v>
      </c>
      <c r="G93">
        <v>60</v>
      </c>
      <c r="M93">
        <v>60</v>
      </c>
      <c r="AB93">
        <v>80</v>
      </c>
      <c r="AE93">
        <v>100</v>
      </c>
      <c r="AK93" t="str">
        <f t="shared" si="1"/>
        <v>СоциальныйНаркоманскийНасилиеАнтиутопия</v>
      </c>
    </row>
    <row r="94" spans="1:37" x14ac:dyDescent="0.3">
      <c r="A94">
        <v>96</v>
      </c>
      <c r="B94" s="7" t="s">
        <v>92</v>
      </c>
      <c r="C94" s="6">
        <v>1994</v>
      </c>
      <c r="D94">
        <v>60</v>
      </c>
      <c r="L94">
        <v>80</v>
      </c>
      <c r="AB94">
        <v>20</v>
      </c>
      <c r="AC94">
        <v>80</v>
      </c>
      <c r="AK94" t="str">
        <f t="shared" si="1"/>
        <v>КлассикаЭкшнНасилиеБоевик</v>
      </c>
    </row>
    <row r="95" spans="1:37" x14ac:dyDescent="0.3">
      <c r="A95">
        <v>97</v>
      </c>
      <c r="B95" s="7" t="s">
        <v>93</v>
      </c>
      <c r="C95" s="6">
        <v>1968</v>
      </c>
      <c r="D95">
        <v>60</v>
      </c>
      <c r="F95">
        <v>80</v>
      </c>
      <c r="Y95">
        <v>30</v>
      </c>
      <c r="AC95">
        <v>90</v>
      </c>
      <c r="AH95">
        <v>100</v>
      </c>
      <c r="AI95" t="s">
        <v>149</v>
      </c>
      <c r="AK95" t="str">
        <f t="shared" si="1"/>
        <v>КлассикаДоброеДетскийБоевикСоветский</v>
      </c>
    </row>
    <row r="96" spans="1:37" x14ac:dyDescent="0.3">
      <c r="A96">
        <v>98</v>
      </c>
      <c r="B96" s="7" t="s">
        <v>94</v>
      </c>
      <c r="C96" s="6">
        <v>1977</v>
      </c>
      <c r="D96">
        <v>90</v>
      </c>
      <c r="F96">
        <v>90</v>
      </c>
      <c r="N96">
        <v>90</v>
      </c>
      <c r="U96">
        <v>100</v>
      </c>
      <c r="V96">
        <v>80</v>
      </c>
      <c r="AH96">
        <v>100</v>
      </c>
      <c r="AK96" t="str">
        <f t="shared" si="1"/>
        <v>КлассикаДоброеРомантикаСмешнойМузыкальныйСоветский</v>
      </c>
    </row>
    <row r="97" spans="1:37" x14ac:dyDescent="0.3">
      <c r="A97">
        <v>99</v>
      </c>
      <c r="B97" s="7" t="s">
        <v>95</v>
      </c>
      <c r="C97" s="6">
        <v>1977</v>
      </c>
      <c r="D97">
        <v>80</v>
      </c>
      <c r="N97">
        <v>90</v>
      </c>
      <c r="U97">
        <v>80</v>
      </c>
      <c r="V97">
        <v>100</v>
      </c>
      <c r="AH97">
        <v>100</v>
      </c>
      <c r="AK97" t="str">
        <f t="shared" si="1"/>
        <v>КлассикаРомантикаСмешнойМузыкальныйСоветский</v>
      </c>
    </row>
    <row r="98" spans="1:37" x14ac:dyDescent="0.3">
      <c r="A98">
        <v>39</v>
      </c>
      <c r="B98" s="7" t="s">
        <v>96</v>
      </c>
      <c r="C98" s="6">
        <v>1956</v>
      </c>
      <c r="F98">
        <v>100</v>
      </c>
      <c r="AH98">
        <v>100</v>
      </c>
      <c r="AK98" t="str">
        <f t="shared" si="1"/>
        <v>ДоброеСоветский</v>
      </c>
    </row>
    <row r="99" spans="1:37" x14ac:dyDescent="0.3">
      <c r="A99">
        <v>100</v>
      </c>
      <c r="B99" s="7" t="s">
        <v>97</v>
      </c>
      <c r="C99" s="6">
        <v>2017</v>
      </c>
      <c r="E99">
        <v>100</v>
      </c>
      <c r="F99">
        <v>100</v>
      </c>
      <c r="V99">
        <v>80</v>
      </c>
      <c r="Y99">
        <v>80</v>
      </c>
      <c r="AD99">
        <v>80</v>
      </c>
      <c r="AK99" t="str">
        <f t="shared" si="1"/>
        <v>ТрогательныйДоброеМузыкальныйДетскийВолшебное</v>
      </c>
    </row>
    <row r="100" spans="1:37" x14ac:dyDescent="0.3">
      <c r="A100">
        <v>101</v>
      </c>
      <c r="B100" s="7" t="s">
        <v>98</v>
      </c>
      <c r="C100" s="6">
        <v>1982</v>
      </c>
      <c r="D100">
        <v>80</v>
      </c>
      <c r="E100">
        <v>40</v>
      </c>
      <c r="T100">
        <v>100</v>
      </c>
      <c r="V100">
        <v>100</v>
      </c>
      <c r="AK100" t="str">
        <f t="shared" si="1"/>
        <v>КлассикаТрогательныйИндийскийМузыкальный</v>
      </c>
    </row>
    <row r="101" spans="1:37" x14ac:dyDescent="0.3">
      <c r="A101">
        <v>30</v>
      </c>
      <c r="B101" s="7" t="s">
        <v>99</v>
      </c>
      <c r="C101" s="6">
        <v>2008</v>
      </c>
      <c r="F101">
        <v>90</v>
      </c>
      <c r="J101">
        <v>80</v>
      </c>
      <c r="P101">
        <v>100</v>
      </c>
      <c r="R101">
        <v>60</v>
      </c>
      <c r="U101">
        <v>60</v>
      </c>
      <c r="AK101" t="str">
        <f t="shared" si="1"/>
        <v>ДоброеФантастикаНовый годТупойСмешной</v>
      </c>
    </row>
    <row r="102" spans="1:37" x14ac:dyDescent="0.3">
      <c r="A102">
        <v>102</v>
      </c>
      <c r="B102" s="7" t="s">
        <v>100</v>
      </c>
      <c r="C102" s="6">
        <v>1976</v>
      </c>
      <c r="G102">
        <v>90</v>
      </c>
      <c r="K102">
        <v>100</v>
      </c>
      <c r="M102">
        <v>40</v>
      </c>
      <c r="AK102" t="str">
        <f t="shared" si="1"/>
        <v>СоциальныйНа подуматьНаркоманский</v>
      </c>
    </row>
    <row r="103" spans="1:37" x14ac:dyDescent="0.3">
      <c r="A103">
        <v>31</v>
      </c>
      <c r="B103" s="7" t="s">
        <v>101</v>
      </c>
      <c r="C103" s="6">
        <v>1984</v>
      </c>
      <c r="D103">
        <v>100</v>
      </c>
      <c r="J103">
        <v>100</v>
      </c>
      <c r="L103">
        <v>80</v>
      </c>
      <c r="Q103">
        <v>90</v>
      </c>
      <c r="AC103">
        <v>100</v>
      </c>
      <c r="AK103" t="str">
        <f t="shared" si="1"/>
        <v>КлассикаФантастикаЭкшнСагаБоевик</v>
      </c>
    </row>
    <row r="104" spans="1:37" x14ac:dyDescent="0.3">
      <c r="A104">
        <v>7</v>
      </c>
      <c r="B104" s="7" t="s">
        <v>102</v>
      </c>
      <c r="C104" s="6">
        <v>1997</v>
      </c>
      <c r="D104">
        <v>100</v>
      </c>
      <c r="E104">
        <v>100</v>
      </c>
      <c r="N104">
        <v>100</v>
      </c>
      <c r="X104">
        <v>100</v>
      </c>
      <c r="AF104">
        <v>100</v>
      </c>
      <c r="AK104" t="str">
        <f t="shared" si="1"/>
        <v>КлассикаТрогательныйРомантикаБиография/историяАмерика 30-40-е</v>
      </c>
    </row>
    <row r="105" spans="1:37" x14ac:dyDescent="0.3">
      <c r="A105">
        <v>103</v>
      </c>
      <c r="B105" s="7" t="s">
        <v>103</v>
      </c>
      <c r="C105" s="6">
        <v>1976</v>
      </c>
      <c r="D105">
        <v>60</v>
      </c>
      <c r="F105">
        <v>80</v>
      </c>
      <c r="U105">
        <v>80</v>
      </c>
      <c r="V105">
        <v>100</v>
      </c>
      <c r="AH105">
        <v>100</v>
      </c>
      <c r="AK105" t="str">
        <f t="shared" si="1"/>
        <v>КлассикаДоброеСмешнойМузыкальныйСоветский</v>
      </c>
    </row>
    <row r="106" spans="1:37" x14ac:dyDescent="0.3">
      <c r="A106">
        <v>104</v>
      </c>
      <c r="B106" s="7" t="s">
        <v>104</v>
      </c>
      <c r="C106" s="6">
        <v>1964</v>
      </c>
      <c r="D106">
        <v>60</v>
      </c>
      <c r="U106">
        <v>100</v>
      </c>
      <c r="Y106">
        <v>80</v>
      </c>
      <c r="AG106">
        <v>80</v>
      </c>
      <c r="AK106" t="str">
        <f t="shared" si="1"/>
        <v>КлассикаСмешнойДетскийДетектив</v>
      </c>
    </row>
    <row r="107" spans="1:37" x14ac:dyDescent="0.3">
      <c r="A107">
        <v>105</v>
      </c>
      <c r="B107" s="7" t="s">
        <v>105</v>
      </c>
      <c r="C107" s="6">
        <v>1994</v>
      </c>
      <c r="D107">
        <v>60</v>
      </c>
      <c r="E107">
        <v>90</v>
      </c>
      <c r="G107">
        <v>80</v>
      </c>
      <c r="X107">
        <v>80</v>
      </c>
      <c r="AF107">
        <v>90</v>
      </c>
      <c r="AK107" t="str">
        <f t="shared" si="1"/>
        <v>КлассикаТрогательныйСоциальныйБиография/историяАмерика 30-40-е</v>
      </c>
    </row>
    <row r="108" spans="1:37" x14ac:dyDescent="0.3">
      <c r="A108">
        <v>106</v>
      </c>
      <c r="B108" s="7" t="s">
        <v>106</v>
      </c>
      <c r="C108" s="6">
        <v>1987</v>
      </c>
      <c r="D108">
        <v>80</v>
      </c>
      <c r="J108">
        <v>100</v>
      </c>
      <c r="Q108">
        <v>80</v>
      </c>
      <c r="AB108">
        <v>50</v>
      </c>
      <c r="AC108">
        <v>100</v>
      </c>
      <c r="AK108" t="str">
        <f t="shared" si="1"/>
        <v>КлассикаФантастикаСагаНасилиеБоевик</v>
      </c>
    </row>
    <row r="109" spans="1:37" x14ac:dyDescent="0.3">
      <c r="A109">
        <v>107</v>
      </c>
      <c r="B109" s="7" t="s">
        <v>107</v>
      </c>
      <c r="C109" s="6">
        <v>2013</v>
      </c>
      <c r="E109">
        <v>90</v>
      </c>
      <c r="F109">
        <v>90</v>
      </c>
      <c r="I109">
        <v>90</v>
      </c>
      <c r="V109">
        <v>100</v>
      </c>
      <c r="Y109">
        <v>100</v>
      </c>
      <c r="AD109">
        <v>100</v>
      </c>
      <c r="AK109" t="str">
        <f t="shared" si="1"/>
        <v>ТрогательныйДоброеМузыкальныйДетскийВолшебное</v>
      </c>
    </row>
    <row r="110" spans="1:37" x14ac:dyDescent="0.3">
      <c r="A110">
        <v>108</v>
      </c>
      <c r="B110" s="7" t="s">
        <v>108</v>
      </c>
      <c r="C110" s="6">
        <v>1982</v>
      </c>
      <c r="D110">
        <v>60</v>
      </c>
      <c r="J110">
        <v>100</v>
      </c>
      <c r="N110">
        <v>80</v>
      </c>
      <c r="P110">
        <v>100</v>
      </c>
      <c r="U110">
        <v>60</v>
      </c>
      <c r="V110">
        <v>80</v>
      </c>
      <c r="Y110">
        <v>80</v>
      </c>
      <c r="AD110">
        <v>100</v>
      </c>
      <c r="AH110">
        <v>100</v>
      </c>
      <c r="AK110" t="str">
        <f t="shared" si="1"/>
        <v>КлассикаФантастикаРомантикаНовый годСмешнойМузыкальныйДетскийВолшебноеСоветский</v>
      </c>
    </row>
    <row r="111" spans="1:37" x14ac:dyDescent="0.3">
      <c r="A111">
        <v>109</v>
      </c>
      <c r="B111" s="7" t="s">
        <v>109</v>
      </c>
      <c r="C111" s="6">
        <v>1975</v>
      </c>
      <c r="D111">
        <v>80</v>
      </c>
      <c r="L111">
        <v>100</v>
      </c>
      <c r="O111">
        <v>80</v>
      </c>
      <c r="AB111">
        <v>80</v>
      </c>
      <c r="AC111">
        <v>80</v>
      </c>
      <c r="AI111" t="s">
        <v>156</v>
      </c>
      <c r="AK111" t="str">
        <f t="shared" si="1"/>
        <v>КлассикаЭкшнУжасНасилиеБоевик</v>
      </c>
    </row>
    <row r="112" spans="1:37" x14ac:dyDescent="0.3">
      <c r="A112">
        <v>110</v>
      </c>
      <c r="B112" s="7" t="s">
        <v>110</v>
      </c>
      <c r="C112" s="6">
        <v>1995</v>
      </c>
      <c r="D112">
        <v>80</v>
      </c>
      <c r="L112">
        <v>80</v>
      </c>
      <c r="M112">
        <v>60</v>
      </c>
      <c r="U112">
        <v>80</v>
      </c>
      <c r="AB112">
        <v>80</v>
      </c>
      <c r="AK112" t="str">
        <f t="shared" si="1"/>
        <v>КлассикаЭкшнНаркоманскийСмешнойНасилие</v>
      </c>
    </row>
    <row r="113" spans="1:37" x14ac:dyDescent="0.3">
      <c r="A113">
        <v>111</v>
      </c>
      <c r="B113" s="7" t="s">
        <v>111</v>
      </c>
      <c r="C113" s="6">
        <v>1967</v>
      </c>
      <c r="D113">
        <v>80</v>
      </c>
      <c r="F113">
        <v>80</v>
      </c>
      <c r="H113">
        <v>90</v>
      </c>
      <c r="L113">
        <v>90</v>
      </c>
      <c r="Y113">
        <v>80</v>
      </c>
      <c r="AC113">
        <v>100</v>
      </c>
      <c r="AH113">
        <v>100</v>
      </c>
      <c r="AI113" t="s">
        <v>154</v>
      </c>
      <c r="AK113" t="str">
        <f t="shared" si="1"/>
        <v>КлассикаДоброеПатриотическийЭкшнДетскийБоевикСоветский</v>
      </c>
    </row>
    <row r="114" spans="1:37" x14ac:dyDescent="0.3">
      <c r="A114">
        <v>112</v>
      </c>
      <c r="B114" s="7" t="s">
        <v>112</v>
      </c>
      <c r="C114" s="6">
        <v>2001</v>
      </c>
      <c r="E114">
        <v>80</v>
      </c>
      <c r="G114">
        <v>80</v>
      </c>
      <c r="N114">
        <v>90</v>
      </c>
      <c r="AG114">
        <v>60</v>
      </c>
      <c r="AK114" t="str">
        <f t="shared" si="1"/>
        <v>ТрогательныйСоциальныйРомантикаДетектив</v>
      </c>
    </row>
    <row r="115" spans="1:37" x14ac:dyDescent="0.3">
      <c r="A115">
        <v>113</v>
      </c>
      <c r="B115" s="7" t="s">
        <v>113</v>
      </c>
      <c r="C115" s="6">
        <v>1979</v>
      </c>
      <c r="D115">
        <v>100</v>
      </c>
      <c r="L115">
        <v>100</v>
      </c>
      <c r="Q115">
        <v>100</v>
      </c>
      <c r="AB115">
        <v>80</v>
      </c>
      <c r="AC115">
        <v>100</v>
      </c>
      <c r="AK115" t="str">
        <f t="shared" si="1"/>
        <v>КлассикаЭкшнСагаНасилиеБоевик</v>
      </c>
    </row>
    <row r="116" spans="1:37" x14ac:dyDescent="0.3">
      <c r="A116">
        <v>114</v>
      </c>
      <c r="B116" s="7" t="s">
        <v>114</v>
      </c>
      <c r="C116" s="6">
        <v>1979</v>
      </c>
      <c r="D116">
        <v>100</v>
      </c>
      <c r="Q116">
        <v>100</v>
      </c>
      <c r="X116">
        <v>80</v>
      </c>
      <c r="AG116">
        <v>100</v>
      </c>
      <c r="AH116">
        <v>100</v>
      </c>
      <c r="AK116" t="str">
        <f t="shared" si="1"/>
        <v>КлассикаСагаБиография/историяСоветскийДетектив</v>
      </c>
    </row>
    <row r="117" spans="1:37" x14ac:dyDescent="0.3">
      <c r="A117">
        <v>115</v>
      </c>
      <c r="B117" s="7" t="s">
        <v>115</v>
      </c>
      <c r="C117" s="6">
        <v>1998</v>
      </c>
      <c r="E117">
        <v>80</v>
      </c>
      <c r="G117">
        <v>90</v>
      </c>
      <c r="K117">
        <v>100</v>
      </c>
      <c r="AE117">
        <v>50</v>
      </c>
      <c r="AK117" t="str">
        <f t="shared" si="1"/>
        <v>ТрогательныйСоциальныйНа подуматьАнтиутопия</v>
      </c>
    </row>
    <row r="118" spans="1:37" x14ac:dyDescent="0.3">
      <c r="A118">
        <v>116</v>
      </c>
      <c r="B118" s="7" t="s">
        <v>116</v>
      </c>
      <c r="C118" s="6">
        <v>2015</v>
      </c>
      <c r="E118">
        <v>80</v>
      </c>
      <c r="H118">
        <v>80</v>
      </c>
      <c r="W118">
        <v>50</v>
      </c>
      <c r="X118">
        <v>100</v>
      </c>
      <c r="AB118">
        <v>40</v>
      </c>
      <c r="AI118" t="s">
        <v>157</v>
      </c>
      <c r="AJ118" t="s">
        <v>158</v>
      </c>
      <c r="AK118" t="str">
        <f t="shared" si="1"/>
        <v>ТрогательныйПатриотическийВоенныйБиография/историяНасилие</v>
      </c>
    </row>
    <row r="119" spans="1:37" x14ac:dyDescent="0.3">
      <c r="A119">
        <v>117</v>
      </c>
      <c r="B119" s="7" t="s">
        <v>117</v>
      </c>
      <c r="C119" s="6">
        <v>2001</v>
      </c>
      <c r="F119">
        <v>80</v>
      </c>
      <c r="U119">
        <v>60</v>
      </c>
      <c r="Y119">
        <v>80</v>
      </c>
      <c r="AD119">
        <v>100</v>
      </c>
      <c r="AK119" t="str">
        <f t="shared" si="1"/>
        <v>ДоброеСмешнойДетскийВолшебное</v>
      </c>
    </row>
    <row r="120" spans="1:37" x14ac:dyDescent="0.3">
      <c r="A120">
        <v>118</v>
      </c>
      <c r="B120" s="7" t="s">
        <v>118</v>
      </c>
      <c r="C120" s="6">
        <v>1963</v>
      </c>
      <c r="F120">
        <v>100</v>
      </c>
      <c r="N120">
        <v>60</v>
      </c>
      <c r="V120">
        <v>80</v>
      </c>
      <c r="AH120">
        <v>100</v>
      </c>
      <c r="AI120" t="s">
        <v>160</v>
      </c>
      <c r="AK120" t="str">
        <f t="shared" si="1"/>
        <v>ДоброеРомантикаМузыкальныйСоветский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Юрий Дубровских</dc:creator>
  <cp:lastModifiedBy>Юрий Дубровских</cp:lastModifiedBy>
  <dcterms:created xsi:type="dcterms:W3CDTF">2020-02-16T14:17:08Z</dcterms:created>
  <dcterms:modified xsi:type="dcterms:W3CDTF">2020-06-29T08:34:48Z</dcterms:modified>
</cp:coreProperties>
</file>