
<file path=[Content_Types].xml><?xml version="1.0" encoding="utf-8"?>
<Types xmlns="http://schemas.openxmlformats.org/package/2006/content-types"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1" activeTab="1"/>
  </bookViews>
  <sheets>
    <sheet name="KK_Simulasi (2)" sheetId="1" state="hidden" r:id="rId2"/>
    <sheet name="JADI" sheetId="2" state="visible" r:id="rId3"/>
  </sheets>
  <definedNames>
    <definedName function="false" hidden="false" localSheetId="0" name="_xlnm.Print_Area" vbProcedure="false">'KK_Simulasi (2)'!$B$1:$V$24</definedName>
    <definedName function="false" hidden="false" localSheetId="0" name="_xlnm.Print_Titles" vbProcedure="false">'KK_Simulasi (2)'!$4:$7</definedName>
    <definedName function="false" hidden="false" name="kd_daerah" vbProcedure="false">#REF!</definedName>
    <definedName function="false" hidden="false" name="kode" vbProcedure="false">#REF!</definedName>
    <definedName function="false" hidden="false" name="nmdaerah" vbProcedure="false">#REF!</definedName>
    <definedName function="false" hidden="false" name="penduduk" vbProcedure="false">#REF!</definedName>
    <definedName function="false" hidden="false" name="PERBANDINGAN" vbProcedure="false">#REF!</definedName>
    <definedName function="false" hidden="false" name="prosentase" vbProcedure="false">#REF!</definedName>
    <definedName function="false" hidden="false" localSheetId="0" name="kd_daerah" vbProcedure="false">#REF!</definedName>
    <definedName function="false" hidden="false" localSheetId="0" name="kode" vbProcedure="false">#REF!</definedName>
    <definedName function="false" hidden="false" localSheetId="0" name="nmdaerah" vbProcedure="false">#REF!</definedName>
    <definedName function="false" hidden="false" localSheetId="0" name="_xlnm.Print_Titles" vbProcedure="false">'KK_Simulasi (2)'!$4:$7</definedName>
    <definedName function="false" hidden="false" localSheetId="0" name="_xlnm.Print_Titles_0" vbProcedure="false">'KK_Simulasi (2)'!$4:$7</definedName>
    <definedName function="false" hidden="false" localSheetId="0" name="_xlnm.Print_Titles_0_0" vbProcedure="false">'KK_Simulasi (2)'!$4:$7</definedName>
    <definedName function="false" hidden="false" localSheetId="0" name="_xlnm._FilterDatabase" vbProcedure="false">'KK_Simulasi (2)'!$A$7:$Y$15</definedName>
    <definedName function="false" hidden="false" localSheetId="1" name="kd_daerah" vbProcedure="false">#REF!</definedName>
    <definedName function="false" hidden="false" localSheetId="1" name="kode" vbProcedure="false">#REF!</definedName>
    <definedName function="false" hidden="false" localSheetId="1" name="nmdaerah" vbProcedure="false">#REF!</definedName>
    <definedName function="false" hidden="false" localSheetId="1" name="penduduk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<sst xmlns="http://schemas.openxmlformats.org/spreadsheetml/2006/main" count="391" uniqueCount="160">
  <si>
    <t xml:space="preserve">Tata Cara Perhitungan Alokasi Dana Desa per Desa</t>
  </si>
  <si>
    <t xml:space="preserve">Kabupaten/Kota ................................. (a)</t>
  </si>
  <si>
    <t xml:space="preserve">TA 20XX (b)</t>
  </si>
  <si>
    <t xml:space="preserve">No.</t>
  </si>
  <si>
    <t xml:space="preserve">Nama Desa</t>
  </si>
  <si>
    <t xml:space="preserve">Alokasi Dasar</t>
  </si>
  <si>
    <t xml:space="preserve">Alokasi Berdasarkan Formula</t>
  </si>
  <si>
    <t xml:space="preserve">Pagu Dana Desa per-Desa</t>
  </si>
  <si>
    <t xml:space="preserve">Penduduk</t>
  </si>
  <si>
    <t xml:space="preserve">Penduduk Miskin</t>
  </si>
  <si>
    <t xml:space="preserve">Luas Wilayah</t>
  </si>
  <si>
    <t xml:space="preserve">IKG</t>
  </si>
  <si>
    <t xml:space="preserve">Total Bobot</t>
  </si>
  <si>
    <t xml:space="preserve">Jumlah Penduduk</t>
  </si>
  <si>
    <t xml:space="preserve">Indeks Jumlah Penduduk</t>
  </si>
  <si>
    <t xml:space="preserve">Proporsi Indeks Jumlah Penduduk</t>
  </si>
  <si>
    <t xml:space="preserve">Bobot</t>
  </si>
  <si>
    <t xml:space="preserve">Angka Kemiskinan</t>
  </si>
  <si>
    <t xml:space="preserve"> Indeks Angka Kemiskinan</t>
  </si>
  <si>
    <t xml:space="preserve">Proporsi Angka Kemiskinan</t>
  </si>
  <si>
    <t xml:space="preserve">Indeks Luas Wilayah</t>
  </si>
  <si>
    <t xml:space="preserve">Proporsi Luas Wilayah</t>
  </si>
  <si>
    <t xml:space="preserve">Indeks Kesulitan Geografis</t>
  </si>
  <si>
    <t xml:space="preserve">Proporsi Indeks Kesulitan Geografis</t>
  </si>
  <si>
    <t xml:space="preserve">(1)</t>
  </si>
  <si>
    <t xml:space="preserve">(2)</t>
  </si>
  <si>
    <t xml:space="preserve">(3)</t>
  </si>
  <si>
    <t xml:space="preserve">(4)</t>
  </si>
  <si>
    <t xml:space="preserve">(5)</t>
  </si>
  <si>
    <t xml:space="preserve">(6)</t>
  </si>
  <si>
    <t xml:space="preserve">(7)</t>
  </si>
  <si>
    <t xml:space="preserve">(8)</t>
  </si>
  <si>
    <t xml:space="preserve">(9)</t>
  </si>
  <si>
    <t xml:space="preserve">(10)</t>
  </si>
  <si>
    <t xml:space="preserve">(11)</t>
  </si>
  <si>
    <t xml:space="preserve">(12)</t>
  </si>
  <si>
    <t xml:space="preserve">(13)</t>
  </si>
  <si>
    <t xml:space="preserve">(14)</t>
  </si>
  <si>
    <t xml:space="preserve">(15)</t>
  </si>
  <si>
    <t xml:space="preserve">(16)</t>
  </si>
  <si>
    <t xml:space="preserve">(17)</t>
  </si>
  <si>
    <t xml:space="preserve">(18)</t>
  </si>
  <si>
    <t xml:space="preserve">(19) = (7) + (11) + (15) + (18)</t>
  </si>
  <si>
    <t xml:space="preserve">(20)</t>
  </si>
  <si>
    <t xml:space="preserve">(21 )= 3 + 20</t>
  </si>
  <si>
    <t xml:space="preserve">I</t>
  </si>
  <si>
    <t xml:space="preserve">Kecamatan I</t>
  </si>
  <si>
    <t xml:space="preserve">Desa A</t>
  </si>
  <si>
    <t xml:space="preserve">Desa B</t>
  </si>
  <si>
    <t xml:space="preserve">Desa C</t>
  </si>
  <si>
    <t xml:space="preserve">II</t>
  </si>
  <si>
    <t xml:space="preserve">Kecamatan II</t>
  </si>
  <si>
    <t xml:space="preserve">Desa D</t>
  </si>
  <si>
    <t xml:space="preserve">Desa E</t>
  </si>
  <si>
    <t xml:space="preserve">Desa F</t>
  </si>
  <si>
    <t xml:space="preserve">Total</t>
  </si>
  <si>
    <t xml:space="preserve">Contoh </t>
  </si>
  <si>
    <t xml:space="preserve">Rata-rata</t>
  </si>
  <si>
    <t xml:space="preserve">Pagu Dana Desa Kabupaten X</t>
  </si>
  <si>
    <r>
      <rPr>
        <sz val="8"/>
        <color rgb="FF000000"/>
        <rFont val="Calibri"/>
        <family val="2"/>
        <charset val="1"/>
      </rPr>
      <t xml:space="preserve">(c)</t>
    </r>
    <r>
      <rPr>
        <sz val="11"/>
        <color rgb="FF000000"/>
        <rFont val="Calibri"/>
        <family val="2"/>
        <charset val="1"/>
      </rPr>
      <t xml:space="preserve">    1000000000</t>
    </r>
  </si>
  <si>
    <t xml:space="preserve">JP</t>
  </si>
  <si>
    <t xml:space="preserve">(g)           25%</t>
  </si>
  <si>
    <t xml:space="preserve">(k)         208,33</t>
  </si>
  <si>
    <t xml:space="preserve">Pagu Alokasi Dasar (90%)</t>
  </si>
  <si>
    <t xml:space="preserve">(d)      900000000</t>
  </si>
  <si>
    <t xml:space="preserve">JPM</t>
  </si>
  <si>
    <t xml:space="preserve">(h)           35%</t>
  </si>
  <si>
    <t xml:space="preserve">(l)         94,16</t>
  </si>
  <si>
    <t xml:space="preserve">Pagu Bagian Formula (10%)</t>
  </si>
  <si>
    <t xml:space="preserve">(e)       100000000</t>
  </si>
  <si>
    <t xml:space="preserve">LW</t>
  </si>
  <si>
    <t xml:space="preserve">(i)            10%</t>
  </si>
  <si>
    <t xml:space="preserve">(m)         12,75</t>
  </si>
  <si>
    <t xml:space="preserve">Jumlah Desa</t>
  </si>
  <si>
    <t xml:space="preserve">(f)                           6</t>
  </si>
  <si>
    <t xml:space="preserve">(j)            30%</t>
  </si>
  <si>
    <t xml:space="preserve">-</t>
  </si>
  <si>
    <t xml:space="preserve">NO</t>
  </si>
  <si>
    <t xml:space="preserve">DESA</t>
  </si>
  <si>
    <t xml:space="preserve">PAGU</t>
  </si>
  <si>
    <t xml:space="preserve">KETERANGAN</t>
  </si>
  <si>
    <t xml:space="preserve">KECAMATAN</t>
  </si>
  <si>
    <t xml:space="preserve">KABUPATEN</t>
  </si>
  <si>
    <t xml:space="preserve">PROVINSI</t>
  </si>
  <si>
    <t xml:space="preserve">TROSONO</t>
  </si>
  <si>
    <t xml:space="preserve">keterangan di rincian belanja</t>
  </si>
  <si>
    <t xml:space="preserve">Parang</t>
  </si>
  <si>
    <t xml:space="preserve">Magetan</t>
  </si>
  <si>
    <t xml:space="preserve">Jawa Timur</t>
  </si>
  <si>
    <t xml:space="preserve">TAMANARUM</t>
  </si>
  <si>
    <t xml:space="preserve">SAYUTAN</t>
  </si>
  <si>
    <t xml:space="preserve">TAPEN</t>
  </si>
  <si>
    <t xml:space="preserve">Lembeyan</t>
  </si>
  <si>
    <t xml:space="preserve">LEMBEYAN WETAN</t>
  </si>
  <si>
    <t xml:space="preserve">KROWE</t>
  </si>
  <si>
    <t xml:space="preserve">DUKUH</t>
  </si>
  <si>
    <t xml:space="preserve">KEDUNGPANJI</t>
  </si>
  <si>
    <t xml:space="preserve">KIRINGAN</t>
  </si>
  <si>
    <t xml:space="preserve">Takeran</t>
  </si>
  <si>
    <t xml:space="preserve">SAWOJAJAR</t>
  </si>
  <si>
    <t xml:space="preserve">TAWANGREJO</t>
  </si>
  <si>
    <t xml:space="preserve">KERANG</t>
  </si>
  <si>
    <t xml:space="preserve">JOMBLANG</t>
  </si>
  <si>
    <t xml:space="preserve">KEPUHREJO</t>
  </si>
  <si>
    <t xml:space="preserve">GARON</t>
  </si>
  <si>
    <t xml:space="preserve">Kawedanan</t>
  </si>
  <si>
    <t xml:space="preserve">SELOREJO</t>
  </si>
  <si>
    <t xml:space="preserve">TULUNG</t>
  </si>
  <si>
    <t xml:space="preserve">NGADIREJO</t>
  </si>
  <si>
    <t xml:space="preserve">MOJOREJO</t>
  </si>
  <si>
    <t xml:space="preserve">POJOK</t>
  </si>
  <si>
    <t xml:space="preserve">CANDIREJO</t>
  </si>
  <si>
    <t xml:space="preserve">RINGINAGUNG</t>
  </si>
  <si>
    <t xml:space="preserve">PURWOSARI</t>
  </si>
  <si>
    <t xml:space="preserve">BULUGUNUNG</t>
  </si>
  <si>
    <t xml:space="preserve">Plaosan</t>
  </si>
  <si>
    <t xml:space="preserve">PUNTUKDORO</t>
  </si>
  <si>
    <t xml:space="preserve">RANDUGEDE</t>
  </si>
  <si>
    <t xml:space="preserve">NGANCAR</t>
  </si>
  <si>
    <t xml:space="preserve">PLUMPUNG</t>
  </si>
  <si>
    <t xml:space="preserve">GONDANG</t>
  </si>
  <si>
    <t xml:space="preserve">Panekan</t>
  </si>
  <si>
    <t xml:space="preserve">MANJUNG</t>
  </si>
  <si>
    <t xml:space="preserve">BEDAGUNG</t>
  </si>
  <si>
    <t xml:space="preserve">CEPOKO</t>
  </si>
  <si>
    <t xml:space="preserve">BANDAR</t>
  </si>
  <si>
    <t xml:space="preserve">Sukomoro</t>
  </si>
  <si>
    <t xml:space="preserve">PANDEAN</t>
  </si>
  <si>
    <t xml:space="preserve">Maospati</t>
  </si>
  <si>
    <t xml:space="preserve">SURATMAJAN</t>
  </si>
  <si>
    <t xml:space="preserve">PATIHAN</t>
  </si>
  <si>
    <t xml:space="preserve">Karangrejo</t>
  </si>
  <si>
    <t xml:space="preserve">KAUMAN</t>
  </si>
  <si>
    <t xml:space="preserve">BALUK</t>
  </si>
  <si>
    <t xml:space="preserve">PRAMPELAN</t>
  </si>
  <si>
    <t xml:space="preserve">TEMENGGUNGAN</t>
  </si>
  <si>
    <t xml:space="preserve">Karas</t>
  </si>
  <si>
    <t xml:space="preserve">KARAS</t>
  </si>
  <si>
    <t xml:space="preserve">GEPLAK</t>
  </si>
  <si>
    <t xml:space="preserve">TAJI</t>
  </si>
  <si>
    <t xml:space="preserve">BAYEM WETAN</t>
  </si>
  <si>
    <t xml:space="preserve">Kartoharjo</t>
  </si>
  <si>
    <t xml:space="preserve">MRAHU</t>
  </si>
  <si>
    <t xml:space="preserve">NGARIBOYO</t>
  </si>
  <si>
    <t xml:space="preserve">Ngariboyo</t>
  </si>
  <si>
    <t xml:space="preserve">PENDEM</t>
  </si>
  <si>
    <t xml:space="preserve">BANGSRI</t>
  </si>
  <si>
    <t xml:space="preserve">SELOTINATAH</t>
  </si>
  <si>
    <t xml:space="preserve">BANYUDONO</t>
  </si>
  <si>
    <t xml:space="preserve">BALEGONDO</t>
  </si>
  <si>
    <t xml:space="preserve">GORANG GARENG</t>
  </si>
  <si>
    <t xml:space="preserve">Nguntoronadi</t>
  </si>
  <si>
    <t xml:space="preserve">DRIYOREJO</t>
  </si>
  <si>
    <t xml:space="preserve">NGUNTORONADI</t>
  </si>
  <si>
    <t xml:space="preserve">WIDOROKANDANG</t>
  </si>
  <si>
    <t xml:space="preserve">Sidorejo</t>
  </si>
  <si>
    <t xml:space="preserve">DURENAN</t>
  </si>
  <si>
    <t xml:space="preserve">CAMPURSARI</t>
  </si>
  <si>
    <t xml:space="preserve">SIDOMULYO</t>
  </si>
  <si>
    <t xml:space="preserve">SUMBERSAWIT</t>
  </si>
</sst>
</file>

<file path=xl/styles.xml><?xml version="1.0" encoding="utf-8"?>
<styleSheet xmlns="http://schemas.openxmlformats.org/spreadsheetml/2006/main">
  <numFmts count="12">
    <numFmt numFmtId="164" formatCode="General"/>
    <numFmt numFmtId="165" formatCode="_(* #,##0_);_(* \(#,##0\);_(* \-_);_(@_)"/>
    <numFmt numFmtId="166" formatCode="0%"/>
    <numFmt numFmtId="167" formatCode="0.000%"/>
    <numFmt numFmtId="168" formatCode="0.00"/>
    <numFmt numFmtId="169" formatCode="_(* #,##0_);_(* \(#,##0\);_(* \-??_);_(@_)"/>
    <numFmt numFmtId="170" formatCode="0.00%"/>
    <numFmt numFmtId="171" formatCode="_(* #,##0.000_);_(* \(#,##0.000\);_(* \-_);_(@_)"/>
    <numFmt numFmtId="172" formatCode="_(* #,##0.00_);_(* \(#,##0.00\);_(* \-_);_(@_)"/>
    <numFmt numFmtId="173" formatCode="_(* #,##0.0000_);_(* \(#,##0.0000\);_(* \-_);_(@_)"/>
    <numFmt numFmtId="174" formatCode="_(* #,##0.0_);_(* \(#,##0.0\);_(* \-_);_(@_)"/>
    <numFmt numFmtId="175" formatCode="#,##0"/>
  </numFmts>
  <fonts count="2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i val="true"/>
      <sz val="9"/>
      <color rgb="FF000000"/>
      <name val="Calibri"/>
      <family val="2"/>
      <charset val="1"/>
    </font>
    <font>
      <i val="true"/>
      <sz val="8"/>
      <color rgb="FF000000"/>
      <name val="Calibri"/>
      <family val="2"/>
      <charset val="1"/>
    </font>
    <font>
      <sz val="8"/>
      <color rgb="FF000000"/>
      <name val="Calibri"/>
      <family val="2"/>
      <charset val="1"/>
    </font>
    <font>
      <b val="true"/>
      <sz val="16"/>
      <color rgb="FF000000"/>
      <name val="Calibri"/>
      <family val="0"/>
    </font>
    <font>
      <sz val="16"/>
      <name val="Times New Roman"/>
      <family val="0"/>
    </font>
    <font>
      <b val="true"/>
      <sz val="12"/>
      <color rgb="FF000000"/>
      <name val="Calibri"/>
      <family val="0"/>
    </font>
    <font>
      <sz val="11"/>
      <color rgb="FF000000"/>
      <name val="Calibri"/>
      <family val="0"/>
    </font>
    <font>
      <sz val="11"/>
      <name val="Times New Roman"/>
      <family val="0"/>
    </font>
    <font>
      <b val="true"/>
      <sz val="11"/>
      <color rgb="FF000000"/>
      <name val="Cambria Math"/>
      <family val="0"/>
    </font>
    <font>
      <b val="true"/>
      <i val="true"/>
      <sz val="12"/>
      <color rgb="FF000000"/>
      <name val="Calibri"/>
      <family val="0"/>
    </font>
    <font>
      <sz val="12"/>
      <name val="Times New Roman"/>
      <family val="0"/>
    </font>
    <font>
      <sz val="12"/>
      <color rgb="FF000000"/>
      <name val="Calibri"/>
      <family val="0"/>
    </font>
    <font>
      <b val="true"/>
      <sz val="11"/>
      <color rgb="FF000000"/>
      <name val="Calibri"/>
      <family val="0"/>
    </font>
    <font>
      <b val="true"/>
      <sz val="10"/>
      <color rgb="FF000000"/>
      <name val="Cambria Math"/>
      <family val="0"/>
    </font>
    <font>
      <sz val="10"/>
      <name val="Times New Roman"/>
      <family val="0"/>
    </font>
    <font>
      <sz val="12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BFBFBF"/>
        <bgColor rgb="FFCCCCFF"/>
      </patternFill>
    </fill>
    <fill>
      <patternFill patternType="solid">
        <fgColor rgb="FFA9D18E"/>
        <bgColor rgb="FFBFBFBF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medium"/>
      <right style="thin"/>
      <top style="hair"/>
      <bottom style="hair"/>
      <diagonal/>
    </border>
    <border diagonalUp="false" diagonalDown="false">
      <left style="thin"/>
      <right style="thin"/>
      <top style="hair"/>
      <bottom style="hair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hair"/>
      <right style="hair"/>
      <top style="hair"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5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false">
      <alignment horizontal="left" vertical="bottom" textRotation="0" wrapText="false" indent="7" shrinkToFit="false"/>
      <protection locked="true" hidden="false"/>
    </xf>
    <xf numFmtId="165" fontId="0" fillId="0" borderId="7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7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7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left" vertical="bottom" textRotation="0" wrapText="false" indent="7" shrinkToFit="false"/>
      <protection locked="true" hidden="false"/>
    </xf>
    <xf numFmtId="165" fontId="0" fillId="0" borderId="7" xfId="20" applyFont="true" applyBorder="true" applyAlignment="true" applyProtection="true">
      <alignment horizontal="left" vertical="bottom" textRotation="0" wrapText="false" indent="7" shrinkToFit="false"/>
      <protection locked="true" hidden="false"/>
    </xf>
    <xf numFmtId="171" fontId="0" fillId="0" borderId="7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0" fillId="0" borderId="7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7" xfId="0" applyFont="true" applyBorder="true" applyAlignment="true" applyProtection="false">
      <alignment horizontal="left" vertical="bottom" textRotation="0" wrapText="false" indent="7" shrinkToFit="false"/>
      <protection locked="true" hidden="false"/>
    </xf>
    <xf numFmtId="165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7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4" fontId="0" fillId="0" borderId="7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10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5" fillId="0" borderId="1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5" fillId="0" borderId="1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0" borderId="2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2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0" fillId="0" borderId="2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3" borderId="1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75" fontId="22" fillId="0" borderId="11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0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9D18E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19080</xdr:colOff>
      <xdr:row>25</xdr:row>
      <xdr:rowOff>19080</xdr:rowOff>
    </xdr:from>
    <xdr:to>
      <xdr:col>21</xdr:col>
      <xdr:colOff>913320</xdr:colOff>
      <xdr:row>80</xdr:row>
      <xdr:rowOff>94320</xdr:rowOff>
    </xdr:to>
    <xdr:sp>
      <xdr:nvSpPr>
        <xdr:cNvPr id="0" name="CustomShape 1"/>
        <xdr:cNvSpPr/>
      </xdr:nvSpPr>
      <xdr:spPr>
        <a:xfrm>
          <a:off x="399240" y="5324400"/>
          <a:ext cx="21249360" cy="10552680"/>
        </a:xfrm>
        <a:prstGeom prst="rect">
          <a:avLst/>
        </a:prstGeom>
        <a:noFill/>
        <a:ln>
          <a:noFill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/>
      </xdr:style>
      <xdr:txBody>
        <a:bodyPr lIns="90000" rIns="90000" tIns="45000" bIns="45000"/>
        <a:p>
          <a:pPr>
            <a:lnSpc>
              <a:spcPct val="100000"/>
            </a:lnSpc>
          </a:pPr>
          <a:r>
            <a:rPr b="1" lang="en-US" sz="1600" spc="-1" strike="noStrike">
              <a:solidFill>
                <a:srgbClr val="000000"/>
              </a:solidFill>
              <a:latin typeface="Calibri"/>
            </a:rPr>
            <a:t>Perhitungan Dana Desa per-Desa oleh Pemerintah Kabupaten/Kota Dilakukan dengan 2 (dua) tahap.</a:t>
          </a:r>
          <a:endParaRPr b="0" lang="en-US" sz="16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16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1" lang="en-US" sz="1200" spc="-1" strike="noStrike">
              <a:solidFill>
                <a:srgbClr val="000000"/>
              </a:solidFill>
              <a:latin typeface="Calibri"/>
            </a:rPr>
            <a:t>I.  Tahap I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    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Pada Tahap ini, Kabupaten/Kota menghitung Bagian Alokasi Dasar Dana Desa untuk setiap desa dengan rumus sebagai berikut :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1" lang="en-US" sz="1100" spc="-1" strike="noStrike">
              <a:solidFill>
                <a:srgbClr val="000000"/>
              </a:solidFill>
              <a:latin typeface="Cambria Math"/>
            </a:rPr>
            <a:t>𝑨𝒍𝒐𝒌𝒂𝒔𝒊 𝑫𝒂𝒔𝒂𝒓</a:t>
          </a:r>
          <a:r>
            <a:rPr b="1" lang="en-US" sz="1100" spc="-1" strike="noStrike">
              <a:solidFill>
                <a:srgbClr val="000000"/>
              </a:solidFill>
              <a:latin typeface="Cambria Math"/>
            </a:rPr>
            <a:t>=  (𝟗𝟎% 𝒙 𝑷𝒂𝒈𝒖 𝑫𝒂𝒏𝒂 𝑫𝒆𝒔𝒂 𝑲𝒂𝒃𝒖𝒑𝒂𝒕𝒆𝒏/𝒌𝒐𝒕𝒂)/(𝑱𝒖𝒎𝒍𝒂𝒉 𝑫𝒆𝒔𝒂 𝑫𝒊 𝑲𝒂𝒃−𝑲𝒐𝒕𝒂 𝒚𝒂𝒏𝒈 𝒃𝒆𝒓𝒔𝒂𝒏𝒈𝒌𝒖𝒕𝒂𝒏 )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1" lang="en-US" sz="1200" spc="-1" strike="noStrike">
              <a:solidFill>
                <a:srgbClr val="000000"/>
              </a:solidFill>
              <a:latin typeface="Calibri"/>
            </a:rPr>
            <a:t>II. Tahap II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     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Pada Tahap ini, Kabupaten Kota menghitung Bagian Formula Dana Desa untuk setiap Desa dengan rumus sebagai berikut :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1" i="1" lang="en-US" sz="1200" spc="-1" strike="noStrike">
              <a:solidFill>
                <a:srgbClr val="000000"/>
              </a:solidFill>
              <a:latin typeface="Calibri"/>
            </a:rPr>
            <a:t>Bagian Formula  =10% x Pagu Dana Desa Kabupaten/Kota x {(25% x Bobot Jumlah Penduduk) + (35% x Bobot Jumlah Penduduk Miskin) + (10% x Bobot Luas Wilayah) + (30% x Bobot Indeks Kesulitan Geografis)}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Calibri"/>
            </a:rPr>
            <a:t>     </a:t>
          </a:r>
          <a:r>
            <a:rPr b="0" lang="en-US" sz="1200" spc="-1" strike="noStrike">
              <a:solidFill>
                <a:srgbClr val="000000"/>
              </a:solidFill>
              <a:latin typeface="Calibri"/>
            </a:rPr>
            <a:t>Dimana untuk menghitung masing-masing bobot adalah sebagai berikut :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1" lang="en-US" sz="1100" spc="-1" strike="noStrike">
              <a:solidFill>
                <a:srgbClr val="000000"/>
              </a:solidFill>
              <a:latin typeface="Calibri"/>
            </a:rPr>
            <a:t>A. Bobot Jumlah Penduduk (JP)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1" lang="en-US" sz="1000" spc="-1" strike="noStrike">
              <a:solidFill>
                <a:srgbClr val="000000"/>
              </a:solidFill>
              <a:latin typeface="Cambria Math"/>
            </a:rPr>
            <a:t>𝑰𝒏𝒅𝒆𝒌𝒔 𝑱𝑷</a:t>
          </a:r>
          <a:r>
            <a:rPr b="1" lang="en-US" sz="1000" spc="-1" strike="noStrike">
              <a:solidFill>
                <a:srgbClr val="000000"/>
              </a:solidFill>
              <a:latin typeface="Cambria Math"/>
            </a:rPr>
            <a:t>=  (𝑱𝑷 𝑫𝒆𝒔𝒂 𝑿)/(𝑹𝒂𝒕𝒂−𝒓𝒂𝒕𝒂 𝑱𝑷 𝑫𝒆𝒔𝒂 𝑫𝒊 𝑲𝒂𝒃−𝑲𝒐𝒕𝒂 𝒚𝒂𝒏𝒈 𝒃𝒆𝒓𝒔𝒂𝒏𝒈𝒌𝒖𝒕𝒂𝒏 )</a:t>
          </a:r>
          <a:endParaRPr b="0" lang="en-US" sz="10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10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10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1" lang="en-US" sz="1000" spc="-1" strike="noStrike">
              <a:solidFill>
                <a:srgbClr val="000000"/>
              </a:solidFill>
              <a:latin typeface="Cambria Math"/>
            </a:rPr>
            <a:t>𝑷𝒓𝒐𝒑𝒐𝒓𝒔𝒊 𝑰𝒏𝒅𝒆𝒌𝒔 𝑱𝑷</a:t>
          </a:r>
          <a:r>
            <a:rPr b="1" lang="en-US" sz="1000" spc="-1" strike="noStrike">
              <a:solidFill>
                <a:srgbClr val="000000"/>
              </a:solidFill>
              <a:latin typeface="Cambria Math"/>
            </a:rPr>
            <a:t>=  (𝑰𝒏𝒅𝒆𝒌𝒔 𝑱𝑷)/(𝑱𝒖𝒎𝒍𝒂𝒉 𝑰𝒏𝒅𝒆𝒌𝒔 𝑱𝑷 𝑫𝒆𝒔𝒂 𝑫𝒊 𝑲𝒂𝒃−𝑲𝒐𝒕𝒂 𝒚𝒂𝒏𝒈 𝒃𝒆𝒓𝒔𝒂𝒏𝒈𝒌𝒖𝒕𝒂𝒏)</a:t>
          </a:r>
          <a:endParaRPr b="0" lang="en-US" sz="10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10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10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1" lang="en-US" sz="1100" spc="-1" strike="noStrike">
              <a:solidFill>
                <a:srgbClr val="000000"/>
              </a:solidFill>
              <a:latin typeface="Cambria Math"/>
            </a:rPr>
            <a:t>𝑩𝒐𝒃𝒐𝒕</a:t>
          </a:r>
          <a:r>
            <a:rPr b="1" lang="en-US" sz="1100" spc="-1" strike="noStrike">
              <a:solidFill>
                <a:srgbClr val="000000"/>
              </a:solidFill>
              <a:latin typeface="Cambria Math"/>
            </a:rPr>
            <a:t>= 𝟐𝟓% 𝒙 𝑷𝒓𝒐𝒑𝒐𝒓𝒔𝒊 𝒊𝒏𝒅𝒆𝒌𝒔 𝑱𝑷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1" lang="en-US" sz="1100" spc="-1" strike="noStrike">
              <a:solidFill>
                <a:srgbClr val="000000"/>
              </a:solidFill>
              <a:latin typeface="Calibri"/>
            </a:rPr>
            <a:t>       </a:t>
          </a:r>
          <a:r>
            <a:rPr b="1" lang="en-US" sz="1100" spc="-1" strike="noStrike">
              <a:solidFill>
                <a:srgbClr val="000000"/>
              </a:solidFill>
              <a:latin typeface="Calibri"/>
            </a:rPr>
            <a:t>B. Bobot Jumlah Penduduk Miskin (JPM)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1" lang="en-US" sz="1100" spc="-1" strike="noStrike">
              <a:solidFill>
                <a:srgbClr val="000000"/>
              </a:solidFill>
              <a:latin typeface="Cambria Math"/>
            </a:rPr>
            <a:t>𝑰𝒏𝒅𝒆𝒌𝒔 𝑱𝑷𝑴</a:t>
          </a:r>
          <a:r>
            <a:rPr b="1" lang="en-US" sz="1100" spc="-1" strike="noStrike">
              <a:solidFill>
                <a:srgbClr val="000000"/>
              </a:solidFill>
              <a:latin typeface="Cambria Math"/>
            </a:rPr>
            <a:t>=  (𝑱𝑷𝑴 𝑫𝒆𝒔𝒂 𝑿)/(𝑹𝒂𝒕𝒂−𝒓𝒂𝒕𝒂 𝑱𝑷𝑴 𝑫𝒆𝒔𝒂 𝑫𝒊 𝑲𝒂𝒃−𝑲𝒐𝒕𝒂 𝒚𝒂𝒏𝒈 𝒃𝒆𝒓𝒔𝒂𝒏𝒈𝒌𝒖𝒕𝒂𝒏 )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1" lang="en-US" sz="1100" spc="-1" strike="noStrike">
              <a:solidFill>
                <a:srgbClr val="000000"/>
              </a:solidFill>
              <a:latin typeface="Cambria Math"/>
            </a:rPr>
            <a:t>𝑷𝒓𝒐𝒑𝒐𝒓𝒔𝒊 𝒊𝒏𝒅𝒆𝒌𝒔 𝑱𝑷𝑴</a:t>
          </a:r>
          <a:r>
            <a:rPr b="1" lang="en-US" sz="1100" spc="-1" strike="noStrike">
              <a:solidFill>
                <a:srgbClr val="000000"/>
              </a:solidFill>
              <a:latin typeface="Cambria Math"/>
            </a:rPr>
            <a:t>=  (𝑰𝒏𝒅𝒆𝒌𝒔 𝑱𝑷𝑴)/(𝑱𝒖𝒎𝒍𝒂𝒉 𝑰𝒏𝒅𝒆𝒌𝒔 𝑱𝑷𝑴 𝑫𝒆𝒔𝒂 𝑫𝒊 𝑲𝒂𝒃−𝑲𝒐𝒕𝒂 𝒚𝒂𝒏𝒈 𝒃𝒆𝒓𝒔𝒂𝒏𝒈𝒌𝒖𝒕𝒂𝒏)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1" lang="en-US" sz="1100" spc="-1" strike="noStrike">
              <a:solidFill>
                <a:srgbClr val="000000"/>
              </a:solidFill>
              <a:latin typeface="Cambria Math"/>
            </a:rPr>
            <a:t>𝑩𝒐𝒃𝒐𝒕</a:t>
          </a:r>
          <a:r>
            <a:rPr b="1" lang="en-US" sz="1100" spc="-1" strike="noStrike">
              <a:solidFill>
                <a:srgbClr val="000000"/>
              </a:solidFill>
              <a:latin typeface="Cambria Math"/>
            </a:rPr>
            <a:t>=𝟑𝟓% 𝒙 𝑷𝒓𝒐𝒑𝒐𝒓𝒔𝒊 𝒊𝒏𝒅𝒆𝒌𝒔 𝑱𝑷𝑴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1" lang="en-US" sz="1100" spc="-1" strike="noStrike">
              <a:solidFill>
                <a:srgbClr val="000000"/>
              </a:solidFill>
              <a:latin typeface="Calibri"/>
            </a:rPr>
            <a:t>       </a:t>
          </a:r>
          <a:r>
            <a:rPr b="1" lang="en-US" sz="1100" spc="-1" strike="noStrike">
              <a:solidFill>
                <a:srgbClr val="000000"/>
              </a:solidFill>
              <a:latin typeface="Calibri"/>
            </a:rPr>
            <a:t>C. Bobot Luas Wilayah(LW)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1" lang="en-US" sz="1100" spc="-1" strike="noStrike">
              <a:solidFill>
                <a:srgbClr val="000000"/>
              </a:solidFill>
              <a:latin typeface="Cambria Math"/>
            </a:rPr>
            <a:t>𝑰𝒏𝒅𝒆𝒌𝒔 𝑳𝑾</a:t>
          </a:r>
          <a:r>
            <a:rPr b="1" lang="en-US" sz="1100" spc="-1" strike="noStrike">
              <a:solidFill>
                <a:srgbClr val="000000"/>
              </a:solidFill>
              <a:latin typeface="Cambria Math"/>
            </a:rPr>
            <a:t>=  (𝑳𝑾 𝑫𝒆𝒔𝒂 𝑿)/(𝑹𝒂𝒕𝒂−𝒓𝒂𝒕𝒂 𝑳𝑾 𝑫𝒆𝒔𝒂 𝑫𝒊 𝑲𝒂𝒃−𝑲𝒐𝒕𝒂 𝒚𝒂𝒏𝒈 𝒃𝒆𝒓𝒔𝒂𝒏𝒈𝒌𝒖𝒕𝒂𝒏 )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1" lang="en-US" sz="1100" spc="-1" strike="noStrike">
              <a:solidFill>
                <a:srgbClr val="000000"/>
              </a:solidFill>
              <a:latin typeface="Cambria Math"/>
            </a:rPr>
            <a:t>𝑷𝒓𝒐𝒑𝒐𝒓𝒔𝒊 𝒊𝒏𝒅𝒆𝒌𝒔 𝑳𝑾</a:t>
          </a:r>
          <a:r>
            <a:rPr b="1" lang="en-US" sz="1100" spc="-1" strike="noStrike">
              <a:solidFill>
                <a:srgbClr val="000000"/>
              </a:solidFill>
              <a:latin typeface="Cambria Math"/>
            </a:rPr>
            <a:t>=  (𝑰𝒏𝒅𝒆𝒌𝒔 𝑳𝑾)/(𝑱𝒖𝒎𝒍𝒂𝒉 𝑰𝒏𝒅𝒆𝒌𝒔 𝑳𝑾 𝑫𝒆𝒔𝒂 𝑫𝒊 𝑲𝒂𝒃−𝑲𝒐𝒕𝒂 𝒚𝒂𝒏𝒈 𝒃𝒆𝒓𝒔𝒂𝒏𝒈𝒌𝒖𝒕𝒂𝒏)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1" lang="en-US" sz="1100" spc="-1" strike="noStrike">
              <a:solidFill>
                <a:srgbClr val="000000"/>
              </a:solidFill>
              <a:latin typeface="Cambria Math"/>
            </a:rPr>
            <a:t>𝑩𝒐𝒃𝒐𝒕</a:t>
          </a:r>
          <a:r>
            <a:rPr b="1" lang="en-US" sz="1100" spc="-1" strike="noStrike">
              <a:solidFill>
                <a:srgbClr val="000000"/>
              </a:solidFill>
              <a:latin typeface="Cambria Math"/>
            </a:rPr>
            <a:t>=𝟏𝟎% 𝒙 𝑷𝒓𝒐𝒑𝒐𝒓𝒔𝒊 𝒊𝒏𝒅𝒆𝒌𝒔 𝑳𝑾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1" lang="en-US" sz="1100" spc="-1" strike="noStrike">
              <a:solidFill>
                <a:srgbClr val="000000"/>
              </a:solidFill>
              <a:latin typeface="Calibri"/>
            </a:rPr>
            <a:t>        </a:t>
          </a:r>
          <a:r>
            <a:rPr b="1" lang="en-US" sz="1100" spc="-1" strike="noStrike">
              <a:solidFill>
                <a:srgbClr val="000000"/>
              </a:solidFill>
              <a:latin typeface="Calibri"/>
            </a:rPr>
            <a:t>D. Bobot Indeks Kesulitan geografis (IKG)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1" lang="en-US" sz="1100" spc="-1" strike="noStrike">
              <a:solidFill>
                <a:srgbClr val="000000"/>
              </a:solidFill>
              <a:latin typeface="Cambria Math"/>
            </a:rPr>
            <a:t>𝑷𝒓𝒐𝒑𝒐𝒓𝒔𝒊 𝑰𝑲𝑮</a:t>
          </a:r>
          <a:r>
            <a:rPr b="1" lang="en-US" sz="1100" spc="-1" strike="noStrike">
              <a:solidFill>
                <a:srgbClr val="000000"/>
              </a:solidFill>
              <a:latin typeface="Cambria Math"/>
            </a:rPr>
            <a:t>=  (𝑰𝒏𝒅𝒆𝒌𝒔 𝑲𝒆𝒔𝒖𝒍𝒊𝒕𝒂𝒏 𝑮𝒆𝒐𝒈𝒓𝒂𝒇𝒊𝒔)/(𝑱𝒖𝒎𝒍𝒂𝒉 𝑰𝑲𝑮 𝑫𝒆𝒔𝒂 𝑫𝒊 𝑲𝒂𝒃−𝑲𝒐𝒕𝒂 𝒚𝒂𝒏𝒈 𝒃𝒆𝒓𝒔𝒂𝒏𝒈𝒌𝒖𝒕𝒂𝒏)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1" lang="en-US" sz="1100" spc="-1" strike="noStrike">
              <a:solidFill>
                <a:srgbClr val="000000"/>
              </a:solidFill>
              <a:latin typeface="Cambria Math"/>
            </a:rPr>
            <a:t>𝑩𝒐𝒃𝒐𝒕</a:t>
          </a:r>
          <a:r>
            <a:rPr b="1" lang="en-US" sz="1100" spc="-1" strike="noStrike">
              <a:solidFill>
                <a:srgbClr val="000000"/>
              </a:solidFill>
              <a:latin typeface="Cambria Math"/>
            </a:rPr>
            <a:t>=𝟑𝟎% 𝒙 𝑷𝒓𝒐𝒑𝒐𝒓𝒔𝒊 𝑰𝑲𝑮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1100" spc="-1" strike="noStrike">
            <a:latin typeface="Times New Roman"/>
          </a:endParaRPr>
        </a:p>
      </xdr:txBody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0000"/>
    <pageSetUpPr fitToPage="false"/>
  </sheetPr>
  <dimension ref="B1:W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0" activeCellId="0" sqref="D20"/>
    </sheetView>
  </sheetViews>
  <sheetFormatPr defaultRowHeight="15" zeroHeight="false" outlineLevelRow="0" outlineLevelCol="0"/>
  <cols>
    <col collapsed="false" customWidth="true" hidden="false" outlineLevel="0" max="1" min="1" style="0" width="4.28"/>
    <col collapsed="false" customWidth="true" hidden="false" outlineLevel="0" max="2" min="2" style="0" width="7.28"/>
    <col collapsed="false" customWidth="true" hidden="false" outlineLevel="0" max="3" min="3" style="0" width="20.28"/>
    <col collapsed="false" customWidth="true" hidden="false" outlineLevel="0" max="4" min="4" style="0" width="17.85"/>
    <col collapsed="false" customWidth="true" hidden="false" outlineLevel="0" max="5" min="5" style="0" width="9.14"/>
    <col collapsed="false" customWidth="true" hidden="false" outlineLevel="0" max="6" min="6" style="0" width="10.43"/>
    <col collapsed="false" customWidth="true" hidden="false" outlineLevel="0" max="7" min="7" style="0" width="11.71"/>
    <col collapsed="false" customWidth="true" hidden="false" outlineLevel="0" max="8" min="8" style="0" width="14.85"/>
    <col collapsed="false" customWidth="true" hidden="false" outlineLevel="0" max="9" min="9" style="0" width="10.28"/>
    <col collapsed="false" customWidth="true" hidden="false" outlineLevel="0" max="10" min="10" style="0" width="9.28"/>
    <col collapsed="false" customWidth="true" hidden="false" outlineLevel="0" max="11" min="11" style="0" width="11.14"/>
    <col collapsed="false" customWidth="true" hidden="false" outlineLevel="0" max="12" min="12" style="0" width="8.85"/>
    <col collapsed="false" customWidth="true" hidden="false" outlineLevel="0" max="13" min="13" style="0" width="8"/>
    <col collapsed="false" customWidth="true" hidden="false" outlineLevel="0" max="14" min="14" style="0" width="9.28"/>
    <col collapsed="false" customWidth="true" hidden="false" outlineLevel="0" max="15" min="15" style="0" width="9.14"/>
    <col collapsed="false" customWidth="true" hidden="false" outlineLevel="0" max="17" min="16" style="0" width="9"/>
    <col collapsed="false" customWidth="true" hidden="false" outlineLevel="0" max="18" min="18" style="0" width="10.71"/>
    <col collapsed="false" customWidth="true" hidden="false" outlineLevel="0" max="19" min="19" style="0" width="9"/>
    <col collapsed="false" customWidth="true" hidden="false" outlineLevel="0" max="20" min="20" style="0" width="19.43"/>
    <col collapsed="false" customWidth="true" hidden="false" outlineLevel="0" max="21" min="21" style="0" width="14.28"/>
    <col collapsed="false" customWidth="true" hidden="false" outlineLevel="0" max="22" min="22" style="0" width="15.43"/>
    <col collapsed="false" customWidth="true" hidden="false" outlineLevel="0" max="23" min="23" style="0" width="10.57"/>
    <col collapsed="false" customWidth="true" hidden="false" outlineLevel="0" max="1025" min="24" style="0" width="8.53"/>
  </cols>
  <sheetData>
    <row r="1" customFormat="false" ht="18.75" hidden="false" customHeight="false" outlineLevel="0" collapsed="false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customFormat="false" ht="18.75" hidden="false" customHeight="false" outlineLevel="0" collapsed="false">
      <c r="B2" s="1" t="s">
        <v>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customFormat="false" ht="18.75" hidden="false" customHeight="true" outlineLevel="0" collapsed="false">
      <c r="B3" s="2" t="s">
        <v>2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customFormat="false" ht="15" hidden="false" customHeight="true" outlineLevel="0" collapsed="false">
      <c r="B4" s="3" t="s">
        <v>3</v>
      </c>
      <c r="C4" s="4" t="s">
        <v>4</v>
      </c>
      <c r="D4" s="5" t="s">
        <v>5</v>
      </c>
      <c r="E4" s="6" t="s">
        <v>6</v>
      </c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5" t="s">
        <v>7</v>
      </c>
    </row>
    <row r="5" customFormat="false" ht="15" hidden="false" customHeight="true" outlineLevel="0" collapsed="false">
      <c r="B5" s="3"/>
      <c r="C5" s="4"/>
      <c r="D5" s="5"/>
      <c r="E5" s="4" t="s">
        <v>8</v>
      </c>
      <c r="F5" s="4"/>
      <c r="G5" s="4"/>
      <c r="H5" s="4"/>
      <c r="I5" s="4" t="s">
        <v>9</v>
      </c>
      <c r="J5" s="4"/>
      <c r="K5" s="4"/>
      <c r="L5" s="4"/>
      <c r="M5" s="4" t="s">
        <v>10</v>
      </c>
      <c r="N5" s="4"/>
      <c r="O5" s="4"/>
      <c r="P5" s="4"/>
      <c r="Q5" s="4" t="s">
        <v>11</v>
      </c>
      <c r="R5" s="4"/>
      <c r="S5" s="4"/>
      <c r="T5" s="4" t="s">
        <v>12</v>
      </c>
      <c r="U5" s="7" t="s">
        <v>6</v>
      </c>
      <c r="V5" s="5"/>
    </row>
    <row r="6" customFormat="false" ht="48" hidden="false" customHeight="false" outlineLevel="0" collapsed="false">
      <c r="B6" s="3"/>
      <c r="C6" s="4"/>
      <c r="D6" s="5"/>
      <c r="E6" s="8" t="s">
        <v>13</v>
      </c>
      <c r="F6" s="8" t="s">
        <v>14</v>
      </c>
      <c r="G6" s="8" t="s">
        <v>15</v>
      </c>
      <c r="H6" s="9" t="s">
        <v>16</v>
      </c>
      <c r="I6" s="8" t="s">
        <v>17</v>
      </c>
      <c r="J6" s="8" t="s">
        <v>18</v>
      </c>
      <c r="K6" s="9" t="s">
        <v>19</v>
      </c>
      <c r="L6" s="9" t="s">
        <v>16</v>
      </c>
      <c r="M6" s="8" t="s">
        <v>10</v>
      </c>
      <c r="N6" s="8" t="s">
        <v>20</v>
      </c>
      <c r="O6" s="8" t="s">
        <v>21</v>
      </c>
      <c r="P6" s="9" t="s">
        <v>16</v>
      </c>
      <c r="Q6" s="10" t="s">
        <v>22</v>
      </c>
      <c r="R6" s="10" t="s">
        <v>23</v>
      </c>
      <c r="S6" s="10" t="s">
        <v>16</v>
      </c>
      <c r="T6" s="4"/>
      <c r="U6" s="7"/>
      <c r="V6" s="5"/>
    </row>
    <row r="7" s="11" customFormat="true" ht="12" hidden="false" customHeight="false" outlineLevel="0" collapsed="false">
      <c r="B7" s="12" t="s">
        <v>24</v>
      </c>
      <c r="C7" s="12" t="s">
        <v>25</v>
      </c>
      <c r="D7" s="12" t="s">
        <v>26</v>
      </c>
      <c r="E7" s="12" t="s">
        <v>27</v>
      </c>
      <c r="F7" s="12" t="s">
        <v>28</v>
      </c>
      <c r="G7" s="12" t="s">
        <v>29</v>
      </c>
      <c r="H7" s="12" t="s">
        <v>30</v>
      </c>
      <c r="I7" s="12" t="s">
        <v>31</v>
      </c>
      <c r="J7" s="12" t="s">
        <v>32</v>
      </c>
      <c r="K7" s="12" t="s">
        <v>33</v>
      </c>
      <c r="L7" s="12" t="s">
        <v>34</v>
      </c>
      <c r="M7" s="12" t="s">
        <v>35</v>
      </c>
      <c r="N7" s="12" t="s">
        <v>36</v>
      </c>
      <c r="O7" s="12" t="s">
        <v>37</v>
      </c>
      <c r="P7" s="12" t="s">
        <v>38</v>
      </c>
      <c r="Q7" s="12" t="s">
        <v>39</v>
      </c>
      <c r="R7" s="12" t="s">
        <v>40</v>
      </c>
      <c r="S7" s="12" t="s">
        <v>41</v>
      </c>
      <c r="T7" s="13" t="s">
        <v>42</v>
      </c>
      <c r="U7" s="12" t="s">
        <v>43</v>
      </c>
      <c r="V7" s="13" t="s">
        <v>44</v>
      </c>
    </row>
    <row r="8" customFormat="false" ht="15" hidden="false" customHeight="false" outlineLevel="0" collapsed="false">
      <c r="B8" s="14" t="s">
        <v>45</v>
      </c>
      <c r="C8" s="15" t="s">
        <v>46</v>
      </c>
      <c r="D8" s="15"/>
      <c r="E8" s="16"/>
      <c r="F8" s="16"/>
      <c r="G8" s="17"/>
      <c r="H8" s="18"/>
      <c r="I8" s="19"/>
      <c r="J8" s="20"/>
      <c r="K8" s="20"/>
      <c r="L8" s="21"/>
      <c r="M8" s="19"/>
      <c r="N8" s="19"/>
      <c r="O8" s="21"/>
      <c r="P8" s="22"/>
      <c r="Q8" s="22"/>
      <c r="R8" s="22"/>
      <c r="S8" s="22"/>
      <c r="T8" s="22"/>
      <c r="U8" s="22"/>
      <c r="V8" s="20"/>
      <c r="W8" s="23"/>
    </row>
    <row r="9" customFormat="false" ht="15" hidden="false" customHeight="false" outlineLevel="0" collapsed="false">
      <c r="B9" s="24" t="n">
        <v>1</v>
      </c>
      <c r="C9" s="25" t="s">
        <v>47</v>
      </c>
      <c r="D9" s="26" t="n">
        <v>150000000</v>
      </c>
      <c r="E9" s="16" t="n">
        <v>100</v>
      </c>
      <c r="F9" s="27" t="n">
        <v>0.48</v>
      </c>
      <c r="G9" s="21" t="n">
        <v>0.08</v>
      </c>
      <c r="H9" s="21" t="n">
        <v>0.02</v>
      </c>
      <c r="I9" s="16" t="n">
        <v>40</v>
      </c>
      <c r="J9" s="27" t="n">
        <v>0.424778761061947</v>
      </c>
      <c r="K9" s="21" t="n">
        <v>0.0707964601769911</v>
      </c>
      <c r="L9" s="21" t="n">
        <v>0.0247787610619469</v>
      </c>
      <c r="M9" s="16" t="n">
        <v>8</v>
      </c>
      <c r="N9" s="27" t="n">
        <v>0.627450980392157</v>
      </c>
      <c r="O9" s="21" t="n">
        <v>0.104575163398693</v>
      </c>
      <c r="P9" s="21" t="n">
        <v>0.0104575163398693</v>
      </c>
      <c r="Q9" s="28" t="n">
        <v>95.5</v>
      </c>
      <c r="R9" s="27" t="n">
        <v>0.166663758049598</v>
      </c>
      <c r="S9" s="21" t="n">
        <v>0.0499991274148793</v>
      </c>
      <c r="T9" s="27" t="n">
        <v>0.105235404816696</v>
      </c>
      <c r="U9" s="16" t="n">
        <v>10523540.4816696</v>
      </c>
      <c r="V9" s="16" t="n">
        <v>160523540.48167</v>
      </c>
      <c r="W9" s="23"/>
    </row>
    <row r="10" customFormat="false" ht="15" hidden="false" customHeight="false" outlineLevel="0" collapsed="false">
      <c r="B10" s="24" t="n">
        <v>2</v>
      </c>
      <c r="C10" s="25" t="s">
        <v>48</v>
      </c>
      <c r="D10" s="26" t="n">
        <v>150000000</v>
      </c>
      <c r="E10" s="16" t="n">
        <v>200</v>
      </c>
      <c r="F10" s="27" t="n">
        <v>0.96</v>
      </c>
      <c r="G10" s="21" t="n">
        <v>0.16</v>
      </c>
      <c r="H10" s="21" t="n">
        <v>0.04</v>
      </c>
      <c r="I10" s="16" t="n">
        <v>80</v>
      </c>
      <c r="J10" s="27" t="n">
        <v>0.849557522123894</v>
      </c>
      <c r="K10" s="21" t="n">
        <v>0.141592920353982</v>
      </c>
      <c r="L10" s="21" t="n">
        <v>0.0495575221238938</v>
      </c>
      <c r="M10" s="16" t="n">
        <v>14</v>
      </c>
      <c r="N10" s="27" t="n">
        <v>1.09803921568627</v>
      </c>
      <c r="O10" s="21" t="n">
        <v>0.183006535947712</v>
      </c>
      <c r="P10" s="21" t="n">
        <v>0.0183006535947712</v>
      </c>
      <c r="Q10" s="28" t="n">
        <v>96.3</v>
      </c>
      <c r="R10" s="27" t="n">
        <v>0.168059894242683</v>
      </c>
      <c r="S10" s="21" t="n">
        <v>0.050417968272805</v>
      </c>
      <c r="T10" s="27" t="n">
        <v>0.15827614399147</v>
      </c>
      <c r="U10" s="16" t="n">
        <v>15827614.399147</v>
      </c>
      <c r="V10" s="16" t="n">
        <v>165827614.399147</v>
      </c>
      <c r="W10" s="23"/>
    </row>
    <row r="11" customFormat="false" ht="15" hidden="false" customHeight="false" outlineLevel="0" collapsed="false">
      <c r="B11" s="24" t="n">
        <v>3</v>
      </c>
      <c r="C11" s="25" t="s">
        <v>49</v>
      </c>
      <c r="D11" s="26" t="n">
        <v>150000000</v>
      </c>
      <c r="E11" s="16" t="n">
        <v>150</v>
      </c>
      <c r="F11" s="27" t="n">
        <v>0.72</v>
      </c>
      <c r="G11" s="21" t="n">
        <v>0.12</v>
      </c>
      <c r="H11" s="21" t="n">
        <v>0.03</v>
      </c>
      <c r="I11" s="16" t="n">
        <v>70</v>
      </c>
      <c r="J11" s="27" t="n">
        <v>0.743362831858407</v>
      </c>
      <c r="K11" s="21" t="n">
        <v>0.123893805309734</v>
      </c>
      <c r="L11" s="21" t="n">
        <v>0.0433628318584071</v>
      </c>
      <c r="M11" s="16" t="n">
        <v>10</v>
      </c>
      <c r="N11" s="27" t="n">
        <v>0.784313725490196</v>
      </c>
      <c r="O11" s="21" t="n">
        <v>0.130718954248366</v>
      </c>
      <c r="P11" s="21" t="n">
        <v>0.0130718954248366</v>
      </c>
      <c r="Q11" s="28" t="n">
        <v>94.2</v>
      </c>
      <c r="R11" s="27" t="n">
        <v>0.164395036735834</v>
      </c>
      <c r="S11" s="21" t="n">
        <v>0.0493185110207501</v>
      </c>
      <c r="T11" s="27" t="n">
        <v>0.135753238303994</v>
      </c>
      <c r="U11" s="16" t="n">
        <v>13575323.8303994</v>
      </c>
      <c r="V11" s="16" t="n">
        <v>163575323.830399</v>
      </c>
      <c r="W11" s="23"/>
    </row>
    <row r="12" customFormat="false" ht="15" hidden="false" customHeight="false" outlineLevel="0" collapsed="false">
      <c r="B12" s="14" t="s">
        <v>50</v>
      </c>
      <c r="C12" s="15" t="s">
        <v>51</v>
      </c>
      <c r="D12" s="29"/>
      <c r="E12" s="16"/>
      <c r="F12" s="16"/>
      <c r="G12" s="17"/>
      <c r="H12" s="21"/>
      <c r="I12" s="30"/>
      <c r="J12" s="20"/>
      <c r="K12" s="21"/>
      <c r="L12" s="21"/>
      <c r="M12" s="16"/>
      <c r="N12" s="16"/>
      <c r="O12" s="21"/>
      <c r="P12" s="21"/>
      <c r="Q12" s="28"/>
      <c r="R12" s="31"/>
      <c r="S12" s="21"/>
      <c r="T12" s="22"/>
      <c r="U12" s="16"/>
      <c r="V12" s="20"/>
      <c r="W12" s="23"/>
    </row>
    <row r="13" customFormat="false" ht="15" hidden="false" customHeight="false" outlineLevel="0" collapsed="false">
      <c r="B13" s="24" t="n">
        <v>1</v>
      </c>
      <c r="C13" s="25" t="s">
        <v>52</v>
      </c>
      <c r="D13" s="26" t="n">
        <v>150000000</v>
      </c>
      <c r="E13" s="16" t="n">
        <v>150</v>
      </c>
      <c r="F13" s="27" t="n">
        <v>0.72</v>
      </c>
      <c r="G13" s="21" t="n">
        <v>0.12</v>
      </c>
      <c r="H13" s="21" t="n">
        <v>0.03</v>
      </c>
      <c r="I13" s="30" t="n">
        <v>75</v>
      </c>
      <c r="J13" s="27" t="n">
        <v>0.79646017699115</v>
      </c>
      <c r="K13" s="21" t="n">
        <v>0.132743362831858</v>
      </c>
      <c r="L13" s="21" t="n">
        <v>0.0464601769911504</v>
      </c>
      <c r="M13" s="32" t="n">
        <v>9.5</v>
      </c>
      <c r="N13" s="27" t="n">
        <v>0.745098039215686</v>
      </c>
      <c r="O13" s="21" t="n">
        <v>0.124183006535948</v>
      </c>
      <c r="P13" s="21" t="n">
        <v>0.0124183006535948</v>
      </c>
      <c r="Q13" s="28" t="n">
        <v>98.51</v>
      </c>
      <c r="R13" s="27" t="n">
        <v>0.171916720476082</v>
      </c>
      <c r="S13" s="21" t="n">
        <v>0.0515750161428247</v>
      </c>
      <c r="T13" s="27" t="n">
        <v>0.14045349378757</v>
      </c>
      <c r="U13" s="16" t="n">
        <v>14045349.378757</v>
      </c>
      <c r="V13" s="16" t="n">
        <v>164045349.378757</v>
      </c>
      <c r="W13" s="23"/>
    </row>
    <row r="14" customFormat="false" ht="15" hidden="false" customHeight="false" outlineLevel="0" collapsed="false">
      <c r="B14" s="24" t="n">
        <v>2</v>
      </c>
      <c r="C14" s="25" t="s">
        <v>53</v>
      </c>
      <c r="D14" s="26" t="n">
        <v>150000000</v>
      </c>
      <c r="E14" s="16" t="n">
        <v>400</v>
      </c>
      <c r="F14" s="27" t="n">
        <v>1.92</v>
      </c>
      <c r="G14" s="21" t="n">
        <v>0.32</v>
      </c>
      <c r="H14" s="21" t="n">
        <v>0.08</v>
      </c>
      <c r="I14" s="16" t="n">
        <v>180</v>
      </c>
      <c r="J14" s="27" t="n">
        <v>1.91150442477876</v>
      </c>
      <c r="K14" s="21" t="n">
        <v>0.31858407079646</v>
      </c>
      <c r="L14" s="21" t="n">
        <v>0.111504424778761</v>
      </c>
      <c r="M14" s="16" t="n">
        <v>20</v>
      </c>
      <c r="N14" s="27" t="n">
        <v>1.56862745098039</v>
      </c>
      <c r="O14" s="21" t="n">
        <v>0.261437908496732</v>
      </c>
      <c r="P14" s="21" t="n">
        <v>0.0261437908496732</v>
      </c>
      <c r="Q14" s="28" t="n">
        <v>97.25</v>
      </c>
      <c r="R14" s="27" t="n">
        <v>0.169717805971973</v>
      </c>
      <c r="S14" s="21" t="n">
        <v>0.0509153417915918</v>
      </c>
      <c r="T14" s="27" t="n">
        <v>0.268563557420026</v>
      </c>
      <c r="U14" s="16" t="n">
        <v>26856355.7420026</v>
      </c>
      <c r="V14" s="16" t="n">
        <v>176856355.742003</v>
      </c>
      <c r="W14" s="23"/>
    </row>
    <row r="15" customFormat="false" ht="15" hidden="false" customHeight="false" outlineLevel="0" collapsed="false">
      <c r="B15" s="24" t="n">
        <v>3</v>
      </c>
      <c r="C15" s="25" t="s">
        <v>54</v>
      </c>
      <c r="D15" s="26" t="n">
        <v>150000000</v>
      </c>
      <c r="E15" s="16" t="n">
        <v>250</v>
      </c>
      <c r="F15" s="27" t="n">
        <v>1.2</v>
      </c>
      <c r="G15" s="21" t="n">
        <v>0.2</v>
      </c>
      <c r="H15" s="21" t="n">
        <v>0.05</v>
      </c>
      <c r="I15" s="16" t="n">
        <v>120</v>
      </c>
      <c r="J15" s="27" t="n">
        <v>1.27433628318584</v>
      </c>
      <c r="K15" s="21" t="n">
        <v>0.212389380530973</v>
      </c>
      <c r="L15" s="21" t="n">
        <v>0.0743362831858407</v>
      </c>
      <c r="M15" s="16" t="n">
        <v>15</v>
      </c>
      <c r="N15" s="27" t="n">
        <v>1.17647058823529</v>
      </c>
      <c r="O15" s="21" t="n">
        <v>0.196078431372549</v>
      </c>
      <c r="P15" s="21" t="n">
        <v>0.0196078431372549</v>
      </c>
      <c r="Q15" s="28" t="n">
        <v>91.25</v>
      </c>
      <c r="R15" s="27" t="n">
        <v>0.15924678452383</v>
      </c>
      <c r="S15" s="21" t="n">
        <v>0.0477740353571491</v>
      </c>
      <c r="T15" s="27" t="n">
        <v>0.191718161680245</v>
      </c>
      <c r="U15" s="16" t="n">
        <v>19171816.1680245</v>
      </c>
      <c r="V15" s="16" t="n">
        <v>169171816.168024</v>
      </c>
      <c r="W15" s="23"/>
    </row>
    <row r="16" customFormat="false" ht="15.75" hidden="false" customHeight="false" outlineLevel="0" collapsed="false">
      <c r="B16" s="33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</row>
    <row r="17" customFormat="false" ht="15.75" hidden="false" customHeight="false" outlineLevel="0" collapsed="false">
      <c r="B17" s="35" t="s">
        <v>55</v>
      </c>
      <c r="C17" s="35"/>
      <c r="D17" s="36" t="n">
        <f aca="false">SUM(D8:D15)</f>
        <v>900000000</v>
      </c>
      <c r="E17" s="37" t="n">
        <f aca="false">SUM(E8:E15)</f>
        <v>1250</v>
      </c>
      <c r="F17" s="37" t="n">
        <f aca="false">SUM(F8:F15)</f>
        <v>6</v>
      </c>
      <c r="G17" s="37" t="n">
        <f aca="false">SUM(G8:G15)</f>
        <v>1</v>
      </c>
      <c r="H17" s="38" t="n">
        <f aca="false">SUM(H8:H15)</f>
        <v>0.25</v>
      </c>
      <c r="I17" s="37" t="n">
        <f aca="false">SUM(I8:I15)</f>
        <v>565</v>
      </c>
      <c r="J17" s="37" t="n">
        <f aca="false">SUM(J8:J15)</f>
        <v>6</v>
      </c>
      <c r="K17" s="37" t="n">
        <f aca="false">SUM(K8:K15)</f>
        <v>1</v>
      </c>
      <c r="L17" s="38" t="n">
        <f aca="false">SUM(L8:L15)</f>
        <v>0.35</v>
      </c>
      <c r="M17" s="37" t="n">
        <f aca="false">SUM(M8:M15)</f>
        <v>76.5</v>
      </c>
      <c r="N17" s="37" t="n">
        <f aca="false">SUM(N8:N15)</f>
        <v>6</v>
      </c>
      <c r="O17" s="37" t="n">
        <f aca="false">SUM(O8:O15)</f>
        <v>1</v>
      </c>
      <c r="P17" s="37" t="n">
        <f aca="false">SUM(P8:P15)</f>
        <v>0.1</v>
      </c>
      <c r="Q17" s="38" t="n">
        <f aca="false">SUM(Q8:Q15)</f>
        <v>573.01</v>
      </c>
      <c r="R17" s="37" t="n">
        <f aca="false">SUM(R8:R15)</f>
        <v>1</v>
      </c>
      <c r="S17" s="37" t="n">
        <f aca="false">SUM(S8:S15)</f>
        <v>0.3</v>
      </c>
      <c r="T17" s="37" t="n">
        <f aca="false">SUM(T8:T15)</f>
        <v>1</v>
      </c>
      <c r="U17" s="37" t="n">
        <f aca="false">SUM(U8:U15)</f>
        <v>100000000</v>
      </c>
      <c r="V17" s="37" t="n">
        <f aca="false">SUM(V8:V15)</f>
        <v>1000000000</v>
      </c>
    </row>
    <row r="19" customFormat="false" ht="15" hidden="false" customHeight="false" outlineLevel="0" collapsed="false">
      <c r="B19" s="39" t="s">
        <v>56</v>
      </c>
      <c r="C19" s="39"/>
      <c r="D19" s="39"/>
      <c r="F19" s="40"/>
      <c r="G19" s="41" t="s">
        <v>16</v>
      </c>
      <c r="H19" s="41" t="s">
        <v>57</v>
      </c>
    </row>
    <row r="20" customFormat="false" ht="15" hidden="false" customHeight="false" outlineLevel="0" collapsed="false">
      <c r="B20" s="40" t="s">
        <v>58</v>
      </c>
      <c r="C20" s="40"/>
      <c r="D20" s="42" t="s">
        <v>59</v>
      </c>
      <c r="E20" s="43"/>
      <c r="F20" s="40" t="s">
        <v>60</v>
      </c>
      <c r="G20" s="44" t="s">
        <v>61</v>
      </c>
      <c r="H20" s="45" t="s">
        <v>62</v>
      </c>
      <c r="I20" s="43"/>
    </row>
    <row r="21" customFormat="false" ht="15" hidden="false" customHeight="false" outlineLevel="0" collapsed="false">
      <c r="B21" s="40" t="s">
        <v>63</v>
      </c>
      <c r="C21" s="40"/>
      <c r="D21" s="46" t="s">
        <v>64</v>
      </c>
      <c r="E21" s="43"/>
      <c r="F21" s="40" t="s">
        <v>65</v>
      </c>
      <c r="G21" s="44" t="s">
        <v>66</v>
      </c>
      <c r="H21" s="45" t="s">
        <v>67</v>
      </c>
      <c r="I21" s="43"/>
    </row>
    <row r="22" customFormat="false" ht="15" hidden="false" customHeight="false" outlineLevel="0" collapsed="false">
      <c r="B22" s="40" t="s">
        <v>68</v>
      </c>
      <c r="C22" s="40"/>
      <c r="D22" s="46" t="s">
        <v>69</v>
      </c>
      <c r="E22" s="43"/>
      <c r="F22" s="40" t="s">
        <v>70</v>
      </c>
      <c r="G22" s="44" t="s">
        <v>71</v>
      </c>
      <c r="H22" s="45" t="s">
        <v>72</v>
      </c>
      <c r="I22" s="43"/>
    </row>
    <row r="23" customFormat="false" ht="15" hidden="false" customHeight="false" outlineLevel="0" collapsed="false">
      <c r="B23" s="40" t="s">
        <v>73</v>
      </c>
      <c r="C23" s="40"/>
      <c r="D23" s="46" t="s">
        <v>74</v>
      </c>
      <c r="E23" s="43"/>
      <c r="F23" s="40" t="s">
        <v>11</v>
      </c>
      <c r="G23" s="44" t="s">
        <v>75</v>
      </c>
      <c r="H23" s="47" t="s">
        <v>76</v>
      </c>
      <c r="I23" s="43"/>
    </row>
  </sheetData>
  <mergeCells count="16">
    <mergeCell ref="B1:V1"/>
    <mergeCell ref="B2:V2"/>
    <mergeCell ref="B3:V3"/>
    <mergeCell ref="B4:B6"/>
    <mergeCell ref="C4:C6"/>
    <mergeCell ref="D4:D6"/>
    <mergeCell ref="E4:U4"/>
    <mergeCell ref="V4:V6"/>
    <mergeCell ref="E5:H5"/>
    <mergeCell ref="I5:L5"/>
    <mergeCell ref="M5:P5"/>
    <mergeCell ref="Q5:S5"/>
    <mergeCell ref="T5:T6"/>
    <mergeCell ref="U5:U6"/>
    <mergeCell ref="B17:C17"/>
    <mergeCell ref="B19:D19"/>
  </mergeCells>
  <printOptions headings="false" gridLines="false" gridLinesSet="true" horizontalCentered="false" verticalCentered="false"/>
  <pageMargins left="0.157638888888889" right="0.157638888888889" top="0.315277777777778" bottom="0.315277777777778" header="0.511805555555555" footer="0.511805555555555"/>
  <pageSetup paperSize="77" scale="68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3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8" activeCellId="0" sqref="J8"/>
    </sheetView>
  </sheetViews>
  <sheetFormatPr defaultRowHeight="13.8" zeroHeight="false" outlineLevelRow="0" outlineLevelCol="0"/>
  <cols>
    <col collapsed="false" customWidth="true" hidden="false" outlineLevel="0" max="1" min="1" style="0" width="4.4"/>
    <col collapsed="false" customWidth="true" hidden="false" outlineLevel="0" max="2" min="2" style="48" width="18.08"/>
    <col collapsed="false" customWidth="true" hidden="false" outlineLevel="0" max="3" min="3" style="0" width="13.89"/>
    <col collapsed="false" customWidth="true" hidden="false" outlineLevel="0" max="4" min="4" style="0" width="33.29"/>
    <col collapsed="false" customWidth="true" hidden="false" outlineLevel="0" max="7" min="5" style="0" width="15.65"/>
    <col collapsed="false" customWidth="true" hidden="false" outlineLevel="0" max="1021" min="8" style="0" width="8.53"/>
    <col collapsed="false" customWidth="true" hidden="false" outlineLevel="0" max="1025" min="1022" style="0" width="9.14"/>
  </cols>
  <sheetData>
    <row r="1" customFormat="false" ht="30" hidden="false" customHeight="true" outlineLevel="0" collapsed="false">
      <c r="A1" s="49" t="s">
        <v>77</v>
      </c>
      <c r="B1" s="49" t="s">
        <v>78</v>
      </c>
      <c r="C1" s="49" t="s">
        <v>79</v>
      </c>
      <c r="D1" s="49" t="s">
        <v>80</v>
      </c>
      <c r="E1" s="49" t="s">
        <v>81</v>
      </c>
      <c r="F1" s="49" t="s">
        <v>82</v>
      </c>
      <c r="G1" s="49" t="s">
        <v>83</v>
      </c>
    </row>
    <row r="2" s="54" customFormat="true" ht="15" hidden="false" customHeight="true" outlineLevel="0" collapsed="false">
      <c r="A2" s="50" t="n">
        <v>1</v>
      </c>
      <c r="B2" s="51" t="s">
        <v>84</v>
      </c>
      <c r="C2" s="52" t="n">
        <v>100000000</v>
      </c>
      <c r="D2" s="0" t="s">
        <v>85</v>
      </c>
      <c r="E2" s="53" t="s">
        <v>86</v>
      </c>
      <c r="F2" s="53" t="s">
        <v>87</v>
      </c>
      <c r="G2" s="53" t="s">
        <v>88</v>
      </c>
    </row>
    <row r="3" s="54" customFormat="true" ht="15" hidden="false" customHeight="true" outlineLevel="0" collapsed="false">
      <c r="A3" s="50" t="n">
        <v>2</v>
      </c>
      <c r="B3" s="51" t="s">
        <v>89</v>
      </c>
      <c r="C3" s="52" t="n">
        <v>100000000</v>
      </c>
      <c r="D3" s="0" t="s">
        <v>85</v>
      </c>
      <c r="E3" s="53" t="s">
        <v>86</v>
      </c>
      <c r="F3" s="53" t="s">
        <v>87</v>
      </c>
      <c r="G3" s="53" t="s">
        <v>88</v>
      </c>
    </row>
    <row r="4" s="54" customFormat="true" ht="15" hidden="false" customHeight="true" outlineLevel="0" collapsed="false">
      <c r="A4" s="50" t="n">
        <v>3</v>
      </c>
      <c r="B4" s="51" t="s">
        <v>90</v>
      </c>
      <c r="C4" s="52" t="n">
        <v>100000000</v>
      </c>
      <c r="D4" s="0" t="s">
        <v>85</v>
      </c>
      <c r="E4" s="53" t="s">
        <v>86</v>
      </c>
      <c r="F4" s="53" t="s">
        <v>87</v>
      </c>
      <c r="G4" s="53" t="s">
        <v>88</v>
      </c>
    </row>
    <row r="5" s="54" customFormat="true" ht="15" hidden="false" customHeight="true" outlineLevel="0" collapsed="false">
      <c r="A5" s="50" t="n">
        <v>4</v>
      </c>
      <c r="B5" s="51" t="s">
        <v>91</v>
      </c>
      <c r="C5" s="52" t="n">
        <v>100000000</v>
      </c>
      <c r="D5" s="0" t="s">
        <v>85</v>
      </c>
      <c r="E5" s="53" t="s">
        <v>92</v>
      </c>
      <c r="F5" s="53" t="s">
        <v>87</v>
      </c>
      <c r="G5" s="53" t="s">
        <v>88</v>
      </c>
    </row>
    <row r="6" s="54" customFormat="true" ht="15" hidden="false" customHeight="true" outlineLevel="0" collapsed="false">
      <c r="A6" s="50" t="n">
        <v>5</v>
      </c>
      <c r="B6" s="51" t="s">
        <v>93</v>
      </c>
      <c r="C6" s="52" t="n">
        <v>100000000</v>
      </c>
      <c r="D6" s="0" t="s">
        <v>85</v>
      </c>
      <c r="E6" s="53" t="s">
        <v>92</v>
      </c>
      <c r="F6" s="53" t="s">
        <v>87</v>
      </c>
      <c r="G6" s="53" t="s">
        <v>88</v>
      </c>
    </row>
    <row r="7" s="54" customFormat="true" ht="15" hidden="false" customHeight="true" outlineLevel="0" collapsed="false">
      <c r="A7" s="50" t="n">
        <v>6</v>
      </c>
      <c r="B7" s="51" t="s">
        <v>94</v>
      </c>
      <c r="C7" s="52" t="n">
        <v>100000000</v>
      </c>
      <c r="D7" s="0" t="s">
        <v>85</v>
      </c>
      <c r="E7" s="53" t="s">
        <v>92</v>
      </c>
      <c r="F7" s="53" t="s">
        <v>87</v>
      </c>
      <c r="G7" s="53" t="s">
        <v>88</v>
      </c>
    </row>
    <row r="8" s="54" customFormat="true" ht="15" hidden="false" customHeight="true" outlineLevel="0" collapsed="false">
      <c r="A8" s="50" t="n">
        <v>7</v>
      </c>
      <c r="B8" s="51" t="s">
        <v>95</v>
      </c>
      <c r="C8" s="52" t="n">
        <v>100000000</v>
      </c>
      <c r="D8" s="0" t="s">
        <v>85</v>
      </c>
      <c r="E8" s="53" t="s">
        <v>92</v>
      </c>
      <c r="F8" s="53" t="s">
        <v>87</v>
      </c>
      <c r="G8" s="53" t="s">
        <v>88</v>
      </c>
    </row>
    <row r="9" s="54" customFormat="true" ht="15" hidden="false" customHeight="true" outlineLevel="0" collapsed="false">
      <c r="A9" s="50" t="n">
        <v>8</v>
      </c>
      <c r="B9" s="51" t="s">
        <v>96</v>
      </c>
      <c r="C9" s="52" t="n">
        <v>100000000</v>
      </c>
      <c r="D9" s="0" t="s">
        <v>85</v>
      </c>
      <c r="E9" s="53" t="s">
        <v>92</v>
      </c>
      <c r="F9" s="53" t="s">
        <v>87</v>
      </c>
      <c r="G9" s="53" t="s">
        <v>88</v>
      </c>
    </row>
    <row r="10" s="54" customFormat="true" ht="15" hidden="false" customHeight="true" outlineLevel="0" collapsed="false">
      <c r="A10" s="50" t="n">
        <v>9</v>
      </c>
      <c r="B10" s="51" t="s">
        <v>97</v>
      </c>
      <c r="C10" s="52" t="n">
        <v>100000000</v>
      </c>
      <c r="D10" s="0" t="s">
        <v>85</v>
      </c>
      <c r="E10" s="53" t="s">
        <v>98</v>
      </c>
      <c r="F10" s="53" t="s">
        <v>87</v>
      </c>
      <c r="G10" s="53" t="s">
        <v>88</v>
      </c>
    </row>
    <row r="11" s="54" customFormat="true" ht="15" hidden="false" customHeight="true" outlineLevel="0" collapsed="false">
      <c r="A11" s="50" t="n">
        <v>10</v>
      </c>
      <c r="B11" s="51" t="s">
        <v>99</v>
      </c>
      <c r="C11" s="52" t="n">
        <v>100000000</v>
      </c>
      <c r="D11" s="0" t="s">
        <v>85</v>
      </c>
      <c r="E11" s="53" t="s">
        <v>98</v>
      </c>
      <c r="F11" s="53" t="s">
        <v>87</v>
      </c>
      <c r="G11" s="53" t="s">
        <v>88</v>
      </c>
    </row>
    <row r="12" s="54" customFormat="true" ht="15" hidden="false" customHeight="true" outlineLevel="0" collapsed="false">
      <c r="A12" s="50" t="n">
        <v>11</v>
      </c>
      <c r="B12" s="51" t="s">
        <v>100</v>
      </c>
      <c r="C12" s="52" t="n">
        <v>100000000</v>
      </c>
      <c r="D12" s="0" t="s">
        <v>85</v>
      </c>
      <c r="E12" s="53" t="s">
        <v>98</v>
      </c>
      <c r="F12" s="53" t="s">
        <v>87</v>
      </c>
      <c r="G12" s="53" t="s">
        <v>88</v>
      </c>
    </row>
    <row r="13" s="54" customFormat="true" ht="15" hidden="false" customHeight="true" outlineLevel="0" collapsed="false">
      <c r="A13" s="50" t="n">
        <v>12</v>
      </c>
      <c r="B13" s="51" t="s">
        <v>101</v>
      </c>
      <c r="C13" s="52" t="n">
        <v>100000000</v>
      </c>
      <c r="D13" s="0" t="s">
        <v>85</v>
      </c>
      <c r="E13" s="53" t="s">
        <v>98</v>
      </c>
      <c r="F13" s="53" t="s">
        <v>87</v>
      </c>
      <c r="G13" s="53" t="s">
        <v>88</v>
      </c>
    </row>
    <row r="14" s="54" customFormat="true" ht="15" hidden="false" customHeight="true" outlineLevel="0" collapsed="false">
      <c r="A14" s="50" t="n">
        <v>13</v>
      </c>
      <c r="B14" s="51" t="s">
        <v>102</v>
      </c>
      <c r="C14" s="52" t="n">
        <v>100000000</v>
      </c>
      <c r="D14" s="0" t="s">
        <v>85</v>
      </c>
      <c r="E14" s="53" t="s">
        <v>98</v>
      </c>
      <c r="F14" s="53" t="s">
        <v>87</v>
      </c>
      <c r="G14" s="53" t="s">
        <v>88</v>
      </c>
    </row>
    <row r="15" s="54" customFormat="true" ht="15" hidden="false" customHeight="true" outlineLevel="0" collapsed="false">
      <c r="A15" s="50" t="n">
        <v>14</v>
      </c>
      <c r="B15" s="51" t="s">
        <v>103</v>
      </c>
      <c r="C15" s="52" t="n">
        <v>100000000</v>
      </c>
      <c r="D15" s="0" t="s">
        <v>85</v>
      </c>
      <c r="E15" s="53" t="s">
        <v>98</v>
      </c>
      <c r="F15" s="53" t="s">
        <v>87</v>
      </c>
      <c r="G15" s="53" t="s">
        <v>88</v>
      </c>
    </row>
    <row r="16" s="54" customFormat="true" ht="15" hidden="false" customHeight="true" outlineLevel="0" collapsed="false">
      <c r="A16" s="50" t="n">
        <v>15</v>
      </c>
      <c r="B16" s="51" t="s">
        <v>104</v>
      </c>
      <c r="C16" s="52" t="n">
        <v>100000000</v>
      </c>
      <c r="D16" s="0" t="s">
        <v>85</v>
      </c>
      <c r="E16" s="53" t="s">
        <v>105</v>
      </c>
      <c r="F16" s="53" t="s">
        <v>87</v>
      </c>
      <c r="G16" s="53" t="s">
        <v>88</v>
      </c>
    </row>
    <row r="17" s="54" customFormat="true" ht="15" hidden="false" customHeight="true" outlineLevel="0" collapsed="false">
      <c r="A17" s="50" t="n">
        <v>16</v>
      </c>
      <c r="B17" s="51" t="s">
        <v>106</v>
      </c>
      <c r="C17" s="52" t="n">
        <v>100000000</v>
      </c>
      <c r="D17" s="0" t="s">
        <v>85</v>
      </c>
      <c r="E17" s="53" t="s">
        <v>105</v>
      </c>
      <c r="F17" s="53" t="s">
        <v>87</v>
      </c>
      <c r="G17" s="53" t="s">
        <v>88</v>
      </c>
    </row>
    <row r="18" s="54" customFormat="true" ht="15" hidden="false" customHeight="true" outlineLevel="0" collapsed="false">
      <c r="A18" s="50" t="n">
        <v>17</v>
      </c>
      <c r="B18" s="51" t="s">
        <v>107</v>
      </c>
      <c r="C18" s="52" t="n">
        <v>100000000</v>
      </c>
      <c r="D18" s="0" t="s">
        <v>85</v>
      </c>
      <c r="E18" s="53" t="s">
        <v>105</v>
      </c>
      <c r="F18" s="53" t="s">
        <v>87</v>
      </c>
      <c r="G18" s="53" t="s">
        <v>88</v>
      </c>
    </row>
    <row r="19" s="54" customFormat="true" ht="15" hidden="false" customHeight="true" outlineLevel="0" collapsed="false">
      <c r="A19" s="50" t="n">
        <v>18</v>
      </c>
      <c r="B19" s="51" t="s">
        <v>108</v>
      </c>
      <c r="C19" s="52" t="n">
        <v>100000000</v>
      </c>
      <c r="D19" s="0" t="s">
        <v>85</v>
      </c>
      <c r="E19" s="53" t="s">
        <v>105</v>
      </c>
      <c r="F19" s="53" t="s">
        <v>87</v>
      </c>
      <c r="G19" s="53" t="s">
        <v>88</v>
      </c>
    </row>
    <row r="20" s="54" customFormat="true" ht="15" hidden="false" customHeight="true" outlineLevel="0" collapsed="false">
      <c r="A20" s="50" t="n">
        <v>19</v>
      </c>
      <c r="B20" s="51" t="s">
        <v>109</v>
      </c>
      <c r="C20" s="52" t="n">
        <v>100000000</v>
      </c>
      <c r="D20" s="0" t="s">
        <v>85</v>
      </c>
      <c r="E20" s="53" t="s">
        <v>105</v>
      </c>
      <c r="F20" s="53" t="s">
        <v>87</v>
      </c>
      <c r="G20" s="53" t="s">
        <v>88</v>
      </c>
    </row>
    <row r="21" s="54" customFormat="true" ht="15" hidden="false" customHeight="true" outlineLevel="0" collapsed="false">
      <c r="A21" s="50" t="n">
        <v>20</v>
      </c>
      <c r="B21" s="51" t="s">
        <v>110</v>
      </c>
      <c r="C21" s="52" t="n">
        <v>100000000</v>
      </c>
      <c r="D21" s="0" t="s">
        <v>85</v>
      </c>
      <c r="E21" s="53" t="s">
        <v>105</v>
      </c>
      <c r="F21" s="53" t="s">
        <v>87</v>
      </c>
      <c r="G21" s="53" t="s">
        <v>88</v>
      </c>
    </row>
    <row r="22" s="54" customFormat="true" ht="15" hidden="false" customHeight="true" outlineLevel="0" collapsed="false">
      <c r="A22" s="50" t="n">
        <v>21</v>
      </c>
      <c r="B22" s="51" t="s">
        <v>111</v>
      </c>
      <c r="C22" s="52" t="n">
        <v>100000000</v>
      </c>
      <c r="D22" s="0" t="s">
        <v>85</v>
      </c>
      <c r="E22" s="53" t="s">
        <v>87</v>
      </c>
      <c r="F22" s="53" t="s">
        <v>87</v>
      </c>
      <c r="G22" s="53" t="s">
        <v>88</v>
      </c>
    </row>
    <row r="23" s="54" customFormat="true" ht="15" hidden="false" customHeight="true" outlineLevel="0" collapsed="false">
      <c r="A23" s="50" t="n">
        <v>22</v>
      </c>
      <c r="B23" s="51" t="s">
        <v>112</v>
      </c>
      <c r="C23" s="52" t="n">
        <v>100000000</v>
      </c>
      <c r="D23" s="0" t="s">
        <v>85</v>
      </c>
      <c r="E23" s="53" t="s">
        <v>87</v>
      </c>
      <c r="F23" s="53" t="s">
        <v>87</v>
      </c>
      <c r="G23" s="53" t="s">
        <v>88</v>
      </c>
    </row>
    <row r="24" s="54" customFormat="true" ht="15" hidden="false" customHeight="true" outlineLevel="0" collapsed="false">
      <c r="A24" s="50" t="n">
        <v>23</v>
      </c>
      <c r="B24" s="51" t="s">
        <v>113</v>
      </c>
      <c r="C24" s="52" t="n">
        <v>100000000</v>
      </c>
      <c r="D24" s="0" t="s">
        <v>85</v>
      </c>
      <c r="E24" s="53" t="s">
        <v>87</v>
      </c>
      <c r="F24" s="53" t="s">
        <v>87</v>
      </c>
      <c r="G24" s="53" t="s">
        <v>88</v>
      </c>
    </row>
    <row r="25" s="54" customFormat="true" ht="15" hidden="false" customHeight="true" outlineLevel="0" collapsed="false">
      <c r="A25" s="50" t="n">
        <v>24</v>
      </c>
      <c r="B25" s="51" t="s">
        <v>114</v>
      </c>
      <c r="C25" s="52" t="n">
        <v>100000000</v>
      </c>
      <c r="D25" s="0" t="s">
        <v>85</v>
      </c>
      <c r="E25" s="53" t="s">
        <v>115</v>
      </c>
      <c r="F25" s="53" t="s">
        <v>87</v>
      </c>
      <c r="G25" s="53" t="s">
        <v>88</v>
      </c>
    </row>
    <row r="26" s="54" customFormat="true" ht="15" hidden="false" customHeight="true" outlineLevel="0" collapsed="false">
      <c r="A26" s="50" t="n">
        <v>25</v>
      </c>
      <c r="B26" s="51" t="s">
        <v>116</v>
      </c>
      <c r="C26" s="52" t="n">
        <v>100000000</v>
      </c>
      <c r="D26" s="0" t="s">
        <v>85</v>
      </c>
      <c r="E26" s="53" t="s">
        <v>115</v>
      </c>
      <c r="F26" s="53" t="s">
        <v>87</v>
      </c>
      <c r="G26" s="53" t="s">
        <v>88</v>
      </c>
    </row>
    <row r="27" s="54" customFormat="true" ht="15" hidden="false" customHeight="true" outlineLevel="0" collapsed="false">
      <c r="A27" s="50" t="n">
        <v>26</v>
      </c>
      <c r="B27" s="51" t="s">
        <v>117</v>
      </c>
      <c r="C27" s="52" t="n">
        <v>100000000</v>
      </c>
      <c r="D27" s="0" t="s">
        <v>85</v>
      </c>
      <c r="E27" s="53" t="s">
        <v>115</v>
      </c>
      <c r="F27" s="53" t="s">
        <v>87</v>
      </c>
      <c r="G27" s="53" t="s">
        <v>88</v>
      </c>
    </row>
    <row r="28" s="54" customFormat="true" ht="15" hidden="false" customHeight="true" outlineLevel="0" collapsed="false">
      <c r="A28" s="50" t="n">
        <v>27</v>
      </c>
      <c r="B28" s="51" t="s">
        <v>118</v>
      </c>
      <c r="C28" s="52" t="n">
        <v>100000000</v>
      </c>
      <c r="D28" s="0" t="s">
        <v>85</v>
      </c>
      <c r="E28" s="53" t="s">
        <v>115</v>
      </c>
      <c r="F28" s="53" t="s">
        <v>87</v>
      </c>
      <c r="G28" s="53" t="s">
        <v>88</v>
      </c>
    </row>
    <row r="29" s="54" customFormat="true" ht="15" hidden="false" customHeight="true" outlineLevel="0" collapsed="false">
      <c r="A29" s="50" t="n">
        <v>28</v>
      </c>
      <c r="B29" s="51" t="s">
        <v>119</v>
      </c>
      <c r="C29" s="52" t="n">
        <v>100000000</v>
      </c>
      <c r="D29" s="0" t="s">
        <v>85</v>
      </c>
      <c r="E29" s="53" t="s">
        <v>115</v>
      </c>
      <c r="F29" s="53" t="s">
        <v>87</v>
      </c>
      <c r="G29" s="53" t="s">
        <v>88</v>
      </c>
    </row>
    <row r="30" s="54" customFormat="true" ht="15" hidden="false" customHeight="true" outlineLevel="0" collapsed="false">
      <c r="A30" s="50" t="n">
        <v>29</v>
      </c>
      <c r="B30" s="51" t="s">
        <v>120</v>
      </c>
      <c r="C30" s="52" t="n">
        <v>100000000</v>
      </c>
      <c r="D30" s="0" t="s">
        <v>85</v>
      </c>
      <c r="E30" s="53" t="s">
        <v>121</v>
      </c>
      <c r="F30" s="53" t="s">
        <v>87</v>
      </c>
      <c r="G30" s="53" t="s">
        <v>88</v>
      </c>
    </row>
    <row r="31" s="54" customFormat="true" ht="15" hidden="false" customHeight="true" outlineLevel="0" collapsed="false">
      <c r="A31" s="50" t="n">
        <v>30</v>
      </c>
      <c r="B31" s="51" t="s">
        <v>122</v>
      </c>
      <c r="C31" s="52" t="n">
        <v>100000000</v>
      </c>
      <c r="D31" s="0" t="s">
        <v>85</v>
      </c>
      <c r="E31" s="53" t="s">
        <v>121</v>
      </c>
      <c r="F31" s="53" t="s">
        <v>87</v>
      </c>
      <c r="G31" s="53" t="s">
        <v>88</v>
      </c>
    </row>
    <row r="32" s="54" customFormat="true" ht="15" hidden="false" customHeight="true" outlineLevel="0" collapsed="false">
      <c r="A32" s="50" t="n">
        <v>31</v>
      </c>
      <c r="B32" s="51" t="s">
        <v>123</v>
      </c>
      <c r="C32" s="52" t="n">
        <v>100000000</v>
      </c>
      <c r="D32" s="0" t="s">
        <v>85</v>
      </c>
      <c r="E32" s="53" t="s">
        <v>121</v>
      </c>
      <c r="F32" s="53" t="s">
        <v>87</v>
      </c>
      <c r="G32" s="53" t="s">
        <v>88</v>
      </c>
    </row>
    <row r="33" s="54" customFormat="true" ht="15" hidden="false" customHeight="true" outlineLevel="0" collapsed="false">
      <c r="A33" s="50" t="n">
        <v>32</v>
      </c>
      <c r="B33" s="51" t="s">
        <v>124</v>
      </c>
      <c r="C33" s="52" t="n">
        <v>100000000</v>
      </c>
      <c r="D33" s="0" t="s">
        <v>85</v>
      </c>
      <c r="E33" s="53" t="s">
        <v>121</v>
      </c>
      <c r="F33" s="53" t="s">
        <v>87</v>
      </c>
      <c r="G33" s="53" t="s">
        <v>88</v>
      </c>
    </row>
    <row r="34" s="54" customFormat="true" ht="15" hidden="false" customHeight="true" outlineLevel="0" collapsed="false">
      <c r="A34" s="50" t="n">
        <v>33</v>
      </c>
      <c r="B34" s="51" t="s">
        <v>125</v>
      </c>
      <c r="C34" s="52" t="n">
        <v>100000000</v>
      </c>
      <c r="D34" s="0" t="s">
        <v>85</v>
      </c>
      <c r="E34" s="53" t="s">
        <v>126</v>
      </c>
      <c r="F34" s="53" t="s">
        <v>87</v>
      </c>
      <c r="G34" s="53" t="s">
        <v>88</v>
      </c>
    </row>
    <row r="35" s="54" customFormat="true" ht="15" hidden="false" customHeight="true" outlineLevel="0" collapsed="false">
      <c r="A35" s="50" t="n">
        <v>34</v>
      </c>
      <c r="B35" s="51" t="s">
        <v>127</v>
      </c>
      <c r="C35" s="52" t="n">
        <v>100000000</v>
      </c>
      <c r="D35" s="0" t="s">
        <v>85</v>
      </c>
      <c r="E35" s="53" t="s">
        <v>128</v>
      </c>
      <c r="F35" s="53" t="s">
        <v>87</v>
      </c>
      <c r="G35" s="53" t="s">
        <v>88</v>
      </c>
    </row>
    <row r="36" s="54" customFormat="true" ht="15" hidden="false" customHeight="true" outlineLevel="0" collapsed="false">
      <c r="A36" s="50" t="n">
        <v>35</v>
      </c>
      <c r="B36" s="51" t="s">
        <v>129</v>
      </c>
      <c r="C36" s="52" t="n">
        <v>100000000</v>
      </c>
      <c r="D36" s="0" t="s">
        <v>85</v>
      </c>
      <c r="E36" s="53" t="s">
        <v>128</v>
      </c>
      <c r="F36" s="53" t="s">
        <v>87</v>
      </c>
      <c r="G36" s="53" t="s">
        <v>88</v>
      </c>
    </row>
    <row r="37" s="54" customFormat="true" ht="15" hidden="false" customHeight="true" outlineLevel="0" collapsed="false">
      <c r="A37" s="50" t="n">
        <v>36</v>
      </c>
      <c r="B37" s="51" t="s">
        <v>130</v>
      </c>
      <c r="C37" s="52" t="n">
        <v>100000000</v>
      </c>
      <c r="D37" s="0" t="s">
        <v>85</v>
      </c>
      <c r="E37" s="53" t="s">
        <v>131</v>
      </c>
      <c r="F37" s="53" t="s">
        <v>87</v>
      </c>
      <c r="G37" s="53" t="s">
        <v>88</v>
      </c>
    </row>
    <row r="38" s="54" customFormat="true" ht="15" hidden="false" customHeight="true" outlineLevel="0" collapsed="false">
      <c r="A38" s="50" t="n">
        <v>37</v>
      </c>
      <c r="B38" s="51" t="s">
        <v>132</v>
      </c>
      <c r="C38" s="52" t="n">
        <v>100000000</v>
      </c>
      <c r="D38" s="0" t="s">
        <v>85</v>
      </c>
      <c r="E38" s="53" t="s">
        <v>131</v>
      </c>
      <c r="F38" s="53" t="s">
        <v>87</v>
      </c>
      <c r="G38" s="53" t="s">
        <v>88</v>
      </c>
    </row>
    <row r="39" s="54" customFormat="true" ht="15" hidden="false" customHeight="true" outlineLevel="0" collapsed="false">
      <c r="A39" s="50" t="n">
        <v>38</v>
      </c>
      <c r="B39" s="51" t="s">
        <v>133</v>
      </c>
      <c r="C39" s="52" t="n">
        <v>100000000</v>
      </c>
      <c r="D39" s="0" t="s">
        <v>85</v>
      </c>
      <c r="E39" s="53" t="s">
        <v>131</v>
      </c>
      <c r="F39" s="53" t="s">
        <v>87</v>
      </c>
      <c r="G39" s="53" t="s">
        <v>88</v>
      </c>
    </row>
    <row r="40" s="54" customFormat="true" ht="15" hidden="false" customHeight="true" outlineLevel="0" collapsed="false">
      <c r="A40" s="50" t="n">
        <v>39</v>
      </c>
      <c r="B40" s="51" t="s">
        <v>134</v>
      </c>
      <c r="C40" s="52" t="n">
        <v>100000000</v>
      </c>
      <c r="D40" s="0" t="s">
        <v>85</v>
      </c>
      <c r="E40" s="53" t="s">
        <v>131</v>
      </c>
      <c r="F40" s="53" t="s">
        <v>87</v>
      </c>
      <c r="G40" s="53" t="s">
        <v>88</v>
      </c>
    </row>
    <row r="41" s="54" customFormat="true" ht="15" hidden="false" customHeight="true" outlineLevel="0" collapsed="false">
      <c r="A41" s="50" t="n">
        <v>40</v>
      </c>
      <c r="B41" s="51" t="s">
        <v>135</v>
      </c>
      <c r="C41" s="52" t="n">
        <v>100000000</v>
      </c>
      <c r="D41" s="0" t="s">
        <v>85</v>
      </c>
      <c r="E41" s="53" t="s">
        <v>136</v>
      </c>
      <c r="F41" s="53" t="s">
        <v>87</v>
      </c>
      <c r="G41" s="53" t="s">
        <v>88</v>
      </c>
    </row>
    <row r="42" s="54" customFormat="true" ht="15" hidden="false" customHeight="true" outlineLevel="0" collapsed="false">
      <c r="A42" s="50" t="n">
        <v>41</v>
      </c>
      <c r="B42" s="51" t="s">
        <v>137</v>
      </c>
      <c r="C42" s="52" t="n">
        <v>100000000</v>
      </c>
      <c r="D42" s="0" t="s">
        <v>85</v>
      </c>
      <c r="E42" s="53" t="s">
        <v>136</v>
      </c>
      <c r="F42" s="53" t="s">
        <v>87</v>
      </c>
      <c r="G42" s="53" t="s">
        <v>88</v>
      </c>
    </row>
    <row r="43" s="54" customFormat="true" ht="15" hidden="false" customHeight="true" outlineLevel="0" collapsed="false">
      <c r="A43" s="50" t="n">
        <v>42</v>
      </c>
      <c r="B43" s="51" t="s">
        <v>138</v>
      </c>
      <c r="C43" s="52" t="n">
        <v>100000000</v>
      </c>
      <c r="D43" s="0" t="s">
        <v>85</v>
      </c>
      <c r="E43" s="53" t="s">
        <v>136</v>
      </c>
      <c r="F43" s="53" t="s">
        <v>87</v>
      </c>
      <c r="G43" s="53" t="s">
        <v>88</v>
      </c>
    </row>
    <row r="44" s="54" customFormat="true" ht="15" hidden="false" customHeight="true" outlineLevel="0" collapsed="false">
      <c r="A44" s="50" t="n">
        <v>43</v>
      </c>
      <c r="B44" s="51" t="s">
        <v>139</v>
      </c>
      <c r="C44" s="52" t="n">
        <v>100000000</v>
      </c>
      <c r="D44" s="0" t="s">
        <v>85</v>
      </c>
      <c r="E44" s="53" t="s">
        <v>136</v>
      </c>
      <c r="F44" s="53" t="s">
        <v>87</v>
      </c>
      <c r="G44" s="53" t="s">
        <v>88</v>
      </c>
    </row>
    <row r="45" s="54" customFormat="true" ht="15" hidden="false" customHeight="true" outlineLevel="0" collapsed="false">
      <c r="A45" s="50" t="n">
        <v>44</v>
      </c>
      <c r="B45" s="51" t="s">
        <v>140</v>
      </c>
      <c r="C45" s="52" t="n">
        <v>100000000</v>
      </c>
      <c r="D45" s="0" t="s">
        <v>85</v>
      </c>
      <c r="E45" s="53" t="s">
        <v>141</v>
      </c>
      <c r="F45" s="53" t="s">
        <v>87</v>
      </c>
      <c r="G45" s="53" t="s">
        <v>88</v>
      </c>
    </row>
    <row r="46" s="54" customFormat="true" ht="15" hidden="false" customHeight="true" outlineLevel="0" collapsed="false">
      <c r="A46" s="50" t="n">
        <v>45</v>
      </c>
      <c r="B46" s="51" t="s">
        <v>142</v>
      </c>
      <c r="C46" s="52" t="n">
        <v>100000000</v>
      </c>
      <c r="D46" s="0" t="s">
        <v>85</v>
      </c>
      <c r="E46" s="53" t="s">
        <v>141</v>
      </c>
      <c r="F46" s="53" t="s">
        <v>87</v>
      </c>
      <c r="G46" s="53" t="s">
        <v>88</v>
      </c>
    </row>
    <row r="47" s="54" customFormat="true" ht="15" hidden="false" customHeight="true" outlineLevel="0" collapsed="false">
      <c r="A47" s="50" t="n">
        <v>46</v>
      </c>
      <c r="B47" s="51" t="s">
        <v>143</v>
      </c>
      <c r="C47" s="52" t="n">
        <v>100000000</v>
      </c>
      <c r="D47" s="0" t="s">
        <v>85</v>
      </c>
      <c r="E47" s="53" t="s">
        <v>144</v>
      </c>
      <c r="F47" s="53" t="s">
        <v>87</v>
      </c>
      <c r="G47" s="53" t="s">
        <v>88</v>
      </c>
    </row>
    <row r="48" s="54" customFormat="true" ht="15" hidden="false" customHeight="true" outlineLevel="0" collapsed="false">
      <c r="A48" s="50" t="n">
        <v>47</v>
      </c>
      <c r="B48" s="51" t="s">
        <v>145</v>
      </c>
      <c r="C48" s="52" t="n">
        <v>100000000</v>
      </c>
      <c r="D48" s="0" t="s">
        <v>85</v>
      </c>
      <c r="E48" s="53" t="s">
        <v>144</v>
      </c>
      <c r="F48" s="53" t="s">
        <v>87</v>
      </c>
      <c r="G48" s="53" t="s">
        <v>88</v>
      </c>
    </row>
    <row r="49" s="54" customFormat="true" ht="15" hidden="false" customHeight="true" outlineLevel="0" collapsed="false">
      <c r="A49" s="50" t="n">
        <v>48</v>
      </c>
      <c r="B49" s="51" t="s">
        <v>146</v>
      </c>
      <c r="C49" s="52" t="n">
        <v>100000000</v>
      </c>
      <c r="D49" s="0" t="s">
        <v>85</v>
      </c>
      <c r="E49" s="53" t="s">
        <v>144</v>
      </c>
      <c r="F49" s="53" t="s">
        <v>87</v>
      </c>
      <c r="G49" s="53" t="s">
        <v>88</v>
      </c>
    </row>
    <row r="50" s="54" customFormat="true" ht="15" hidden="false" customHeight="true" outlineLevel="0" collapsed="false">
      <c r="A50" s="50" t="n">
        <v>49</v>
      </c>
      <c r="B50" s="51" t="s">
        <v>147</v>
      </c>
      <c r="C50" s="52" t="n">
        <v>100000000</v>
      </c>
      <c r="D50" s="0" t="s">
        <v>85</v>
      </c>
      <c r="E50" s="53" t="s">
        <v>144</v>
      </c>
      <c r="F50" s="53" t="s">
        <v>87</v>
      </c>
      <c r="G50" s="53" t="s">
        <v>88</v>
      </c>
    </row>
    <row r="51" s="54" customFormat="true" ht="15" hidden="false" customHeight="true" outlineLevel="0" collapsed="false">
      <c r="A51" s="50" t="n">
        <v>50</v>
      </c>
      <c r="B51" s="51" t="s">
        <v>148</v>
      </c>
      <c r="C51" s="52" t="n">
        <v>100000000</v>
      </c>
      <c r="D51" s="0" t="s">
        <v>85</v>
      </c>
      <c r="E51" s="53" t="s">
        <v>144</v>
      </c>
      <c r="F51" s="53" t="s">
        <v>87</v>
      </c>
      <c r="G51" s="53" t="s">
        <v>88</v>
      </c>
    </row>
    <row r="52" s="54" customFormat="true" ht="15" hidden="false" customHeight="true" outlineLevel="0" collapsed="false">
      <c r="A52" s="50" t="n">
        <v>51</v>
      </c>
      <c r="B52" s="51" t="s">
        <v>149</v>
      </c>
      <c r="C52" s="52" t="n">
        <v>100000000</v>
      </c>
      <c r="D52" s="0" t="s">
        <v>85</v>
      </c>
      <c r="E52" s="53" t="s">
        <v>144</v>
      </c>
      <c r="F52" s="53" t="s">
        <v>87</v>
      </c>
      <c r="G52" s="53" t="s">
        <v>88</v>
      </c>
    </row>
    <row r="53" s="54" customFormat="true" ht="15" hidden="false" customHeight="true" outlineLevel="0" collapsed="false">
      <c r="A53" s="50" t="n">
        <v>52</v>
      </c>
      <c r="B53" s="51" t="s">
        <v>150</v>
      </c>
      <c r="C53" s="52" t="n">
        <v>100000000</v>
      </c>
      <c r="D53" s="0" t="s">
        <v>85</v>
      </c>
      <c r="E53" s="53" t="s">
        <v>151</v>
      </c>
      <c r="F53" s="53" t="s">
        <v>87</v>
      </c>
      <c r="G53" s="53" t="s">
        <v>88</v>
      </c>
    </row>
    <row r="54" s="54" customFormat="true" ht="15" hidden="false" customHeight="true" outlineLevel="0" collapsed="false">
      <c r="A54" s="50" t="n">
        <v>53</v>
      </c>
      <c r="B54" s="51" t="s">
        <v>152</v>
      </c>
      <c r="C54" s="52" t="n">
        <v>100000000</v>
      </c>
      <c r="D54" s="0" t="s">
        <v>85</v>
      </c>
      <c r="E54" s="53" t="s">
        <v>151</v>
      </c>
      <c r="F54" s="53" t="s">
        <v>87</v>
      </c>
      <c r="G54" s="53" t="s">
        <v>88</v>
      </c>
    </row>
    <row r="55" s="54" customFormat="true" ht="15" hidden="false" customHeight="true" outlineLevel="0" collapsed="false">
      <c r="A55" s="50" t="n">
        <v>54</v>
      </c>
      <c r="B55" s="51" t="s">
        <v>153</v>
      </c>
      <c r="C55" s="52" t="n">
        <v>100000000</v>
      </c>
      <c r="D55" s="0" t="s">
        <v>85</v>
      </c>
      <c r="E55" s="53" t="s">
        <v>151</v>
      </c>
      <c r="F55" s="53" t="s">
        <v>87</v>
      </c>
      <c r="G55" s="53" t="s">
        <v>88</v>
      </c>
    </row>
    <row r="56" s="54" customFormat="true" ht="15" hidden="false" customHeight="true" outlineLevel="0" collapsed="false">
      <c r="A56" s="50" t="n">
        <v>55</v>
      </c>
      <c r="B56" s="51" t="s">
        <v>153</v>
      </c>
      <c r="C56" s="52" t="n">
        <v>100000000</v>
      </c>
      <c r="D56" s="0" t="s">
        <v>85</v>
      </c>
      <c r="E56" s="53" t="s">
        <v>151</v>
      </c>
      <c r="F56" s="53" t="s">
        <v>87</v>
      </c>
      <c r="G56" s="53" t="s">
        <v>88</v>
      </c>
    </row>
    <row r="57" s="54" customFormat="true" ht="15" hidden="false" customHeight="true" outlineLevel="0" collapsed="false">
      <c r="A57" s="50" t="n">
        <v>56</v>
      </c>
      <c r="B57" s="51" t="s">
        <v>154</v>
      </c>
      <c r="C57" s="52" t="n">
        <v>100000000</v>
      </c>
      <c r="D57" s="0" t="s">
        <v>85</v>
      </c>
      <c r="E57" s="53" t="s">
        <v>155</v>
      </c>
      <c r="F57" s="53" t="s">
        <v>87</v>
      </c>
      <c r="G57" s="53" t="s">
        <v>88</v>
      </c>
    </row>
    <row r="58" s="54" customFormat="true" ht="15" hidden="false" customHeight="true" outlineLevel="0" collapsed="false">
      <c r="A58" s="50" t="n">
        <v>57</v>
      </c>
      <c r="B58" s="51" t="s">
        <v>156</v>
      </c>
      <c r="C58" s="52" t="n">
        <v>100000000</v>
      </c>
      <c r="D58" s="0" t="s">
        <v>85</v>
      </c>
      <c r="E58" s="53" t="s">
        <v>155</v>
      </c>
      <c r="F58" s="53" t="s">
        <v>87</v>
      </c>
      <c r="G58" s="53" t="s">
        <v>88</v>
      </c>
    </row>
    <row r="59" s="54" customFormat="true" ht="15" hidden="false" customHeight="true" outlineLevel="0" collapsed="false">
      <c r="A59" s="50" t="n">
        <v>58</v>
      </c>
      <c r="B59" s="51" t="s">
        <v>157</v>
      </c>
      <c r="C59" s="52" t="n">
        <v>100000000</v>
      </c>
      <c r="D59" s="0" t="s">
        <v>85</v>
      </c>
      <c r="E59" s="53" t="s">
        <v>155</v>
      </c>
      <c r="F59" s="53" t="s">
        <v>87</v>
      </c>
      <c r="G59" s="53" t="s">
        <v>88</v>
      </c>
    </row>
    <row r="60" s="54" customFormat="true" ht="15" hidden="false" customHeight="true" outlineLevel="0" collapsed="false">
      <c r="A60" s="50" t="n">
        <v>59</v>
      </c>
      <c r="B60" s="51" t="s">
        <v>158</v>
      </c>
      <c r="C60" s="52" t="n">
        <v>100000000</v>
      </c>
      <c r="D60" s="0" t="s">
        <v>85</v>
      </c>
      <c r="E60" s="53" t="s">
        <v>155</v>
      </c>
      <c r="F60" s="53" t="s">
        <v>87</v>
      </c>
      <c r="G60" s="53" t="s">
        <v>88</v>
      </c>
    </row>
    <row r="61" s="54" customFormat="true" ht="15" hidden="false" customHeight="true" outlineLevel="0" collapsed="false">
      <c r="A61" s="50" t="n">
        <v>60</v>
      </c>
      <c r="B61" s="51" t="s">
        <v>159</v>
      </c>
      <c r="C61" s="52" t="n">
        <v>100000000</v>
      </c>
      <c r="D61" s="0" t="s">
        <v>85</v>
      </c>
      <c r="E61" s="53" t="s">
        <v>155</v>
      </c>
      <c r="F61" s="53" t="s">
        <v>87</v>
      </c>
      <c r="G61" s="53" t="s">
        <v>88</v>
      </c>
    </row>
    <row r="62" customFormat="false" ht="15" hidden="false" customHeight="true" outlineLevel="0" collapsed="false"/>
    <row r="63" customFormat="false" ht="15" hidden="false" customHeight="true" outlineLevel="0" collapsed="false"/>
    <row r="64" customFormat="false" ht="15" hidden="false" customHeight="true" outlineLevel="0" collapsed="false"/>
    <row r="65" customFormat="false" ht="15" hidden="false" customHeight="true" outlineLevel="0" collapsed="false"/>
    <row r="66" customFormat="false" ht="15" hidden="false" customHeight="true" outlineLevel="0" collapsed="false"/>
    <row r="67" customFormat="false" ht="15" hidden="false" customHeight="true" outlineLevel="0" collapsed="false"/>
    <row r="68" customFormat="false" ht="15" hidden="false" customHeight="true" outlineLevel="0" collapsed="false"/>
    <row r="69" customFormat="false" ht="15" hidden="false" customHeight="true" outlineLevel="0" collapsed="false"/>
    <row r="70" customFormat="false" ht="15" hidden="false" customHeight="true" outlineLevel="0" collapsed="false"/>
    <row r="71" customFormat="false" ht="15" hidden="false" customHeight="true" outlineLevel="0" collapsed="false"/>
    <row r="72" customFormat="false" ht="15" hidden="false" customHeight="true" outlineLevel="0" collapsed="false"/>
    <row r="73" customFormat="false" ht="15" hidden="false" customHeight="true" outlineLevel="0" collapsed="false"/>
    <row r="74" customFormat="false" ht="15" hidden="false" customHeight="true" outlineLevel="0" collapsed="false"/>
    <row r="75" customFormat="false" ht="15" hidden="false" customHeight="true" outlineLevel="0" collapsed="false"/>
    <row r="76" customFormat="false" ht="15" hidden="false" customHeight="true" outlineLevel="0" collapsed="false"/>
    <row r="77" customFormat="false" ht="15" hidden="false" customHeight="true" outlineLevel="0" collapsed="false"/>
    <row r="78" customFormat="false" ht="15" hidden="false" customHeight="true" outlineLevel="0" collapsed="false"/>
    <row r="79" customFormat="false" ht="15" hidden="false" customHeight="true" outlineLevel="0" collapsed="false"/>
    <row r="80" customFormat="false" ht="15" hidden="false" customHeight="true" outlineLevel="0" collapsed="false"/>
    <row r="81" customFormat="false" ht="15" hidden="false" customHeight="true" outlineLevel="0" collapsed="false"/>
    <row r="82" customFormat="false" ht="15" hidden="false" customHeight="true" outlineLevel="0" collapsed="false"/>
    <row r="83" customFormat="false" ht="15" hidden="false" customHeight="true" outlineLevel="0" collapsed="false"/>
    <row r="84" customFormat="false" ht="15" hidden="false" customHeight="true" outlineLevel="0" collapsed="false"/>
    <row r="85" customFormat="false" ht="15" hidden="false" customHeight="true" outlineLevel="0" collapsed="false"/>
    <row r="86" customFormat="false" ht="15" hidden="false" customHeight="true" outlineLevel="0" collapsed="false"/>
    <row r="87" customFormat="false" ht="15" hidden="false" customHeight="true" outlineLevel="0" collapsed="false"/>
    <row r="88" customFormat="false" ht="15" hidden="false" customHeight="true" outlineLevel="0" collapsed="false"/>
    <row r="89" customFormat="false" ht="15" hidden="false" customHeight="true" outlineLevel="0" collapsed="false"/>
    <row r="90" customFormat="false" ht="15" hidden="false" customHeight="true" outlineLevel="0" collapsed="false"/>
    <row r="91" customFormat="false" ht="15" hidden="false" customHeight="true" outlineLevel="0" collapsed="false"/>
    <row r="92" customFormat="false" ht="15" hidden="false" customHeight="true" outlineLevel="0" collapsed="false"/>
    <row r="93" customFormat="false" ht="15" hidden="false" customHeight="true" outlineLevel="0" collapsed="false"/>
    <row r="94" customFormat="false" ht="15" hidden="false" customHeight="true" outlineLevel="0" collapsed="false"/>
    <row r="95" customFormat="false" ht="15" hidden="false" customHeight="true" outlineLevel="0" collapsed="false"/>
    <row r="96" customFormat="false" ht="15" hidden="false" customHeight="true" outlineLevel="0" collapsed="false"/>
    <row r="97" customFormat="false" ht="15" hidden="false" customHeight="true" outlineLevel="0" collapsed="false"/>
    <row r="98" customFormat="false" ht="15" hidden="false" customHeight="true" outlineLevel="0" collapsed="false"/>
    <row r="99" customFormat="false" ht="15" hidden="false" customHeight="true" outlineLevel="0" collapsed="false"/>
    <row r="100" customFormat="false" ht="15" hidden="false" customHeight="true" outlineLevel="0" collapsed="false"/>
    <row r="101" customFormat="false" ht="15" hidden="false" customHeight="true" outlineLevel="0" collapsed="false"/>
    <row r="102" customFormat="false" ht="15" hidden="false" customHeight="true" outlineLevel="0" collapsed="false"/>
    <row r="103" customFormat="false" ht="15" hidden="false" customHeight="true" outlineLevel="0" collapsed="false"/>
    <row r="104" customFormat="false" ht="15" hidden="false" customHeight="true" outlineLevel="0" collapsed="false"/>
    <row r="105" customFormat="false" ht="15" hidden="false" customHeight="true" outlineLevel="0" collapsed="false"/>
    <row r="106" customFormat="false" ht="15" hidden="false" customHeight="true" outlineLevel="0" collapsed="false"/>
    <row r="107" customFormat="false" ht="15" hidden="false" customHeight="true" outlineLevel="0" collapsed="false"/>
    <row r="108" customFormat="false" ht="15" hidden="false" customHeight="true" outlineLevel="0" collapsed="false"/>
    <row r="109" customFormat="false" ht="15" hidden="false" customHeight="true" outlineLevel="0" collapsed="false"/>
    <row r="110" customFormat="false" ht="15" hidden="false" customHeight="true" outlineLevel="0" collapsed="false"/>
    <row r="111" customFormat="false" ht="15" hidden="false" customHeight="true" outlineLevel="0" collapsed="false"/>
    <row r="112" customFormat="false" ht="15" hidden="false" customHeight="true" outlineLevel="0" collapsed="false"/>
    <row r="113" customFormat="false" ht="15" hidden="false" customHeight="true" outlineLevel="0" collapsed="false"/>
    <row r="114" customFormat="false" ht="15" hidden="false" customHeight="true" outlineLevel="0" collapsed="false"/>
    <row r="115" customFormat="false" ht="15" hidden="false" customHeight="true" outlineLevel="0" collapsed="false"/>
    <row r="116" customFormat="false" ht="15" hidden="false" customHeight="true" outlineLevel="0" collapsed="false"/>
    <row r="117" customFormat="false" ht="15" hidden="false" customHeight="true" outlineLevel="0" collapsed="false"/>
    <row r="118" customFormat="false" ht="15" hidden="false" customHeight="true" outlineLevel="0" collapsed="false"/>
    <row r="119" customFormat="false" ht="15" hidden="false" customHeight="true" outlineLevel="0" collapsed="false"/>
    <row r="120" customFormat="false" ht="15" hidden="false" customHeight="true" outlineLevel="0" collapsed="false"/>
    <row r="121" customFormat="false" ht="15" hidden="false" customHeight="true" outlineLevel="0" collapsed="false"/>
    <row r="122" customFormat="false" ht="15" hidden="false" customHeight="true" outlineLevel="0" collapsed="false"/>
    <row r="123" customFormat="false" ht="15" hidden="false" customHeight="true" outlineLevel="0" collapsed="false"/>
    <row r="124" customFormat="false" ht="15" hidden="false" customHeight="true" outlineLevel="0" collapsed="false"/>
    <row r="125" customFormat="false" ht="15" hidden="false" customHeight="true" outlineLevel="0" collapsed="false"/>
    <row r="126" customFormat="false" ht="15" hidden="false" customHeight="true" outlineLevel="0" collapsed="false"/>
    <row r="127" customFormat="false" ht="15" hidden="false" customHeight="true" outlineLevel="0" collapsed="false"/>
    <row r="128" customFormat="false" ht="15" hidden="false" customHeight="true" outlineLevel="0" collapsed="false"/>
    <row r="129" customFormat="false" ht="15" hidden="false" customHeight="true" outlineLevel="0" collapsed="false"/>
    <row r="130" customFormat="false" ht="15" hidden="false" customHeight="true" outlineLevel="0" collapsed="false"/>
    <row r="131" customFormat="false" ht="15" hidden="false" customHeight="true" outlineLevel="0" collapsed="false"/>
    <row r="132" customFormat="false" ht="15" hidden="false" customHeight="true" outlineLevel="0" collapsed="false"/>
    <row r="133" customFormat="false" ht="15" hidden="false" customHeight="true" outlineLevel="0" collapsed="false"/>
    <row r="134" customFormat="false" ht="15" hidden="false" customHeight="true" outlineLevel="0" collapsed="false"/>
    <row r="135" customFormat="false" ht="15" hidden="false" customHeight="true" outlineLevel="0" collapsed="false"/>
    <row r="136" customFormat="false" ht="15" hidden="false" customHeight="true" outlineLevel="0" collapsed="false"/>
    <row r="137" customFormat="false" ht="15" hidden="false" customHeight="true" outlineLevel="0" collapsed="false"/>
    <row r="138" customFormat="false" ht="15" hidden="false" customHeight="true" outlineLevel="0" collapsed="false"/>
    <row r="139" customFormat="false" ht="15" hidden="false" customHeight="true" outlineLevel="0" collapsed="false"/>
    <row r="140" customFormat="false" ht="15" hidden="false" customHeight="true" outlineLevel="0" collapsed="false"/>
    <row r="141" customFormat="false" ht="15" hidden="false" customHeight="true" outlineLevel="0" collapsed="false"/>
    <row r="142" customFormat="false" ht="15" hidden="false" customHeight="true" outlineLevel="0" collapsed="false"/>
    <row r="143" customFormat="false" ht="15" hidden="false" customHeight="true" outlineLevel="0" collapsed="false"/>
    <row r="144" customFormat="false" ht="15" hidden="false" customHeight="true" outlineLevel="0" collapsed="false"/>
    <row r="145" customFormat="false" ht="15" hidden="false" customHeight="true" outlineLevel="0" collapsed="false"/>
    <row r="146" customFormat="false" ht="15" hidden="false" customHeight="true" outlineLevel="0" collapsed="false"/>
    <row r="147" customFormat="false" ht="15" hidden="false" customHeight="true" outlineLevel="0" collapsed="false"/>
    <row r="148" customFormat="false" ht="15" hidden="false" customHeight="true" outlineLevel="0" collapsed="false"/>
    <row r="149" customFormat="false" ht="15" hidden="false" customHeight="true" outlineLevel="0" collapsed="false"/>
    <row r="150" customFormat="false" ht="15" hidden="false" customHeight="true" outlineLevel="0" collapsed="false"/>
    <row r="151" customFormat="false" ht="15" hidden="false" customHeight="true" outlineLevel="0" collapsed="false"/>
    <row r="152" customFormat="false" ht="15" hidden="false" customHeight="true" outlineLevel="0" collapsed="false"/>
    <row r="153" customFormat="false" ht="15" hidden="false" customHeight="true" outlineLevel="0" collapsed="false"/>
    <row r="154" customFormat="false" ht="15" hidden="false" customHeight="true" outlineLevel="0" collapsed="false"/>
    <row r="155" customFormat="false" ht="15" hidden="false" customHeight="true" outlineLevel="0" collapsed="false"/>
    <row r="156" customFormat="false" ht="15" hidden="false" customHeight="true" outlineLevel="0" collapsed="false"/>
    <row r="157" customFormat="false" ht="15" hidden="false" customHeight="true" outlineLevel="0" collapsed="false"/>
    <row r="158" customFormat="false" ht="15" hidden="false" customHeight="true" outlineLevel="0" collapsed="false"/>
    <row r="159" customFormat="false" ht="15" hidden="false" customHeight="true" outlineLevel="0" collapsed="false"/>
    <row r="160" customFormat="false" ht="15" hidden="false" customHeight="true" outlineLevel="0" collapsed="false"/>
    <row r="161" customFormat="false" ht="15" hidden="false" customHeight="true" outlineLevel="0" collapsed="false"/>
    <row r="162" customFormat="false" ht="15" hidden="false" customHeight="true" outlineLevel="0" collapsed="false"/>
    <row r="163" customFormat="false" ht="15" hidden="false" customHeight="true" outlineLevel="0" collapsed="false"/>
    <row r="164" customFormat="false" ht="15" hidden="false" customHeight="true" outlineLevel="0" collapsed="false"/>
    <row r="165" customFormat="false" ht="15" hidden="false" customHeight="true" outlineLevel="0" collapsed="false"/>
    <row r="166" customFormat="false" ht="15" hidden="false" customHeight="true" outlineLevel="0" collapsed="false"/>
    <row r="167" customFormat="false" ht="15" hidden="false" customHeight="true" outlineLevel="0" collapsed="false"/>
    <row r="168" customFormat="false" ht="15" hidden="false" customHeight="true" outlineLevel="0" collapsed="false"/>
    <row r="169" customFormat="false" ht="15" hidden="false" customHeight="true" outlineLevel="0" collapsed="false"/>
    <row r="170" customFormat="false" ht="15" hidden="false" customHeight="true" outlineLevel="0" collapsed="false"/>
    <row r="171" customFormat="false" ht="15" hidden="false" customHeight="true" outlineLevel="0" collapsed="false"/>
    <row r="172" customFormat="false" ht="15" hidden="false" customHeight="true" outlineLevel="0" collapsed="false"/>
    <row r="173" customFormat="false" ht="15" hidden="false" customHeight="true" outlineLevel="0" collapsed="false"/>
    <row r="174" customFormat="false" ht="15" hidden="false" customHeight="true" outlineLevel="0" collapsed="false"/>
    <row r="175" customFormat="false" ht="15" hidden="false" customHeight="true" outlineLevel="0" collapsed="false"/>
    <row r="176" customFormat="false" ht="15" hidden="false" customHeight="true" outlineLevel="0" collapsed="false"/>
    <row r="177" customFormat="false" ht="15" hidden="false" customHeight="true" outlineLevel="0" collapsed="false"/>
    <row r="178" customFormat="false" ht="15" hidden="false" customHeight="true" outlineLevel="0" collapsed="false"/>
    <row r="179" customFormat="false" ht="15" hidden="false" customHeight="true" outlineLevel="0" collapsed="false"/>
    <row r="180" customFormat="false" ht="15" hidden="false" customHeight="true" outlineLevel="0" collapsed="false"/>
    <row r="181" customFormat="false" ht="15" hidden="false" customHeight="true" outlineLevel="0" collapsed="false"/>
    <row r="182" customFormat="false" ht="15" hidden="false" customHeight="true" outlineLevel="0" collapsed="false"/>
    <row r="183" customFormat="false" ht="15" hidden="false" customHeight="true" outlineLevel="0" collapsed="false"/>
    <row r="184" customFormat="false" ht="15" hidden="false" customHeight="true" outlineLevel="0" collapsed="false"/>
    <row r="185" customFormat="false" ht="15" hidden="false" customHeight="true" outlineLevel="0" collapsed="false"/>
    <row r="186" customFormat="false" ht="15" hidden="false" customHeight="true" outlineLevel="0" collapsed="false"/>
    <row r="187" customFormat="false" ht="15" hidden="false" customHeight="true" outlineLevel="0" collapsed="false"/>
    <row r="188" customFormat="false" ht="15" hidden="false" customHeight="true" outlineLevel="0" collapsed="false"/>
    <row r="189" customFormat="false" ht="15" hidden="false" customHeight="true" outlineLevel="0" collapsed="false"/>
    <row r="190" customFormat="false" ht="15" hidden="false" customHeight="true" outlineLevel="0" collapsed="false"/>
    <row r="191" customFormat="false" ht="15" hidden="false" customHeight="true" outlineLevel="0" collapsed="false"/>
    <row r="192" customFormat="false" ht="15" hidden="false" customHeight="true" outlineLevel="0" collapsed="false"/>
    <row r="193" customFormat="false" ht="15" hidden="false" customHeight="true" outlineLevel="0" collapsed="false"/>
    <row r="194" customFormat="false" ht="15" hidden="false" customHeight="true" outlineLevel="0" collapsed="false"/>
    <row r="195" customFormat="false" ht="15" hidden="false" customHeight="true" outlineLevel="0" collapsed="false"/>
    <row r="196" customFormat="false" ht="15" hidden="false" customHeight="true" outlineLevel="0" collapsed="false"/>
    <row r="197" customFormat="false" ht="15" hidden="false" customHeight="true" outlineLevel="0" collapsed="false"/>
    <row r="198" customFormat="false" ht="15" hidden="false" customHeight="true" outlineLevel="0" collapsed="false"/>
    <row r="199" customFormat="false" ht="15" hidden="false" customHeight="true" outlineLevel="0" collapsed="false"/>
    <row r="200" customFormat="false" ht="15" hidden="false" customHeight="true" outlineLevel="0" collapsed="false"/>
    <row r="201" customFormat="false" ht="15" hidden="false" customHeight="true" outlineLevel="0" collapsed="false"/>
    <row r="202" customFormat="false" ht="15" hidden="false" customHeight="true" outlineLevel="0" collapsed="false"/>
    <row r="203" customFormat="false" ht="15" hidden="false" customHeight="true" outlineLevel="0" collapsed="false"/>
    <row r="204" customFormat="false" ht="15" hidden="false" customHeight="true" outlineLevel="0" collapsed="false"/>
    <row r="205" customFormat="false" ht="15" hidden="false" customHeight="true" outlineLevel="0" collapsed="false"/>
    <row r="206" customFormat="false" ht="15" hidden="false" customHeight="true" outlineLevel="0" collapsed="false"/>
    <row r="207" customFormat="false" ht="15" hidden="false" customHeight="true" outlineLevel="0" collapsed="false"/>
    <row r="208" customFormat="false" ht="15" hidden="false" customHeight="true" outlineLevel="0" collapsed="false"/>
    <row r="209" customFormat="false" ht="15" hidden="false" customHeight="true" outlineLevel="0" collapsed="false"/>
    <row r="210" customFormat="false" ht="15" hidden="false" customHeight="true" outlineLevel="0" collapsed="false"/>
    <row r="211" customFormat="false" ht="15" hidden="false" customHeight="true" outlineLevel="0" collapsed="false"/>
    <row r="212" customFormat="false" ht="15" hidden="false" customHeight="true" outlineLevel="0" collapsed="false"/>
    <row r="213" customFormat="false" ht="15" hidden="false" customHeight="true" outlineLevel="0" collapsed="false"/>
    <row r="214" customFormat="false" ht="15" hidden="false" customHeight="true" outlineLevel="0" collapsed="false"/>
    <row r="215" customFormat="false" ht="15" hidden="false" customHeight="true" outlineLevel="0" collapsed="false"/>
    <row r="216" customFormat="false" ht="15" hidden="false" customHeight="true" outlineLevel="0" collapsed="false"/>
    <row r="217" customFormat="false" ht="15" hidden="false" customHeight="true" outlineLevel="0" collapsed="false"/>
    <row r="218" customFormat="false" ht="15" hidden="false" customHeight="true" outlineLevel="0" collapsed="false"/>
    <row r="219" customFormat="false" ht="15" hidden="false" customHeight="true" outlineLevel="0" collapsed="false"/>
    <row r="220" customFormat="false" ht="15" hidden="false" customHeight="true" outlineLevel="0" collapsed="false"/>
    <row r="221" customFormat="false" ht="15" hidden="false" customHeight="true" outlineLevel="0" collapsed="false"/>
    <row r="222" customFormat="false" ht="15" hidden="false" customHeight="true" outlineLevel="0" collapsed="false"/>
    <row r="223" customFormat="false" ht="15" hidden="false" customHeight="true" outlineLevel="0" collapsed="false"/>
    <row r="224" customFormat="false" ht="15" hidden="false" customHeight="true" outlineLevel="0" collapsed="false"/>
    <row r="225" customFormat="false" ht="15" hidden="false" customHeight="true" outlineLevel="0" collapsed="false"/>
    <row r="226" customFormat="false" ht="15" hidden="false" customHeight="true" outlineLevel="0" collapsed="false"/>
    <row r="227" customFormat="false" ht="15" hidden="false" customHeight="true" outlineLevel="0" collapsed="false"/>
    <row r="228" customFormat="false" ht="15" hidden="false" customHeight="true" outlineLevel="0" collapsed="false"/>
    <row r="229" customFormat="false" ht="15" hidden="false" customHeight="true" outlineLevel="0" collapsed="false"/>
    <row r="231" customFormat="false" ht="15" hidden="false" customHeight="true" outlineLevel="0" collapsed="false"/>
    <row r="232" customFormat="false" ht="15" hidden="false" customHeight="true" outlineLevel="0" collapsed="false"/>
    <row r="233" customFormat="false" ht="15" hidden="false" customHeight="true" outlineLevel="0" collapsed="false"/>
    <row r="234" customFormat="false" ht="15" hidden="false" customHeight="true" outlineLevel="0" collapsed="false"/>
  </sheetData>
  <printOptions headings="false" gridLines="false" gridLinesSet="true" horizontalCentered="false" verticalCentered="false"/>
  <pageMargins left="0.905555555555556" right="0.511805555555555" top="0.354166666666667" bottom="1.33888888888889" header="0.511805555555555" footer="0.511805555555555"/>
  <pageSetup paperSize="5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45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2015-02-02T01:43:01Z</dcterms:created>
  <dc:creator>User</dc:creator>
  <dc:description/>
  <dc:language>en-US</dc:language>
  <cp:lastModifiedBy/>
  <cp:lastPrinted>2020-06-17T08:05:58Z</cp:lastPrinted>
  <dcterms:modified xsi:type="dcterms:W3CDTF">2021-01-03T09:49:50Z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