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RAS1\Desktop\"/>
    </mc:Choice>
  </mc:AlternateContent>
  <bookViews>
    <workbookView xWindow="0" yWindow="0" windowWidth="20490" windowHeight="7650" tabRatio="726" activeTab="1"/>
  </bookViews>
  <sheets>
    <sheet name="INDMARZUL S.A." sheetId="6" r:id="rId1"/>
    <sheet name="MARYCIELO CIA LTDA(2)" sheetId="8" r:id="rId2"/>
  </sheets>
  <definedNames>
    <definedName name="_xlnm._FilterDatabase" localSheetId="0" hidden="1">'INDMARZUL S.A.'!$A$4:$B$105</definedName>
    <definedName name="_xlnm._FilterDatabase" localSheetId="1" hidden="1">'MARYCIELO CIA LTDA(2)'!$A$4:$B$102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5" i="8" l="1"/>
  <c r="E104" i="8"/>
  <c r="E44" i="8"/>
  <c r="E43" i="8"/>
  <c r="E42" i="8"/>
  <c r="E41" i="8"/>
  <c r="E40" i="8"/>
  <c r="E39" i="8"/>
  <c r="E38" i="8"/>
  <c r="E37" i="8"/>
  <c r="E36" i="8"/>
  <c r="E35" i="8"/>
  <c r="E34" i="8"/>
  <c r="E7" i="8"/>
  <c r="E4" i="8"/>
  <c r="A108" i="6" l="1"/>
  <c r="E107" i="6"/>
  <c r="E46" i="6"/>
  <c r="E45" i="6"/>
  <c r="E44" i="6"/>
  <c r="E43" i="6"/>
  <c r="E42" i="6"/>
  <c r="E41" i="6"/>
  <c r="E40" i="6"/>
  <c r="E39" i="6"/>
  <c r="E38" i="6"/>
  <c r="E37" i="6"/>
  <c r="E36" i="6"/>
  <c r="E8" i="6"/>
  <c r="E4" i="6"/>
</calcChain>
</file>

<file path=xl/sharedStrings.xml><?xml version="1.0" encoding="utf-8"?>
<sst xmlns="http://schemas.openxmlformats.org/spreadsheetml/2006/main" count="227" uniqueCount="99">
  <si>
    <t>hori</t>
  </si>
  <si>
    <t>vert</t>
  </si>
  <si>
    <t>m2</t>
  </si>
  <si>
    <t>v x m2</t>
  </si>
  <si>
    <t>COCINA</t>
  </si>
  <si>
    <t>COMEDOR</t>
  </si>
  <si>
    <t>DORMITORIOS</t>
  </si>
  <si>
    <t>BAÑOS</t>
  </si>
  <si>
    <t>PROHIBIDO FUMAR</t>
  </si>
  <si>
    <t>MANTENER ORDEN Y LIMPIEZA</t>
  </si>
  <si>
    <t>LEVANTAMIENTO MANUAL DE CARGA</t>
  </si>
  <si>
    <t>PELIGRO CAIDA AL MISMO NIVEL</t>
  </si>
  <si>
    <t>PELIGRO CAIDA A BRAZO DE MAR</t>
  </si>
  <si>
    <t>RIESGO DE ATRAPAMIENTO</t>
  </si>
  <si>
    <t>APILAR CORRECTAMENTE</t>
  </si>
  <si>
    <t>RIESGO DE INCENDIO</t>
  </si>
  <si>
    <t>NO DESPERDICE EL AGUA</t>
  </si>
  <si>
    <t>SUB TOTAL</t>
  </si>
  <si>
    <t>IVA 14%</t>
  </si>
  <si>
    <t>TOTAL</t>
  </si>
  <si>
    <t>SAFARIMAR</t>
  </si>
  <si>
    <t>PROHIBIDO AROJAR BASURA</t>
  </si>
  <si>
    <t>SEÑALETICA DE EXTINTOR</t>
  </si>
  <si>
    <t>PROHIBIDO EL INGRESO DE PERSONAL NO AUTORIZADO</t>
  </si>
  <si>
    <t>Puntos de encuentro</t>
  </si>
  <si>
    <t>Ruta de evacuación izquierda</t>
  </si>
  <si>
    <t>Ruta de evacuación derecha</t>
  </si>
  <si>
    <t>Salida</t>
  </si>
  <si>
    <t xml:space="preserve"> PROHIBIDO EL USO DE CELULARES</t>
  </si>
  <si>
    <t>BOTIQUIN</t>
  </si>
  <si>
    <t>LETRERO DE BAÑOS</t>
  </si>
  <si>
    <t>USO OBLIGATORIO DE EPP ( GUANTES MASCARILLAS, GAFAS)</t>
  </si>
  <si>
    <t>CAIDA A DISTINTO NIVEL</t>
  </si>
  <si>
    <t>PELIGRO CARDAN EN MOVIMIENTO</t>
  </si>
  <si>
    <t>PELIGRO ATRAPAMIENTO POR BANDAS EN POLEAS</t>
  </si>
  <si>
    <t>SUBIR Y BAJAR CON CUIDADO LAS ESCALERAS</t>
  </si>
  <si>
    <t>HORARIOS DE COMIDA:</t>
  </si>
  <si>
    <t>INDMARZUL S.A.</t>
  </si>
  <si>
    <t>LETRERO  DE OFICINA ADMINISTRATIVA</t>
  </si>
  <si>
    <t>LETRERO  DE DEPARTAMENTO MEDICO</t>
  </si>
  <si>
    <t>LETRERO  DE SALA DE REUNIONES / INDUCCIÓN</t>
  </si>
  <si>
    <t>LETRERO  DE MANTENIMIENTO MECÁNICO</t>
  </si>
  <si>
    <t>LETRERO  DE ENFIBRADO</t>
  </si>
  <si>
    <t>RIESGO ELÉCTRICO</t>
  </si>
  <si>
    <t>b.- ÁREA DE MANTENIMIENTO DE HERRAMIENTAS, EQUIPOS Y MAQUINARIA.</t>
  </si>
  <si>
    <t>a.- ÁREA ADMINISTRATIVAS</t>
  </si>
  <si>
    <t>Unidad</t>
  </si>
  <si>
    <t>LETRERO  DE MEDICACIÓN</t>
  </si>
  <si>
    <t>LETRERO  DE BODEGA DE INSUMOS</t>
  </si>
  <si>
    <t>c.- ÁREA DE BODEGA DE INSUMOS Y MEDICACIÓN.</t>
  </si>
  <si>
    <t>USO OBLIGATORIO DE EPP ( GUANTES,GAFAS DE SEGURIDAD,OVEROL,PROCTETOR FACIAL,CALZADO,OREJERAS,PROCTECION RESPIRATORIA )</t>
  </si>
  <si>
    <t>USO OBLIGATORIO DE EPP ( GUANTES,GAFAS DE SEGURIDAD,PROCTETOR FACIAL,CALZADO,OREJERAS,PROCTECION RESPIRATORIA )</t>
  </si>
  <si>
    <t>LETRERO DE  BODEGA GENERAL</t>
  </si>
  <si>
    <t>LETRERO DE BALANCEADO ( TAMAÑO GRANDE )</t>
  </si>
  <si>
    <t>d.- ESTACIÓN DE BOMBEO.</t>
  </si>
  <si>
    <t>LETRERO DE  ESTACIÓN DE BOMBEO</t>
  </si>
  <si>
    <t>TANQUE DE DIESEL</t>
  </si>
  <si>
    <t xml:space="preserve">USO OBLIGATORIO DE EPP ( OREJERAS, CASCO, GUANTES,GAFAS,BOTAS Y MASCARILLAS) </t>
  </si>
  <si>
    <t>LETRERO DE  ESTACIÓN DE COMBUSTIBLE</t>
  </si>
  <si>
    <t>RIESGO DE EXPLOSIÓN</t>
  </si>
  <si>
    <t xml:space="preserve">CAPACIDAD 5000 GALONES </t>
  </si>
  <si>
    <t>e.- COMPUERTAS DE LAS PISCINAS DE CRÍA DE CAMARÓN.</t>
  </si>
  <si>
    <t xml:space="preserve">CAIDA A DISTINTO NIVEL / PELIGRO RIESGO DE AHOGAMIENTO / RIESGO DE GOLPES. </t>
  </si>
  <si>
    <t>f.- ZONAS DE MOVILIDAD DE LOS MOTORIZADOS</t>
  </si>
  <si>
    <t>VELOCIDAD MAXIMA 30 KM</t>
  </si>
  <si>
    <t>VELOCIDAD MAXIMA 10 KM</t>
  </si>
  <si>
    <t>g.- GARITA DE PERSONAL DE SEGURIDAD FÍSICA</t>
  </si>
  <si>
    <t>SEÑALETICAS</t>
  </si>
  <si>
    <t>PELIGRO ELEMENTOS MOVILES</t>
  </si>
  <si>
    <t>LETRERO DE ALMACENAMIENTO DE TANQUES DE OXIGENO</t>
  </si>
  <si>
    <t xml:space="preserve">USO OBLIGATORIO DE EPP </t>
  </si>
  <si>
    <t>h.- ZONAS DE PASO ( PUENTES )</t>
  </si>
  <si>
    <t>PELIGRO PUENTE ANGOSTO</t>
  </si>
  <si>
    <t>i.- COMEDOR, DORMITORIOS Y BAÑOS</t>
  </si>
  <si>
    <t>j.- Aireadores</t>
  </si>
  <si>
    <t>DESAYUNO                6:00 AM - 7:00 AM</t>
  </si>
  <si>
    <t>ALMUERZO                 12:00 AM    -  13:00 AM</t>
  </si>
  <si>
    <t>MERIENDA                      5:00 PM -    6:00 PM</t>
  </si>
  <si>
    <t>RIESGO DE ATRAPAMIENTO (  SIMBOLO )</t>
  </si>
  <si>
    <t xml:space="preserve">PELIGRO CAIDA AL MISMO NIVEL Y DIFERENTE NIVEL ( SIMBOLO) </t>
  </si>
  <si>
    <t>LETRERO DE  ESTACIÓN DE BOMBEO DELTA</t>
  </si>
  <si>
    <t>LETRERO DE  ESTACIÓN DE RE BOMBEO 1</t>
  </si>
  <si>
    <t>LETRERO DE  ESTACIÓN DE RE BOMBEO 2</t>
  </si>
  <si>
    <t>LAVANDERIA</t>
  </si>
  <si>
    <t>PROHIBIDO ARROJAR BASURA</t>
  </si>
  <si>
    <t xml:space="preserve"> PROHIBIDO INGERIR ALIMENTOS</t>
  </si>
  <si>
    <t>PRODUCTO PELIGROSO ACEITE USADO</t>
  </si>
  <si>
    <t>PELIGRO DE APLASTAMIENTO</t>
  </si>
  <si>
    <t>PELIGRO PASO DE MONTACARGA</t>
  </si>
  <si>
    <t>PELIGRO CAIDA DE  OBJETOS</t>
  </si>
  <si>
    <t>KIT ANTI DERRAME</t>
  </si>
  <si>
    <t>PARQUEO</t>
  </si>
  <si>
    <t>ROMBO DE SEGURIDAD DIESEL 2</t>
  </si>
  <si>
    <t>POLITICA DE SEGURIDAD INDUSTRIAL</t>
  </si>
  <si>
    <t>MARYCIELO CIA LDTA</t>
  </si>
  <si>
    <t xml:space="preserve">PELIGRO CAIDA AL MISMO NIVEL Y DIFERENTE NIVEL ( SIMBOLOS) </t>
  </si>
  <si>
    <t>LETRERO DE  ESTACIÓN DE RE BOMBEO44</t>
  </si>
  <si>
    <t>LETRERO DE  ESTACIÓN DE RE BOMBEO 36</t>
  </si>
  <si>
    <t>LETRERO DE  ESTACIÓN DE RE BOMBEO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</si>
</sst>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/>
    <xf numFmtId="0" fontId="5" fillId="0" borderId="4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/>
    <xf numFmtId="0" fontId="2" fillId="0" borderId="7" xfId="0" applyFont="1" applyBorder="1" applyAlignment="1">
      <alignment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7" xfId="0" applyFont="1" applyBorder="1"/>
    <xf numFmtId="0" fontId="4" fillId="0" borderId="8" xfId="0" applyFont="1" applyBorder="1" applyAlignment="1">
      <alignment horizontal="center"/>
    </xf>
    <xf numFmtId="0" fontId="1" fillId="0" borderId="9" xfId="0" applyFont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wrapText="1"/>
    </xf>
    <xf numFmtId="0" fontId="2" fillId="8" borderId="7" xfId="0" applyFont="1" applyFill="1" applyBorder="1" applyAlignment="1">
      <alignment horizontal="left" vertical="center" wrapText="1"/>
    </xf>
    <xf numFmtId="0" fontId="2" fillId="9" borderId="7" xfId="0" applyFont="1" applyFill="1" applyBorder="1" applyAlignment="1"/>
  </cellXfs>
  <cellStyles count="1">
    <cellStyle name="Normal" xfId="0" builtinId="0"/>
  </cellStyles>
  <dxfs count="2">
    <dxf>
      <fill>
        <patternFill patternType="solid">
          <fgColor auto="1"/>
          <bgColor indexed="65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10"/>
  <sheetViews>
    <sheetView showWhiteSpace="0" topLeftCell="A83" zoomScale="90" zoomScaleNormal="90" workbookViewId="0">
      <selection activeCell="B114" sqref="B114"/>
    </sheetView>
  </sheetViews>
  <sheetFormatPr baseColWidth="10" defaultColWidth="11.42578125" defaultRowHeight="12" x14ac:dyDescent="0.2"/>
  <cols>
    <col min="1" max="1" width="11.28515625" style="4" customWidth="1"/>
    <col min="2" max="2" width="77.140625" style="4" customWidth="1"/>
    <col min="3" max="3" width="0.28515625" style="4" hidden="1" customWidth="1"/>
    <col min="4" max="5" width="11.42578125" style="4" hidden="1" customWidth="1"/>
    <col min="6" max="6" width="0.7109375" style="4" hidden="1" customWidth="1"/>
    <col min="7" max="16384" width="11.42578125" style="4"/>
  </cols>
  <sheetData>
    <row r="1" spans="1:6" x14ac:dyDescent="0.2">
      <c r="A1" s="1"/>
      <c r="B1" s="2" t="s">
        <v>37</v>
      </c>
      <c r="C1" s="1"/>
      <c r="D1" s="3" t="s">
        <v>20</v>
      </c>
      <c r="E1" s="3"/>
      <c r="F1" s="1"/>
    </row>
    <row r="2" spans="1:6" x14ac:dyDescent="0.2">
      <c r="A2" s="5"/>
      <c r="B2" s="6" t="s">
        <v>67</v>
      </c>
      <c r="C2" s="7" t="s">
        <v>0</v>
      </c>
      <c r="D2" s="8" t="s">
        <v>1</v>
      </c>
      <c r="E2" s="9" t="s">
        <v>2</v>
      </c>
      <c r="F2" s="8" t="s">
        <v>3</v>
      </c>
    </row>
    <row r="3" spans="1:6" ht="17.25" customHeight="1" x14ac:dyDescent="0.2">
      <c r="A3" s="22" t="s">
        <v>46</v>
      </c>
      <c r="B3" s="23" t="s">
        <v>45</v>
      </c>
      <c r="C3" s="10"/>
      <c r="D3" s="10"/>
      <c r="E3" s="10"/>
      <c r="F3" s="10"/>
    </row>
    <row r="4" spans="1:6" x14ac:dyDescent="0.2">
      <c r="A4" s="24">
        <v>2</v>
      </c>
      <c r="B4" s="25" t="s">
        <v>38</v>
      </c>
      <c r="C4" s="18">
        <v>120</v>
      </c>
      <c r="D4" s="11">
        <v>40</v>
      </c>
      <c r="E4" s="12">
        <f>+(C4*D4)/10000</f>
        <v>0.48</v>
      </c>
      <c r="F4" s="13">
        <v>52</v>
      </c>
    </row>
    <row r="5" spans="1:6" x14ac:dyDescent="0.2">
      <c r="A5" s="24">
        <v>1</v>
      </c>
      <c r="B5" s="25" t="s">
        <v>39</v>
      </c>
      <c r="C5" s="18"/>
      <c r="D5" s="11"/>
      <c r="E5" s="12"/>
      <c r="F5" s="13"/>
    </row>
    <row r="6" spans="1:6" x14ac:dyDescent="0.2">
      <c r="A6" s="24">
        <v>1</v>
      </c>
      <c r="B6" s="25" t="s">
        <v>40</v>
      </c>
      <c r="C6" s="18"/>
      <c r="D6" s="11"/>
      <c r="E6" s="12"/>
      <c r="F6" s="13"/>
    </row>
    <row r="7" spans="1:6" x14ac:dyDescent="0.2">
      <c r="A7" s="24">
        <v>3</v>
      </c>
      <c r="B7" s="25" t="s">
        <v>43</v>
      </c>
      <c r="C7" s="18"/>
      <c r="D7" s="11"/>
      <c r="E7" s="12"/>
      <c r="F7" s="13"/>
    </row>
    <row r="8" spans="1:6" x14ac:dyDescent="0.2">
      <c r="A8" s="24">
        <v>6</v>
      </c>
      <c r="B8" s="41" t="s">
        <v>8</v>
      </c>
      <c r="C8" s="18">
        <v>25</v>
      </c>
      <c r="D8" s="11">
        <v>40</v>
      </c>
      <c r="E8" s="12">
        <f t="shared" ref="E8:E107" si="0">+(C8*D8)/10000</f>
        <v>0.1</v>
      </c>
      <c r="F8" s="13">
        <v>52</v>
      </c>
    </row>
    <row r="9" spans="1:6" x14ac:dyDescent="0.2">
      <c r="A9" s="24">
        <v>6</v>
      </c>
      <c r="B9" s="25" t="s">
        <v>9</v>
      </c>
      <c r="C9" s="18"/>
      <c r="D9" s="11"/>
      <c r="E9" s="12"/>
      <c r="F9" s="13"/>
    </row>
    <row r="10" spans="1:6" x14ac:dyDescent="0.2">
      <c r="A10" s="24">
        <v>5</v>
      </c>
      <c r="B10" s="25" t="s">
        <v>22</v>
      </c>
      <c r="C10" s="18"/>
      <c r="D10" s="11"/>
      <c r="E10" s="12"/>
      <c r="F10" s="13"/>
    </row>
    <row r="11" spans="1:6" x14ac:dyDescent="0.2">
      <c r="A11" s="24">
        <v>6</v>
      </c>
      <c r="B11" s="26" t="s">
        <v>30</v>
      </c>
      <c r="C11" s="18"/>
      <c r="D11" s="11"/>
      <c r="E11" s="12"/>
      <c r="F11" s="13"/>
    </row>
    <row r="12" spans="1:6" x14ac:dyDescent="0.2">
      <c r="A12" s="24">
        <v>2</v>
      </c>
      <c r="B12" s="26" t="s">
        <v>35</v>
      </c>
      <c r="C12" s="18"/>
      <c r="D12" s="11"/>
      <c r="E12" s="12"/>
      <c r="F12" s="13"/>
    </row>
    <row r="13" spans="1:6" x14ac:dyDescent="0.2">
      <c r="A13" s="24">
        <v>2</v>
      </c>
      <c r="B13" s="26" t="s">
        <v>29</v>
      </c>
      <c r="C13" s="18"/>
      <c r="D13" s="11"/>
      <c r="E13" s="12"/>
      <c r="F13" s="13"/>
    </row>
    <row r="14" spans="1:6" x14ac:dyDescent="0.2">
      <c r="A14" s="24">
        <v>2</v>
      </c>
      <c r="B14" s="38" t="s">
        <v>91</v>
      </c>
      <c r="C14" s="14"/>
      <c r="D14" s="15"/>
      <c r="E14" s="16"/>
      <c r="F14" s="17"/>
    </row>
    <row r="15" spans="1:6" x14ac:dyDescent="0.2">
      <c r="A15" s="24">
        <v>2</v>
      </c>
      <c r="B15" s="26" t="s">
        <v>93</v>
      </c>
      <c r="C15" s="14"/>
      <c r="D15" s="15"/>
      <c r="E15" s="16"/>
      <c r="F15" s="17"/>
    </row>
    <row r="16" spans="1:6" x14ac:dyDescent="0.2">
      <c r="A16" s="24">
        <v>3</v>
      </c>
      <c r="B16" s="38" t="s">
        <v>24</v>
      </c>
      <c r="C16" s="14"/>
      <c r="D16" s="15"/>
      <c r="E16" s="16"/>
      <c r="F16" s="17"/>
    </row>
    <row r="17" spans="1:6" x14ac:dyDescent="0.2">
      <c r="A17" s="24">
        <v>10</v>
      </c>
      <c r="B17" s="38" t="s">
        <v>25</v>
      </c>
      <c r="C17" s="14"/>
      <c r="D17" s="15"/>
      <c r="E17" s="16"/>
      <c r="F17" s="17"/>
    </row>
    <row r="18" spans="1:6" x14ac:dyDescent="0.2">
      <c r="A18" s="24">
        <v>12</v>
      </c>
      <c r="B18" s="38" t="s">
        <v>26</v>
      </c>
      <c r="C18" s="14"/>
      <c r="D18" s="15"/>
      <c r="E18" s="16"/>
      <c r="F18" s="17"/>
    </row>
    <row r="19" spans="1:6" x14ac:dyDescent="0.2">
      <c r="A19" s="24">
        <v>10</v>
      </c>
      <c r="B19" s="26" t="s">
        <v>27</v>
      </c>
      <c r="C19" s="14"/>
      <c r="D19" s="15"/>
      <c r="E19" s="16"/>
      <c r="F19" s="17"/>
    </row>
    <row r="20" spans="1:6" ht="18" customHeight="1" x14ac:dyDescent="0.2">
      <c r="A20" s="27"/>
      <c r="B20" s="28" t="s">
        <v>44</v>
      </c>
      <c r="C20" s="10"/>
      <c r="D20" s="10"/>
      <c r="E20" s="10"/>
      <c r="F20" s="10"/>
    </row>
    <row r="21" spans="1:6" ht="14.25" customHeight="1" x14ac:dyDescent="0.2">
      <c r="A21" s="27">
        <v>1</v>
      </c>
      <c r="B21" s="25" t="s">
        <v>41</v>
      </c>
      <c r="C21" s="10"/>
      <c r="D21" s="10"/>
      <c r="E21" s="10"/>
      <c r="F21" s="10"/>
    </row>
    <row r="22" spans="1:6" ht="14.25" customHeight="1" x14ac:dyDescent="0.2">
      <c r="A22" s="27">
        <v>1</v>
      </c>
      <c r="B22" s="25" t="s">
        <v>42</v>
      </c>
      <c r="C22" s="10"/>
      <c r="D22" s="10"/>
      <c r="E22" s="10"/>
      <c r="F22" s="10"/>
    </row>
    <row r="23" spans="1:6" ht="14.25" customHeight="1" x14ac:dyDescent="0.2">
      <c r="A23" s="27">
        <v>2</v>
      </c>
      <c r="B23" s="25" t="s">
        <v>21</v>
      </c>
      <c r="C23" s="10"/>
      <c r="D23" s="10"/>
      <c r="E23" s="10"/>
      <c r="F23" s="10"/>
    </row>
    <row r="24" spans="1:6" ht="14.25" customHeight="1" x14ac:dyDescent="0.2">
      <c r="A24" s="27">
        <v>2</v>
      </c>
      <c r="B24" s="25" t="s">
        <v>9</v>
      </c>
      <c r="C24" s="10"/>
      <c r="D24" s="10"/>
      <c r="E24" s="10"/>
      <c r="F24" s="10"/>
    </row>
    <row r="25" spans="1:6" ht="14.25" customHeight="1" x14ac:dyDescent="0.2">
      <c r="A25" s="27">
        <v>2</v>
      </c>
      <c r="B25" s="25" t="s">
        <v>43</v>
      </c>
      <c r="C25" s="10"/>
      <c r="D25" s="10"/>
      <c r="E25" s="10"/>
      <c r="F25" s="10"/>
    </row>
    <row r="26" spans="1:6" x14ac:dyDescent="0.2">
      <c r="A26" s="24">
        <v>2</v>
      </c>
      <c r="B26" s="25" t="s">
        <v>22</v>
      </c>
      <c r="C26" s="18"/>
      <c r="D26" s="11"/>
      <c r="E26" s="12"/>
      <c r="F26" s="13"/>
    </row>
    <row r="27" spans="1:6" x14ac:dyDescent="0.2">
      <c r="A27" s="24">
        <v>2</v>
      </c>
      <c r="B27" s="25" t="s">
        <v>23</v>
      </c>
      <c r="C27" s="18"/>
      <c r="D27" s="11"/>
      <c r="E27" s="12"/>
      <c r="F27" s="13"/>
    </row>
    <row r="28" spans="1:6" x14ac:dyDescent="0.2">
      <c r="A28" s="24">
        <v>1</v>
      </c>
      <c r="B28" s="26" t="s">
        <v>31</v>
      </c>
      <c r="C28" s="18"/>
      <c r="D28" s="11"/>
      <c r="E28" s="12"/>
      <c r="F28" s="13"/>
    </row>
    <row r="29" spans="1:6" ht="27" customHeight="1" x14ac:dyDescent="0.2">
      <c r="A29" s="29">
        <v>1</v>
      </c>
      <c r="B29" s="30" t="s">
        <v>50</v>
      </c>
      <c r="C29" s="18"/>
      <c r="D29" s="11"/>
      <c r="E29" s="12"/>
      <c r="F29" s="13"/>
    </row>
    <row r="30" spans="1:6" ht="15.75" customHeight="1" x14ac:dyDescent="0.2">
      <c r="A30" s="29">
        <v>3</v>
      </c>
      <c r="B30" s="25" t="s">
        <v>8</v>
      </c>
      <c r="C30" s="14"/>
      <c r="D30" s="15"/>
      <c r="E30" s="16"/>
      <c r="F30" s="17"/>
    </row>
    <row r="31" spans="1:6" ht="15.75" customHeight="1" x14ac:dyDescent="0.2">
      <c r="A31" s="27">
        <v>1</v>
      </c>
      <c r="B31" s="31" t="s">
        <v>86</v>
      </c>
      <c r="C31" s="10"/>
      <c r="D31" s="10"/>
      <c r="E31" s="10"/>
      <c r="F31" s="10"/>
    </row>
    <row r="32" spans="1:6" ht="20.25" customHeight="1" x14ac:dyDescent="0.2">
      <c r="A32" s="29"/>
      <c r="B32" s="28" t="s">
        <v>49</v>
      </c>
      <c r="C32" s="18"/>
      <c r="D32" s="11"/>
      <c r="E32" s="12"/>
      <c r="F32" s="13"/>
    </row>
    <row r="33" spans="1:6" ht="15.75" customHeight="1" x14ac:dyDescent="0.2">
      <c r="A33" s="29">
        <v>2</v>
      </c>
      <c r="B33" s="25" t="s">
        <v>47</v>
      </c>
      <c r="C33" s="18"/>
      <c r="D33" s="11"/>
      <c r="E33" s="12"/>
      <c r="F33" s="13"/>
    </row>
    <row r="34" spans="1:6" ht="14.25" customHeight="1" x14ac:dyDescent="0.2">
      <c r="A34" s="24">
        <v>2</v>
      </c>
      <c r="B34" s="25" t="s">
        <v>48</v>
      </c>
      <c r="C34" s="18"/>
      <c r="D34" s="11"/>
      <c r="E34" s="12"/>
      <c r="F34" s="13"/>
    </row>
    <row r="35" spans="1:6" ht="14.25" customHeight="1" x14ac:dyDescent="0.2">
      <c r="A35" s="24">
        <v>1</v>
      </c>
      <c r="B35" s="26" t="s">
        <v>52</v>
      </c>
      <c r="C35" s="18"/>
      <c r="D35" s="11"/>
      <c r="E35" s="12"/>
      <c r="F35" s="13"/>
    </row>
    <row r="36" spans="1:6" x14ac:dyDescent="0.2">
      <c r="A36" s="24">
        <v>3</v>
      </c>
      <c r="B36" s="25" t="s">
        <v>21</v>
      </c>
      <c r="C36" s="18">
        <v>30</v>
      </c>
      <c r="D36" s="11">
        <v>40</v>
      </c>
      <c r="E36" s="12">
        <f t="shared" si="0"/>
        <v>0.12</v>
      </c>
      <c r="F36" s="13">
        <v>52</v>
      </c>
    </row>
    <row r="37" spans="1:6" x14ac:dyDescent="0.2">
      <c r="A37" s="24">
        <v>3</v>
      </c>
      <c r="B37" s="25" t="s">
        <v>9</v>
      </c>
      <c r="C37" s="18">
        <v>30</v>
      </c>
      <c r="D37" s="11">
        <v>40</v>
      </c>
      <c r="E37" s="12">
        <f t="shared" si="0"/>
        <v>0.12</v>
      </c>
      <c r="F37" s="13">
        <v>52</v>
      </c>
    </row>
    <row r="38" spans="1:6" ht="24.75" customHeight="1" x14ac:dyDescent="0.2">
      <c r="A38" s="29">
        <v>1</v>
      </c>
      <c r="B38" s="30" t="s">
        <v>51</v>
      </c>
      <c r="C38" s="18">
        <v>40</v>
      </c>
      <c r="D38" s="11">
        <v>60</v>
      </c>
      <c r="E38" s="12">
        <f t="shared" si="0"/>
        <v>0.24</v>
      </c>
      <c r="F38" s="13">
        <v>52</v>
      </c>
    </row>
    <row r="39" spans="1:6" x14ac:dyDescent="0.2">
      <c r="A39" s="24">
        <v>2</v>
      </c>
      <c r="B39" s="25" t="s">
        <v>43</v>
      </c>
      <c r="C39" s="18">
        <v>21</v>
      </c>
      <c r="D39" s="11">
        <v>30</v>
      </c>
      <c r="E39" s="12">
        <f t="shared" si="0"/>
        <v>6.3E-2</v>
      </c>
      <c r="F39" s="13">
        <v>52</v>
      </c>
    </row>
    <row r="40" spans="1:6" x14ac:dyDescent="0.2">
      <c r="A40" s="24">
        <v>2</v>
      </c>
      <c r="B40" s="25" t="s">
        <v>10</v>
      </c>
      <c r="C40" s="18">
        <v>40</v>
      </c>
      <c r="D40" s="11">
        <v>30</v>
      </c>
      <c r="E40" s="12">
        <f t="shared" si="0"/>
        <v>0.12</v>
      </c>
      <c r="F40" s="13">
        <v>52</v>
      </c>
    </row>
    <row r="41" spans="1:6" x14ac:dyDescent="0.2">
      <c r="A41" s="24">
        <v>6</v>
      </c>
      <c r="B41" s="25" t="s">
        <v>22</v>
      </c>
      <c r="C41" s="18">
        <v>40</v>
      </c>
      <c r="D41" s="11">
        <v>30</v>
      </c>
      <c r="E41" s="12">
        <f t="shared" si="0"/>
        <v>0.12</v>
      </c>
      <c r="F41" s="13">
        <v>52</v>
      </c>
    </row>
    <row r="42" spans="1:6" x14ac:dyDescent="0.2">
      <c r="A42" s="24">
        <v>2</v>
      </c>
      <c r="B42" s="25" t="s">
        <v>23</v>
      </c>
      <c r="C42" s="18">
        <v>30</v>
      </c>
      <c r="D42" s="11">
        <v>40</v>
      </c>
      <c r="E42" s="12">
        <f t="shared" si="0"/>
        <v>0.12</v>
      </c>
      <c r="F42" s="13">
        <v>52</v>
      </c>
    </row>
    <row r="43" spans="1:6" x14ac:dyDescent="0.2">
      <c r="A43" s="24">
        <v>2</v>
      </c>
      <c r="B43" s="26" t="s">
        <v>53</v>
      </c>
      <c r="C43" s="18">
        <v>40</v>
      </c>
      <c r="D43" s="11">
        <v>60</v>
      </c>
      <c r="E43" s="12">
        <f t="shared" si="0"/>
        <v>0.24</v>
      </c>
      <c r="F43" s="13">
        <v>52</v>
      </c>
    </row>
    <row r="44" spans="1:6" x14ac:dyDescent="0.2">
      <c r="A44" s="24">
        <v>4</v>
      </c>
      <c r="B44" s="32" t="s">
        <v>14</v>
      </c>
      <c r="C44" s="18">
        <v>40</v>
      </c>
      <c r="D44" s="11">
        <v>25</v>
      </c>
      <c r="E44" s="12">
        <f t="shared" si="0"/>
        <v>0.1</v>
      </c>
      <c r="F44" s="13">
        <v>52</v>
      </c>
    </row>
    <row r="45" spans="1:6" x14ac:dyDescent="0.2">
      <c r="A45" s="24">
        <v>1</v>
      </c>
      <c r="B45" s="26" t="s">
        <v>69</v>
      </c>
      <c r="C45" s="18">
        <v>30</v>
      </c>
      <c r="D45" s="11">
        <v>15</v>
      </c>
      <c r="E45" s="12">
        <f t="shared" si="0"/>
        <v>4.4999999999999998E-2</v>
      </c>
      <c r="F45" s="13">
        <v>52</v>
      </c>
    </row>
    <row r="46" spans="1:6" x14ac:dyDescent="0.2">
      <c r="A46" s="24">
        <v>6</v>
      </c>
      <c r="B46" s="25" t="s">
        <v>8</v>
      </c>
      <c r="C46" s="18">
        <v>40</v>
      </c>
      <c r="D46" s="11">
        <v>30</v>
      </c>
      <c r="E46" s="12">
        <f t="shared" si="0"/>
        <v>0.12</v>
      </c>
      <c r="F46" s="13">
        <v>52</v>
      </c>
    </row>
    <row r="47" spans="1:6" x14ac:dyDescent="0.2">
      <c r="A47" s="24">
        <v>2</v>
      </c>
      <c r="B47" s="32" t="s">
        <v>87</v>
      </c>
      <c r="C47" s="18"/>
      <c r="D47" s="11"/>
      <c r="E47" s="12"/>
      <c r="F47" s="13"/>
    </row>
    <row r="48" spans="1:6" x14ac:dyDescent="0.2">
      <c r="A48" s="24">
        <v>2</v>
      </c>
      <c r="B48" s="32" t="s">
        <v>88</v>
      </c>
      <c r="C48" s="18"/>
      <c r="D48" s="11"/>
      <c r="E48" s="12"/>
      <c r="F48" s="13"/>
    </row>
    <row r="49" spans="1:6" x14ac:dyDescent="0.2">
      <c r="A49" s="24">
        <v>3</v>
      </c>
      <c r="B49" s="32" t="s">
        <v>89</v>
      </c>
      <c r="C49" s="18"/>
      <c r="D49" s="11"/>
      <c r="E49" s="12"/>
      <c r="F49" s="13"/>
    </row>
    <row r="50" spans="1:6" ht="17.25" customHeight="1" x14ac:dyDescent="0.2">
      <c r="A50" s="29"/>
      <c r="B50" s="28" t="s">
        <v>54</v>
      </c>
      <c r="C50" s="18"/>
      <c r="D50" s="11"/>
      <c r="E50" s="12"/>
      <c r="F50" s="13"/>
    </row>
    <row r="51" spans="1:6" x14ac:dyDescent="0.2">
      <c r="A51" s="24">
        <v>1</v>
      </c>
      <c r="B51" s="26" t="s">
        <v>80</v>
      </c>
      <c r="C51" s="18"/>
      <c r="D51" s="11"/>
      <c r="E51" s="12"/>
      <c r="F51" s="13"/>
    </row>
    <row r="52" spans="1:6" x14ac:dyDescent="0.2">
      <c r="A52" s="24">
        <v>1</v>
      </c>
      <c r="B52" s="26" t="s">
        <v>81</v>
      </c>
      <c r="C52" s="18"/>
      <c r="D52" s="11"/>
      <c r="E52" s="12"/>
      <c r="F52" s="13"/>
    </row>
    <row r="53" spans="1:6" x14ac:dyDescent="0.2">
      <c r="A53" s="24">
        <v>1</v>
      </c>
      <c r="B53" s="26" t="s">
        <v>82</v>
      </c>
      <c r="C53" s="18"/>
      <c r="D53" s="11"/>
      <c r="E53" s="12"/>
      <c r="F53" s="13"/>
    </row>
    <row r="54" spans="1:6" x14ac:dyDescent="0.2">
      <c r="A54" s="24">
        <v>1</v>
      </c>
      <c r="B54" s="26" t="s">
        <v>58</v>
      </c>
      <c r="C54" s="18"/>
      <c r="D54" s="11"/>
      <c r="E54" s="12"/>
      <c r="F54" s="13"/>
    </row>
    <row r="55" spans="1:6" x14ac:dyDescent="0.2">
      <c r="A55" s="24">
        <v>4</v>
      </c>
      <c r="B55" s="25" t="s">
        <v>43</v>
      </c>
      <c r="C55" s="18"/>
      <c r="D55" s="11"/>
      <c r="E55" s="12"/>
      <c r="F55" s="13"/>
    </row>
    <row r="56" spans="1:6" x14ac:dyDescent="0.2">
      <c r="A56" s="24">
        <v>2</v>
      </c>
      <c r="B56" s="26" t="s">
        <v>56</v>
      </c>
      <c r="C56" s="18"/>
      <c r="D56" s="11"/>
      <c r="E56" s="12"/>
      <c r="F56" s="13"/>
    </row>
    <row r="57" spans="1:6" x14ac:dyDescent="0.2">
      <c r="A57" s="24">
        <v>7</v>
      </c>
      <c r="B57" s="25" t="s">
        <v>22</v>
      </c>
      <c r="C57" s="18"/>
      <c r="D57" s="11"/>
      <c r="E57" s="12"/>
      <c r="F57" s="13"/>
    </row>
    <row r="58" spans="1:6" x14ac:dyDescent="0.2">
      <c r="A58" s="24">
        <v>4</v>
      </c>
      <c r="B58" s="25" t="s">
        <v>8</v>
      </c>
      <c r="C58" s="18"/>
      <c r="D58" s="11"/>
      <c r="E58" s="12"/>
      <c r="F58" s="13"/>
    </row>
    <row r="59" spans="1:6" x14ac:dyDescent="0.2">
      <c r="A59" s="24">
        <v>2</v>
      </c>
      <c r="B59" s="25" t="s">
        <v>23</v>
      </c>
      <c r="C59" s="18"/>
      <c r="D59" s="11"/>
      <c r="E59" s="12"/>
      <c r="F59" s="13"/>
    </row>
    <row r="60" spans="1:6" ht="24" x14ac:dyDescent="0.2">
      <c r="A60" s="29">
        <v>2</v>
      </c>
      <c r="B60" s="30" t="s">
        <v>57</v>
      </c>
      <c r="C60" s="18"/>
      <c r="D60" s="11"/>
      <c r="E60" s="12"/>
      <c r="F60" s="13"/>
    </row>
    <row r="61" spans="1:6" ht="13.5" customHeight="1" x14ac:dyDescent="0.2">
      <c r="A61" s="24">
        <v>2</v>
      </c>
      <c r="B61" s="26" t="s">
        <v>32</v>
      </c>
      <c r="C61" s="18"/>
      <c r="D61" s="11"/>
      <c r="E61" s="12"/>
      <c r="F61" s="13"/>
    </row>
    <row r="62" spans="1:6" x14ac:dyDescent="0.2">
      <c r="A62" s="24">
        <v>2</v>
      </c>
      <c r="B62" s="26" t="s">
        <v>12</v>
      </c>
      <c r="C62" s="18"/>
      <c r="D62" s="11"/>
      <c r="E62" s="12"/>
      <c r="F62" s="13"/>
    </row>
    <row r="63" spans="1:6" x14ac:dyDescent="0.2">
      <c r="A63" s="24">
        <v>3</v>
      </c>
      <c r="B63" s="26" t="s">
        <v>11</v>
      </c>
      <c r="C63" s="18"/>
      <c r="D63" s="11"/>
      <c r="E63" s="12"/>
      <c r="F63" s="13"/>
    </row>
    <row r="64" spans="1:6" x14ac:dyDescent="0.2">
      <c r="A64" s="24">
        <v>2</v>
      </c>
      <c r="B64" s="26" t="s">
        <v>33</v>
      </c>
      <c r="C64" s="18"/>
      <c r="D64" s="11"/>
      <c r="E64" s="12"/>
      <c r="F64" s="13"/>
    </row>
    <row r="65" spans="1:6" x14ac:dyDescent="0.2">
      <c r="A65" s="24">
        <v>4</v>
      </c>
      <c r="B65" s="26" t="s">
        <v>68</v>
      </c>
      <c r="C65" s="18"/>
      <c r="D65" s="11"/>
      <c r="E65" s="12"/>
      <c r="F65" s="13"/>
    </row>
    <row r="66" spans="1:6" x14ac:dyDescent="0.2">
      <c r="A66" s="24">
        <v>2</v>
      </c>
      <c r="B66" s="26" t="s">
        <v>34</v>
      </c>
      <c r="C66" s="18"/>
      <c r="D66" s="11"/>
      <c r="E66" s="12"/>
      <c r="F66" s="13"/>
    </row>
    <row r="67" spans="1:6" x14ac:dyDescent="0.2">
      <c r="A67" s="24">
        <v>3</v>
      </c>
      <c r="B67" s="26" t="s">
        <v>59</v>
      </c>
      <c r="C67" s="18"/>
      <c r="D67" s="11"/>
      <c r="E67" s="12"/>
      <c r="F67" s="13"/>
    </row>
    <row r="68" spans="1:6" x14ac:dyDescent="0.2">
      <c r="A68" s="24">
        <v>3</v>
      </c>
      <c r="B68" s="26" t="s">
        <v>15</v>
      </c>
      <c r="C68" s="18"/>
      <c r="D68" s="11"/>
      <c r="E68" s="12"/>
      <c r="F68" s="13"/>
    </row>
    <row r="69" spans="1:6" x14ac:dyDescent="0.2">
      <c r="A69" s="24">
        <v>1</v>
      </c>
      <c r="B69" s="26" t="s">
        <v>60</v>
      </c>
      <c r="C69" s="18"/>
      <c r="D69" s="11"/>
      <c r="E69" s="12"/>
      <c r="F69" s="13"/>
    </row>
    <row r="70" spans="1:6" x14ac:dyDescent="0.2">
      <c r="A70" s="24">
        <v>3</v>
      </c>
      <c r="B70" s="26" t="s">
        <v>28</v>
      </c>
      <c r="C70" s="18"/>
      <c r="D70" s="11"/>
      <c r="E70" s="12"/>
      <c r="F70" s="13"/>
    </row>
    <row r="71" spans="1:6" x14ac:dyDescent="0.2">
      <c r="A71" s="24">
        <v>2</v>
      </c>
      <c r="B71" s="26" t="s">
        <v>85</v>
      </c>
      <c r="C71" s="18"/>
      <c r="D71" s="11"/>
      <c r="E71" s="12"/>
      <c r="F71" s="13"/>
    </row>
    <row r="72" spans="1:6" x14ac:dyDescent="0.2">
      <c r="A72" s="24">
        <v>6</v>
      </c>
      <c r="B72" s="26" t="s">
        <v>90</v>
      </c>
      <c r="C72" s="18"/>
      <c r="D72" s="11"/>
      <c r="E72" s="12"/>
      <c r="F72" s="13"/>
    </row>
    <row r="73" spans="1:6" x14ac:dyDescent="0.2">
      <c r="A73" s="24">
        <v>4</v>
      </c>
      <c r="B73" s="26" t="s">
        <v>92</v>
      </c>
      <c r="C73" s="18"/>
      <c r="D73" s="11"/>
      <c r="E73" s="12"/>
      <c r="F73" s="13"/>
    </row>
    <row r="74" spans="1:6" ht="14.25" customHeight="1" x14ac:dyDescent="0.2">
      <c r="A74" s="24">
        <v>6</v>
      </c>
      <c r="B74" s="32" t="s">
        <v>13</v>
      </c>
      <c r="C74" s="18"/>
      <c r="D74" s="11"/>
      <c r="E74" s="12"/>
      <c r="F74" s="13"/>
    </row>
    <row r="75" spans="1:6" ht="19.5" customHeight="1" x14ac:dyDescent="0.2">
      <c r="A75" s="24"/>
      <c r="B75" s="28" t="s">
        <v>61</v>
      </c>
      <c r="C75" s="18"/>
      <c r="D75" s="11"/>
      <c r="E75" s="12"/>
      <c r="F75" s="13"/>
    </row>
    <row r="76" spans="1:6" ht="11.25" customHeight="1" x14ac:dyDescent="0.2">
      <c r="A76" s="29">
        <v>60</v>
      </c>
      <c r="B76" s="33" t="s">
        <v>62</v>
      </c>
      <c r="C76" s="18"/>
      <c r="D76" s="11"/>
      <c r="E76" s="12"/>
      <c r="F76" s="13"/>
    </row>
    <row r="77" spans="1:6" ht="20.25" customHeight="1" x14ac:dyDescent="0.2">
      <c r="A77" s="29"/>
      <c r="B77" s="28" t="s">
        <v>63</v>
      </c>
      <c r="C77" s="18"/>
      <c r="D77" s="11"/>
      <c r="E77" s="12"/>
      <c r="F77" s="13"/>
    </row>
    <row r="78" spans="1:6" ht="13.5" customHeight="1" x14ac:dyDescent="0.2">
      <c r="A78" s="29">
        <v>80</v>
      </c>
      <c r="B78" s="39" t="s">
        <v>64</v>
      </c>
      <c r="C78" s="18"/>
      <c r="D78" s="11"/>
      <c r="E78" s="12"/>
      <c r="F78" s="13"/>
    </row>
    <row r="79" spans="1:6" ht="15" customHeight="1" x14ac:dyDescent="0.2">
      <c r="A79" s="24">
        <v>10</v>
      </c>
      <c r="B79" s="40" t="s">
        <v>65</v>
      </c>
      <c r="C79" s="18"/>
      <c r="D79" s="11"/>
      <c r="E79" s="12"/>
      <c r="F79" s="13"/>
    </row>
    <row r="80" spans="1:6" ht="15.75" customHeight="1" x14ac:dyDescent="0.2">
      <c r="A80" s="24"/>
      <c r="B80" s="28" t="s">
        <v>66</v>
      </c>
      <c r="C80" s="18"/>
      <c r="D80" s="11"/>
      <c r="E80" s="12"/>
      <c r="F80" s="13"/>
    </row>
    <row r="81" spans="1:6" ht="15.75" customHeight="1" x14ac:dyDescent="0.2">
      <c r="A81" s="24">
        <v>2</v>
      </c>
      <c r="B81" s="25" t="s">
        <v>23</v>
      </c>
      <c r="C81" s="18"/>
      <c r="D81" s="11"/>
      <c r="E81" s="12"/>
      <c r="F81" s="13"/>
    </row>
    <row r="82" spans="1:6" ht="13.5" customHeight="1" x14ac:dyDescent="0.2">
      <c r="A82" s="24">
        <v>1</v>
      </c>
      <c r="B82" s="25" t="s">
        <v>22</v>
      </c>
      <c r="C82" s="18"/>
      <c r="D82" s="11"/>
      <c r="E82" s="12"/>
      <c r="F82" s="13"/>
    </row>
    <row r="83" spans="1:6" ht="13.5" customHeight="1" x14ac:dyDescent="0.2">
      <c r="A83" s="24">
        <v>1</v>
      </c>
      <c r="B83" s="25" t="s">
        <v>8</v>
      </c>
      <c r="C83" s="18"/>
      <c r="D83" s="11"/>
      <c r="E83" s="12"/>
      <c r="F83" s="13"/>
    </row>
    <row r="84" spans="1:6" x14ac:dyDescent="0.2">
      <c r="A84" s="24">
        <v>1</v>
      </c>
      <c r="B84" s="26" t="s">
        <v>70</v>
      </c>
      <c r="C84" s="18"/>
      <c r="D84" s="11"/>
      <c r="E84" s="12"/>
      <c r="F84" s="13"/>
    </row>
    <row r="85" spans="1:6" x14ac:dyDescent="0.2">
      <c r="A85" s="24"/>
      <c r="B85" s="34" t="s">
        <v>71</v>
      </c>
      <c r="C85" s="18"/>
      <c r="D85" s="11"/>
      <c r="E85" s="12"/>
      <c r="F85" s="13"/>
    </row>
    <row r="86" spans="1:6" x14ac:dyDescent="0.2">
      <c r="A86" s="24">
        <v>3</v>
      </c>
      <c r="B86" s="26" t="s">
        <v>12</v>
      </c>
      <c r="C86" s="18"/>
      <c r="D86" s="11"/>
      <c r="E86" s="12"/>
      <c r="F86" s="13"/>
    </row>
    <row r="87" spans="1:6" x14ac:dyDescent="0.2">
      <c r="A87" s="24">
        <v>3</v>
      </c>
      <c r="B87" s="26" t="s">
        <v>72</v>
      </c>
      <c r="C87" s="18"/>
      <c r="D87" s="11"/>
      <c r="E87" s="12"/>
      <c r="F87" s="13"/>
    </row>
    <row r="88" spans="1:6" ht="13.5" customHeight="1" x14ac:dyDescent="0.2">
      <c r="A88" s="24"/>
      <c r="B88" s="28" t="s">
        <v>73</v>
      </c>
      <c r="C88" s="18"/>
      <c r="D88" s="11"/>
      <c r="E88" s="12"/>
      <c r="F88" s="13"/>
    </row>
    <row r="89" spans="1:6" x14ac:dyDescent="0.2">
      <c r="A89" s="24">
        <v>1</v>
      </c>
      <c r="B89" s="33" t="s">
        <v>4</v>
      </c>
      <c r="C89" s="18"/>
      <c r="D89" s="11"/>
      <c r="E89" s="12"/>
      <c r="F89" s="13"/>
    </row>
    <row r="90" spans="1:6" x14ac:dyDescent="0.2">
      <c r="A90" s="24">
        <v>1</v>
      </c>
      <c r="B90" s="25" t="s">
        <v>5</v>
      </c>
      <c r="C90" s="18"/>
      <c r="D90" s="11"/>
      <c r="E90" s="12"/>
      <c r="F90" s="13"/>
    </row>
    <row r="91" spans="1:6" x14ac:dyDescent="0.2">
      <c r="A91" s="24">
        <v>1</v>
      </c>
      <c r="B91" s="25" t="s">
        <v>6</v>
      </c>
      <c r="C91" s="18"/>
      <c r="D91" s="11"/>
      <c r="E91" s="12"/>
      <c r="F91" s="13"/>
    </row>
    <row r="92" spans="1:6" x14ac:dyDescent="0.2">
      <c r="A92" s="24">
        <v>2</v>
      </c>
      <c r="B92" s="25" t="s">
        <v>7</v>
      </c>
      <c r="C92" s="18"/>
      <c r="D92" s="11"/>
      <c r="E92" s="12"/>
      <c r="F92" s="13"/>
    </row>
    <row r="93" spans="1:6" x14ac:dyDescent="0.2">
      <c r="A93" s="24">
        <v>2</v>
      </c>
      <c r="B93" s="25" t="s">
        <v>83</v>
      </c>
      <c r="C93" s="18"/>
      <c r="D93" s="11"/>
      <c r="E93" s="12"/>
      <c r="F93" s="13"/>
    </row>
    <row r="94" spans="1:6" x14ac:dyDescent="0.2">
      <c r="A94" s="24">
        <v>6</v>
      </c>
      <c r="B94" s="25" t="s">
        <v>8</v>
      </c>
      <c r="C94" s="18"/>
      <c r="D94" s="11"/>
      <c r="E94" s="12"/>
      <c r="F94" s="13"/>
    </row>
    <row r="95" spans="1:6" x14ac:dyDescent="0.2">
      <c r="A95" s="24">
        <v>4</v>
      </c>
      <c r="B95" s="25" t="s">
        <v>84</v>
      </c>
      <c r="C95" s="18"/>
      <c r="D95" s="11"/>
      <c r="E95" s="12"/>
      <c r="F95" s="13"/>
    </row>
    <row r="96" spans="1:6" x14ac:dyDescent="0.2">
      <c r="A96" s="24">
        <v>5</v>
      </c>
      <c r="B96" s="25" t="s">
        <v>43</v>
      </c>
      <c r="C96" s="18"/>
      <c r="D96" s="11"/>
      <c r="E96" s="12"/>
      <c r="F96" s="13"/>
    </row>
    <row r="97" spans="1:6" x14ac:dyDescent="0.2">
      <c r="A97" s="24">
        <v>4</v>
      </c>
      <c r="B97" s="32" t="s">
        <v>9</v>
      </c>
      <c r="C97" s="18"/>
      <c r="D97" s="11"/>
      <c r="E97" s="12"/>
      <c r="F97" s="13"/>
    </row>
    <row r="98" spans="1:6" x14ac:dyDescent="0.2">
      <c r="A98" s="24">
        <v>2</v>
      </c>
      <c r="B98" s="26" t="s">
        <v>16</v>
      </c>
      <c r="C98" s="18"/>
      <c r="D98" s="11"/>
      <c r="E98" s="12"/>
      <c r="F98" s="13"/>
    </row>
    <row r="99" spans="1:6" x14ac:dyDescent="0.2">
      <c r="A99" s="24">
        <v>1</v>
      </c>
      <c r="B99" s="26" t="s">
        <v>36</v>
      </c>
      <c r="C99" s="18"/>
      <c r="D99" s="11"/>
      <c r="E99" s="12"/>
      <c r="F99" s="13"/>
    </row>
    <row r="100" spans="1:6" x14ac:dyDescent="0.2">
      <c r="A100" s="24">
        <v>1</v>
      </c>
      <c r="B100" s="26" t="s">
        <v>75</v>
      </c>
      <c r="C100" s="18"/>
      <c r="D100" s="11"/>
      <c r="E100" s="12"/>
      <c r="F100" s="13"/>
    </row>
    <row r="101" spans="1:6" x14ac:dyDescent="0.2">
      <c r="A101" s="24"/>
      <c r="B101" s="26" t="s">
        <v>76</v>
      </c>
      <c r="C101" s="18"/>
      <c r="D101" s="11"/>
      <c r="E101" s="12"/>
      <c r="F101" s="13"/>
    </row>
    <row r="102" spans="1:6" x14ac:dyDescent="0.2">
      <c r="A102" s="24"/>
      <c r="B102" s="26" t="s">
        <v>77</v>
      </c>
      <c r="C102" s="18"/>
      <c r="D102" s="11"/>
      <c r="E102" s="12"/>
      <c r="F102" s="13"/>
    </row>
    <row r="103" spans="1:6" ht="15" customHeight="1" x14ac:dyDescent="0.2">
      <c r="A103" s="24"/>
      <c r="B103" s="28" t="s">
        <v>74</v>
      </c>
      <c r="C103" s="18"/>
      <c r="D103" s="11"/>
      <c r="E103" s="12"/>
      <c r="F103" s="13"/>
    </row>
    <row r="104" spans="1:6" x14ac:dyDescent="0.2">
      <c r="A104" s="24">
        <v>120</v>
      </c>
      <c r="B104" s="38" t="s">
        <v>78</v>
      </c>
      <c r="C104" s="18"/>
      <c r="D104" s="11"/>
      <c r="E104" s="12"/>
      <c r="F104" s="13"/>
    </row>
    <row r="105" spans="1:6" x14ac:dyDescent="0.2">
      <c r="A105" s="24">
        <v>120</v>
      </c>
      <c r="B105" s="38" t="s">
        <v>95</v>
      </c>
      <c r="C105" s="18"/>
      <c r="D105" s="11"/>
      <c r="E105" s="12"/>
      <c r="F105" s="13"/>
    </row>
    <row r="106" spans="1:6" x14ac:dyDescent="0.2">
      <c r="A106" s="24"/>
      <c r="B106" s="25"/>
      <c r="C106" s="18"/>
      <c r="D106" s="11"/>
      <c r="E106" s="12"/>
      <c r="F106" s="13"/>
    </row>
    <row r="107" spans="1:6" x14ac:dyDescent="0.2">
      <c r="A107" s="24"/>
      <c r="B107" s="35"/>
      <c r="C107" s="18">
        <v>30</v>
      </c>
      <c r="D107" s="11">
        <v>15</v>
      </c>
      <c r="E107" s="12">
        <f t="shared" si="0"/>
        <v>4.4999999999999998E-2</v>
      </c>
      <c r="F107" s="13">
        <v>150</v>
      </c>
    </row>
    <row r="108" spans="1:6" x14ac:dyDescent="0.2">
      <c r="A108" s="36">
        <f>SUM(A4:A107)</f>
        <v>634</v>
      </c>
      <c r="B108" s="37" t="s">
        <v>19</v>
      </c>
      <c r="F108" s="19" t="s">
        <v>17</v>
      </c>
    </row>
    <row r="109" spans="1:6" x14ac:dyDescent="0.2">
      <c r="F109" s="20" t="s">
        <v>18</v>
      </c>
    </row>
    <row r="110" spans="1:6" x14ac:dyDescent="0.2">
      <c r="F110" s="21" t="s">
        <v>19</v>
      </c>
    </row>
  </sheetData>
  <autoFilter ref="A4:B105">
    <filterColumn colId="0">
      <colorFilter dxfId="1" cellColor="0"/>
    </filterColumn>
  </autoFilter>
  <pageMargins left="0.70866141732283472" right="0.70866141732283472" top="0.74803149606299213" bottom="0.74803149606299213" header="0.31496062992125984" footer="0.31496062992125984"/>
  <pageSetup paperSize="9" scale="98" fitToHeight="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07"/>
  <sheetViews>
    <sheetView tabSelected="1" showWhiteSpace="0" topLeftCell="A75" zoomScale="90" zoomScaleNormal="90" workbookViewId="0">
      <selection activeCell="B76" sqref="B76:B77"/>
    </sheetView>
  </sheetViews>
  <sheetFormatPr baseColWidth="10" defaultColWidth="11.42578125" defaultRowHeight="12" x14ac:dyDescent="0.2"/>
  <cols>
    <col min="1" max="1" width="11.28515625" style="4" customWidth="1"/>
    <col min="2" max="2" width="77.140625" style="4" customWidth="1"/>
    <col min="3" max="3" width="0.28515625" style="4" hidden="1" customWidth="1"/>
    <col min="4" max="5" width="11.42578125" style="4" hidden="1" customWidth="1"/>
    <col min="6" max="6" width="0.7109375" style="4" hidden="1" customWidth="1"/>
    <col min="7" max="16384" width="11.42578125" style="4"/>
  </cols>
  <sheetData>
    <row r="1" spans="1:6" x14ac:dyDescent="0.2">
      <c r="A1" s="1"/>
      <c r="B1" s="2" t="s">
        <v>94</v>
      </c>
      <c r="C1" s="1"/>
      <c r="D1" s="3" t="s">
        <v>20</v>
      </c>
      <c r="E1" s="3"/>
      <c r="F1" s="1"/>
    </row>
    <row r="2" spans="1:6" x14ac:dyDescent="0.2">
      <c r="A2" s="5"/>
      <c r="B2" s="6" t="s">
        <v>67</v>
      </c>
      <c r="C2" s="7" t="s">
        <v>0</v>
      </c>
      <c r="D2" s="8" t="s">
        <v>1</v>
      </c>
      <c r="E2" s="9" t="s">
        <v>2</v>
      </c>
      <c r="F2" s="8" t="s">
        <v>3</v>
      </c>
    </row>
    <row r="3" spans="1:6" ht="17.25" customHeight="1" x14ac:dyDescent="0.2">
      <c r="A3" s="22" t="s">
        <v>46</v>
      </c>
      <c r="B3" s="23" t="s">
        <v>45</v>
      </c>
      <c r="C3" s="10"/>
      <c r="D3" s="10"/>
      <c r="E3" s="10"/>
      <c r="F3" s="10"/>
    </row>
    <row r="4" spans="1:6" x14ac:dyDescent="0.2">
      <c r="A4" s="24">
        <v>2</v>
      </c>
      <c r="B4" s="25" t="s">
        <v>38</v>
      </c>
      <c r="C4" s="18">
        <v>120</v>
      </c>
      <c r="D4" s="11">
        <v>40</v>
      </c>
      <c r="E4" s="12">
        <f>+(C4*D4)/10000</f>
        <v>0.48</v>
      </c>
      <c r="F4" s="13">
        <v>52</v>
      </c>
    </row>
    <row r="5" spans="1:6" x14ac:dyDescent="0.2">
      <c r="A5" s="24">
        <v>1</v>
      </c>
      <c r="B5" s="25" t="s">
        <v>40</v>
      </c>
      <c r="C5" s="18"/>
      <c r="D5" s="11"/>
      <c r="E5" s="12"/>
      <c r="F5" s="13"/>
    </row>
    <row r="6" spans="1:6" x14ac:dyDescent="0.2">
      <c r="A6" s="24">
        <v>3</v>
      </c>
      <c r="B6" s="25" t="s">
        <v>43</v>
      </c>
      <c r="C6" s="18"/>
      <c r="D6" s="11"/>
      <c r="E6" s="12"/>
      <c r="F6" s="13"/>
    </row>
    <row r="7" spans="1:6" x14ac:dyDescent="0.2">
      <c r="A7" s="24">
        <v>6</v>
      </c>
      <c r="B7" s="25" t="s">
        <v>8</v>
      </c>
      <c r="C7" s="18">
        <v>25</v>
      </c>
      <c r="D7" s="11">
        <v>40</v>
      </c>
      <c r="E7" s="12">
        <f t="shared" ref="E7:E104" si="0">+(C7*D7)/10000</f>
        <v>0.1</v>
      </c>
      <c r="F7" s="13">
        <v>52</v>
      </c>
    </row>
    <row r="8" spans="1:6" x14ac:dyDescent="0.2">
      <c r="A8" s="24">
        <v>6</v>
      </c>
      <c r="B8" s="25" t="s">
        <v>9</v>
      </c>
      <c r="C8" s="18"/>
      <c r="D8" s="11"/>
      <c r="E8" s="12"/>
      <c r="F8" s="13"/>
    </row>
    <row r="9" spans="1:6" x14ac:dyDescent="0.2">
      <c r="A9" s="24">
        <v>5</v>
      </c>
      <c r="B9" s="25" t="s">
        <v>22</v>
      </c>
      <c r="C9" s="18"/>
      <c r="D9" s="11"/>
      <c r="E9" s="12"/>
      <c r="F9" s="13"/>
    </row>
    <row r="10" spans="1:6" x14ac:dyDescent="0.2">
      <c r="A10" s="24">
        <v>1</v>
      </c>
      <c r="B10" s="26" t="s">
        <v>30</v>
      </c>
      <c r="C10" s="18"/>
      <c r="D10" s="11"/>
      <c r="E10" s="12"/>
      <c r="F10" s="13"/>
    </row>
    <row r="11" spans="1:6" x14ac:dyDescent="0.2">
      <c r="A11" s="24">
        <v>1</v>
      </c>
      <c r="B11" s="26" t="s">
        <v>35</v>
      </c>
      <c r="C11" s="18"/>
      <c r="D11" s="11"/>
      <c r="E11" s="12"/>
      <c r="F11" s="13"/>
    </row>
    <row r="12" spans="1:6" x14ac:dyDescent="0.2">
      <c r="A12" s="24">
        <v>2</v>
      </c>
      <c r="B12" s="26" t="s">
        <v>29</v>
      </c>
      <c r="C12" s="18"/>
      <c r="D12" s="11"/>
      <c r="E12" s="12"/>
      <c r="F12" s="13"/>
    </row>
    <row r="13" spans="1:6" x14ac:dyDescent="0.2">
      <c r="A13" s="24">
        <v>2</v>
      </c>
      <c r="B13" s="26" t="s">
        <v>93</v>
      </c>
      <c r="C13" s="14"/>
      <c r="D13" s="15"/>
      <c r="E13" s="16"/>
      <c r="F13" s="17"/>
    </row>
    <row r="14" spans="1:6" x14ac:dyDescent="0.2">
      <c r="A14" s="24">
        <v>3</v>
      </c>
      <c r="B14" s="38" t="s">
        <v>24</v>
      </c>
      <c r="C14" s="14"/>
      <c r="D14" s="15"/>
      <c r="E14" s="16"/>
      <c r="F14" s="17"/>
    </row>
    <row r="15" spans="1:6" x14ac:dyDescent="0.2">
      <c r="A15" s="24">
        <v>10</v>
      </c>
      <c r="B15" s="38" t="s">
        <v>25</v>
      </c>
      <c r="C15" s="14"/>
      <c r="D15" s="15"/>
      <c r="E15" s="16"/>
      <c r="F15" s="17"/>
    </row>
    <row r="16" spans="1:6" x14ac:dyDescent="0.2">
      <c r="A16" s="24">
        <v>12</v>
      </c>
      <c r="B16" s="38" t="s">
        <v>26</v>
      </c>
      <c r="C16" s="14"/>
      <c r="D16" s="15"/>
      <c r="E16" s="16"/>
      <c r="F16" s="17"/>
    </row>
    <row r="17" spans="1:6" x14ac:dyDescent="0.2">
      <c r="A17" s="24">
        <v>10</v>
      </c>
      <c r="B17" s="26" t="s">
        <v>27</v>
      </c>
      <c r="C17" s="14"/>
      <c r="D17" s="15"/>
      <c r="E17" s="16"/>
      <c r="F17" s="17"/>
    </row>
    <row r="18" spans="1:6" ht="18" customHeight="1" x14ac:dyDescent="0.2">
      <c r="A18" s="27"/>
      <c r="B18" s="28" t="s">
        <v>44</v>
      </c>
      <c r="C18" s="10"/>
      <c r="D18" s="10"/>
      <c r="E18" s="10"/>
      <c r="F18" s="10"/>
    </row>
    <row r="19" spans="1:6" ht="12" customHeight="1" x14ac:dyDescent="0.2">
      <c r="A19" s="27">
        <v>1</v>
      </c>
      <c r="B19" s="25" t="s">
        <v>41</v>
      </c>
      <c r="C19" s="10"/>
      <c r="D19" s="10"/>
      <c r="E19" s="10"/>
      <c r="F19" s="10"/>
    </row>
    <row r="20" spans="1:6" ht="12.75" customHeight="1" x14ac:dyDescent="0.2">
      <c r="A20" s="27">
        <v>1</v>
      </c>
      <c r="B20" s="25" t="s">
        <v>42</v>
      </c>
      <c r="C20" s="10"/>
      <c r="D20" s="10"/>
      <c r="E20" s="10"/>
      <c r="F20" s="10"/>
    </row>
    <row r="21" spans="1:6" ht="13.5" customHeight="1" x14ac:dyDescent="0.2">
      <c r="A21" s="27">
        <v>2</v>
      </c>
      <c r="B21" s="25" t="s">
        <v>21</v>
      </c>
      <c r="C21" s="10"/>
      <c r="D21" s="10"/>
      <c r="E21" s="10"/>
      <c r="F21" s="10"/>
    </row>
    <row r="22" spans="1:6" ht="12.75" customHeight="1" x14ac:dyDescent="0.2">
      <c r="A22" s="27">
        <v>3</v>
      </c>
      <c r="B22" s="25" t="s">
        <v>9</v>
      </c>
      <c r="C22" s="10"/>
      <c r="D22" s="10"/>
      <c r="E22" s="10"/>
      <c r="F22" s="10"/>
    </row>
    <row r="23" spans="1:6" ht="10.5" customHeight="1" x14ac:dyDescent="0.2">
      <c r="A23" s="27">
        <v>2</v>
      </c>
      <c r="B23" s="25" t="s">
        <v>43</v>
      </c>
      <c r="C23" s="10"/>
      <c r="D23" s="10"/>
      <c r="E23" s="10"/>
      <c r="F23" s="10"/>
    </row>
    <row r="24" spans="1:6" x14ac:dyDescent="0.2">
      <c r="A24" s="24">
        <v>2</v>
      </c>
      <c r="B24" s="25" t="s">
        <v>22</v>
      </c>
      <c r="C24" s="18"/>
      <c r="D24" s="11"/>
      <c r="E24" s="12"/>
      <c r="F24" s="13"/>
    </row>
    <row r="25" spans="1:6" x14ac:dyDescent="0.2">
      <c r="A25" s="24">
        <v>2</v>
      </c>
      <c r="B25" s="25" t="s">
        <v>23</v>
      </c>
      <c r="C25" s="18"/>
      <c r="D25" s="11"/>
      <c r="E25" s="12"/>
      <c r="F25" s="13"/>
    </row>
    <row r="26" spans="1:6" x14ac:dyDescent="0.2">
      <c r="A26" s="24">
        <v>1</v>
      </c>
      <c r="B26" s="26" t="s">
        <v>31</v>
      </c>
      <c r="C26" s="18"/>
      <c r="D26" s="11"/>
      <c r="E26" s="12"/>
      <c r="F26" s="13"/>
    </row>
    <row r="27" spans="1:6" ht="27" customHeight="1" x14ac:dyDescent="0.2">
      <c r="A27" s="29">
        <v>1</v>
      </c>
      <c r="B27" s="30" t="s">
        <v>50</v>
      </c>
      <c r="C27" s="18"/>
      <c r="D27" s="11"/>
      <c r="E27" s="12"/>
      <c r="F27" s="13"/>
    </row>
    <row r="28" spans="1:6" ht="12.75" customHeight="1" x14ac:dyDescent="0.2">
      <c r="A28" s="29">
        <v>3</v>
      </c>
      <c r="B28" s="25" t="s">
        <v>8</v>
      </c>
      <c r="C28" s="14"/>
      <c r="D28" s="15"/>
      <c r="E28" s="16"/>
      <c r="F28" s="17"/>
    </row>
    <row r="29" spans="1:6" ht="10.5" customHeight="1" x14ac:dyDescent="0.2">
      <c r="A29" s="27">
        <v>1</v>
      </c>
      <c r="B29" s="31" t="s">
        <v>86</v>
      </c>
      <c r="C29" s="10"/>
      <c r="D29" s="10"/>
      <c r="E29" s="10"/>
      <c r="F29" s="10"/>
    </row>
    <row r="30" spans="1:6" ht="20.25" customHeight="1" x14ac:dyDescent="0.2">
      <c r="A30" s="29"/>
      <c r="B30" s="28" t="s">
        <v>49</v>
      </c>
      <c r="C30" s="18"/>
      <c r="D30" s="11"/>
      <c r="E30" s="12"/>
      <c r="F30" s="13"/>
    </row>
    <row r="31" spans="1:6" ht="15.75" customHeight="1" x14ac:dyDescent="0.2">
      <c r="A31" s="29">
        <v>1</v>
      </c>
      <c r="B31" s="25" t="s">
        <v>47</v>
      </c>
      <c r="C31" s="18"/>
      <c r="D31" s="11"/>
      <c r="E31" s="12"/>
      <c r="F31" s="13"/>
    </row>
    <row r="32" spans="1:6" ht="14.25" customHeight="1" x14ac:dyDescent="0.2">
      <c r="A32" s="24">
        <v>1</v>
      </c>
      <c r="B32" s="25" t="s">
        <v>48</v>
      </c>
      <c r="C32" s="18"/>
      <c r="D32" s="11"/>
      <c r="E32" s="12"/>
      <c r="F32" s="13"/>
    </row>
    <row r="33" spans="1:6" ht="14.25" customHeight="1" x14ac:dyDescent="0.2">
      <c r="A33" s="24">
        <v>1</v>
      </c>
      <c r="B33" s="26" t="s">
        <v>52</v>
      </c>
      <c r="C33" s="18"/>
      <c r="D33" s="11"/>
      <c r="E33" s="12"/>
      <c r="F33" s="13"/>
    </row>
    <row r="34" spans="1:6" x14ac:dyDescent="0.2">
      <c r="A34" s="24">
        <v>3</v>
      </c>
      <c r="B34" s="25" t="s">
        <v>21</v>
      </c>
      <c r="C34" s="18">
        <v>30</v>
      </c>
      <c r="D34" s="11">
        <v>40</v>
      </c>
      <c r="E34" s="12">
        <f t="shared" si="0"/>
        <v>0.12</v>
      </c>
      <c r="F34" s="13">
        <v>52</v>
      </c>
    </row>
    <row r="35" spans="1:6" x14ac:dyDescent="0.2">
      <c r="A35" s="24">
        <v>3</v>
      </c>
      <c r="B35" s="25" t="s">
        <v>9</v>
      </c>
      <c r="C35" s="18">
        <v>30</v>
      </c>
      <c r="D35" s="11">
        <v>40</v>
      </c>
      <c r="E35" s="12">
        <f t="shared" si="0"/>
        <v>0.12</v>
      </c>
      <c r="F35" s="13">
        <v>52</v>
      </c>
    </row>
    <row r="36" spans="1:6" ht="24.75" customHeight="1" x14ac:dyDescent="0.2">
      <c r="A36" s="29">
        <v>1</v>
      </c>
      <c r="B36" s="30" t="s">
        <v>51</v>
      </c>
      <c r="C36" s="18">
        <v>40</v>
      </c>
      <c r="D36" s="11">
        <v>60</v>
      </c>
      <c r="E36" s="12">
        <f t="shared" si="0"/>
        <v>0.24</v>
      </c>
      <c r="F36" s="13">
        <v>52</v>
      </c>
    </row>
    <row r="37" spans="1:6" x14ac:dyDescent="0.2">
      <c r="A37" s="24">
        <v>2</v>
      </c>
      <c r="B37" s="25" t="s">
        <v>43</v>
      </c>
      <c r="C37" s="18">
        <v>21</v>
      </c>
      <c r="D37" s="11">
        <v>30</v>
      </c>
      <c r="E37" s="12">
        <f t="shared" si="0"/>
        <v>6.3E-2</v>
      </c>
      <c r="F37" s="13">
        <v>52</v>
      </c>
    </row>
    <row r="38" spans="1:6" x14ac:dyDescent="0.2">
      <c r="A38" s="24">
        <v>2</v>
      </c>
      <c r="B38" s="25" t="s">
        <v>10</v>
      </c>
      <c r="C38" s="18">
        <v>40</v>
      </c>
      <c r="D38" s="11">
        <v>30</v>
      </c>
      <c r="E38" s="12">
        <f t="shared" si="0"/>
        <v>0.12</v>
      </c>
      <c r="F38" s="13">
        <v>52</v>
      </c>
    </row>
    <row r="39" spans="1:6" x14ac:dyDescent="0.2">
      <c r="A39" s="24">
        <v>3</v>
      </c>
      <c r="B39" s="25" t="s">
        <v>22</v>
      </c>
      <c r="C39" s="18">
        <v>40</v>
      </c>
      <c r="D39" s="11">
        <v>30</v>
      </c>
      <c r="E39" s="12">
        <f t="shared" si="0"/>
        <v>0.12</v>
      </c>
      <c r="F39" s="13">
        <v>52</v>
      </c>
    </row>
    <row r="40" spans="1:6" x14ac:dyDescent="0.2">
      <c r="A40" s="24">
        <v>2</v>
      </c>
      <c r="B40" s="25" t="s">
        <v>23</v>
      </c>
      <c r="C40" s="18">
        <v>30</v>
      </c>
      <c r="D40" s="11">
        <v>40</v>
      </c>
      <c r="E40" s="12">
        <f t="shared" si="0"/>
        <v>0.12</v>
      </c>
      <c r="F40" s="13">
        <v>52</v>
      </c>
    </row>
    <row r="41" spans="1:6" x14ac:dyDescent="0.2">
      <c r="A41" s="24">
        <v>2</v>
      </c>
      <c r="B41" s="26" t="s">
        <v>53</v>
      </c>
      <c r="C41" s="18">
        <v>40</v>
      </c>
      <c r="D41" s="11">
        <v>60</v>
      </c>
      <c r="E41" s="12">
        <f t="shared" si="0"/>
        <v>0.24</v>
      </c>
      <c r="F41" s="13">
        <v>52</v>
      </c>
    </row>
    <row r="42" spans="1:6" x14ac:dyDescent="0.2">
      <c r="A42" s="24">
        <v>4</v>
      </c>
      <c r="B42" s="32" t="s">
        <v>14</v>
      </c>
      <c r="C42" s="18">
        <v>40</v>
      </c>
      <c r="D42" s="11">
        <v>25</v>
      </c>
      <c r="E42" s="12">
        <f t="shared" si="0"/>
        <v>0.1</v>
      </c>
      <c r="F42" s="13">
        <v>52</v>
      </c>
    </row>
    <row r="43" spans="1:6" x14ac:dyDescent="0.2">
      <c r="A43" s="24">
        <v>1</v>
      </c>
      <c r="B43" s="26" t="s">
        <v>69</v>
      </c>
      <c r="C43" s="18">
        <v>30</v>
      </c>
      <c r="D43" s="11">
        <v>15</v>
      </c>
      <c r="E43" s="12">
        <f t="shared" si="0"/>
        <v>4.4999999999999998E-2</v>
      </c>
      <c r="F43" s="13">
        <v>52</v>
      </c>
    </row>
    <row r="44" spans="1:6" x14ac:dyDescent="0.2">
      <c r="A44" s="24">
        <v>6</v>
      </c>
      <c r="B44" s="25" t="s">
        <v>8</v>
      </c>
      <c r="C44" s="18">
        <v>40</v>
      </c>
      <c r="D44" s="11">
        <v>30</v>
      </c>
      <c r="E44" s="12">
        <f t="shared" si="0"/>
        <v>0.12</v>
      </c>
      <c r="F44" s="13">
        <v>52</v>
      </c>
    </row>
    <row r="45" spans="1:6" x14ac:dyDescent="0.2">
      <c r="A45" s="24">
        <v>2</v>
      </c>
      <c r="B45" s="32" t="s">
        <v>87</v>
      </c>
      <c r="C45" s="18"/>
      <c r="D45" s="11"/>
      <c r="E45" s="12"/>
      <c r="F45" s="13"/>
    </row>
    <row r="46" spans="1:6" x14ac:dyDescent="0.2">
      <c r="A46" s="24">
        <v>2</v>
      </c>
      <c r="B46" s="32" t="s">
        <v>88</v>
      </c>
      <c r="C46" s="18"/>
      <c r="D46" s="11"/>
      <c r="E46" s="12"/>
      <c r="F46" s="13"/>
    </row>
    <row r="47" spans="1:6" x14ac:dyDescent="0.2">
      <c r="A47" s="24">
        <v>3</v>
      </c>
      <c r="B47" s="32" t="s">
        <v>89</v>
      </c>
      <c r="C47" s="18"/>
      <c r="D47" s="11"/>
      <c r="E47" s="12"/>
      <c r="F47" s="13"/>
    </row>
    <row r="48" spans="1:6" ht="17.25" customHeight="1" x14ac:dyDescent="0.2">
      <c r="A48" s="29"/>
      <c r="B48" s="28" t="s">
        <v>54</v>
      </c>
      <c r="C48" s="18"/>
      <c r="D48" s="11"/>
      <c r="E48" s="12"/>
      <c r="F48" s="13"/>
    </row>
    <row r="49" spans="1:6" x14ac:dyDescent="0.2">
      <c r="A49" s="24">
        <v>1</v>
      </c>
      <c r="B49" s="26" t="s">
        <v>55</v>
      </c>
      <c r="C49" s="18"/>
      <c r="D49" s="11"/>
      <c r="E49" s="12"/>
      <c r="F49" s="13"/>
    </row>
    <row r="50" spans="1:6" x14ac:dyDescent="0.2">
      <c r="A50" s="24">
        <v>1</v>
      </c>
      <c r="B50" s="26" t="s">
        <v>96</v>
      </c>
      <c r="C50" s="18"/>
      <c r="D50" s="11"/>
      <c r="E50" s="12"/>
      <c r="F50" s="13"/>
    </row>
    <row r="51" spans="1:6" x14ac:dyDescent="0.2">
      <c r="A51" s="24">
        <v>1</v>
      </c>
      <c r="B51" s="26" t="s">
        <v>97</v>
      </c>
      <c r="C51" s="18"/>
      <c r="D51" s="11"/>
      <c r="E51" s="12"/>
      <c r="F51" s="13"/>
    </row>
    <row r="52" spans="1:6" x14ac:dyDescent="0.2">
      <c r="A52" s="24">
        <v>1</v>
      </c>
      <c r="B52" s="26" t="s">
        <v>98</v>
      </c>
      <c r="C52" s="18"/>
      <c r="D52" s="11"/>
      <c r="E52" s="12"/>
      <c r="F52" s="13"/>
    </row>
    <row r="53" spans="1:6" x14ac:dyDescent="0.2">
      <c r="A53" s="24">
        <v>1</v>
      </c>
      <c r="B53" s="26" t="s">
        <v>58</v>
      </c>
      <c r="C53" s="18"/>
      <c r="D53" s="11"/>
      <c r="E53" s="12"/>
      <c r="F53" s="13"/>
    </row>
    <row r="54" spans="1:6" x14ac:dyDescent="0.2">
      <c r="A54" s="24">
        <v>4</v>
      </c>
      <c r="B54" s="25" t="s">
        <v>43</v>
      </c>
      <c r="C54" s="18"/>
      <c r="D54" s="11"/>
      <c r="E54" s="12"/>
      <c r="F54" s="13"/>
    </row>
    <row r="55" spans="1:6" x14ac:dyDescent="0.2">
      <c r="A55" s="24">
        <v>2</v>
      </c>
      <c r="B55" s="26" t="s">
        <v>56</v>
      </c>
      <c r="C55" s="18"/>
      <c r="D55" s="11"/>
      <c r="E55" s="12"/>
      <c r="F55" s="13"/>
    </row>
    <row r="56" spans="1:6" x14ac:dyDescent="0.2">
      <c r="A56" s="24">
        <v>7</v>
      </c>
      <c r="B56" s="25" t="s">
        <v>22</v>
      </c>
      <c r="C56" s="18"/>
      <c r="D56" s="11"/>
      <c r="E56" s="12"/>
      <c r="F56" s="13"/>
    </row>
    <row r="57" spans="1:6" x14ac:dyDescent="0.2">
      <c r="A57" s="24">
        <v>4</v>
      </c>
      <c r="B57" s="25" t="s">
        <v>8</v>
      </c>
      <c r="C57" s="18"/>
      <c r="D57" s="11"/>
      <c r="E57" s="12"/>
      <c r="F57" s="13"/>
    </row>
    <row r="58" spans="1:6" x14ac:dyDescent="0.2">
      <c r="A58" s="24">
        <v>2</v>
      </c>
      <c r="B58" s="25" t="s">
        <v>23</v>
      </c>
      <c r="C58" s="18"/>
      <c r="D58" s="11"/>
      <c r="E58" s="12"/>
      <c r="F58" s="13"/>
    </row>
    <row r="59" spans="1:6" ht="14.25" customHeight="1" x14ac:dyDescent="0.2">
      <c r="A59" s="29">
        <v>2</v>
      </c>
      <c r="B59" s="30" t="s">
        <v>57</v>
      </c>
      <c r="C59" s="18"/>
      <c r="D59" s="11"/>
      <c r="E59" s="12"/>
      <c r="F59" s="13"/>
    </row>
    <row r="60" spans="1:6" ht="13.5" customHeight="1" x14ac:dyDescent="0.2">
      <c r="A60" s="24">
        <v>2</v>
      </c>
      <c r="B60" s="26" t="s">
        <v>32</v>
      </c>
      <c r="C60" s="18"/>
      <c r="D60" s="11"/>
      <c r="E60" s="12"/>
      <c r="F60" s="13"/>
    </row>
    <row r="61" spans="1:6" x14ac:dyDescent="0.2">
      <c r="A61" s="24">
        <v>2</v>
      </c>
      <c r="B61" s="26" t="s">
        <v>12</v>
      </c>
      <c r="C61" s="18"/>
      <c r="D61" s="11"/>
      <c r="E61" s="12"/>
      <c r="F61" s="13"/>
    </row>
    <row r="62" spans="1:6" x14ac:dyDescent="0.2">
      <c r="A62" s="24">
        <v>3</v>
      </c>
      <c r="B62" s="26" t="s">
        <v>11</v>
      </c>
      <c r="C62" s="18"/>
      <c r="D62" s="11"/>
      <c r="E62" s="12"/>
      <c r="F62" s="13"/>
    </row>
    <row r="63" spans="1:6" x14ac:dyDescent="0.2">
      <c r="A63" s="24">
        <v>2</v>
      </c>
      <c r="B63" s="26" t="s">
        <v>33</v>
      </c>
      <c r="C63" s="18"/>
      <c r="D63" s="11"/>
      <c r="E63" s="12"/>
      <c r="F63" s="13"/>
    </row>
    <row r="64" spans="1:6" x14ac:dyDescent="0.2">
      <c r="A64" s="24">
        <v>4</v>
      </c>
      <c r="B64" s="26" t="s">
        <v>68</v>
      </c>
      <c r="C64" s="18"/>
      <c r="D64" s="11"/>
      <c r="E64" s="12"/>
      <c r="F64" s="13"/>
    </row>
    <row r="65" spans="1:6" x14ac:dyDescent="0.2">
      <c r="A65" s="24">
        <v>2</v>
      </c>
      <c r="B65" s="26" t="s">
        <v>34</v>
      </c>
      <c r="C65" s="18"/>
      <c r="D65" s="11"/>
      <c r="E65" s="12"/>
      <c r="F65" s="13"/>
    </row>
    <row r="66" spans="1:6" x14ac:dyDescent="0.2">
      <c r="A66" s="24">
        <v>3</v>
      </c>
      <c r="B66" s="26" t="s">
        <v>59</v>
      </c>
      <c r="C66" s="18"/>
      <c r="D66" s="11"/>
      <c r="E66" s="12"/>
      <c r="F66" s="13"/>
    </row>
    <row r="67" spans="1:6" x14ac:dyDescent="0.2">
      <c r="A67" s="24">
        <v>3</v>
      </c>
      <c r="B67" s="26" t="s">
        <v>15</v>
      </c>
      <c r="C67" s="18"/>
      <c r="D67" s="11"/>
      <c r="E67" s="12"/>
      <c r="F67" s="13"/>
    </row>
    <row r="68" spans="1:6" x14ac:dyDescent="0.2">
      <c r="A68" s="24">
        <v>3</v>
      </c>
      <c r="B68" s="26" t="s">
        <v>28</v>
      </c>
      <c r="C68" s="18"/>
      <c r="D68" s="11"/>
      <c r="E68" s="12"/>
      <c r="F68" s="13"/>
    </row>
    <row r="69" spans="1:6" x14ac:dyDescent="0.2">
      <c r="A69" s="24">
        <v>2</v>
      </c>
      <c r="B69" s="26" t="s">
        <v>85</v>
      </c>
      <c r="C69" s="18"/>
      <c r="D69" s="11"/>
      <c r="E69" s="12"/>
      <c r="F69" s="13"/>
    </row>
    <row r="70" spans="1:6" x14ac:dyDescent="0.2">
      <c r="A70" s="24">
        <v>6</v>
      </c>
      <c r="B70" s="26" t="s">
        <v>90</v>
      </c>
      <c r="C70" s="18"/>
      <c r="D70" s="11"/>
      <c r="E70" s="12"/>
      <c r="F70" s="13"/>
    </row>
    <row r="71" spans="1:6" x14ac:dyDescent="0.2">
      <c r="A71" s="24">
        <v>4</v>
      </c>
      <c r="B71" s="26" t="s">
        <v>92</v>
      </c>
      <c r="C71" s="18"/>
      <c r="D71" s="11"/>
      <c r="E71" s="12"/>
      <c r="F71" s="13"/>
    </row>
    <row r="72" spans="1:6" ht="14.25" customHeight="1" x14ac:dyDescent="0.2">
      <c r="A72" s="24">
        <v>6</v>
      </c>
      <c r="B72" s="32" t="s">
        <v>13</v>
      </c>
      <c r="C72" s="18"/>
      <c r="D72" s="11"/>
      <c r="E72" s="12"/>
      <c r="F72" s="13"/>
    </row>
    <row r="73" spans="1:6" ht="19.5" customHeight="1" x14ac:dyDescent="0.2">
      <c r="A73" s="24"/>
      <c r="B73" s="28" t="s">
        <v>61</v>
      </c>
      <c r="C73" s="18"/>
      <c r="D73" s="11"/>
      <c r="E73" s="12"/>
      <c r="F73" s="13"/>
    </row>
    <row r="74" spans="1:6" ht="11.25" customHeight="1" x14ac:dyDescent="0.2">
      <c r="A74" s="29">
        <v>106</v>
      </c>
      <c r="B74" s="33" t="s">
        <v>62</v>
      </c>
      <c r="C74" s="18"/>
      <c r="D74" s="11"/>
      <c r="E74" s="12"/>
      <c r="F74" s="13"/>
    </row>
    <row r="75" spans="1:6" ht="20.25" customHeight="1" x14ac:dyDescent="0.2">
      <c r="A75" s="29"/>
      <c r="B75" s="28" t="s">
        <v>63</v>
      </c>
      <c r="C75" s="18"/>
      <c r="D75" s="11"/>
      <c r="E75" s="12"/>
      <c r="F75" s="13"/>
    </row>
    <row r="76" spans="1:6" ht="13.5" customHeight="1" x14ac:dyDescent="0.2">
      <c r="A76" s="29">
        <v>40</v>
      </c>
      <c r="B76" s="39" t="s">
        <v>64</v>
      </c>
      <c r="C76" s="18"/>
      <c r="D76" s="11"/>
      <c r="E76" s="12"/>
      <c r="F76" s="13"/>
    </row>
    <row r="77" spans="1:6" ht="15" customHeight="1" x14ac:dyDescent="0.2">
      <c r="A77" s="24">
        <v>10</v>
      </c>
      <c r="B77" s="40" t="s">
        <v>65</v>
      </c>
      <c r="C77" s="18"/>
      <c r="D77" s="11"/>
      <c r="E77" s="12"/>
      <c r="F77" s="13"/>
    </row>
    <row r="78" spans="1:6" ht="15.75" customHeight="1" x14ac:dyDescent="0.2">
      <c r="A78" s="24"/>
      <c r="B78" s="28" t="s">
        <v>66</v>
      </c>
      <c r="C78" s="18"/>
      <c r="D78" s="11"/>
      <c r="E78" s="12"/>
      <c r="F78" s="13"/>
    </row>
    <row r="79" spans="1:6" ht="15.75" customHeight="1" x14ac:dyDescent="0.2">
      <c r="A79" s="24">
        <v>2</v>
      </c>
      <c r="B79" s="25" t="s">
        <v>23</v>
      </c>
      <c r="C79" s="18"/>
      <c r="D79" s="11"/>
      <c r="E79" s="12"/>
      <c r="F79" s="13"/>
    </row>
    <row r="80" spans="1:6" ht="13.5" customHeight="1" x14ac:dyDescent="0.2">
      <c r="A80" s="24">
        <v>1</v>
      </c>
      <c r="B80" s="25" t="s">
        <v>22</v>
      </c>
      <c r="C80" s="18"/>
      <c r="D80" s="11"/>
      <c r="E80" s="12"/>
      <c r="F80" s="13"/>
    </row>
    <row r="81" spans="1:6" ht="13.5" customHeight="1" x14ac:dyDescent="0.2">
      <c r="A81" s="24">
        <v>1</v>
      </c>
      <c r="B81" s="25" t="s">
        <v>8</v>
      </c>
      <c r="C81" s="18"/>
      <c r="D81" s="11"/>
      <c r="E81" s="12"/>
      <c r="F81" s="13"/>
    </row>
    <row r="82" spans="1:6" x14ac:dyDescent="0.2">
      <c r="A82" s="24">
        <v>1</v>
      </c>
      <c r="B82" s="26" t="s">
        <v>70</v>
      </c>
      <c r="C82" s="18"/>
      <c r="D82" s="11"/>
      <c r="E82" s="12"/>
      <c r="F82" s="13"/>
    </row>
    <row r="83" spans="1:6" x14ac:dyDescent="0.2">
      <c r="A83" s="24"/>
      <c r="B83" s="34" t="s">
        <v>71</v>
      </c>
      <c r="C83" s="18"/>
      <c r="D83" s="11"/>
      <c r="E83" s="12"/>
      <c r="F83" s="13"/>
    </row>
    <row r="84" spans="1:6" x14ac:dyDescent="0.2">
      <c r="A84" s="24">
        <v>5</v>
      </c>
      <c r="B84" s="26" t="s">
        <v>12</v>
      </c>
      <c r="C84" s="18"/>
      <c r="D84" s="11"/>
      <c r="E84" s="12"/>
      <c r="F84" s="13"/>
    </row>
    <row r="85" spans="1:6" x14ac:dyDescent="0.2">
      <c r="A85" s="24">
        <v>5</v>
      </c>
      <c r="B85" s="26" t="s">
        <v>72</v>
      </c>
      <c r="C85" s="18"/>
      <c r="D85" s="11"/>
      <c r="E85" s="12"/>
      <c r="F85" s="13"/>
    </row>
    <row r="86" spans="1:6" ht="13.5" customHeight="1" x14ac:dyDescent="0.2">
      <c r="A86" s="24"/>
      <c r="B86" s="28" t="s">
        <v>73</v>
      </c>
      <c r="C86" s="18"/>
      <c r="D86" s="11"/>
      <c r="E86" s="12"/>
      <c r="F86" s="13"/>
    </row>
    <row r="87" spans="1:6" x14ac:dyDescent="0.2">
      <c r="A87" s="24">
        <v>1</v>
      </c>
      <c r="B87" s="33" t="s">
        <v>4</v>
      </c>
      <c r="C87" s="18"/>
      <c r="D87" s="11"/>
      <c r="E87" s="12"/>
      <c r="F87" s="13"/>
    </row>
    <row r="88" spans="1:6" x14ac:dyDescent="0.2">
      <c r="A88" s="24">
        <v>1</v>
      </c>
      <c r="B88" s="25" t="s">
        <v>6</v>
      </c>
      <c r="C88" s="18"/>
      <c r="D88" s="11"/>
      <c r="E88" s="12"/>
      <c r="F88" s="13"/>
    </row>
    <row r="89" spans="1:6" x14ac:dyDescent="0.2">
      <c r="A89" s="24">
        <v>2</v>
      </c>
      <c r="B89" s="25" t="s">
        <v>7</v>
      </c>
      <c r="C89" s="18"/>
      <c r="D89" s="11"/>
      <c r="E89" s="12"/>
      <c r="F89" s="13"/>
    </row>
    <row r="90" spans="1:6" x14ac:dyDescent="0.2">
      <c r="A90" s="24">
        <v>2</v>
      </c>
      <c r="B90" s="25" t="s">
        <v>83</v>
      </c>
      <c r="C90" s="18"/>
      <c r="D90" s="11"/>
      <c r="E90" s="12"/>
      <c r="F90" s="13"/>
    </row>
    <row r="91" spans="1:6" x14ac:dyDescent="0.2">
      <c r="A91" s="24">
        <v>6</v>
      </c>
      <c r="B91" s="25" t="s">
        <v>8</v>
      </c>
      <c r="C91" s="18"/>
      <c r="D91" s="11"/>
      <c r="E91" s="12"/>
      <c r="F91" s="13"/>
    </row>
    <row r="92" spans="1:6" x14ac:dyDescent="0.2">
      <c r="A92" s="24">
        <v>4</v>
      </c>
      <c r="B92" s="25" t="s">
        <v>84</v>
      </c>
      <c r="C92" s="18"/>
      <c r="D92" s="11"/>
      <c r="E92" s="12"/>
      <c r="F92" s="13"/>
    </row>
    <row r="93" spans="1:6" x14ac:dyDescent="0.2">
      <c r="A93" s="24">
        <v>5</v>
      </c>
      <c r="B93" s="25" t="s">
        <v>43</v>
      </c>
      <c r="C93" s="18"/>
      <c r="D93" s="11"/>
      <c r="E93" s="12"/>
      <c r="F93" s="13"/>
    </row>
    <row r="94" spans="1:6" x14ac:dyDescent="0.2">
      <c r="A94" s="24">
        <v>4</v>
      </c>
      <c r="B94" s="32" t="s">
        <v>9</v>
      </c>
      <c r="C94" s="18"/>
      <c r="D94" s="11"/>
      <c r="E94" s="12"/>
      <c r="F94" s="13"/>
    </row>
    <row r="95" spans="1:6" x14ac:dyDescent="0.2">
      <c r="A95" s="24">
        <v>2</v>
      </c>
      <c r="B95" s="26" t="s">
        <v>16</v>
      </c>
      <c r="C95" s="18"/>
      <c r="D95" s="11"/>
      <c r="E95" s="12"/>
      <c r="F95" s="13"/>
    </row>
    <row r="96" spans="1:6" x14ac:dyDescent="0.2">
      <c r="A96" s="24">
        <v>1</v>
      </c>
      <c r="B96" s="26" t="s">
        <v>36</v>
      </c>
      <c r="C96" s="18"/>
      <c r="D96" s="11"/>
      <c r="E96" s="12"/>
      <c r="F96" s="13"/>
    </row>
    <row r="97" spans="1:6" x14ac:dyDescent="0.2">
      <c r="A97" s="24">
        <v>1</v>
      </c>
      <c r="B97" s="26" t="s">
        <v>75</v>
      </c>
      <c r="C97" s="18"/>
      <c r="D97" s="11"/>
      <c r="E97" s="12"/>
      <c r="F97" s="13"/>
    </row>
    <row r="98" spans="1:6" x14ac:dyDescent="0.2">
      <c r="A98" s="24"/>
      <c r="B98" s="26" t="s">
        <v>76</v>
      </c>
      <c r="C98" s="18"/>
      <c r="D98" s="11"/>
      <c r="E98" s="12"/>
      <c r="F98" s="13"/>
    </row>
    <row r="99" spans="1:6" x14ac:dyDescent="0.2">
      <c r="A99" s="24"/>
      <c r="B99" s="26" t="s">
        <v>77</v>
      </c>
      <c r="C99" s="18"/>
      <c r="D99" s="11"/>
      <c r="E99" s="12"/>
      <c r="F99" s="13"/>
    </row>
    <row r="100" spans="1:6" ht="15" customHeight="1" x14ac:dyDescent="0.2">
      <c r="A100" s="24"/>
      <c r="B100" s="28" t="s">
        <v>74</v>
      </c>
      <c r="C100" s="18"/>
      <c r="D100" s="11"/>
      <c r="E100" s="12"/>
      <c r="F100" s="13"/>
    </row>
    <row r="101" spans="1:6" x14ac:dyDescent="0.2">
      <c r="A101" s="24">
        <v>180</v>
      </c>
      <c r="B101" s="38" t="s">
        <v>78</v>
      </c>
      <c r="C101" s="18"/>
      <c r="D101" s="11"/>
      <c r="E101" s="12"/>
      <c r="F101" s="13"/>
    </row>
    <row r="102" spans="1:6" x14ac:dyDescent="0.2">
      <c r="A102" s="24">
        <v>180</v>
      </c>
      <c r="B102" s="38" t="s">
        <v>79</v>
      </c>
      <c r="C102" s="18"/>
      <c r="D102" s="11"/>
      <c r="E102" s="12"/>
      <c r="F102" s="13"/>
    </row>
    <row r="103" spans="1:6" x14ac:dyDescent="0.2">
      <c r="A103" s="24"/>
      <c r="B103" s="25"/>
      <c r="C103" s="18"/>
      <c r="D103" s="11"/>
      <c r="E103" s="12"/>
      <c r="F103" s="13"/>
    </row>
    <row r="104" spans="1:6" x14ac:dyDescent="0.2">
      <c r="A104" s="24"/>
      <c r="B104" s="35"/>
      <c r="C104" s="18">
        <v>30</v>
      </c>
      <c r="D104" s="11">
        <v>15</v>
      </c>
      <c r="E104" s="12">
        <f t="shared" si="0"/>
        <v>4.4999999999999998E-2</v>
      </c>
      <c r="F104" s="13">
        <v>150</v>
      </c>
    </row>
    <row r="105" spans="1:6" x14ac:dyDescent="0.2">
      <c r="A105" s="36">
        <f>SUM(A4:A104)</f>
        <v>750</v>
      </c>
      <c r="B105" s="37" t="s">
        <v>19</v>
      </c>
      <c r="F105" s="19" t="s">
        <v>17</v>
      </c>
    </row>
    <row r="106" spans="1:6" x14ac:dyDescent="0.2">
      <c r="F106" s="20" t="s">
        <v>18</v>
      </c>
    </row>
    <row r="107" spans="1:6" x14ac:dyDescent="0.2">
      <c r="F107" s="21" t="s">
        <v>19</v>
      </c>
    </row>
  </sheetData>
  <autoFilter ref="A4:B102">
    <filterColumn colId="0">
      <colorFilter dxfId="0" cellColor="0"/>
    </filterColumn>
  </autoFilter>
  <pageMargins left="0.70866141732283472" right="0.70866141732283472" top="0.74803149606299213" bottom="0.74803149606299213" header="0.31496062992125984" footer="0.31496062992125984"/>
  <pageSetup paperSize="9" scale="98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INDMARZUL S.A.</vt:lpstr>
      <vt:lpstr>MARYCIELO CIA LTDA(2)</vt:lpstr>
    </vt:vector>
  </TitlesOfParts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COMPRAS1</cp:lastModifiedBy>
  <cp:revision/>
  <cp:lastPrinted>2018-08-03T16:59:34Z</cp:lastPrinted>
  <dcterms:created xsi:type="dcterms:W3CDTF">2016-02-29T13:35:13Z</dcterms:created>
  <dcterms:modified xsi:type="dcterms:W3CDTF">2018-08-13T22:13:53Z</dcterms:modified>
</cp:coreProperties>
</file>