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7235" windowHeight="11325"/>
  </bookViews>
  <sheets>
    <sheet name="Training" sheetId="1" r:id="rId1"/>
    <sheet name="Test" sheetId="2" r:id="rId2"/>
  </sheets>
  <calcPr calcId="144525"/>
</workbook>
</file>

<file path=xl/calcChain.xml><?xml version="1.0" encoding="utf-8"?>
<calcChain xmlns="http://schemas.openxmlformats.org/spreadsheetml/2006/main">
  <c r="D3" i="2" l="1"/>
  <c r="E3" i="2" s="1"/>
  <c r="D4" i="2"/>
  <c r="E4" i="2"/>
  <c r="D5" i="2"/>
  <c r="E5" i="2" s="1"/>
  <c r="D6" i="2"/>
  <c r="E6" i="2"/>
  <c r="D7" i="2"/>
  <c r="E7" i="2" s="1"/>
  <c r="D8" i="2"/>
  <c r="E8" i="2"/>
  <c r="D9" i="2"/>
  <c r="E9" i="2" s="1"/>
  <c r="D10" i="2"/>
  <c r="E10" i="2"/>
  <c r="D11" i="2"/>
  <c r="E11" i="2" s="1"/>
  <c r="D12" i="2"/>
  <c r="E12" i="2"/>
  <c r="D13" i="2"/>
  <c r="E13" i="2" s="1"/>
  <c r="D14" i="2"/>
  <c r="E14" i="2"/>
  <c r="D15" i="2"/>
  <c r="E15" i="2" s="1"/>
  <c r="D16" i="2"/>
  <c r="E16" i="2"/>
  <c r="D17" i="2"/>
  <c r="E17" i="2" s="1"/>
  <c r="D18" i="2"/>
  <c r="E18" i="2"/>
  <c r="D19" i="2"/>
  <c r="E19" i="2" s="1"/>
  <c r="D20" i="2"/>
  <c r="E20" i="2"/>
  <c r="D21" i="2"/>
  <c r="E21" i="2" s="1"/>
  <c r="D22" i="2"/>
  <c r="E22" i="2"/>
  <c r="D23" i="2"/>
  <c r="E23" i="2" s="1"/>
  <c r="D24" i="2"/>
  <c r="E24" i="2"/>
  <c r="D25" i="2"/>
  <c r="E25" i="2" s="1"/>
  <c r="D26" i="2"/>
  <c r="E26" i="2"/>
  <c r="D27" i="2"/>
  <c r="E27" i="2" s="1"/>
  <c r="D28" i="2"/>
  <c r="E28" i="2"/>
  <c r="D29" i="2"/>
  <c r="E29" i="2" s="1"/>
  <c r="D30" i="2"/>
  <c r="E30" i="2"/>
  <c r="D31" i="2"/>
  <c r="E31" i="2" s="1"/>
  <c r="D32" i="2"/>
  <c r="E32" i="2"/>
  <c r="D33" i="2"/>
  <c r="E33" i="2" s="1"/>
  <c r="D34" i="2"/>
  <c r="E34" i="2"/>
  <c r="D35" i="2"/>
  <c r="E35" i="2" s="1"/>
  <c r="D36" i="2"/>
  <c r="E36" i="2"/>
  <c r="D37" i="2"/>
  <c r="E37" i="2" s="1"/>
  <c r="D38" i="2"/>
  <c r="E38" i="2"/>
  <c r="D39" i="2"/>
  <c r="E39" i="2" s="1"/>
  <c r="D40" i="2"/>
  <c r="E40" i="2"/>
  <c r="D41" i="2"/>
  <c r="E41" i="2" s="1"/>
  <c r="D42" i="2"/>
  <c r="E42" i="2"/>
  <c r="D43" i="2"/>
  <c r="E43" i="2" s="1"/>
  <c r="D44" i="2"/>
  <c r="E44" i="2"/>
  <c r="D45" i="2"/>
  <c r="E45" i="2" s="1"/>
  <c r="D46" i="2"/>
  <c r="E46" i="2"/>
  <c r="D47" i="2"/>
  <c r="E47" i="2" s="1"/>
  <c r="D48" i="2"/>
  <c r="E48" i="2"/>
  <c r="D49" i="2"/>
  <c r="E49" i="2" s="1"/>
  <c r="D50" i="2"/>
  <c r="E50" i="2"/>
  <c r="D51" i="2"/>
  <c r="E51" i="2" s="1"/>
  <c r="D52" i="2"/>
  <c r="E52" i="2"/>
  <c r="D53" i="2"/>
  <c r="E53" i="2" s="1"/>
  <c r="D54" i="2"/>
  <c r="E54" i="2"/>
  <c r="D55" i="2"/>
  <c r="E55" i="2" s="1"/>
  <c r="D56" i="2"/>
  <c r="E56" i="2"/>
  <c r="D57" i="2"/>
  <c r="E57" i="2" s="1"/>
  <c r="D58" i="2"/>
  <c r="E58" i="2"/>
  <c r="D59" i="2"/>
  <c r="E59" i="2" s="1"/>
  <c r="D60" i="2"/>
  <c r="E60" i="2"/>
  <c r="D61" i="2"/>
  <c r="E61" i="2" s="1"/>
  <c r="D62" i="2"/>
  <c r="E62" i="2"/>
  <c r="D63" i="2"/>
  <c r="E63" i="2" s="1"/>
  <c r="D64" i="2"/>
  <c r="E64" i="2"/>
  <c r="D65" i="2"/>
  <c r="E65" i="2" s="1"/>
  <c r="D66" i="2"/>
  <c r="E66" i="2"/>
  <c r="D67" i="2"/>
  <c r="E67" i="2" s="1"/>
  <c r="D68" i="2"/>
  <c r="E68" i="2"/>
  <c r="D69" i="2"/>
  <c r="E69" i="2" s="1"/>
  <c r="D70" i="2"/>
  <c r="E70" i="2"/>
  <c r="D71" i="2"/>
  <c r="E71" i="2" s="1"/>
  <c r="D72" i="2"/>
  <c r="E72" i="2"/>
  <c r="D73" i="2"/>
  <c r="E73" i="2" s="1"/>
  <c r="D74" i="2"/>
  <c r="E74" i="2"/>
  <c r="D75" i="2"/>
  <c r="E75" i="2" s="1"/>
  <c r="D76" i="2"/>
  <c r="E76" i="2"/>
  <c r="D77" i="2"/>
  <c r="E77" i="2" s="1"/>
  <c r="D78" i="2"/>
  <c r="E78" i="2"/>
  <c r="D79" i="2"/>
  <c r="E79" i="2" s="1"/>
  <c r="D80" i="2"/>
  <c r="E80" i="2"/>
  <c r="D81" i="2"/>
  <c r="E81" i="2" s="1"/>
  <c r="D82" i="2"/>
  <c r="E82" i="2"/>
  <c r="D83" i="2"/>
  <c r="E83" i="2" s="1"/>
  <c r="D84" i="2"/>
  <c r="E84" i="2"/>
  <c r="D85" i="2"/>
  <c r="E85" i="2" s="1"/>
  <c r="D86" i="2"/>
  <c r="E86" i="2"/>
  <c r="D87" i="2"/>
  <c r="E87" i="2" s="1"/>
  <c r="D2" i="2"/>
  <c r="E2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</calcChain>
</file>

<file path=xl/comments1.xml><?xml version="1.0" encoding="utf-8"?>
<comments xmlns="http://schemas.openxmlformats.org/spreadsheetml/2006/main">
  <authors>
    <author>Nebojsa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Nebojsa:</t>
        </r>
        <r>
          <rPr>
            <sz val="9"/>
            <color indexed="81"/>
            <rFont val="Tahoma"/>
            <charset val="1"/>
          </rPr>
          <t xml:space="preserve">
Number of heating degree days monthly</t>
        </r>
      </text>
    </comment>
  </commentList>
</comments>
</file>

<file path=xl/comments2.xml><?xml version="1.0" encoding="utf-8"?>
<comments xmlns="http://schemas.openxmlformats.org/spreadsheetml/2006/main">
  <authors>
    <author>Nebojsa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Nebojsa:</t>
        </r>
        <r>
          <rPr>
            <sz val="9"/>
            <color indexed="81"/>
            <rFont val="Tahoma"/>
            <charset val="1"/>
          </rPr>
          <t xml:space="preserve">
Number of heating degree days monthly</t>
        </r>
      </text>
    </comment>
  </commentList>
</comments>
</file>

<file path=xl/sharedStrings.xml><?xml version="1.0" encoding="utf-8"?>
<sst xmlns="http://schemas.openxmlformats.org/spreadsheetml/2006/main" count="10" uniqueCount="5">
  <si>
    <t>HDD
[K∙day/month]</t>
  </si>
  <si>
    <r>
      <t>Predicted specific heat consumption
[kWh/m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/month]</t>
    </r>
  </si>
  <si>
    <r>
      <t>Specidic heat consumption
[kWh/m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/month]</t>
    </r>
  </si>
  <si>
    <t>Monthly heat consumption
[kWh/month]</t>
  </si>
  <si>
    <t>Predicted heat consumption
[kWh/month]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</si>
</sst>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_-* #,##0.00\ &quot;F&quot;_-;\-* #,##0.00\ &quot;F&quot;_-;_-* &quot;-&quot;??\ &quot;F&quot;_-;_-@_-"/>
    <numFmt numFmtId="167" formatCode="_-* #,##0.00\ _F_-;\-* #,##0.00\ _F_-;_-* &quot;-&quot;??\ _F_-;_-@_-"/>
    <numFmt numFmtId="168" formatCode="_-* #,##0.00_-;\-* #,##0.00_-;_-* &quot;-&quot;??_-;_-@_-"/>
    <numFmt numFmtId="173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0" fontId="5" fillId="0" borderId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0" fontId="1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7" fillId="0" borderId="0"/>
  </cellStyleXfs>
  <cellXfs count="13">
    <xf numFmtId="0" fontId="0" fillId="0" borderId="0" xfId="0"/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7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3" fillId="0" borderId="0" xfId="1" applyAlignment="1">
      <alignment horizontal="center"/>
    </xf>
    <xf numFmtId="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</cellXfs>
  <cellStyles count="23">
    <cellStyle name="Comma 2" xfId="18"/>
    <cellStyle name="Comma 3" xfId="16"/>
    <cellStyle name="Milliers [0]_BELSCH4" xfId="7"/>
    <cellStyle name="Milliers_BELSCH4" xfId="8"/>
    <cellStyle name="Monétaire [0]_BELSCH4" xfId="9"/>
    <cellStyle name="Monétaire_BELSCH4" xfId="10"/>
    <cellStyle name="Normal" xfId="0" builtinId="0"/>
    <cellStyle name="Normal 2" xfId="5"/>
    <cellStyle name="Normal 2 2" xfId="13"/>
    <cellStyle name="Normal 2 2 2" xfId="20"/>
    <cellStyle name="Normal 2 3" xfId="6"/>
    <cellStyle name="Normal 2 3 2" xfId="15"/>
    <cellStyle name="Normal 2 4" xfId="17"/>
    <cellStyle name="Normal 2 5" xfId="22"/>
    <cellStyle name="Normal 3" xfId="4"/>
    <cellStyle name="Normal 4" xfId="3"/>
    <cellStyle name="Normal 5" xfId="1"/>
    <cellStyle name="Percent 2" xfId="11"/>
    <cellStyle name="Percent 2 2" xfId="14"/>
    <cellStyle name="Percent 2 2 2" xfId="21"/>
    <cellStyle name="Percent 3" xfId="12"/>
    <cellStyle name="Percent 3 2" xfId="19"/>
    <cellStyle name="Percent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395468987429204"/>
                  <c:y val="-0.19687809857101196"/>
                </c:manualLayout>
              </c:layout>
              <c:numFmt formatCode="General" sourceLinked="0"/>
            </c:trendlineLbl>
          </c:trendline>
          <c:xVal>
            <c:numRef>
              <c:f>Training!$C$2:$C$202</c:f>
              <c:numCache>
                <c:formatCode>General</c:formatCode>
                <c:ptCount val="201"/>
                <c:pt idx="0">
                  <c:v>129.69999999999999</c:v>
                </c:pt>
                <c:pt idx="1">
                  <c:v>228</c:v>
                </c:pt>
                <c:pt idx="2">
                  <c:v>370</c:v>
                </c:pt>
                <c:pt idx="3">
                  <c:v>405.6</c:v>
                </c:pt>
                <c:pt idx="4">
                  <c:v>613</c:v>
                </c:pt>
                <c:pt idx="5">
                  <c:v>441.6</c:v>
                </c:pt>
                <c:pt idx="6">
                  <c:v>277</c:v>
                </c:pt>
                <c:pt idx="7">
                  <c:v>527</c:v>
                </c:pt>
                <c:pt idx="8">
                  <c:v>277</c:v>
                </c:pt>
                <c:pt idx="9">
                  <c:v>332</c:v>
                </c:pt>
                <c:pt idx="10">
                  <c:v>467</c:v>
                </c:pt>
                <c:pt idx="11">
                  <c:v>446</c:v>
                </c:pt>
                <c:pt idx="12">
                  <c:v>102</c:v>
                </c:pt>
                <c:pt idx="13">
                  <c:v>339</c:v>
                </c:pt>
                <c:pt idx="14">
                  <c:v>441.6</c:v>
                </c:pt>
                <c:pt idx="15">
                  <c:v>498</c:v>
                </c:pt>
                <c:pt idx="16">
                  <c:v>289</c:v>
                </c:pt>
                <c:pt idx="17">
                  <c:v>337</c:v>
                </c:pt>
                <c:pt idx="18">
                  <c:v>238</c:v>
                </c:pt>
                <c:pt idx="19">
                  <c:v>338</c:v>
                </c:pt>
                <c:pt idx="20">
                  <c:v>405.6</c:v>
                </c:pt>
                <c:pt idx="21">
                  <c:v>566</c:v>
                </c:pt>
                <c:pt idx="22">
                  <c:v>566</c:v>
                </c:pt>
                <c:pt idx="23">
                  <c:v>366.5</c:v>
                </c:pt>
                <c:pt idx="24">
                  <c:v>493</c:v>
                </c:pt>
                <c:pt idx="25">
                  <c:v>310.2</c:v>
                </c:pt>
                <c:pt idx="26">
                  <c:v>337</c:v>
                </c:pt>
                <c:pt idx="27">
                  <c:v>306</c:v>
                </c:pt>
                <c:pt idx="28">
                  <c:v>277</c:v>
                </c:pt>
                <c:pt idx="29">
                  <c:v>528</c:v>
                </c:pt>
                <c:pt idx="30">
                  <c:v>310</c:v>
                </c:pt>
                <c:pt idx="31">
                  <c:v>566</c:v>
                </c:pt>
                <c:pt idx="32">
                  <c:v>413</c:v>
                </c:pt>
                <c:pt idx="33">
                  <c:v>566</c:v>
                </c:pt>
                <c:pt idx="34">
                  <c:v>405.6</c:v>
                </c:pt>
                <c:pt idx="35">
                  <c:v>564</c:v>
                </c:pt>
                <c:pt idx="36">
                  <c:v>413</c:v>
                </c:pt>
                <c:pt idx="37">
                  <c:v>468</c:v>
                </c:pt>
                <c:pt idx="38">
                  <c:v>446</c:v>
                </c:pt>
                <c:pt idx="39">
                  <c:v>516</c:v>
                </c:pt>
                <c:pt idx="40">
                  <c:v>516</c:v>
                </c:pt>
                <c:pt idx="41">
                  <c:v>374</c:v>
                </c:pt>
                <c:pt idx="42">
                  <c:v>564</c:v>
                </c:pt>
                <c:pt idx="43">
                  <c:v>283</c:v>
                </c:pt>
                <c:pt idx="44">
                  <c:v>469</c:v>
                </c:pt>
                <c:pt idx="45">
                  <c:v>506</c:v>
                </c:pt>
                <c:pt idx="46">
                  <c:v>468</c:v>
                </c:pt>
                <c:pt idx="47">
                  <c:v>238</c:v>
                </c:pt>
                <c:pt idx="48">
                  <c:v>374</c:v>
                </c:pt>
                <c:pt idx="49">
                  <c:v>467</c:v>
                </c:pt>
                <c:pt idx="50">
                  <c:v>237.5</c:v>
                </c:pt>
                <c:pt idx="51">
                  <c:v>467</c:v>
                </c:pt>
                <c:pt idx="52">
                  <c:v>277</c:v>
                </c:pt>
                <c:pt idx="53">
                  <c:v>441.6</c:v>
                </c:pt>
                <c:pt idx="54">
                  <c:v>448</c:v>
                </c:pt>
                <c:pt idx="55">
                  <c:v>306</c:v>
                </c:pt>
                <c:pt idx="56">
                  <c:v>229</c:v>
                </c:pt>
                <c:pt idx="57">
                  <c:v>405.6</c:v>
                </c:pt>
                <c:pt idx="58">
                  <c:v>332</c:v>
                </c:pt>
                <c:pt idx="59">
                  <c:v>546</c:v>
                </c:pt>
                <c:pt idx="60">
                  <c:v>528</c:v>
                </c:pt>
                <c:pt idx="61">
                  <c:v>370</c:v>
                </c:pt>
                <c:pt idx="62">
                  <c:v>564</c:v>
                </c:pt>
                <c:pt idx="63">
                  <c:v>478</c:v>
                </c:pt>
                <c:pt idx="64">
                  <c:v>339</c:v>
                </c:pt>
                <c:pt idx="65">
                  <c:v>289</c:v>
                </c:pt>
                <c:pt idx="66">
                  <c:v>493</c:v>
                </c:pt>
                <c:pt idx="67">
                  <c:v>310</c:v>
                </c:pt>
                <c:pt idx="68">
                  <c:v>283</c:v>
                </c:pt>
                <c:pt idx="69">
                  <c:v>289</c:v>
                </c:pt>
                <c:pt idx="70">
                  <c:v>566</c:v>
                </c:pt>
                <c:pt idx="71">
                  <c:v>469</c:v>
                </c:pt>
                <c:pt idx="72">
                  <c:v>564</c:v>
                </c:pt>
                <c:pt idx="73">
                  <c:v>468</c:v>
                </c:pt>
                <c:pt idx="74">
                  <c:v>310.2</c:v>
                </c:pt>
                <c:pt idx="75">
                  <c:v>613</c:v>
                </c:pt>
                <c:pt idx="76">
                  <c:v>332</c:v>
                </c:pt>
                <c:pt idx="77">
                  <c:v>338</c:v>
                </c:pt>
                <c:pt idx="78">
                  <c:v>289</c:v>
                </c:pt>
                <c:pt idx="79">
                  <c:v>356</c:v>
                </c:pt>
                <c:pt idx="80">
                  <c:v>467</c:v>
                </c:pt>
                <c:pt idx="81">
                  <c:v>405.6</c:v>
                </c:pt>
                <c:pt idx="82">
                  <c:v>258</c:v>
                </c:pt>
                <c:pt idx="83">
                  <c:v>441.6</c:v>
                </c:pt>
                <c:pt idx="84">
                  <c:v>374</c:v>
                </c:pt>
                <c:pt idx="85">
                  <c:v>516</c:v>
                </c:pt>
                <c:pt idx="86">
                  <c:v>546</c:v>
                </c:pt>
                <c:pt idx="87">
                  <c:v>374</c:v>
                </c:pt>
                <c:pt idx="88">
                  <c:v>448</c:v>
                </c:pt>
                <c:pt idx="89">
                  <c:v>229</c:v>
                </c:pt>
                <c:pt idx="90">
                  <c:v>359</c:v>
                </c:pt>
                <c:pt idx="91">
                  <c:v>463</c:v>
                </c:pt>
                <c:pt idx="92">
                  <c:v>566</c:v>
                </c:pt>
                <c:pt idx="93">
                  <c:v>527</c:v>
                </c:pt>
                <c:pt idx="94">
                  <c:v>129.69999999999999</c:v>
                </c:pt>
                <c:pt idx="95">
                  <c:v>516</c:v>
                </c:pt>
                <c:pt idx="96">
                  <c:v>704</c:v>
                </c:pt>
                <c:pt idx="97">
                  <c:v>596</c:v>
                </c:pt>
                <c:pt idx="98">
                  <c:v>493</c:v>
                </c:pt>
                <c:pt idx="99">
                  <c:v>566</c:v>
                </c:pt>
                <c:pt idx="100">
                  <c:v>310</c:v>
                </c:pt>
                <c:pt idx="101">
                  <c:v>338</c:v>
                </c:pt>
                <c:pt idx="102">
                  <c:v>337</c:v>
                </c:pt>
                <c:pt idx="103">
                  <c:v>494</c:v>
                </c:pt>
                <c:pt idx="104">
                  <c:v>527</c:v>
                </c:pt>
                <c:pt idx="105">
                  <c:v>467.8</c:v>
                </c:pt>
                <c:pt idx="106">
                  <c:v>478</c:v>
                </c:pt>
                <c:pt idx="107">
                  <c:v>413</c:v>
                </c:pt>
                <c:pt idx="108">
                  <c:v>374</c:v>
                </c:pt>
                <c:pt idx="109">
                  <c:v>228</c:v>
                </c:pt>
                <c:pt idx="110">
                  <c:v>508</c:v>
                </c:pt>
                <c:pt idx="111">
                  <c:v>310</c:v>
                </c:pt>
                <c:pt idx="112">
                  <c:v>467.8</c:v>
                </c:pt>
                <c:pt idx="113">
                  <c:v>238</c:v>
                </c:pt>
                <c:pt idx="114">
                  <c:v>291</c:v>
                </c:pt>
                <c:pt idx="115">
                  <c:v>613</c:v>
                </c:pt>
                <c:pt idx="116">
                  <c:v>467</c:v>
                </c:pt>
                <c:pt idx="117">
                  <c:v>338</c:v>
                </c:pt>
                <c:pt idx="118">
                  <c:v>337</c:v>
                </c:pt>
                <c:pt idx="119">
                  <c:v>374</c:v>
                </c:pt>
                <c:pt idx="120">
                  <c:v>704</c:v>
                </c:pt>
                <c:pt idx="121">
                  <c:v>516</c:v>
                </c:pt>
                <c:pt idx="122">
                  <c:v>499</c:v>
                </c:pt>
                <c:pt idx="123">
                  <c:v>605.9</c:v>
                </c:pt>
                <c:pt idx="124">
                  <c:v>605.9</c:v>
                </c:pt>
                <c:pt idx="125">
                  <c:v>605.9</c:v>
                </c:pt>
                <c:pt idx="126">
                  <c:v>413</c:v>
                </c:pt>
                <c:pt idx="127">
                  <c:v>613</c:v>
                </c:pt>
                <c:pt idx="128">
                  <c:v>337</c:v>
                </c:pt>
                <c:pt idx="129">
                  <c:v>102</c:v>
                </c:pt>
                <c:pt idx="130">
                  <c:v>467</c:v>
                </c:pt>
                <c:pt idx="131">
                  <c:v>545</c:v>
                </c:pt>
                <c:pt idx="132">
                  <c:v>558</c:v>
                </c:pt>
                <c:pt idx="133">
                  <c:v>102</c:v>
                </c:pt>
                <c:pt idx="134">
                  <c:v>277</c:v>
                </c:pt>
                <c:pt idx="135">
                  <c:v>605.9</c:v>
                </c:pt>
                <c:pt idx="136">
                  <c:v>499</c:v>
                </c:pt>
                <c:pt idx="137">
                  <c:v>306</c:v>
                </c:pt>
                <c:pt idx="138">
                  <c:v>527</c:v>
                </c:pt>
                <c:pt idx="139">
                  <c:v>546</c:v>
                </c:pt>
                <c:pt idx="140">
                  <c:v>310</c:v>
                </c:pt>
                <c:pt idx="141">
                  <c:v>156.5</c:v>
                </c:pt>
                <c:pt idx="142">
                  <c:v>441.6</c:v>
                </c:pt>
                <c:pt idx="143">
                  <c:v>528</c:v>
                </c:pt>
                <c:pt idx="144">
                  <c:v>332</c:v>
                </c:pt>
                <c:pt idx="145">
                  <c:v>338</c:v>
                </c:pt>
                <c:pt idx="146">
                  <c:v>613</c:v>
                </c:pt>
                <c:pt idx="147">
                  <c:v>283</c:v>
                </c:pt>
                <c:pt idx="148">
                  <c:v>306</c:v>
                </c:pt>
                <c:pt idx="149">
                  <c:v>305.5</c:v>
                </c:pt>
                <c:pt idx="150">
                  <c:v>546</c:v>
                </c:pt>
                <c:pt idx="151">
                  <c:v>237.5</c:v>
                </c:pt>
                <c:pt idx="152">
                  <c:v>337</c:v>
                </c:pt>
                <c:pt idx="153">
                  <c:v>463</c:v>
                </c:pt>
                <c:pt idx="154">
                  <c:v>320</c:v>
                </c:pt>
                <c:pt idx="155">
                  <c:v>310.2</c:v>
                </c:pt>
                <c:pt idx="156">
                  <c:v>527</c:v>
                </c:pt>
                <c:pt idx="157">
                  <c:v>704</c:v>
                </c:pt>
                <c:pt idx="158">
                  <c:v>544</c:v>
                </c:pt>
                <c:pt idx="159">
                  <c:v>545</c:v>
                </c:pt>
                <c:pt idx="160">
                  <c:v>338</c:v>
                </c:pt>
                <c:pt idx="161">
                  <c:v>129.69999999999999</c:v>
                </c:pt>
                <c:pt idx="162">
                  <c:v>467</c:v>
                </c:pt>
                <c:pt idx="163">
                  <c:v>374</c:v>
                </c:pt>
                <c:pt idx="164">
                  <c:v>704</c:v>
                </c:pt>
                <c:pt idx="165">
                  <c:v>356</c:v>
                </c:pt>
                <c:pt idx="166">
                  <c:v>463</c:v>
                </c:pt>
                <c:pt idx="167">
                  <c:v>283</c:v>
                </c:pt>
                <c:pt idx="168">
                  <c:v>300</c:v>
                </c:pt>
                <c:pt idx="169">
                  <c:v>129.69999999999999</c:v>
                </c:pt>
                <c:pt idx="170">
                  <c:v>277</c:v>
                </c:pt>
                <c:pt idx="171">
                  <c:v>441.6</c:v>
                </c:pt>
                <c:pt idx="172">
                  <c:v>493</c:v>
                </c:pt>
                <c:pt idx="173">
                  <c:v>129.69999999999999</c:v>
                </c:pt>
                <c:pt idx="174">
                  <c:v>564</c:v>
                </c:pt>
                <c:pt idx="175">
                  <c:v>291</c:v>
                </c:pt>
                <c:pt idx="176">
                  <c:v>405.6</c:v>
                </c:pt>
                <c:pt idx="177">
                  <c:v>238</c:v>
                </c:pt>
                <c:pt idx="178">
                  <c:v>359</c:v>
                </c:pt>
                <c:pt idx="179">
                  <c:v>413</c:v>
                </c:pt>
                <c:pt idx="180">
                  <c:v>566</c:v>
                </c:pt>
                <c:pt idx="181">
                  <c:v>229</c:v>
                </c:pt>
                <c:pt idx="182">
                  <c:v>338</c:v>
                </c:pt>
                <c:pt idx="183">
                  <c:v>291</c:v>
                </c:pt>
                <c:pt idx="184">
                  <c:v>605.9</c:v>
                </c:pt>
                <c:pt idx="185">
                  <c:v>605.9</c:v>
                </c:pt>
                <c:pt idx="186">
                  <c:v>564</c:v>
                </c:pt>
                <c:pt idx="187">
                  <c:v>498</c:v>
                </c:pt>
                <c:pt idx="188">
                  <c:v>413</c:v>
                </c:pt>
                <c:pt idx="189">
                  <c:v>305.5</c:v>
                </c:pt>
                <c:pt idx="190">
                  <c:v>370</c:v>
                </c:pt>
                <c:pt idx="191">
                  <c:v>289</c:v>
                </c:pt>
                <c:pt idx="192">
                  <c:v>516</c:v>
                </c:pt>
                <c:pt idx="193">
                  <c:v>358</c:v>
                </c:pt>
                <c:pt idx="194">
                  <c:v>129.69999999999999</c:v>
                </c:pt>
                <c:pt idx="195">
                  <c:v>468</c:v>
                </c:pt>
                <c:pt idx="196">
                  <c:v>374</c:v>
                </c:pt>
                <c:pt idx="197">
                  <c:v>704</c:v>
                </c:pt>
                <c:pt idx="198">
                  <c:v>332</c:v>
                </c:pt>
                <c:pt idx="199">
                  <c:v>704</c:v>
                </c:pt>
                <c:pt idx="200">
                  <c:v>527</c:v>
                </c:pt>
              </c:numCache>
            </c:numRef>
          </c:xVal>
          <c:yVal>
            <c:numRef>
              <c:f>Training!$B$2:$B$202</c:f>
              <c:numCache>
                <c:formatCode>General</c:formatCode>
                <c:ptCount val="201"/>
                <c:pt idx="0">
                  <c:v>25.46</c:v>
                </c:pt>
                <c:pt idx="1">
                  <c:v>12.67</c:v>
                </c:pt>
                <c:pt idx="2">
                  <c:v>19.18</c:v>
                </c:pt>
                <c:pt idx="3">
                  <c:v>23.98</c:v>
                </c:pt>
                <c:pt idx="4">
                  <c:v>55.12</c:v>
                </c:pt>
                <c:pt idx="5">
                  <c:v>37.68</c:v>
                </c:pt>
                <c:pt idx="6">
                  <c:v>12.86</c:v>
                </c:pt>
                <c:pt idx="7">
                  <c:v>20.69</c:v>
                </c:pt>
                <c:pt idx="8">
                  <c:v>40.619999999999997</c:v>
                </c:pt>
                <c:pt idx="9">
                  <c:v>28.24</c:v>
                </c:pt>
                <c:pt idx="10">
                  <c:v>14.29</c:v>
                </c:pt>
                <c:pt idx="11">
                  <c:v>33.799999999999997</c:v>
                </c:pt>
                <c:pt idx="12">
                  <c:v>12.46</c:v>
                </c:pt>
                <c:pt idx="13">
                  <c:v>34.71</c:v>
                </c:pt>
                <c:pt idx="14">
                  <c:v>32.5</c:v>
                </c:pt>
                <c:pt idx="15">
                  <c:v>33.159999999999997</c:v>
                </c:pt>
                <c:pt idx="16">
                  <c:v>13.35</c:v>
                </c:pt>
                <c:pt idx="17">
                  <c:v>30.77</c:v>
                </c:pt>
                <c:pt idx="18">
                  <c:v>15.02</c:v>
                </c:pt>
                <c:pt idx="19">
                  <c:v>30.1</c:v>
                </c:pt>
                <c:pt idx="20">
                  <c:v>30.33</c:v>
                </c:pt>
                <c:pt idx="21">
                  <c:v>44.44</c:v>
                </c:pt>
                <c:pt idx="22">
                  <c:v>29.9</c:v>
                </c:pt>
                <c:pt idx="23">
                  <c:v>24.36</c:v>
                </c:pt>
                <c:pt idx="24">
                  <c:v>37.42</c:v>
                </c:pt>
                <c:pt idx="25">
                  <c:v>25.38</c:v>
                </c:pt>
                <c:pt idx="26">
                  <c:v>22.19</c:v>
                </c:pt>
                <c:pt idx="27">
                  <c:v>27.42</c:v>
                </c:pt>
                <c:pt idx="28">
                  <c:v>35.75</c:v>
                </c:pt>
                <c:pt idx="29">
                  <c:v>30.5</c:v>
                </c:pt>
                <c:pt idx="30">
                  <c:v>31.58</c:v>
                </c:pt>
                <c:pt idx="31">
                  <c:v>46</c:v>
                </c:pt>
                <c:pt idx="32">
                  <c:v>36.19</c:v>
                </c:pt>
                <c:pt idx="33">
                  <c:v>38.43</c:v>
                </c:pt>
                <c:pt idx="34">
                  <c:v>24.07</c:v>
                </c:pt>
                <c:pt idx="35">
                  <c:v>35.229999999999997</c:v>
                </c:pt>
                <c:pt idx="36">
                  <c:v>31</c:v>
                </c:pt>
                <c:pt idx="37">
                  <c:v>37.79</c:v>
                </c:pt>
                <c:pt idx="38">
                  <c:v>23.5</c:v>
                </c:pt>
                <c:pt idx="39">
                  <c:v>29.03</c:v>
                </c:pt>
                <c:pt idx="40">
                  <c:v>24.54</c:v>
                </c:pt>
                <c:pt idx="41">
                  <c:v>23.14</c:v>
                </c:pt>
                <c:pt idx="42">
                  <c:v>43.27</c:v>
                </c:pt>
                <c:pt idx="43">
                  <c:v>25.55</c:v>
                </c:pt>
                <c:pt idx="44">
                  <c:v>29.84</c:v>
                </c:pt>
                <c:pt idx="45">
                  <c:v>61.67</c:v>
                </c:pt>
                <c:pt idx="46">
                  <c:v>39.770000000000003</c:v>
                </c:pt>
                <c:pt idx="47">
                  <c:v>9.8000000000000007</c:v>
                </c:pt>
                <c:pt idx="48">
                  <c:v>34.909999999999997</c:v>
                </c:pt>
                <c:pt idx="49">
                  <c:v>27.77</c:v>
                </c:pt>
                <c:pt idx="50">
                  <c:v>33.32</c:v>
                </c:pt>
                <c:pt idx="51">
                  <c:v>42.52</c:v>
                </c:pt>
                <c:pt idx="52">
                  <c:v>25.4</c:v>
                </c:pt>
                <c:pt idx="53">
                  <c:v>59.25</c:v>
                </c:pt>
                <c:pt idx="54">
                  <c:v>33.32</c:v>
                </c:pt>
                <c:pt idx="55">
                  <c:v>15.44</c:v>
                </c:pt>
                <c:pt idx="56">
                  <c:v>22.58</c:v>
                </c:pt>
                <c:pt idx="57">
                  <c:v>23.81</c:v>
                </c:pt>
                <c:pt idx="58">
                  <c:v>30.81</c:v>
                </c:pt>
                <c:pt idx="59">
                  <c:v>38.64</c:v>
                </c:pt>
                <c:pt idx="60">
                  <c:v>38.92</c:v>
                </c:pt>
                <c:pt idx="61">
                  <c:v>25.39</c:v>
                </c:pt>
                <c:pt idx="62">
                  <c:v>31.52</c:v>
                </c:pt>
                <c:pt idx="63">
                  <c:v>55.79</c:v>
                </c:pt>
                <c:pt idx="64">
                  <c:v>21.11</c:v>
                </c:pt>
                <c:pt idx="65">
                  <c:v>34.090000000000003</c:v>
                </c:pt>
                <c:pt idx="66">
                  <c:v>68.34</c:v>
                </c:pt>
                <c:pt idx="67">
                  <c:v>21.74</c:v>
                </c:pt>
                <c:pt idx="68">
                  <c:v>21.51</c:v>
                </c:pt>
                <c:pt idx="69">
                  <c:v>20.2</c:v>
                </c:pt>
                <c:pt idx="70">
                  <c:v>25.76</c:v>
                </c:pt>
                <c:pt idx="71">
                  <c:v>42.79</c:v>
                </c:pt>
                <c:pt idx="72">
                  <c:v>34.82</c:v>
                </c:pt>
                <c:pt idx="73">
                  <c:v>17.96</c:v>
                </c:pt>
                <c:pt idx="74">
                  <c:v>30.3</c:v>
                </c:pt>
                <c:pt idx="75">
                  <c:v>25.29</c:v>
                </c:pt>
                <c:pt idx="76">
                  <c:v>15.02</c:v>
                </c:pt>
                <c:pt idx="77">
                  <c:v>13.24</c:v>
                </c:pt>
                <c:pt idx="78">
                  <c:v>23.91</c:v>
                </c:pt>
                <c:pt idx="79">
                  <c:v>34.97</c:v>
                </c:pt>
                <c:pt idx="80">
                  <c:v>22.38</c:v>
                </c:pt>
                <c:pt idx="81">
                  <c:v>34.81</c:v>
                </c:pt>
                <c:pt idx="82">
                  <c:v>24.45</c:v>
                </c:pt>
                <c:pt idx="83">
                  <c:v>25.6</c:v>
                </c:pt>
                <c:pt idx="84">
                  <c:v>31.39</c:v>
                </c:pt>
                <c:pt idx="85">
                  <c:v>56.13</c:v>
                </c:pt>
                <c:pt idx="86">
                  <c:v>30.37</c:v>
                </c:pt>
                <c:pt idx="87">
                  <c:v>31.9</c:v>
                </c:pt>
                <c:pt idx="88">
                  <c:v>25.66</c:v>
                </c:pt>
                <c:pt idx="89">
                  <c:v>25.59</c:v>
                </c:pt>
                <c:pt idx="90">
                  <c:v>12.53</c:v>
                </c:pt>
                <c:pt idx="91">
                  <c:v>24.23</c:v>
                </c:pt>
                <c:pt idx="92">
                  <c:v>19.22</c:v>
                </c:pt>
                <c:pt idx="93">
                  <c:v>41.8</c:v>
                </c:pt>
                <c:pt idx="94">
                  <c:v>22.72</c:v>
                </c:pt>
                <c:pt idx="95">
                  <c:v>21.45</c:v>
                </c:pt>
                <c:pt idx="96">
                  <c:v>37.51</c:v>
                </c:pt>
                <c:pt idx="97">
                  <c:v>37.729999999999997</c:v>
                </c:pt>
                <c:pt idx="98">
                  <c:v>19.98</c:v>
                </c:pt>
                <c:pt idx="99">
                  <c:v>43.34</c:v>
                </c:pt>
                <c:pt idx="100">
                  <c:v>15.27</c:v>
                </c:pt>
                <c:pt idx="101">
                  <c:v>19.87</c:v>
                </c:pt>
                <c:pt idx="102">
                  <c:v>13.2</c:v>
                </c:pt>
                <c:pt idx="103">
                  <c:v>27.73</c:v>
                </c:pt>
                <c:pt idx="104">
                  <c:v>56.68</c:v>
                </c:pt>
                <c:pt idx="105">
                  <c:v>45.66</c:v>
                </c:pt>
                <c:pt idx="106">
                  <c:v>31.62</c:v>
                </c:pt>
                <c:pt idx="107">
                  <c:v>23.16</c:v>
                </c:pt>
                <c:pt idx="108">
                  <c:v>33.4</c:v>
                </c:pt>
                <c:pt idx="109">
                  <c:v>37.83</c:v>
                </c:pt>
                <c:pt idx="110">
                  <c:v>55.71</c:v>
                </c:pt>
                <c:pt idx="111">
                  <c:v>27.92</c:v>
                </c:pt>
                <c:pt idx="112">
                  <c:v>31.1</c:v>
                </c:pt>
                <c:pt idx="113">
                  <c:v>23.71</c:v>
                </c:pt>
                <c:pt idx="114">
                  <c:v>21.03</c:v>
                </c:pt>
                <c:pt idx="115">
                  <c:v>46.25</c:v>
                </c:pt>
                <c:pt idx="116">
                  <c:v>52.57</c:v>
                </c:pt>
                <c:pt idx="117">
                  <c:v>22.21</c:v>
                </c:pt>
                <c:pt idx="118">
                  <c:v>25.08</c:v>
                </c:pt>
                <c:pt idx="119">
                  <c:v>23.83</c:v>
                </c:pt>
                <c:pt idx="120">
                  <c:v>23.2</c:v>
                </c:pt>
                <c:pt idx="121">
                  <c:v>39.28</c:v>
                </c:pt>
                <c:pt idx="122">
                  <c:v>48.61</c:v>
                </c:pt>
                <c:pt idx="123">
                  <c:v>34.450000000000003</c:v>
                </c:pt>
                <c:pt idx="124">
                  <c:v>34.979999999999997</c:v>
                </c:pt>
                <c:pt idx="125">
                  <c:v>45.85</c:v>
                </c:pt>
                <c:pt idx="126">
                  <c:v>20.14</c:v>
                </c:pt>
                <c:pt idx="127">
                  <c:v>35.5</c:v>
                </c:pt>
                <c:pt idx="128">
                  <c:v>27.65</c:v>
                </c:pt>
                <c:pt idx="129">
                  <c:v>5</c:v>
                </c:pt>
                <c:pt idx="130">
                  <c:v>31.47</c:v>
                </c:pt>
                <c:pt idx="131">
                  <c:v>45.31</c:v>
                </c:pt>
                <c:pt idx="132">
                  <c:v>51.91</c:v>
                </c:pt>
                <c:pt idx="133">
                  <c:v>2.5499999999999998</c:v>
                </c:pt>
                <c:pt idx="134">
                  <c:v>19.239999999999998</c:v>
                </c:pt>
                <c:pt idx="135">
                  <c:v>45.97</c:v>
                </c:pt>
                <c:pt idx="136">
                  <c:v>31.14</c:v>
                </c:pt>
                <c:pt idx="137">
                  <c:v>12.18</c:v>
                </c:pt>
                <c:pt idx="138">
                  <c:v>32.770000000000003</c:v>
                </c:pt>
                <c:pt idx="139">
                  <c:v>28</c:v>
                </c:pt>
                <c:pt idx="140">
                  <c:v>20.93</c:v>
                </c:pt>
                <c:pt idx="141">
                  <c:v>33.4</c:v>
                </c:pt>
                <c:pt idx="142">
                  <c:v>42.03</c:v>
                </c:pt>
                <c:pt idx="143">
                  <c:v>36.67</c:v>
                </c:pt>
                <c:pt idx="144">
                  <c:v>15.37</c:v>
                </c:pt>
                <c:pt idx="145">
                  <c:v>31.47</c:v>
                </c:pt>
                <c:pt idx="146">
                  <c:v>35.72</c:v>
                </c:pt>
                <c:pt idx="147">
                  <c:v>10.8</c:v>
                </c:pt>
                <c:pt idx="148">
                  <c:v>23.47</c:v>
                </c:pt>
                <c:pt idx="149">
                  <c:v>30.75</c:v>
                </c:pt>
                <c:pt idx="150">
                  <c:v>43.14</c:v>
                </c:pt>
                <c:pt idx="151">
                  <c:v>23.83</c:v>
                </c:pt>
                <c:pt idx="152">
                  <c:v>17.239999999999998</c:v>
                </c:pt>
                <c:pt idx="153">
                  <c:v>22.83</c:v>
                </c:pt>
                <c:pt idx="154">
                  <c:v>21.28</c:v>
                </c:pt>
                <c:pt idx="155">
                  <c:v>15.31</c:v>
                </c:pt>
                <c:pt idx="156">
                  <c:v>33.340000000000003</c:v>
                </c:pt>
                <c:pt idx="157">
                  <c:v>41.41</c:v>
                </c:pt>
                <c:pt idx="158">
                  <c:v>18.82</c:v>
                </c:pt>
                <c:pt idx="159">
                  <c:v>39.619999999999997</c:v>
                </c:pt>
                <c:pt idx="160">
                  <c:v>28.88</c:v>
                </c:pt>
                <c:pt idx="161">
                  <c:v>8.5299999999999994</c:v>
                </c:pt>
                <c:pt idx="162">
                  <c:v>37.61</c:v>
                </c:pt>
                <c:pt idx="163">
                  <c:v>18</c:v>
                </c:pt>
                <c:pt idx="164">
                  <c:v>55.81</c:v>
                </c:pt>
                <c:pt idx="165">
                  <c:v>15.63</c:v>
                </c:pt>
                <c:pt idx="166">
                  <c:v>32.56</c:v>
                </c:pt>
                <c:pt idx="167">
                  <c:v>17.670000000000002</c:v>
                </c:pt>
                <c:pt idx="168">
                  <c:v>22.89</c:v>
                </c:pt>
                <c:pt idx="169">
                  <c:v>12.36</c:v>
                </c:pt>
                <c:pt idx="170">
                  <c:v>17.84</c:v>
                </c:pt>
                <c:pt idx="171">
                  <c:v>19.760000000000002</c:v>
                </c:pt>
                <c:pt idx="172">
                  <c:v>29.26</c:v>
                </c:pt>
                <c:pt idx="173">
                  <c:v>14.57</c:v>
                </c:pt>
                <c:pt idx="174">
                  <c:v>20.88</c:v>
                </c:pt>
                <c:pt idx="175">
                  <c:v>34.299999999999997</c:v>
                </c:pt>
                <c:pt idx="176">
                  <c:v>24.38</c:v>
                </c:pt>
                <c:pt idx="177">
                  <c:v>16.48</c:v>
                </c:pt>
                <c:pt idx="178">
                  <c:v>30.43</c:v>
                </c:pt>
                <c:pt idx="179">
                  <c:v>30.9</c:v>
                </c:pt>
                <c:pt idx="180">
                  <c:v>28.52</c:v>
                </c:pt>
                <c:pt idx="181">
                  <c:v>16.670000000000002</c:v>
                </c:pt>
                <c:pt idx="182">
                  <c:v>39.14</c:v>
                </c:pt>
                <c:pt idx="183">
                  <c:v>15.54</c:v>
                </c:pt>
                <c:pt idx="184">
                  <c:v>24.79</c:v>
                </c:pt>
                <c:pt idx="185">
                  <c:v>65.290000000000006</c:v>
                </c:pt>
                <c:pt idx="186">
                  <c:v>41.84</c:v>
                </c:pt>
                <c:pt idx="187">
                  <c:v>18.2</c:v>
                </c:pt>
                <c:pt idx="188">
                  <c:v>26.69</c:v>
                </c:pt>
                <c:pt idx="189">
                  <c:v>17.13</c:v>
                </c:pt>
                <c:pt idx="190">
                  <c:v>28.75</c:v>
                </c:pt>
                <c:pt idx="191">
                  <c:v>16.38</c:v>
                </c:pt>
                <c:pt idx="192">
                  <c:v>11.46</c:v>
                </c:pt>
                <c:pt idx="193">
                  <c:v>10.16</c:v>
                </c:pt>
                <c:pt idx="194">
                  <c:v>15.02</c:v>
                </c:pt>
                <c:pt idx="195">
                  <c:v>27.28</c:v>
                </c:pt>
                <c:pt idx="196">
                  <c:v>20.81</c:v>
                </c:pt>
                <c:pt idx="197">
                  <c:v>65.66</c:v>
                </c:pt>
                <c:pt idx="198">
                  <c:v>21.14</c:v>
                </c:pt>
                <c:pt idx="199">
                  <c:v>31.8</c:v>
                </c:pt>
                <c:pt idx="200">
                  <c:v>44.8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632"/>
        <c:axId val="129972096"/>
      </c:scatterChart>
      <c:valAx>
        <c:axId val="1299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HDD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972096"/>
        <c:crosses val="autoZero"/>
        <c:crossBetween val="midCat"/>
      </c:valAx>
      <c:valAx>
        <c:axId val="129972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kWh/m2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97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30818140397486987"/>
                  <c:y val="-5.43474773986585E-2"/>
                </c:manualLayout>
              </c:layout>
              <c:numFmt formatCode="General" sourceLinked="0"/>
            </c:trendlineLbl>
          </c:trendline>
          <c:xVal>
            <c:numRef>
              <c:f>Training!$A$2:$A$202</c:f>
              <c:numCache>
                <c:formatCode>General</c:formatCode>
                <c:ptCount val="201"/>
                <c:pt idx="0">
                  <c:v>11510</c:v>
                </c:pt>
                <c:pt idx="1">
                  <c:v>6130</c:v>
                </c:pt>
                <c:pt idx="2">
                  <c:v>8900</c:v>
                </c:pt>
                <c:pt idx="3">
                  <c:v>20670</c:v>
                </c:pt>
                <c:pt idx="4">
                  <c:v>47510</c:v>
                </c:pt>
                <c:pt idx="5">
                  <c:v>30410</c:v>
                </c:pt>
                <c:pt idx="6">
                  <c:v>4978</c:v>
                </c:pt>
                <c:pt idx="7">
                  <c:v>8006</c:v>
                </c:pt>
                <c:pt idx="8">
                  <c:v>34930</c:v>
                </c:pt>
                <c:pt idx="9">
                  <c:v>22790</c:v>
                </c:pt>
                <c:pt idx="10">
                  <c:v>5530</c:v>
                </c:pt>
                <c:pt idx="11">
                  <c:v>29070</c:v>
                </c:pt>
                <c:pt idx="12">
                  <c:v>14632.38</c:v>
                </c:pt>
                <c:pt idx="13">
                  <c:v>45851</c:v>
                </c:pt>
                <c:pt idx="14">
                  <c:v>77320</c:v>
                </c:pt>
                <c:pt idx="15">
                  <c:v>38924</c:v>
                </c:pt>
                <c:pt idx="16">
                  <c:v>6196</c:v>
                </c:pt>
                <c:pt idx="17">
                  <c:v>26520</c:v>
                </c:pt>
                <c:pt idx="18">
                  <c:v>29160</c:v>
                </c:pt>
                <c:pt idx="19">
                  <c:v>25890</c:v>
                </c:pt>
                <c:pt idx="20">
                  <c:v>24480</c:v>
                </c:pt>
                <c:pt idx="21">
                  <c:v>38220</c:v>
                </c:pt>
                <c:pt idx="22">
                  <c:v>71140</c:v>
                </c:pt>
                <c:pt idx="23">
                  <c:v>28597.97</c:v>
                </c:pt>
                <c:pt idx="24">
                  <c:v>30200</c:v>
                </c:pt>
                <c:pt idx="25">
                  <c:v>29801.9</c:v>
                </c:pt>
                <c:pt idx="26">
                  <c:v>43100</c:v>
                </c:pt>
                <c:pt idx="27">
                  <c:v>23640</c:v>
                </c:pt>
                <c:pt idx="28">
                  <c:v>16160</c:v>
                </c:pt>
                <c:pt idx="29">
                  <c:v>72570</c:v>
                </c:pt>
                <c:pt idx="30">
                  <c:v>27220</c:v>
                </c:pt>
                <c:pt idx="31">
                  <c:v>20790</c:v>
                </c:pt>
                <c:pt idx="32">
                  <c:v>31200</c:v>
                </c:pt>
                <c:pt idx="33">
                  <c:v>31010</c:v>
                </c:pt>
                <c:pt idx="34">
                  <c:v>11650</c:v>
                </c:pt>
                <c:pt idx="35">
                  <c:v>17050</c:v>
                </c:pt>
                <c:pt idx="36">
                  <c:v>14010</c:v>
                </c:pt>
                <c:pt idx="37">
                  <c:v>32500</c:v>
                </c:pt>
                <c:pt idx="38">
                  <c:v>55910</c:v>
                </c:pt>
                <c:pt idx="39">
                  <c:v>56380</c:v>
                </c:pt>
                <c:pt idx="40">
                  <c:v>28811</c:v>
                </c:pt>
                <c:pt idx="41">
                  <c:v>44940</c:v>
                </c:pt>
                <c:pt idx="42">
                  <c:v>37300</c:v>
                </c:pt>
                <c:pt idx="43">
                  <c:v>22020</c:v>
                </c:pt>
                <c:pt idx="44">
                  <c:v>35034</c:v>
                </c:pt>
                <c:pt idx="45">
                  <c:v>81460</c:v>
                </c:pt>
                <c:pt idx="46">
                  <c:v>34280</c:v>
                </c:pt>
                <c:pt idx="47">
                  <c:v>3792</c:v>
                </c:pt>
                <c:pt idx="48">
                  <c:v>30090</c:v>
                </c:pt>
                <c:pt idx="49">
                  <c:v>53930</c:v>
                </c:pt>
                <c:pt idx="50">
                  <c:v>15060</c:v>
                </c:pt>
                <c:pt idx="51">
                  <c:v>36650</c:v>
                </c:pt>
                <c:pt idx="52">
                  <c:v>20500</c:v>
                </c:pt>
                <c:pt idx="53">
                  <c:v>26780</c:v>
                </c:pt>
                <c:pt idx="54">
                  <c:v>28719</c:v>
                </c:pt>
                <c:pt idx="55">
                  <c:v>36720</c:v>
                </c:pt>
                <c:pt idx="56">
                  <c:v>18220</c:v>
                </c:pt>
                <c:pt idx="57">
                  <c:v>46240</c:v>
                </c:pt>
                <c:pt idx="58">
                  <c:v>26560</c:v>
                </c:pt>
                <c:pt idx="59">
                  <c:v>31180</c:v>
                </c:pt>
                <c:pt idx="60">
                  <c:v>33470</c:v>
                </c:pt>
                <c:pt idx="61">
                  <c:v>29802</c:v>
                </c:pt>
                <c:pt idx="62">
                  <c:v>74990</c:v>
                </c:pt>
                <c:pt idx="63">
                  <c:v>73699</c:v>
                </c:pt>
                <c:pt idx="64">
                  <c:v>24782</c:v>
                </c:pt>
                <c:pt idx="65">
                  <c:v>45027</c:v>
                </c:pt>
                <c:pt idx="66">
                  <c:v>30890</c:v>
                </c:pt>
                <c:pt idx="67">
                  <c:v>51730</c:v>
                </c:pt>
                <c:pt idx="68">
                  <c:v>10410</c:v>
                </c:pt>
                <c:pt idx="69">
                  <c:v>16300</c:v>
                </c:pt>
                <c:pt idx="70">
                  <c:v>12470</c:v>
                </c:pt>
                <c:pt idx="71">
                  <c:v>56529</c:v>
                </c:pt>
                <c:pt idx="72">
                  <c:v>28100</c:v>
                </c:pt>
                <c:pt idx="73">
                  <c:v>6950</c:v>
                </c:pt>
                <c:pt idx="74">
                  <c:v>40026.04</c:v>
                </c:pt>
                <c:pt idx="75">
                  <c:v>9788</c:v>
                </c:pt>
                <c:pt idx="76">
                  <c:v>7270</c:v>
                </c:pt>
                <c:pt idx="77">
                  <c:v>5122</c:v>
                </c:pt>
                <c:pt idx="78">
                  <c:v>20560</c:v>
                </c:pt>
                <c:pt idx="79">
                  <c:v>46194</c:v>
                </c:pt>
                <c:pt idx="80">
                  <c:v>10830</c:v>
                </c:pt>
                <c:pt idx="81">
                  <c:v>29940</c:v>
                </c:pt>
                <c:pt idx="82">
                  <c:v>32293</c:v>
                </c:pt>
                <c:pt idx="83">
                  <c:v>22020</c:v>
                </c:pt>
                <c:pt idx="84">
                  <c:v>14190</c:v>
                </c:pt>
                <c:pt idx="85">
                  <c:v>25370</c:v>
                </c:pt>
                <c:pt idx="86">
                  <c:v>72240</c:v>
                </c:pt>
                <c:pt idx="87">
                  <c:v>25740</c:v>
                </c:pt>
                <c:pt idx="88">
                  <c:v>12420</c:v>
                </c:pt>
                <c:pt idx="89">
                  <c:v>22010</c:v>
                </c:pt>
                <c:pt idx="90">
                  <c:v>5816</c:v>
                </c:pt>
                <c:pt idx="91">
                  <c:v>57650</c:v>
                </c:pt>
                <c:pt idx="92">
                  <c:v>7439</c:v>
                </c:pt>
                <c:pt idx="93">
                  <c:v>36030</c:v>
                </c:pt>
                <c:pt idx="94">
                  <c:v>19540</c:v>
                </c:pt>
                <c:pt idx="95">
                  <c:v>8303</c:v>
                </c:pt>
                <c:pt idx="96">
                  <c:v>72840</c:v>
                </c:pt>
                <c:pt idx="97">
                  <c:v>44295</c:v>
                </c:pt>
                <c:pt idx="98">
                  <c:v>7732</c:v>
                </c:pt>
                <c:pt idx="99">
                  <c:v>37360</c:v>
                </c:pt>
                <c:pt idx="100">
                  <c:v>7390</c:v>
                </c:pt>
                <c:pt idx="101">
                  <c:v>38580</c:v>
                </c:pt>
                <c:pt idx="102">
                  <c:v>5107</c:v>
                </c:pt>
                <c:pt idx="103">
                  <c:v>53860</c:v>
                </c:pt>
                <c:pt idx="104">
                  <c:v>25620</c:v>
                </c:pt>
                <c:pt idx="105">
                  <c:v>20640</c:v>
                </c:pt>
                <c:pt idx="106">
                  <c:v>37127</c:v>
                </c:pt>
                <c:pt idx="107">
                  <c:v>44980</c:v>
                </c:pt>
                <c:pt idx="108">
                  <c:v>28720</c:v>
                </c:pt>
                <c:pt idx="109">
                  <c:v>17100</c:v>
                </c:pt>
                <c:pt idx="110">
                  <c:v>73597</c:v>
                </c:pt>
                <c:pt idx="111">
                  <c:v>22530</c:v>
                </c:pt>
                <c:pt idx="112">
                  <c:v>15050</c:v>
                </c:pt>
                <c:pt idx="113">
                  <c:v>20390</c:v>
                </c:pt>
                <c:pt idx="114">
                  <c:v>24690</c:v>
                </c:pt>
                <c:pt idx="115">
                  <c:v>37320</c:v>
                </c:pt>
                <c:pt idx="116">
                  <c:v>23760</c:v>
                </c:pt>
                <c:pt idx="117">
                  <c:v>10750</c:v>
                </c:pt>
                <c:pt idx="118">
                  <c:v>12140</c:v>
                </c:pt>
                <c:pt idx="119">
                  <c:v>56700</c:v>
                </c:pt>
                <c:pt idx="120">
                  <c:v>8980</c:v>
                </c:pt>
                <c:pt idx="121">
                  <c:v>31700</c:v>
                </c:pt>
                <c:pt idx="122">
                  <c:v>64216</c:v>
                </c:pt>
                <c:pt idx="123">
                  <c:v>66910</c:v>
                </c:pt>
                <c:pt idx="124">
                  <c:v>83220</c:v>
                </c:pt>
                <c:pt idx="125">
                  <c:v>39430</c:v>
                </c:pt>
                <c:pt idx="126">
                  <c:v>9750</c:v>
                </c:pt>
                <c:pt idx="127">
                  <c:v>68950</c:v>
                </c:pt>
                <c:pt idx="128">
                  <c:v>22310</c:v>
                </c:pt>
                <c:pt idx="129">
                  <c:v>6603.0929999999998</c:v>
                </c:pt>
                <c:pt idx="130">
                  <c:v>74870</c:v>
                </c:pt>
                <c:pt idx="131">
                  <c:v>39060</c:v>
                </c:pt>
                <c:pt idx="132">
                  <c:v>68578</c:v>
                </c:pt>
                <c:pt idx="133">
                  <c:v>1185</c:v>
                </c:pt>
                <c:pt idx="134">
                  <c:v>45780</c:v>
                </c:pt>
                <c:pt idx="135">
                  <c:v>39630</c:v>
                </c:pt>
                <c:pt idx="136">
                  <c:v>36562</c:v>
                </c:pt>
                <c:pt idx="137">
                  <c:v>4713</c:v>
                </c:pt>
                <c:pt idx="138">
                  <c:v>77960</c:v>
                </c:pt>
                <c:pt idx="139">
                  <c:v>54380</c:v>
                </c:pt>
                <c:pt idx="140">
                  <c:v>40640</c:v>
                </c:pt>
                <c:pt idx="141">
                  <c:v>44119.4</c:v>
                </c:pt>
                <c:pt idx="142">
                  <c:v>36230</c:v>
                </c:pt>
                <c:pt idx="143">
                  <c:v>29590</c:v>
                </c:pt>
                <c:pt idx="144">
                  <c:v>5950</c:v>
                </c:pt>
                <c:pt idx="145">
                  <c:v>27130</c:v>
                </c:pt>
                <c:pt idx="146">
                  <c:v>84970</c:v>
                </c:pt>
                <c:pt idx="147">
                  <c:v>4180</c:v>
                </c:pt>
                <c:pt idx="148">
                  <c:v>20180</c:v>
                </c:pt>
                <c:pt idx="149">
                  <c:v>13900</c:v>
                </c:pt>
                <c:pt idx="150">
                  <c:v>37100</c:v>
                </c:pt>
                <c:pt idx="151">
                  <c:v>20540</c:v>
                </c:pt>
                <c:pt idx="152">
                  <c:v>41010</c:v>
                </c:pt>
                <c:pt idx="153">
                  <c:v>18420</c:v>
                </c:pt>
                <c:pt idx="154">
                  <c:v>24986</c:v>
                </c:pt>
                <c:pt idx="155">
                  <c:v>7103</c:v>
                </c:pt>
                <c:pt idx="156">
                  <c:v>64740</c:v>
                </c:pt>
                <c:pt idx="157">
                  <c:v>98510</c:v>
                </c:pt>
                <c:pt idx="158">
                  <c:v>7285</c:v>
                </c:pt>
                <c:pt idx="159">
                  <c:v>17910</c:v>
                </c:pt>
                <c:pt idx="160">
                  <c:v>23310</c:v>
                </c:pt>
                <c:pt idx="161">
                  <c:v>3300</c:v>
                </c:pt>
                <c:pt idx="162">
                  <c:v>30350</c:v>
                </c:pt>
                <c:pt idx="163">
                  <c:v>6967</c:v>
                </c:pt>
                <c:pt idx="164">
                  <c:v>48110</c:v>
                </c:pt>
                <c:pt idx="165">
                  <c:v>7251</c:v>
                </c:pt>
                <c:pt idx="166">
                  <c:v>38220.15</c:v>
                </c:pt>
                <c:pt idx="167">
                  <c:v>42040</c:v>
                </c:pt>
                <c:pt idx="168">
                  <c:v>26875</c:v>
                </c:pt>
                <c:pt idx="169">
                  <c:v>5980</c:v>
                </c:pt>
                <c:pt idx="170">
                  <c:v>34650</c:v>
                </c:pt>
                <c:pt idx="171">
                  <c:v>7646</c:v>
                </c:pt>
                <c:pt idx="172">
                  <c:v>69600</c:v>
                </c:pt>
                <c:pt idx="173">
                  <c:v>28290</c:v>
                </c:pt>
                <c:pt idx="174">
                  <c:v>8081</c:v>
                </c:pt>
                <c:pt idx="175">
                  <c:v>45305</c:v>
                </c:pt>
                <c:pt idx="176">
                  <c:v>58010</c:v>
                </c:pt>
                <c:pt idx="177">
                  <c:v>39200</c:v>
                </c:pt>
                <c:pt idx="178">
                  <c:v>40193</c:v>
                </c:pt>
                <c:pt idx="179">
                  <c:v>24940</c:v>
                </c:pt>
                <c:pt idx="180">
                  <c:v>55380</c:v>
                </c:pt>
                <c:pt idx="181">
                  <c:v>32380</c:v>
                </c:pt>
                <c:pt idx="182">
                  <c:v>17690</c:v>
                </c:pt>
                <c:pt idx="183">
                  <c:v>30170</c:v>
                </c:pt>
                <c:pt idx="184">
                  <c:v>12000</c:v>
                </c:pt>
                <c:pt idx="185">
                  <c:v>29510</c:v>
                </c:pt>
                <c:pt idx="186">
                  <c:v>35980</c:v>
                </c:pt>
                <c:pt idx="187">
                  <c:v>8446</c:v>
                </c:pt>
                <c:pt idx="188">
                  <c:v>63500</c:v>
                </c:pt>
                <c:pt idx="189">
                  <c:v>8290</c:v>
                </c:pt>
                <c:pt idx="190">
                  <c:v>33747</c:v>
                </c:pt>
                <c:pt idx="191">
                  <c:v>38970</c:v>
                </c:pt>
                <c:pt idx="192">
                  <c:v>5316</c:v>
                </c:pt>
                <c:pt idx="193">
                  <c:v>4714</c:v>
                </c:pt>
                <c:pt idx="194">
                  <c:v>35730</c:v>
                </c:pt>
                <c:pt idx="195">
                  <c:v>52970</c:v>
                </c:pt>
                <c:pt idx="196">
                  <c:v>10070</c:v>
                </c:pt>
                <c:pt idx="197">
                  <c:v>29680</c:v>
                </c:pt>
                <c:pt idx="198">
                  <c:v>50300</c:v>
                </c:pt>
                <c:pt idx="199">
                  <c:v>15390</c:v>
                </c:pt>
                <c:pt idx="200">
                  <c:v>38620</c:v>
                </c:pt>
              </c:numCache>
            </c:numRef>
          </c:xVal>
          <c:yVal>
            <c:numRef>
              <c:f>Training!$E$2:$E$202</c:f>
              <c:numCache>
                <c:formatCode>0.00</c:formatCode>
                <c:ptCount val="201"/>
                <c:pt idx="0">
                  <c:v>6503.1906873527087</c:v>
                </c:pt>
                <c:pt idx="1">
                  <c:v>9466.1327545382792</c:v>
                </c:pt>
                <c:pt idx="2">
                  <c:v>12551.320125130345</c:v>
                </c:pt>
                <c:pt idx="3">
                  <c:v>24932.364320266886</c:v>
                </c:pt>
                <c:pt idx="4">
                  <c:v>34352.436484034828</c:v>
                </c:pt>
                <c:pt idx="5">
                  <c:v>24875.283152866243</c:v>
                </c:pt>
                <c:pt idx="6">
                  <c:v>8573.1921150855378</c:v>
                </c:pt>
                <c:pt idx="7">
                  <c:v>13668.126447559205</c:v>
                </c:pt>
                <c:pt idx="8">
                  <c:v>19045.277227966522</c:v>
                </c:pt>
                <c:pt idx="9">
                  <c:v>20212.567209631728</c:v>
                </c:pt>
                <c:pt idx="10">
                  <c:v>12445.673268019593</c:v>
                </c:pt>
                <c:pt idx="11">
                  <c:v>26708.277514792899</c:v>
                </c:pt>
                <c:pt idx="12">
                  <c:v>15178.686835955055</c:v>
                </c:pt>
                <c:pt idx="13">
                  <c:v>33572.680786516852</c:v>
                </c:pt>
                <c:pt idx="14">
                  <c:v>73328.194412307683</c:v>
                </c:pt>
                <c:pt idx="15">
                  <c:v>39668.673872135107</c:v>
                </c:pt>
                <c:pt idx="16">
                  <c:v>10572.696599250936</c:v>
                </c:pt>
                <c:pt idx="17">
                  <c:v>21813.885082872926</c:v>
                </c:pt>
                <c:pt idx="18">
                  <c:v>39007.615446071897</c:v>
                </c:pt>
                <c:pt idx="19">
                  <c:v>21815.03441860465</c:v>
                </c:pt>
                <c:pt idx="20">
                  <c:v>23345.929495548964</c:v>
                </c:pt>
                <c:pt idx="21">
                  <c:v>32146.425742574262</c:v>
                </c:pt>
                <c:pt idx="22">
                  <c:v>88932.137792642141</c:v>
                </c:pt>
                <c:pt idx="23">
                  <c:v>31538.008020094421</c:v>
                </c:pt>
                <c:pt idx="24">
                  <c:v>27061.282202030994</c:v>
                </c:pt>
                <c:pt idx="25">
                  <c:v>28060.919501418441</c:v>
                </c:pt>
                <c:pt idx="26">
                  <c:v>49159.444344299227</c:v>
                </c:pt>
                <c:pt idx="27">
                  <c:v>20412.131291028447</c:v>
                </c:pt>
                <c:pt idx="28">
                  <c:v>10011.379916083917</c:v>
                </c:pt>
                <c:pt idx="29">
                  <c:v>84170.255016393436</c:v>
                </c:pt>
                <c:pt idx="30">
                  <c:v>20588.939075364156</c:v>
                </c:pt>
                <c:pt idx="31">
                  <c:v>16893.230869565217</c:v>
                </c:pt>
                <c:pt idx="32">
                  <c:v>25272.862116606801</c:v>
                </c:pt>
                <c:pt idx="33">
                  <c:v>30161.118397085611</c:v>
                </c:pt>
                <c:pt idx="34">
                  <c:v>13999.805484004984</c:v>
                </c:pt>
                <c:pt idx="35">
                  <c:v>18038.54186772637</c:v>
                </c:pt>
                <c:pt idx="36">
                  <c:v>13248.443516129033</c:v>
                </c:pt>
                <c:pt idx="37">
                  <c:v>27704.03545911617</c:v>
                </c:pt>
                <c:pt idx="38">
                  <c:v>73882.091063829794</c:v>
                </c:pt>
                <c:pt idx="39">
                  <c:v>67475.382018601435</c:v>
                </c:pt>
                <c:pt idx="40">
                  <c:v>40789.754400977989</c:v>
                </c:pt>
                <c:pt idx="41">
                  <c:v>52940.640622299048</c:v>
                </c:pt>
                <c:pt idx="42">
                  <c:v>32130.066558816725</c:v>
                </c:pt>
                <c:pt idx="43">
                  <c:v>19360.277025440311</c:v>
                </c:pt>
                <c:pt idx="44">
                  <c:v>37882.39099865951</c:v>
                </c:pt>
                <c:pt idx="45">
                  <c:v>45195.968217934162</c:v>
                </c:pt>
                <c:pt idx="46">
                  <c:v>27766.541413125469</c:v>
                </c:pt>
                <c:pt idx="47">
                  <c:v>7774.5286530612229</c:v>
                </c:pt>
                <c:pt idx="48">
                  <c:v>23495.885534230882</c:v>
                </c:pt>
                <c:pt idx="49">
                  <c:v>62456.843752250628</c:v>
                </c:pt>
                <c:pt idx="50">
                  <c:v>9069.4691776710697</c:v>
                </c:pt>
                <c:pt idx="51">
                  <c:v>27720.829139228597</c:v>
                </c:pt>
                <c:pt idx="52">
                  <c:v>17875.112204724413</c:v>
                </c:pt>
                <c:pt idx="53">
                  <c:v>13931.078035443039</c:v>
                </c:pt>
                <c:pt idx="54">
                  <c:v>26856.746956782714</c:v>
                </c:pt>
                <c:pt idx="55">
                  <c:v>56307.170984455974</c:v>
                </c:pt>
                <c:pt idx="56">
                  <c:v>15830.016917626219</c:v>
                </c:pt>
                <c:pt idx="57">
                  <c:v>56173.385165896689</c:v>
                </c:pt>
                <c:pt idx="58">
                  <c:v>21591.271405387859</c:v>
                </c:pt>
                <c:pt idx="59">
                  <c:v>29311.136645962732</c:v>
                </c:pt>
                <c:pt idx="60">
                  <c:v>30421.753288797529</c:v>
                </c:pt>
                <c:pt idx="61">
                  <c:v>31749.048349743996</c:v>
                </c:pt>
                <c:pt idx="62">
                  <c:v>88676.150824873082</c:v>
                </c:pt>
                <c:pt idx="63">
                  <c:v>43250.309008782933</c:v>
                </c:pt>
                <c:pt idx="64">
                  <c:v>29835.954912363806</c:v>
                </c:pt>
                <c:pt idx="65">
                  <c:v>30088.576201232034</c:v>
                </c:pt>
                <c:pt idx="66">
                  <c:v>15156.123807433418</c:v>
                </c:pt>
                <c:pt idx="67">
                  <c:v>56838.278012879498</c:v>
                </c:pt>
                <c:pt idx="68">
                  <c:v>10871.650348675033</c:v>
                </c:pt>
                <c:pt idx="69">
                  <c:v>18381.961881188119</c:v>
                </c:pt>
                <c:pt idx="70">
                  <c:v>18094.086180124221</c:v>
                </c:pt>
                <c:pt idx="71">
                  <c:v>42626.089434447298</c:v>
                </c:pt>
                <c:pt idx="72">
                  <c:v>30079.266513497987</c:v>
                </c:pt>
                <c:pt idx="73">
                  <c:v>12465.653118040089</c:v>
                </c:pt>
                <c:pt idx="74">
                  <c:v>31568.18108031683</c:v>
                </c:pt>
                <c:pt idx="75">
                  <c:v>15425.059754843809</c:v>
                </c:pt>
                <c:pt idx="76">
                  <c:v>12122.894407456724</c:v>
                </c:pt>
                <c:pt idx="77">
                  <c:v>9811.6474924471295</c:v>
                </c:pt>
                <c:pt idx="78">
                  <c:v>19588.40886658302</c:v>
                </c:pt>
                <c:pt idx="79">
                  <c:v>34755.800228767519</c:v>
                </c:pt>
                <c:pt idx="80">
                  <c:v>15563.019705093835</c:v>
                </c:pt>
                <c:pt idx="81">
                  <c:v>24878.256386095949</c:v>
                </c:pt>
                <c:pt idx="82">
                  <c:v>27929.680785276076</c:v>
                </c:pt>
                <c:pt idx="83">
                  <c:v>26511.83915625</c:v>
                </c:pt>
                <c:pt idx="84">
                  <c:v>12322.832876712328</c:v>
                </c:pt>
                <c:pt idx="85">
                  <c:v>15703.365579903792</c:v>
                </c:pt>
                <c:pt idx="86">
                  <c:v>86402.560421468545</c:v>
                </c:pt>
                <c:pt idx="87">
                  <c:v>21995.677241379311</c:v>
                </c:pt>
                <c:pt idx="88">
                  <c:v>15081.82961808262</c:v>
                </c:pt>
                <c:pt idx="89">
                  <c:v>16873.559241891362</c:v>
                </c:pt>
                <c:pt idx="90">
                  <c:v>12286.056312849163</c:v>
                </c:pt>
                <c:pt idx="91">
                  <c:v>76017.818200577793</c:v>
                </c:pt>
                <c:pt idx="92">
                  <c:v>14466.958480749221</c:v>
                </c:pt>
                <c:pt idx="93">
                  <c:v>30446.815334928233</c:v>
                </c:pt>
                <c:pt idx="94">
                  <c:v>12371.597913732394</c:v>
                </c:pt>
                <c:pt idx="95">
                  <c:v>13448.537482517482</c:v>
                </c:pt>
                <c:pt idx="96">
                  <c:v>86706.203785657155</c:v>
                </c:pt>
                <c:pt idx="97">
                  <c:v>45737.845348529023</c:v>
                </c:pt>
                <c:pt idx="98">
                  <c:v>12976.02196196196</c:v>
                </c:pt>
                <c:pt idx="99">
                  <c:v>32220.629441624365</c:v>
                </c:pt>
                <c:pt idx="100">
                  <c:v>11560.147478716437</c:v>
                </c:pt>
                <c:pt idx="101">
                  <c:v>49244.156618017114</c:v>
                </c:pt>
                <c:pt idx="102">
                  <c:v>9792.1695378787881</c:v>
                </c:pt>
                <c:pt idx="103">
                  <c:v>65229.451712946262</c:v>
                </c:pt>
                <c:pt idx="104">
                  <c:v>15966.259244883557</c:v>
                </c:pt>
                <c:pt idx="105">
                  <c:v>14556.87758212878</c:v>
                </c:pt>
                <c:pt idx="106">
                  <c:v>38442.531018342816</c:v>
                </c:pt>
                <c:pt idx="107">
                  <c:v>56933.687478411055</c:v>
                </c:pt>
                <c:pt idx="108">
                  <c:v>23439.991377245507</c:v>
                </c:pt>
                <c:pt idx="109">
                  <c:v>8843.9952418715311</c:v>
                </c:pt>
                <c:pt idx="110">
                  <c:v>45341.089136600247</c:v>
                </c:pt>
                <c:pt idx="111">
                  <c:v>19275.415616045844</c:v>
                </c:pt>
                <c:pt idx="112">
                  <c:v>15583.699131832796</c:v>
                </c:pt>
                <c:pt idx="113">
                  <c:v>17278.955546183042</c:v>
                </c:pt>
                <c:pt idx="114">
                  <c:v>26868.425820256776</c:v>
                </c:pt>
                <c:pt idx="115">
                  <c:v>32159.672821621618</c:v>
                </c:pt>
                <c:pt idx="116">
                  <c:v>14535.63309872551</c:v>
                </c:pt>
                <c:pt idx="117">
                  <c:v>12275.812696983341</c:v>
                </c:pt>
                <c:pt idx="118">
                  <c:v>12251.186523125998</c:v>
                </c:pt>
                <c:pt idx="119">
                  <c:v>64860.231640788923</c:v>
                </c:pt>
                <c:pt idx="120">
                  <c:v>17282.861551724138</c:v>
                </c:pt>
                <c:pt idx="121">
                  <c:v>28038.520875763741</c:v>
                </c:pt>
                <c:pt idx="122">
                  <c:v>44713.543995062741</c:v>
                </c:pt>
                <c:pt idx="123">
                  <c:v>76680.860502177049</c:v>
                </c:pt>
                <c:pt idx="124">
                  <c:v>93927.568627787303</c:v>
                </c:pt>
                <c:pt idx="125">
                  <c:v>33952.566715376219</c:v>
                </c:pt>
                <c:pt idx="126">
                  <c:v>14191.67204568024</c:v>
                </c:pt>
                <c:pt idx="127">
                  <c:v>77408.319859154915</c:v>
                </c:pt>
                <c:pt idx="128">
                  <c:v>20421.678372513561</c:v>
                </c:pt>
                <c:pt idx="129">
                  <c:v>17069.259528720002</c:v>
                </c:pt>
                <c:pt idx="130">
                  <c:v>76513.238290435344</c:v>
                </c:pt>
                <c:pt idx="131">
                  <c:v>31268.086029574042</c:v>
                </c:pt>
                <c:pt idx="132">
                  <c:v>48822.885748410707</c:v>
                </c:pt>
                <c:pt idx="133">
                  <c:v>6006.4164705882358</c:v>
                </c:pt>
                <c:pt idx="134">
                  <c:v>52698.633367983377</c:v>
                </c:pt>
                <c:pt idx="135">
                  <c:v>34035.704370241459</c:v>
                </c:pt>
                <c:pt idx="136">
                  <c:v>39740.451836865759</c:v>
                </c:pt>
                <c:pt idx="137">
                  <c:v>9161.3290640394098</c:v>
                </c:pt>
                <c:pt idx="138">
                  <c:v>84032.886542569409</c:v>
                </c:pt>
                <c:pt idx="139">
                  <c:v>70546.397142857139</c:v>
                </c:pt>
                <c:pt idx="140">
                  <c:v>46381.249498327757</c:v>
                </c:pt>
                <c:pt idx="141">
                  <c:v>20867.353400898206</c:v>
                </c:pt>
                <c:pt idx="142">
                  <c:v>26568.770107066382</c:v>
                </c:pt>
                <c:pt idx="143">
                  <c:v>28545.352767930188</c:v>
                </c:pt>
                <c:pt idx="144">
                  <c:v>9695.8288874430709</c:v>
                </c:pt>
                <c:pt idx="145">
                  <c:v>21864.69374006991</c:v>
                </c:pt>
                <c:pt idx="146">
                  <c:v>94806.014921612528</c:v>
                </c:pt>
                <c:pt idx="147">
                  <c:v>8694.3612962962961</c:v>
                </c:pt>
                <c:pt idx="148">
                  <c:v>20357.123135918195</c:v>
                </c:pt>
                <c:pt idx="149">
                  <c:v>10690.410894308945</c:v>
                </c:pt>
                <c:pt idx="150">
                  <c:v>31238.303198887341</c:v>
                </c:pt>
                <c:pt idx="151">
                  <c:v>17295.7057070919</c:v>
                </c:pt>
                <c:pt idx="152">
                  <c:v>60205.962703016252</c:v>
                </c:pt>
                <c:pt idx="153">
                  <c:v>25778.23731931669</c:v>
                </c:pt>
                <c:pt idx="154">
                  <c:v>28665.564229323307</c:v>
                </c:pt>
                <c:pt idx="155">
                  <c:v>11087.054606139778</c:v>
                </c:pt>
                <c:pt idx="156">
                  <c:v>68590.02993401319</c:v>
                </c:pt>
                <c:pt idx="157">
                  <c:v>106219.04385414151</c:v>
                </c:pt>
                <c:pt idx="158">
                  <c:v>14019.79282678002</c:v>
                </c:pt>
                <c:pt idx="159">
                  <c:v>16396.238844018171</c:v>
                </c:pt>
                <c:pt idx="160">
                  <c:v>20470.829085872578</c:v>
                </c:pt>
                <c:pt idx="161">
                  <c:v>5565.1192262602581</c:v>
                </c:pt>
                <c:pt idx="162">
                  <c:v>25952.598909864395</c:v>
                </c:pt>
                <c:pt idx="163">
                  <c:v>10550.979622222221</c:v>
                </c:pt>
                <c:pt idx="164">
                  <c:v>38490.241282924202</c:v>
                </c:pt>
                <c:pt idx="165">
                  <c:v>12206.081957773511</c:v>
                </c:pt>
                <c:pt idx="166">
                  <c:v>37503.991722512284</c:v>
                </c:pt>
                <c:pt idx="167">
                  <c:v>53445.520996038467</c:v>
                </c:pt>
                <c:pt idx="168">
                  <c:v>27426.589121887286</c:v>
                </c:pt>
                <c:pt idx="169">
                  <c:v>6959.7281715210356</c:v>
                </c:pt>
                <c:pt idx="170">
                  <c:v>43016.693105381171</c:v>
                </c:pt>
                <c:pt idx="171">
                  <c:v>11926.413437246963</c:v>
                </c:pt>
                <c:pt idx="172">
                  <c:v>79759.078605604896</c:v>
                </c:pt>
                <c:pt idx="173">
                  <c:v>27930.773308167463</c:v>
                </c:pt>
                <c:pt idx="174">
                  <c:v>14425.281637931035</c:v>
                </c:pt>
                <c:pt idx="175">
                  <c:v>30228.20925655977</c:v>
                </c:pt>
                <c:pt idx="176">
                  <c:v>68824.225151763749</c:v>
                </c:pt>
                <c:pt idx="177">
                  <c:v>47792.601941747569</c:v>
                </c:pt>
                <c:pt idx="178">
                  <c:v>34961.30582648702</c:v>
                </c:pt>
                <c:pt idx="179">
                  <c:v>23660.634498381878</c:v>
                </c:pt>
                <c:pt idx="180">
                  <c:v>72580.422159887792</c:v>
                </c:pt>
                <c:pt idx="181">
                  <c:v>38106.423395320933</c:v>
                </c:pt>
                <c:pt idx="182">
                  <c:v>11462.975370464997</c:v>
                </c:pt>
                <c:pt idx="183">
                  <c:v>44430.858108108114</c:v>
                </c:pt>
                <c:pt idx="184">
                  <c:v>19111.285195643402</c:v>
                </c:pt>
                <c:pt idx="185">
                  <c:v>17844.636886200024</c:v>
                </c:pt>
                <c:pt idx="186">
                  <c:v>32052.297992351811</c:v>
                </c:pt>
                <c:pt idx="187">
                  <c:v>15682.829802197801</c:v>
                </c:pt>
                <c:pt idx="188">
                  <c:v>69745.078681153987</c:v>
                </c:pt>
                <c:pt idx="189">
                  <c:v>11445.160449503795</c:v>
                </c:pt>
                <c:pt idx="190">
                  <c:v>31750.116646956518</c:v>
                </c:pt>
                <c:pt idx="191">
                  <c:v>54196.61153846154</c:v>
                </c:pt>
                <c:pt idx="192">
                  <c:v>16116.386387434552</c:v>
                </c:pt>
                <c:pt idx="193">
                  <c:v>12256.585590551182</c:v>
                </c:pt>
                <c:pt idx="194">
                  <c:v>34219.420286284949</c:v>
                </c:pt>
                <c:pt idx="195">
                  <c:v>62549.259457478009</c:v>
                </c:pt>
                <c:pt idx="196">
                  <c:v>13190.97414704469</c:v>
                </c:pt>
                <c:pt idx="197">
                  <c:v>20183.213646055436</c:v>
                </c:pt>
                <c:pt idx="198">
                  <c:v>59594.316934720904</c:v>
                </c:pt>
                <c:pt idx="199">
                  <c:v>21609.205471698111</c:v>
                </c:pt>
                <c:pt idx="200">
                  <c:v>30450.059687499997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457856"/>
      </c:scatterChart>
      <c:valAx>
        <c:axId val="1425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 consumnption [kWh/month]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5785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42457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heat consumption</a:t>
                </a:r>
                <a:r>
                  <a:rPr lang="en-US" baseline="0"/>
                  <a:t> [kWh/month]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2576640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1887646073580656"/>
                  <c:y val="0.45028215223097112"/>
                </c:manualLayout>
              </c:layout>
              <c:numFmt formatCode="General" sourceLinked="0"/>
            </c:trendlineLbl>
          </c:trendline>
          <c:xVal>
            <c:numRef>
              <c:f>Training!$A$2:$A$202</c:f>
              <c:numCache>
                <c:formatCode>General</c:formatCode>
                <c:ptCount val="201"/>
                <c:pt idx="0">
                  <c:v>11510</c:v>
                </c:pt>
                <c:pt idx="1">
                  <c:v>6130</c:v>
                </c:pt>
                <c:pt idx="2">
                  <c:v>8900</c:v>
                </c:pt>
                <c:pt idx="3">
                  <c:v>20670</c:v>
                </c:pt>
                <c:pt idx="4">
                  <c:v>47510</c:v>
                </c:pt>
                <c:pt idx="5">
                  <c:v>30410</c:v>
                </c:pt>
                <c:pt idx="6">
                  <c:v>4978</c:v>
                </c:pt>
                <c:pt idx="7">
                  <c:v>8006</c:v>
                </c:pt>
                <c:pt idx="8">
                  <c:v>34930</c:v>
                </c:pt>
                <c:pt idx="9">
                  <c:v>22790</c:v>
                </c:pt>
                <c:pt idx="10">
                  <c:v>5530</c:v>
                </c:pt>
                <c:pt idx="11">
                  <c:v>29070</c:v>
                </c:pt>
                <c:pt idx="12">
                  <c:v>14632.38</c:v>
                </c:pt>
                <c:pt idx="13">
                  <c:v>45851</c:v>
                </c:pt>
                <c:pt idx="14">
                  <c:v>77320</c:v>
                </c:pt>
                <c:pt idx="15">
                  <c:v>38924</c:v>
                </c:pt>
                <c:pt idx="16">
                  <c:v>6196</c:v>
                </c:pt>
                <c:pt idx="17">
                  <c:v>26520</c:v>
                </c:pt>
                <c:pt idx="18">
                  <c:v>29160</c:v>
                </c:pt>
                <c:pt idx="19">
                  <c:v>25890</c:v>
                </c:pt>
                <c:pt idx="20">
                  <c:v>24480</c:v>
                </c:pt>
                <c:pt idx="21">
                  <c:v>38220</c:v>
                </c:pt>
                <c:pt idx="22">
                  <c:v>71140</c:v>
                </c:pt>
                <c:pt idx="23">
                  <c:v>28597.97</c:v>
                </c:pt>
                <c:pt idx="24">
                  <c:v>30200</c:v>
                </c:pt>
                <c:pt idx="25">
                  <c:v>29801.9</c:v>
                </c:pt>
                <c:pt idx="26">
                  <c:v>43100</c:v>
                </c:pt>
                <c:pt idx="27">
                  <c:v>23640</c:v>
                </c:pt>
                <c:pt idx="28">
                  <c:v>16160</c:v>
                </c:pt>
                <c:pt idx="29">
                  <c:v>72570</c:v>
                </c:pt>
                <c:pt idx="30">
                  <c:v>27220</c:v>
                </c:pt>
                <c:pt idx="31">
                  <c:v>20790</c:v>
                </c:pt>
                <c:pt idx="32">
                  <c:v>31200</c:v>
                </c:pt>
                <c:pt idx="33">
                  <c:v>31010</c:v>
                </c:pt>
                <c:pt idx="34">
                  <c:v>11650</c:v>
                </c:pt>
                <c:pt idx="35">
                  <c:v>17050</c:v>
                </c:pt>
                <c:pt idx="36">
                  <c:v>14010</c:v>
                </c:pt>
                <c:pt idx="37">
                  <c:v>32500</c:v>
                </c:pt>
                <c:pt idx="38">
                  <c:v>55910</c:v>
                </c:pt>
                <c:pt idx="39">
                  <c:v>56380</c:v>
                </c:pt>
                <c:pt idx="40">
                  <c:v>28811</c:v>
                </c:pt>
                <c:pt idx="41">
                  <c:v>44940</c:v>
                </c:pt>
                <c:pt idx="42">
                  <c:v>37300</c:v>
                </c:pt>
                <c:pt idx="43">
                  <c:v>22020</c:v>
                </c:pt>
                <c:pt idx="44">
                  <c:v>35034</c:v>
                </c:pt>
                <c:pt idx="45">
                  <c:v>81460</c:v>
                </c:pt>
                <c:pt idx="46">
                  <c:v>34280</c:v>
                </c:pt>
                <c:pt idx="47">
                  <c:v>3792</c:v>
                </c:pt>
                <c:pt idx="48">
                  <c:v>30090</c:v>
                </c:pt>
                <c:pt idx="49">
                  <c:v>53930</c:v>
                </c:pt>
                <c:pt idx="50">
                  <c:v>15060</c:v>
                </c:pt>
                <c:pt idx="51">
                  <c:v>36650</c:v>
                </c:pt>
                <c:pt idx="52">
                  <c:v>20500</c:v>
                </c:pt>
                <c:pt idx="53">
                  <c:v>26780</c:v>
                </c:pt>
                <c:pt idx="54">
                  <c:v>28719</c:v>
                </c:pt>
                <c:pt idx="55">
                  <c:v>36720</c:v>
                </c:pt>
                <c:pt idx="56">
                  <c:v>18220</c:v>
                </c:pt>
                <c:pt idx="57">
                  <c:v>46240</c:v>
                </c:pt>
                <c:pt idx="58">
                  <c:v>26560</c:v>
                </c:pt>
                <c:pt idx="59">
                  <c:v>31180</c:v>
                </c:pt>
                <c:pt idx="60">
                  <c:v>33470</c:v>
                </c:pt>
                <c:pt idx="61">
                  <c:v>29802</c:v>
                </c:pt>
                <c:pt idx="62">
                  <c:v>74990</c:v>
                </c:pt>
                <c:pt idx="63">
                  <c:v>73699</c:v>
                </c:pt>
                <c:pt idx="64">
                  <c:v>24782</c:v>
                </c:pt>
                <c:pt idx="65">
                  <c:v>45027</c:v>
                </c:pt>
                <c:pt idx="66">
                  <c:v>30890</c:v>
                </c:pt>
                <c:pt idx="67">
                  <c:v>51730</c:v>
                </c:pt>
                <c:pt idx="68">
                  <c:v>10410</c:v>
                </c:pt>
                <c:pt idx="69">
                  <c:v>16300</c:v>
                </c:pt>
                <c:pt idx="70">
                  <c:v>12470</c:v>
                </c:pt>
                <c:pt idx="71">
                  <c:v>56529</c:v>
                </c:pt>
                <c:pt idx="72">
                  <c:v>28100</c:v>
                </c:pt>
                <c:pt idx="73">
                  <c:v>6950</c:v>
                </c:pt>
                <c:pt idx="74">
                  <c:v>40026.04</c:v>
                </c:pt>
                <c:pt idx="75">
                  <c:v>9788</c:v>
                </c:pt>
                <c:pt idx="76">
                  <c:v>7270</c:v>
                </c:pt>
                <c:pt idx="77">
                  <c:v>5122</c:v>
                </c:pt>
                <c:pt idx="78">
                  <c:v>20560</c:v>
                </c:pt>
                <c:pt idx="79">
                  <c:v>46194</c:v>
                </c:pt>
                <c:pt idx="80">
                  <c:v>10830</c:v>
                </c:pt>
                <c:pt idx="81">
                  <c:v>29940</c:v>
                </c:pt>
                <c:pt idx="82">
                  <c:v>32293</c:v>
                </c:pt>
                <c:pt idx="83">
                  <c:v>22020</c:v>
                </c:pt>
                <c:pt idx="84">
                  <c:v>14190</c:v>
                </c:pt>
                <c:pt idx="85">
                  <c:v>25370</c:v>
                </c:pt>
                <c:pt idx="86">
                  <c:v>72240</c:v>
                </c:pt>
                <c:pt idx="87">
                  <c:v>25740</c:v>
                </c:pt>
                <c:pt idx="88">
                  <c:v>12420</c:v>
                </c:pt>
                <c:pt idx="89">
                  <c:v>22010</c:v>
                </c:pt>
                <c:pt idx="90">
                  <c:v>5816</c:v>
                </c:pt>
                <c:pt idx="91">
                  <c:v>57650</c:v>
                </c:pt>
                <c:pt idx="92">
                  <c:v>7439</c:v>
                </c:pt>
                <c:pt idx="93">
                  <c:v>36030</c:v>
                </c:pt>
                <c:pt idx="94">
                  <c:v>19540</c:v>
                </c:pt>
                <c:pt idx="95">
                  <c:v>8303</c:v>
                </c:pt>
                <c:pt idx="96">
                  <c:v>72840</c:v>
                </c:pt>
                <c:pt idx="97">
                  <c:v>44295</c:v>
                </c:pt>
                <c:pt idx="98">
                  <c:v>7732</c:v>
                </c:pt>
                <c:pt idx="99">
                  <c:v>37360</c:v>
                </c:pt>
                <c:pt idx="100">
                  <c:v>7390</c:v>
                </c:pt>
                <c:pt idx="101">
                  <c:v>38580</c:v>
                </c:pt>
                <c:pt idx="102">
                  <c:v>5107</c:v>
                </c:pt>
                <c:pt idx="103">
                  <c:v>53860</c:v>
                </c:pt>
                <c:pt idx="104">
                  <c:v>25620</c:v>
                </c:pt>
                <c:pt idx="105">
                  <c:v>20640</c:v>
                </c:pt>
                <c:pt idx="106">
                  <c:v>37127</c:v>
                </c:pt>
                <c:pt idx="107">
                  <c:v>44980</c:v>
                </c:pt>
                <c:pt idx="108">
                  <c:v>28720</c:v>
                </c:pt>
                <c:pt idx="109">
                  <c:v>17100</c:v>
                </c:pt>
                <c:pt idx="110">
                  <c:v>73597</c:v>
                </c:pt>
                <c:pt idx="111">
                  <c:v>22530</c:v>
                </c:pt>
                <c:pt idx="112">
                  <c:v>15050</c:v>
                </c:pt>
                <c:pt idx="113">
                  <c:v>20390</c:v>
                </c:pt>
                <c:pt idx="114">
                  <c:v>24690</c:v>
                </c:pt>
                <c:pt idx="115">
                  <c:v>37320</c:v>
                </c:pt>
                <c:pt idx="116">
                  <c:v>23760</c:v>
                </c:pt>
                <c:pt idx="117">
                  <c:v>10750</c:v>
                </c:pt>
                <c:pt idx="118">
                  <c:v>12140</c:v>
                </c:pt>
                <c:pt idx="119">
                  <c:v>56700</c:v>
                </c:pt>
                <c:pt idx="120">
                  <c:v>8980</c:v>
                </c:pt>
                <c:pt idx="121">
                  <c:v>31700</c:v>
                </c:pt>
                <c:pt idx="122">
                  <c:v>64216</c:v>
                </c:pt>
                <c:pt idx="123">
                  <c:v>66910</c:v>
                </c:pt>
                <c:pt idx="124">
                  <c:v>83220</c:v>
                </c:pt>
                <c:pt idx="125">
                  <c:v>39430</c:v>
                </c:pt>
                <c:pt idx="126">
                  <c:v>9750</c:v>
                </c:pt>
                <c:pt idx="127">
                  <c:v>68950</c:v>
                </c:pt>
                <c:pt idx="128">
                  <c:v>22310</c:v>
                </c:pt>
                <c:pt idx="129">
                  <c:v>6603.0929999999998</c:v>
                </c:pt>
                <c:pt idx="130">
                  <c:v>74870</c:v>
                </c:pt>
                <c:pt idx="131">
                  <c:v>39060</c:v>
                </c:pt>
                <c:pt idx="132">
                  <c:v>68578</c:v>
                </c:pt>
                <c:pt idx="133">
                  <c:v>1185</c:v>
                </c:pt>
                <c:pt idx="134">
                  <c:v>45780</c:v>
                </c:pt>
                <c:pt idx="135">
                  <c:v>39630</c:v>
                </c:pt>
                <c:pt idx="136">
                  <c:v>36562</c:v>
                </c:pt>
                <c:pt idx="137">
                  <c:v>4713</c:v>
                </c:pt>
                <c:pt idx="138">
                  <c:v>77960</c:v>
                </c:pt>
                <c:pt idx="139">
                  <c:v>54380</c:v>
                </c:pt>
                <c:pt idx="140">
                  <c:v>40640</c:v>
                </c:pt>
                <c:pt idx="141">
                  <c:v>44119.4</c:v>
                </c:pt>
                <c:pt idx="142">
                  <c:v>36230</c:v>
                </c:pt>
                <c:pt idx="143">
                  <c:v>29590</c:v>
                </c:pt>
                <c:pt idx="144">
                  <c:v>5950</c:v>
                </c:pt>
                <c:pt idx="145">
                  <c:v>27130</c:v>
                </c:pt>
                <c:pt idx="146">
                  <c:v>84970</c:v>
                </c:pt>
                <c:pt idx="147">
                  <c:v>4180</c:v>
                </c:pt>
                <c:pt idx="148">
                  <c:v>20180</c:v>
                </c:pt>
                <c:pt idx="149">
                  <c:v>13900</c:v>
                </c:pt>
                <c:pt idx="150">
                  <c:v>37100</c:v>
                </c:pt>
                <c:pt idx="151">
                  <c:v>20540</c:v>
                </c:pt>
                <c:pt idx="152">
                  <c:v>41010</c:v>
                </c:pt>
                <c:pt idx="153">
                  <c:v>18420</c:v>
                </c:pt>
                <c:pt idx="154">
                  <c:v>24986</c:v>
                </c:pt>
                <c:pt idx="155">
                  <c:v>7103</c:v>
                </c:pt>
                <c:pt idx="156">
                  <c:v>64740</c:v>
                </c:pt>
                <c:pt idx="157">
                  <c:v>98510</c:v>
                </c:pt>
                <c:pt idx="158">
                  <c:v>7285</c:v>
                </c:pt>
                <c:pt idx="159">
                  <c:v>17910</c:v>
                </c:pt>
                <c:pt idx="160">
                  <c:v>23310</c:v>
                </c:pt>
                <c:pt idx="161">
                  <c:v>3300</c:v>
                </c:pt>
                <c:pt idx="162">
                  <c:v>30350</c:v>
                </c:pt>
                <c:pt idx="163">
                  <c:v>6967</c:v>
                </c:pt>
                <c:pt idx="164">
                  <c:v>48110</c:v>
                </c:pt>
                <c:pt idx="165">
                  <c:v>7251</c:v>
                </c:pt>
                <c:pt idx="166">
                  <c:v>38220.15</c:v>
                </c:pt>
                <c:pt idx="167">
                  <c:v>42040</c:v>
                </c:pt>
                <c:pt idx="168">
                  <c:v>26875</c:v>
                </c:pt>
                <c:pt idx="169">
                  <c:v>5980</c:v>
                </c:pt>
                <c:pt idx="170">
                  <c:v>34650</c:v>
                </c:pt>
                <c:pt idx="171">
                  <c:v>7646</c:v>
                </c:pt>
                <c:pt idx="172">
                  <c:v>69600</c:v>
                </c:pt>
                <c:pt idx="173">
                  <c:v>28290</c:v>
                </c:pt>
                <c:pt idx="174">
                  <c:v>8081</c:v>
                </c:pt>
                <c:pt idx="175">
                  <c:v>45305</c:v>
                </c:pt>
                <c:pt idx="176">
                  <c:v>58010</c:v>
                </c:pt>
                <c:pt idx="177">
                  <c:v>39200</c:v>
                </c:pt>
                <c:pt idx="178">
                  <c:v>40193</c:v>
                </c:pt>
                <c:pt idx="179">
                  <c:v>24940</c:v>
                </c:pt>
                <c:pt idx="180">
                  <c:v>55380</c:v>
                </c:pt>
                <c:pt idx="181">
                  <c:v>32380</c:v>
                </c:pt>
                <c:pt idx="182">
                  <c:v>17690</c:v>
                </c:pt>
                <c:pt idx="183">
                  <c:v>30170</c:v>
                </c:pt>
                <c:pt idx="184">
                  <c:v>12000</c:v>
                </c:pt>
                <c:pt idx="185">
                  <c:v>29510</c:v>
                </c:pt>
                <c:pt idx="186">
                  <c:v>35980</c:v>
                </c:pt>
                <c:pt idx="187">
                  <c:v>8446</c:v>
                </c:pt>
                <c:pt idx="188">
                  <c:v>63500</c:v>
                </c:pt>
                <c:pt idx="189">
                  <c:v>8290</c:v>
                </c:pt>
                <c:pt idx="190">
                  <c:v>33747</c:v>
                </c:pt>
                <c:pt idx="191">
                  <c:v>38970</c:v>
                </c:pt>
                <c:pt idx="192">
                  <c:v>5316</c:v>
                </c:pt>
                <c:pt idx="193">
                  <c:v>4714</c:v>
                </c:pt>
                <c:pt idx="194">
                  <c:v>35730</c:v>
                </c:pt>
                <c:pt idx="195">
                  <c:v>52970</c:v>
                </c:pt>
                <c:pt idx="196">
                  <c:v>10070</c:v>
                </c:pt>
                <c:pt idx="197">
                  <c:v>29680</c:v>
                </c:pt>
                <c:pt idx="198">
                  <c:v>50300</c:v>
                </c:pt>
                <c:pt idx="199">
                  <c:v>15390</c:v>
                </c:pt>
                <c:pt idx="200">
                  <c:v>38620</c:v>
                </c:pt>
              </c:numCache>
            </c:numRef>
          </c:xVal>
          <c:yVal>
            <c:numRef>
              <c:f>Training!$E$2:$E$202</c:f>
              <c:numCache>
                <c:formatCode>0.00</c:formatCode>
                <c:ptCount val="201"/>
                <c:pt idx="0">
                  <c:v>6503.1906873527087</c:v>
                </c:pt>
                <c:pt idx="1">
                  <c:v>9466.1327545382792</c:v>
                </c:pt>
                <c:pt idx="2">
                  <c:v>12551.320125130345</c:v>
                </c:pt>
                <c:pt idx="3">
                  <c:v>24932.364320266886</c:v>
                </c:pt>
                <c:pt idx="4">
                  <c:v>34352.436484034828</c:v>
                </c:pt>
                <c:pt idx="5">
                  <c:v>24875.283152866243</c:v>
                </c:pt>
                <c:pt idx="6">
                  <c:v>8573.1921150855378</c:v>
                </c:pt>
                <c:pt idx="7">
                  <c:v>13668.126447559205</c:v>
                </c:pt>
                <c:pt idx="8">
                  <c:v>19045.277227966522</c:v>
                </c:pt>
                <c:pt idx="9">
                  <c:v>20212.567209631728</c:v>
                </c:pt>
                <c:pt idx="10">
                  <c:v>12445.673268019593</c:v>
                </c:pt>
                <c:pt idx="11">
                  <c:v>26708.277514792899</c:v>
                </c:pt>
                <c:pt idx="12">
                  <c:v>15178.686835955055</c:v>
                </c:pt>
                <c:pt idx="13">
                  <c:v>33572.680786516852</c:v>
                </c:pt>
                <c:pt idx="14">
                  <c:v>73328.194412307683</c:v>
                </c:pt>
                <c:pt idx="15">
                  <c:v>39668.673872135107</c:v>
                </c:pt>
                <c:pt idx="16">
                  <c:v>10572.696599250936</c:v>
                </c:pt>
                <c:pt idx="17">
                  <c:v>21813.885082872926</c:v>
                </c:pt>
                <c:pt idx="18">
                  <c:v>39007.615446071897</c:v>
                </c:pt>
                <c:pt idx="19">
                  <c:v>21815.03441860465</c:v>
                </c:pt>
                <c:pt idx="20">
                  <c:v>23345.929495548964</c:v>
                </c:pt>
                <c:pt idx="21">
                  <c:v>32146.425742574262</c:v>
                </c:pt>
                <c:pt idx="22">
                  <c:v>88932.137792642141</c:v>
                </c:pt>
                <c:pt idx="23">
                  <c:v>31538.008020094421</c:v>
                </c:pt>
                <c:pt idx="24">
                  <c:v>27061.282202030994</c:v>
                </c:pt>
                <c:pt idx="25">
                  <c:v>28060.919501418441</c:v>
                </c:pt>
                <c:pt idx="26">
                  <c:v>49159.444344299227</c:v>
                </c:pt>
                <c:pt idx="27">
                  <c:v>20412.131291028447</c:v>
                </c:pt>
                <c:pt idx="28">
                  <c:v>10011.379916083917</c:v>
                </c:pt>
                <c:pt idx="29">
                  <c:v>84170.255016393436</c:v>
                </c:pt>
                <c:pt idx="30">
                  <c:v>20588.939075364156</c:v>
                </c:pt>
                <c:pt idx="31">
                  <c:v>16893.230869565217</c:v>
                </c:pt>
                <c:pt idx="32">
                  <c:v>25272.862116606801</c:v>
                </c:pt>
                <c:pt idx="33">
                  <c:v>30161.118397085611</c:v>
                </c:pt>
                <c:pt idx="34">
                  <c:v>13999.805484004984</c:v>
                </c:pt>
                <c:pt idx="35">
                  <c:v>18038.54186772637</c:v>
                </c:pt>
                <c:pt idx="36">
                  <c:v>13248.443516129033</c:v>
                </c:pt>
                <c:pt idx="37">
                  <c:v>27704.03545911617</c:v>
                </c:pt>
                <c:pt idx="38">
                  <c:v>73882.091063829794</c:v>
                </c:pt>
                <c:pt idx="39">
                  <c:v>67475.382018601435</c:v>
                </c:pt>
                <c:pt idx="40">
                  <c:v>40789.754400977989</c:v>
                </c:pt>
                <c:pt idx="41">
                  <c:v>52940.640622299048</c:v>
                </c:pt>
                <c:pt idx="42">
                  <c:v>32130.066558816725</c:v>
                </c:pt>
                <c:pt idx="43">
                  <c:v>19360.277025440311</c:v>
                </c:pt>
                <c:pt idx="44">
                  <c:v>37882.39099865951</c:v>
                </c:pt>
                <c:pt idx="45">
                  <c:v>45195.968217934162</c:v>
                </c:pt>
                <c:pt idx="46">
                  <c:v>27766.541413125469</c:v>
                </c:pt>
                <c:pt idx="47">
                  <c:v>7774.5286530612229</c:v>
                </c:pt>
                <c:pt idx="48">
                  <c:v>23495.885534230882</c:v>
                </c:pt>
                <c:pt idx="49">
                  <c:v>62456.843752250628</c:v>
                </c:pt>
                <c:pt idx="50">
                  <c:v>9069.4691776710697</c:v>
                </c:pt>
                <c:pt idx="51">
                  <c:v>27720.829139228597</c:v>
                </c:pt>
                <c:pt idx="52">
                  <c:v>17875.112204724413</c:v>
                </c:pt>
                <c:pt idx="53">
                  <c:v>13931.078035443039</c:v>
                </c:pt>
                <c:pt idx="54">
                  <c:v>26856.746956782714</c:v>
                </c:pt>
                <c:pt idx="55">
                  <c:v>56307.170984455974</c:v>
                </c:pt>
                <c:pt idx="56">
                  <c:v>15830.016917626219</c:v>
                </c:pt>
                <c:pt idx="57">
                  <c:v>56173.385165896689</c:v>
                </c:pt>
                <c:pt idx="58">
                  <c:v>21591.271405387859</c:v>
                </c:pt>
                <c:pt idx="59">
                  <c:v>29311.136645962732</c:v>
                </c:pt>
                <c:pt idx="60">
                  <c:v>30421.753288797529</c:v>
                </c:pt>
                <c:pt idx="61">
                  <c:v>31749.048349743996</c:v>
                </c:pt>
                <c:pt idx="62">
                  <c:v>88676.150824873082</c:v>
                </c:pt>
                <c:pt idx="63">
                  <c:v>43250.309008782933</c:v>
                </c:pt>
                <c:pt idx="64">
                  <c:v>29835.954912363806</c:v>
                </c:pt>
                <c:pt idx="65">
                  <c:v>30088.576201232034</c:v>
                </c:pt>
                <c:pt idx="66">
                  <c:v>15156.123807433418</c:v>
                </c:pt>
                <c:pt idx="67">
                  <c:v>56838.278012879498</c:v>
                </c:pt>
                <c:pt idx="68">
                  <c:v>10871.650348675033</c:v>
                </c:pt>
                <c:pt idx="69">
                  <c:v>18381.961881188119</c:v>
                </c:pt>
                <c:pt idx="70">
                  <c:v>18094.086180124221</c:v>
                </c:pt>
                <c:pt idx="71">
                  <c:v>42626.089434447298</c:v>
                </c:pt>
                <c:pt idx="72">
                  <c:v>30079.266513497987</c:v>
                </c:pt>
                <c:pt idx="73">
                  <c:v>12465.653118040089</c:v>
                </c:pt>
                <c:pt idx="74">
                  <c:v>31568.18108031683</c:v>
                </c:pt>
                <c:pt idx="75">
                  <c:v>15425.059754843809</c:v>
                </c:pt>
                <c:pt idx="76">
                  <c:v>12122.894407456724</c:v>
                </c:pt>
                <c:pt idx="77">
                  <c:v>9811.6474924471295</c:v>
                </c:pt>
                <c:pt idx="78">
                  <c:v>19588.40886658302</c:v>
                </c:pt>
                <c:pt idx="79">
                  <c:v>34755.800228767519</c:v>
                </c:pt>
                <c:pt idx="80">
                  <c:v>15563.019705093835</c:v>
                </c:pt>
                <c:pt idx="81">
                  <c:v>24878.256386095949</c:v>
                </c:pt>
                <c:pt idx="82">
                  <c:v>27929.680785276076</c:v>
                </c:pt>
                <c:pt idx="83">
                  <c:v>26511.83915625</c:v>
                </c:pt>
                <c:pt idx="84">
                  <c:v>12322.832876712328</c:v>
                </c:pt>
                <c:pt idx="85">
                  <c:v>15703.365579903792</c:v>
                </c:pt>
                <c:pt idx="86">
                  <c:v>86402.560421468545</c:v>
                </c:pt>
                <c:pt idx="87">
                  <c:v>21995.677241379311</c:v>
                </c:pt>
                <c:pt idx="88">
                  <c:v>15081.82961808262</c:v>
                </c:pt>
                <c:pt idx="89">
                  <c:v>16873.559241891362</c:v>
                </c:pt>
                <c:pt idx="90">
                  <c:v>12286.056312849163</c:v>
                </c:pt>
                <c:pt idx="91">
                  <c:v>76017.818200577793</c:v>
                </c:pt>
                <c:pt idx="92">
                  <c:v>14466.958480749221</c:v>
                </c:pt>
                <c:pt idx="93">
                  <c:v>30446.815334928233</c:v>
                </c:pt>
                <c:pt idx="94">
                  <c:v>12371.597913732394</c:v>
                </c:pt>
                <c:pt idx="95">
                  <c:v>13448.537482517482</c:v>
                </c:pt>
                <c:pt idx="96">
                  <c:v>86706.203785657155</c:v>
                </c:pt>
                <c:pt idx="97">
                  <c:v>45737.845348529023</c:v>
                </c:pt>
                <c:pt idx="98">
                  <c:v>12976.02196196196</c:v>
                </c:pt>
                <c:pt idx="99">
                  <c:v>32220.629441624365</c:v>
                </c:pt>
                <c:pt idx="100">
                  <c:v>11560.147478716437</c:v>
                </c:pt>
                <c:pt idx="101">
                  <c:v>49244.156618017114</c:v>
                </c:pt>
                <c:pt idx="102">
                  <c:v>9792.1695378787881</c:v>
                </c:pt>
                <c:pt idx="103">
                  <c:v>65229.451712946262</c:v>
                </c:pt>
                <c:pt idx="104">
                  <c:v>15966.259244883557</c:v>
                </c:pt>
                <c:pt idx="105">
                  <c:v>14556.87758212878</c:v>
                </c:pt>
                <c:pt idx="106">
                  <c:v>38442.531018342816</c:v>
                </c:pt>
                <c:pt idx="107">
                  <c:v>56933.687478411055</c:v>
                </c:pt>
                <c:pt idx="108">
                  <c:v>23439.991377245507</c:v>
                </c:pt>
                <c:pt idx="109">
                  <c:v>8843.9952418715311</c:v>
                </c:pt>
                <c:pt idx="110">
                  <c:v>45341.089136600247</c:v>
                </c:pt>
                <c:pt idx="111">
                  <c:v>19275.415616045844</c:v>
                </c:pt>
                <c:pt idx="112">
                  <c:v>15583.699131832796</c:v>
                </c:pt>
                <c:pt idx="113">
                  <c:v>17278.955546183042</c:v>
                </c:pt>
                <c:pt idx="114">
                  <c:v>26868.425820256776</c:v>
                </c:pt>
                <c:pt idx="115">
                  <c:v>32159.672821621618</c:v>
                </c:pt>
                <c:pt idx="116">
                  <c:v>14535.63309872551</c:v>
                </c:pt>
                <c:pt idx="117">
                  <c:v>12275.812696983341</c:v>
                </c:pt>
                <c:pt idx="118">
                  <c:v>12251.186523125998</c:v>
                </c:pt>
                <c:pt idx="119">
                  <c:v>64860.231640788923</c:v>
                </c:pt>
                <c:pt idx="120">
                  <c:v>17282.861551724138</c:v>
                </c:pt>
                <c:pt idx="121">
                  <c:v>28038.520875763741</c:v>
                </c:pt>
                <c:pt idx="122">
                  <c:v>44713.543995062741</c:v>
                </c:pt>
                <c:pt idx="123">
                  <c:v>76680.860502177049</c:v>
                </c:pt>
                <c:pt idx="124">
                  <c:v>93927.568627787303</c:v>
                </c:pt>
                <c:pt idx="125">
                  <c:v>33952.566715376219</c:v>
                </c:pt>
                <c:pt idx="126">
                  <c:v>14191.67204568024</c:v>
                </c:pt>
                <c:pt idx="127">
                  <c:v>77408.319859154915</c:v>
                </c:pt>
                <c:pt idx="128">
                  <c:v>20421.678372513561</c:v>
                </c:pt>
                <c:pt idx="129">
                  <c:v>17069.259528720002</c:v>
                </c:pt>
                <c:pt idx="130">
                  <c:v>76513.238290435344</c:v>
                </c:pt>
                <c:pt idx="131">
                  <c:v>31268.086029574042</c:v>
                </c:pt>
                <c:pt idx="132">
                  <c:v>48822.885748410707</c:v>
                </c:pt>
                <c:pt idx="133">
                  <c:v>6006.4164705882358</c:v>
                </c:pt>
                <c:pt idx="134">
                  <c:v>52698.633367983377</c:v>
                </c:pt>
                <c:pt idx="135">
                  <c:v>34035.704370241459</c:v>
                </c:pt>
                <c:pt idx="136">
                  <c:v>39740.451836865759</c:v>
                </c:pt>
                <c:pt idx="137">
                  <c:v>9161.3290640394098</c:v>
                </c:pt>
                <c:pt idx="138">
                  <c:v>84032.886542569409</c:v>
                </c:pt>
                <c:pt idx="139">
                  <c:v>70546.397142857139</c:v>
                </c:pt>
                <c:pt idx="140">
                  <c:v>46381.249498327757</c:v>
                </c:pt>
                <c:pt idx="141">
                  <c:v>20867.353400898206</c:v>
                </c:pt>
                <c:pt idx="142">
                  <c:v>26568.770107066382</c:v>
                </c:pt>
                <c:pt idx="143">
                  <c:v>28545.352767930188</c:v>
                </c:pt>
                <c:pt idx="144">
                  <c:v>9695.8288874430709</c:v>
                </c:pt>
                <c:pt idx="145">
                  <c:v>21864.69374006991</c:v>
                </c:pt>
                <c:pt idx="146">
                  <c:v>94806.014921612528</c:v>
                </c:pt>
                <c:pt idx="147">
                  <c:v>8694.3612962962961</c:v>
                </c:pt>
                <c:pt idx="148">
                  <c:v>20357.123135918195</c:v>
                </c:pt>
                <c:pt idx="149">
                  <c:v>10690.410894308945</c:v>
                </c:pt>
                <c:pt idx="150">
                  <c:v>31238.303198887341</c:v>
                </c:pt>
                <c:pt idx="151">
                  <c:v>17295.7057070919</c:v>
                </c:pt>
                <c:pt idx="152">
                  <c:v>60205.962703016252</c:v>
                </c:pt>
                <c:pt idx="153">
                  <c:v>25778.23731931669</c:v>
                </c:pt>
                <c:pt idx="154">
                  <c:v>28665.564229323307</c:v>
                </c:pt>
                <c:pt idx="155">
                  <c:v>11087.054606139778</c:v>
                </c:pt>
                <c:pt idx="156">
                  <c:v>68590.02993401319</c:v>
                </c:pt>
                <c:pt idx="157">
                  <c:v>106219.04385414151</c:v>
                </c:pt>
                <c:pt idx="158">
                  <c:v>14019.79282678002</c:v>
                </c:pt>
                <c:pt idx="159">
                  <c:v>16396.238844018171</c:v>
                </c:pt>
                <c:pt idx="160">
                  <c:v>20470.829085872578</c:v>
                </c:pt>
                <c:pt idx="161">
                  <c:v>5565.1192262602581</c:v>
                </c:pt>
                <c:pt idx="162">
                  <c:v>25952.598909864395</c:v>
                </c:pt>
                <c:pt idx="163">
                  <c:v>10550.979622222221</c:v>
                </c:pt>
                <c:pt idx="164">
                  <c:v>38490.241282924202</c:v>
                </c:pt>
                <c:pt idx="165">
                  <c:v>12206.081957773511</c:v>
                </c:pt>
                <c:pt idx="166">
                  <c:v>37503.991722512284</c:v>
                </c:pt>
                <c:pt idx="167">
                  <c:v>53445.520996038467</c:v>
                </c:pt>
                <c:pt idx="168">
                  <c:v>27426.589121887286</c:v>
                </c:pt>
                <c:pt idx="169">
                  <c:v>6959.7281715210356</c:v>
                </c:pt>
                <c:pt idx="170">
                  <c:v>43016.693105381171</c:v>
                </c:pt>
                <c:pt idx="171">
                  <c:v>11926.413437246963</c:v>
                </c:pt>
                <c:pt idx="172">
                  <c:v>79759.078605604896</c:v>
                </c:pt>
                <c:pt idx="173">
                  <c:v>27930.773308167463</c:v>
                </c:pt>
                <c:pt idx="174">
                  <c:v>14425.281637931035</c:v>
                </c:pt>
                <c:pt idx="175">
                  <c:v>30228.20925655977</c:v>
                </c:pt>
                <c:pt idx="176">
                  <c:v>68824.225151763749</c:v>
                </c:pt>
                <c:pt idx="177">
                  <c:v>47792.601941747569</c:v>
                </c:pt>
                <c:pt idx="178">
                  <c:v>34961.30582648702</c:v>
                </c:pt>
                <c:pt idx="179">
                  <c:v>23660.634498381878</c:v>
                </c:pt>
                <c:pt idx="180">
                  <c:v>72580.422159887792</c:v>
                </c:pt>
                <c:pt idx="181">
                  <c:v>38106.423395320933</c:v>
                </c:pt>
                <c:pt idx="182">
                  <c:v>11462.975370464997</c:v>
                </c:pt>
                <c:pt idx="183">
                  <c:v>44430.858108108114</c:v>
                </c:pt>
                <c:pt idx="184">
                  <c:v>19111.285195643402</c:v>
                </c:pt>
                <c:pt idx="185">
                  <c:v>17844.636886200024</c:v>
                </c:pt>
                <c:pt idx="186">
                  <c:v>32052.297992351811</c:v>
                </c:pt>
                <c:pt idx="187">
                  <c:v>15682.829802197801</c:v>
                </c:pt>
                <c:pt idx="188">
                  <c:v>69745.078681153987</c:v>
                </c:pt>
                <c:pt idx="189">
                  <c:v>11445.160449503795</c:v>
                </c:pt>
                <c:pt idx="190">
                  <c:v>31750.116646956518</c:v>
                </c:pt>
                <c:pt idx="191">
                  <c:v>54196.61153846154</c:v>
                </c:pt>
                <c:pt idx="192">
                  <c:v>16116.386387434552</c:v>
                </c:pt>
                <c:pt idx="193">
                  <c:v>12256.585590551182</c:v>
                </c:pt>
                <c:pt idx="194">
                  <c:v>34219.420286284949</c:v>
                </c:pt>
                <c:pt idx="195">
                  <c:v>62549.259457478009</c:v>
                </c:pt>
                <c:pt idx="196">
                  <c:v>13190.97414704469</c:v>
                </c:pt>
                <c:pt idx="197">
                  <c:v>20183.213646055436</c:v>
                </c:pt>
                <c:pt idx="198">
                  <c:v>59594.316934720904</c:v>
                </c:pt>
                <c:pt idx="199">
                  <c:v>21609.205471698111</c:v>
                </c:pt>
                <c:pt idx="200">
                  <c:v>30450.059687499997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4976"/>
        <c:axId val="148577280"/>
      </c:scatterChart>
      <c:valAx>
        <c:axId val="14857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 consumnption [kWh/month]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7728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4857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heat consumption</a:t>
                </a:r>
                <a:r>
                  <a:rPr lang="en-US" baseline="0"/>
                  <a:t> [kWh/month]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8574976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180975</xdr:rowOff>
    </xdr:from>
    <xdr:to>
      <xdr:col>11</xdr:col>
      <xdr:colOff>504825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295274</xdr:colOff>
      <xdr:row>17</xdr:row>
      <xdr:rowOff>152400</xdr:rowOff>
    </xdr:from>
    <xdr:to>
      <xdr:col>11</xdr:col>
      <xdr:colOff>533399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238125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4"/>
  <sheetViews>
    <sheetView tabSelected="1" workbookViewId="0">
      <selection activeCell="Q17" sqref="Q17"/>
    </sheetView>
  </sheetViews>
  <sheetFormatPr defaultRowHeight="15" x14ac:dyDescent="0.25"/>
  <cols>
    <col min="1" max="2" width="32.85546875" style="2" customWidth="1"/>
    <col min="3" max="3" width="15.140625" style="2" customWidth="1"/>
    <col min="4" max="4" width="37.28515625" customWidth="1"/>
    <col min="5" max="5" width="26.5703125" bestFit="1" customWidth="1"/>
  </cols>
  <sheetData>
    <row r="1" spans="1:5" s="4" customFormat="1" ht="32.25" x14ac:dyDescent="0.25">
      <c r="A1" s="3" t="s">
        <v>3</v>
      </c>
      <c r="B1" s="3" t="s">
        <v>2</v>
      </c>
      <c r="C1" s="3" t="s">
        <v>0</v>
      </c>
      <c r="D1" s="5" t="s">
        <v>1</v>
      </c>
      <c r="E1" s="9" t="s">
        <v>4</v>
      </c>
    </row>
    <row r="2" spans="1:5" x14ac:dyDescent="0.25">
      <c r="A2" s="1">
        <v>11510</v>
      </c>
      <c r="B2" s="6">
        <v>25.46</v>
      </c>
      <c r="C2" s="6">
        <v>129.69999999999999</v>
      </c>
      <c r="D2" s="8">
        <f>0.0527*C2+7.5498</f>
        <v>14.384989999999998</v>
      </c>
      <c r="E2" s="7">
        <f>+D2*(A2/B2)</f>
        <v>6503.1906873527087</v>
      </c>
    </row>
    <row r="3" spans="1:5" x14ac:dyDescent="0.25">
      <c r="A3" s="1">
        <v>6130</v>
      </c>
      <c r="B3" s="6">
        <v>12.67</v>
      </c>
      <c r="C3" s="6">
        <v>228</v>
      </c>
      <c r="D3" s="8">
        <f t="shared" ref="D3:D66" si="0">0.0527*C3+7.5498</f>
        <v>19.5654</v>
      </c>
      <c r="E3" s="7">
        <f t="shared" ref="E3:E66" si="1">+D3*(A3/B3)</f>
        <v>9466.1327545382792</v>
      </c>
    </row>
    <row r="4" spans="1:5" x14ac:dyDescent="0.25">
      <c r="A4" s="1">
        <v>8900</v>
      </c>
      <c r="B4" s="6">
        <v>19.18</v>
      </c>
      <c r="C4" s="6">
        <v>370</v>
      </c>
      <c r="D4" s="8">
        <f t="shared" si="0"/>
        <v>27.0488</v>
      </c>
      <c r="E4" s="7">
        <f t="shared" si="1"/>
        <v>12551.320125130345</v>
      </c>
    </row>
    <row r="5" spans="1:5" x14ac:dyDescent="0.25">
      <c r="A5" s="1">
        <v>20670</v>
      </c>
      <c r="B5" s="6">
        <v>23.98</v>
      </c>
      <c r="C5" s="6">
        <v>405.6</v>
      </c>
      <c r="D5" s="8">
        <f t="shared" si="0"/>
        <v>28.92492</v>
      </c>
      <c r="E5" s="7">
        <f t="shared" si="1"/>
        <v>24932.364320266886</v>
      </c>
    </row>
    <row r="6" spans="1:5" x14ac:dyDescent="0.25">
      <c r="A6" s="1">
        <v>47510</v>
      </c>
      <c r="B6" s="6">
        <v>55.12</v>
      </c>
      <c r="C6" s="6">
        <v>613</v>
      </c>
      <c r="D6" s="8">
        <f t="shared" si="0"/>
        <v>39.854899999999994</v>
      </c>
      <c r="E6" s="7">
        <f t="shared" si="1"/>
        <v>34352.436484034828</v>
      </c>
    </row>
    <row r="7" spans="1:5" x14ac:dyDescent="0.25">
      <c r="A7" s="1">
        <v>30410</v>
      </c>
      <c r="B7" s="6">
        <v>37.68</v>
      </c>
      <c r="C7" s="6">
        <v>441.6</v>
      </c>
      <c r="D7" s="8">
        <f t="shared" si="0"/>
        <v>30.822120000000002</v>
      </c>
      <c r="E7" s="7">
        <f t="shared" si="1"/>
        <v>24875.283152866243</v>
      </c>
    </row>
    <row r="8" spans="1:5" x14ac:dyDescent="0.25">
      <c r="A8" s="1">
        <v>4978</v>
      </c>
      <c r="B8" s="6">
        <v>12.86</v>
      </c>
      <c r="C8" s="6">
        <v>277</v>
      </c>
      <c r="D8" s="8">
        <f t="shared" si="0"/>
        <v>22.1477</v>
      </c>
      <c r="E8" s="7">
        <f t="shared" si="1"/>
        <v>8573.1921150855378</v>
      </c>
    </row>
    <row r="9" spans="1:5" x14ac:dyDescent="0.25">
      <c r="A9" s="1">
        <v>8006</v>
      </c>
      <c r="B9" s="6">
        <v>20.69</v>
      </c>
      <c r="C9" s="6">
        <v>527</v>
      </c>
      <c r="D9" s="8">
        <f t="shared" si="0"/>
        <v>35.322699999999998</v>
      </c>
      <c r="E9" s="7">
        <f t="shared" si="1"/>
        <v>13668.126447559205</v>
      </c>
    </row>
    <row r="10" spans="1:5" x14ac:dyDescent="0.25">
      <c r="A10" s="1">
        <v>34930</v>
      </c>
      <c r="B10" s="6">
        <v>40.619999999999997</v>
      </c>
      <c r="C10" s="6">
        <v>277</v>
      </c>
      <c r="D10" s="8">
        <f t="shared" si="0"/>
        <v>22.1477</v>
      </c>
      <c r="E10" s="7">
        <f t="shared" si="1"/>
        <v>19045.277227966522</v>
      </c>
    </row>
    <row r="11" spans="1:5" x14ac:dyDescent="0.25">
      <c r="A11" s="1">
        <v>22790</v>
      </c>
      <c r="B11" s="6">
        <v>28.24</v>
      </c>
      <c r="C11" s="6">
        <v>332</v>
      </c>
      <c r="D11" s="8">
        <f t="shared" si="0"/>
        <v>25.046199999999999</v>
      </c>
      <c r="E11" s="7">
        <f t="shared" si="1"/>
        <v>20212.567209631728</v>
      </c>
    </row>
    <row r="12" spans="1:5" x14ac:dyDescent="0.25">
      <c r="A12" s="1">
        <v>5530</v>
      </c>
      <c r="B12" s="6">
        <v>14.29</v>
      </c>
      <c r="C12" s="6">
        <v>467</v>
      </c>
      <c r="D12" s="8">
        <f t="shared" si="0"/>
        <v>32.160699999999999</v>
      </c>
      <c r="E12" s="7">
        <f t="shared" si="1"/>
        <v>12445.673268019593</v>
      </c>
    </row>
    <row r="13" spans="1:5" x14ac:dyDescent="0.25">
      <c r="A13" s="1">
        <v>29070</v>
      </c>
      <c r="B13" s="6">
        <v>33.799999999999997</v>
      </c>
      <c r="C13" s="6">
        <v>446</v>
      </c>
      <c r="D13" s="8">
        <f t="shared" si="0"/>
        <v>31.053999999999998</v>
      </c>
      <c r="E13" s="7">
        <f t="shared" si="1"/>
        <v>26708.277514792899</v>
      </c>
    </row>
    <row r="14" spans="1:5" x14ac:dyDescent="0.25">
      <c r="A14" s="1">
        <v>14632.38</v>
      </c>
      <c r="B14" s="6">
        <v>12.46</v>
      </c>
      <c r="C14" s="6">
        <v>102</v>
      </c>
      <c r="D14" s="8">
        <f t="shared" si="0"/>
        <v>12.9252</v>
      </c>
      <c r="E14" s="7">
        <f t="shared" si="1"/>
        <v>15178.686835955055</v>
      </c>
    </row>
    <row r="15" spans="1:5" x14ac:dyDescent="0.25">
      <c r="A15" s="1">
        <v>45851</v>
      </c>
      <c r="B15" s="6">
        <v>34.71</v>
      </c>
      <c r="C15" s="6">
        <v>339</v>
      </c>
      <c r="D15" s="8">
        <f t="shared" si="0"/>
        <v>25.415099999999999</v>
      </c>
      <c r="E15" s="7">
        <f t="shared" si="1"/>
        <v>33572.680786516852</v>
      </c>
    </row>
    <row r="16" spans="1:5" x14ac:dyDescent="0.25">
      <c r="A16" s="1">
        <v>77320</v>
      </c>
      <c r="B16" s="6">
        <v>32.5</v>
      </c>
      <c r="C16" s="6">
        <v>441.6</v>
      </c>
      <c r="D16" s="8">
        <f t="shared" si="0"/>
        <v>30.822120000000002</v>
      </c>
      <c r="E16" s="7">
        <f t="shared" si="1"/>
        <v>73328.194412307683</v>
      </c>
    </row>
    <row r="17" spans="1:5" x14ac:dyDescent="0.25">
      <c r="A17" s="1">
        <v>38924</v>
      </c>
      <c r="B17" s="6">
        <v>33.159999999999997</v>
      </c>
      <c r="C17" s="6">
        <v>498</v>
      </c>
      <c r="D17" s="8">
        <f t="shared" si="0"/>
        <v>33.794399999999996</v>
      </c>
      <c r="E17" s="7">
        <f t="shared" si="1"/>
        <v>39668.673872135107</v>
      </c>
    </row>
    <row r="18" spans="1:5" x14ac:dyDescent="0.25">
      <c r="A18" s="1">
        <v>6196</v>
      </c>
      <c r="B18" s="6">
        <v>13.35</v>
      </c>
      <c r="C18" s="6">
        <v>289</v>
      </c>
      <c r="D18" s="8">
        <f t="shared" si="0"/>
        <v>22.780100000000001</v>
      </c>
      <c r="E18" s="7">
        <f t="shared" si="1"/>
        <v>10572.696599250936</v>
      </c>
    </row>
    <row r="19" spans="1:5" x14ac:dyDescent="0.25">
      <c r="A19" s="1">
        <v>26520</v>
      </c>
      <c r="B19" s="6">
        <v>30.77</v>
      </c>
      <c r="C19" s="6">
        <v>337</v>
      </c>
      <c r="D19" s="8">
        <f t="shared" si="0"/>
        <v>25.309699999999999</v>
      </c>
      <c r="E19" s="7">
        <f t="shared" si="1"/>
        <v>21813.885082872926</v>
      </c>
    </row>
    <row r="20" spans="1:5" x14ac:dyDescent="0.25">
      <c r="A20" s="1">
        <v>29160</v>
      </c>
      <c r="B20" s="6">
        <v>15.02</v>
      </c>
      <c r="C20" s="6">
        <v>238</v>
      </c>
      <c r="D20" s="8">
        <f t="shared" si="0"/>
        <v>20.092399999999998</v>
      </c>
      <c r="E20" s="7">
        <f t="shared" si="1"/>
        <v>39007.615446071897</v>
      </c>
    </row>
    <row r="21" spans="1:5" x14ac:dyDescent="0.25">
      <c r="A21" s="1">
        <v>25890</v>
      </c>
      <c r="B21" s="6">
        <v>30.1</v>
      </c>
      <c r="C21" s="6">
        <v>338</v>
      </c>
      <c r="D21" s="8">
        <f t="shared" si="0"/>
        <v>25.362400000000001</v>
      </c>
      <c r="E21" s="7">
        <f t="shared" si="1"/>
        <v>21815.03441860465</v>
      </c>
    </row>
    <row r="22" spans="1:5" x14ac:dyDescent="0.25">
      <c r="A22" s="1">
        <v>24480</v>
      </c>
      <c r="B22" s="6">
        <v>30.33</v>
      </c>
      <c r="C22" s="6">
        <v>405.6</v>
      </c>
      <c r="D22" s="8">
        <f t="shared" si="0"/>
        <v>28.92492</v>
      </c>
      <c r="E22" s="7">
        <f t="shared" si="1"/>
        <v>23345.929495548964</v>
      </c>
    </row>
    <row r="23" spans="1:5" x14ac:dyDescent="0.25">
      <c r="A23" s="1">
        <v>38220</v>
      </c>
      <c r="B23" s="6">
        <v>44.44</v>
      </c>
      <c r="C23" s="6">
        <v>566</v>
      </c>
      <c r="D23" s="8">
        <f t="shared" si="0"/>
        <v>37.378</v>
      </c>
      <c r="E23" s="7">
        <f t="shared" si="1"/>
        <v>32146.425742574262</v>
      </c>
    </row>
    <row r="24" spans="1:5" x14ac:dyDescent="0.25">
      <c r="A24" s="1">
        <v>71140</v>
      </c>
      <c r="B24" s="6">
        <v>29.9</v>
      </c>
      <c r="C24" s="6">
        <v>566</v>
      </c>
      <c r="D24" s="8">
        <f t="shared" si="0"/>
        <v>37.378</v>
      </c>
      <c r="E24" s="7">
        <f t="shared" si="1"/>
        <v>88932.137792642141</v>
      </c>
    </row>
    <row r="25" spans="1:5" x14ac:dyDescent="0.25">
      <c r="A25" s="1">
        <v>28597.97</v>
      </c>
      <c r="B25" s="6">
        <v>24.36</v>
      </c>
      <c r="C25" s="6">
        <v>366.5</v>
      </c>
      <c r="D25" s="8">
        <f t="shared" si="0"/>
        <v>26.864350000000002</v>
      </c>
      <c r="E25" s="7">
        <f t="shared" si="1"/>
        <v>31538.008020094421</v>
      </c>
    </row>
    <row r="26" spans="1:5" x14ac:dyDescent="0.25">
      <c r="A26" s="1">
        <v>30200</v>
      </c>
      <c r="B26" s="6">
        <v>37.42</v>
      </c>
      <c r="C26" s="6">
        <v>493</v>
      </c>
      <c r="D26" s="8">
        <f t="shared" si="0"/>
        <v>33.530899999999995</v>
      </c>
      <c r="E26" s="7">
        <f t="shared" si="1"/>
        <v>27061.282202030994</v>
      </c>
    </row>
    <row r="27" spans="1:5" x14ac:dyDescent="0.25">
      <c r="A27" s="1">
        <v>29801.9</v>
      </c>
      <c r="B27" s="6">
        <v>25.38</v>
      </c>
      <c r="C27" s="6">
        <v>310.2</v>
      </c>
      <c r="D27" s="8">
        <f t="shared" si="0"/>
        <v>23.89734</v>
      </c>
      <c r="E27" s="7">
        <f t="shared" si="1"/>
        <v>28060.919501418441</v>
      </c>
    </row>
    <row r="28" spans="1:5" x14ac:dyDescent="0.25">
      <c r="A28" s="1">
        <v>43100</v>
      </c>
      <c r="B28" s="6">
        <v>22.19</v>
      </c>
      <c r="C28" s="6">
        <v>337</v>
      </c>
      <c r="D28" s="8">
        <f t="shared" si="0"/>
        <v>25.309699999999999</v>
      </c>
      <c r="E28" s="7">
        <f t="shared" si="1"/>
        <v>49159.444344299227</v>
      </c>
    </row>
    <row r="29" spans="1:5" x14ac:dyDescent="0.25">
      <c r="A29" s="1">
        <v>23640</v>
      </c>
      <c r="B29" s="6">
        <v>27.42</v>
      </c>
      <c r="C29" s="6">
        <v>306</v>
      </c>
      <c r="D29" s="8">
        <f t="shared" si="0"/>
        <v>23.676000000000002</v>
      </c>
      <c r="E29" s="7">
        <f t="shared" si="1"/>
        <v>20412.131291028447</v>
      </c>
    </row>
    <row r="30" spans="1:5" x14ac:dyDescent="0.25">
      <c r="A30" s="1">
        <v>16160</v>
      </c>
      <c r="B30" s="6">
        <v>35.75</v>
      </c>
      <c r="C30" s="6">
        <v>277</v>
      </c>
      <c r="D30" s="8">
        <f t="shared" si="0"/>
        <v>22.1477</v>
      </c>
      <c r="E30" s="7">
        <f t="shared" si="1"/>
        <v>10011.379916083917</v>
      </c>
    </row>
    <row r="31" spans="1:5" x14ac:dyDescent="0.25">
      <c r="A31" s="1">
        <v>72570</v>
      </c>
      <c r="B31" s="6">
        <v>30.5</v>
      </c>
      <c r="C31" s="6">
        <v>528</v>
      </c>
      <c r="D31" s="8">
        <f t="shared" si="0"/>
        <v>35.375399999999999</v>
      </c>
      <c r="E31" s="7">
        <f t="shared" si="1"/>
        <v>84170.255016393436</v>
      </c>
    </row>
    <row r="32" spans="1:5" x14ac:dyDescent="0.25">
      <c r="A32" s="1">
        <v>27220</v>
      </c>
      <c r="B32" s="6">
        <v>31.58</v>
      </c>
      <c r="C32" s="6">
        <v>310</v>
      </c>
      <c r="D32" s="8">
        <f t="shared" si="0"/>
        <v>23.886800000000001</v>
      </c>
      <c r="E32" s="7">
        <f t="shared" si="1"/>
        <v>20588.939075364156</v>
      </c>
    </row>
    <row r="33" spans="1:5" x14ac:dyDescent="0.25">
      <c r="A33" s="1">
        <v>20790</v>
      </c>
      <c r="B33" s="6">
        <v>46</v>
      </c>
      <c r="C33" s="6">
        <v>566</v>
      </c>
      <c r="D33" s="8">
        <f t="shared" si="0"/>
        <v>37.378</v>
      </c>
      <c r="E33" s="7">
        <f t="shared" si="1"/>
        <v>16893.230869565217</v>
      </c>
    </row>
    <row r="34" spans="1:5" x14ac:dyDescent="0.25">
      <c r="A34" s="1">
        <v>31200</v>
      </c>
      <c r="B34" s="6">
        <v>36.19</v>
      </c>
      <c r="C34" s="6">
        <v>413</v>
      </c>
      <c r="D34" s="8">
        <f t="shared" si="0"/>
        <v>29.314900000000002</v>
      </c>
      <c r="E34" s="7">
        <f t="shared" si="1"/>
        <v>25272.862116606801</v>
      </c>
    </row>
    <row r="35" spans="1:5" x14ac:dyDescent="0.25">
      <c r="A35" s="1">
        <v>31010</v>
      </c>
      <c r="B35" s="6">
        <v>38.43</v>
      </c>
      <c r="C35" s="6">
        <v>566</v>
      </c>
      <c r="D35" s="8">
        <f t="shared" si="0"/>
        <v>37.378</v>
      </c>
      <c r="E35" s="7">
        <f t="shared" si="1"/>
        <v>30161.118397085611</v>
      </c>
    </row>
    <row r="36" spans="1:5" x14ac:dyDescent="0.25">
      <c r="A36" s="1">
        <v>11650</v>
      </c>
      <c r="B36" s="6">
        <v>24.07</v>
      </c>
      <c r="C36" s="6">
        <v>405.6</v>
      </c>
      <c r="D36" s="8">
        <f t="shared" si="0"/>
        <v>28.92492</v>
      </c>
      <c r="E36" s="7">
        <f t="shared" si="1"/>
        <v>13999.805484004984</v>
      </c>
    </row>
    <row r="37" spans="1:5" x14ac:dyDescent="0.25">
      <c r="A37" s="1">
        <v>17050</v>
      </c>
      <c r="B37" s="6">
        <v>35.229999999999997</v>
      </c>
      <c r="C37" s="6">
        <v>564</v>
      </c>
      <c r="D37" s="8">
        <f t="shared" si="0"/>
        <v>37.272599999999997</v>
      </c>
      <c r="E37" s="7">
        <f t="shared" si="1"/>
        <v>18038.54186772637</v>
      </c>
    </row>
    <row r="38" spans="1:5" x14ac:dyDescent="0.25">
      <c r="A38" s="1">
        <v>14010</v>
      </c>
      <c r="B38" s="6">
        <v>31</v>
      </c>
      <c r="C38" s="6">
        <v>413</v>
      </c>
      <c r="D38" s="8">
        <f t="shared" si="0"/>
        <v>29.314900000000002</v>
      </c>
      <c r="E38" s="7">
        <f t="shared" si="1"/>
        <v>13248.443516129033</v>
      </c>
    </row>
    <row r="39" spans="1:5" x14ac:dyDescent="0.25">
      <c r="A39" s="1">
        <v>32500</v>
      </c>
      <c r="B39" s="6">
        <v>37.79</v>
      </c>
      <c r="C39" s="6">
        <v>468</v>
      </c>
      <c r="D39" s="8">
        <f t="shared" si="0"/>
        <v>32.2134</v>
      </c>
      <c r="E39" s="7">
        <f t="shared" si="1"/>
        <v>27704.03545911617</v>
      </c>
    </row>
    <row r="40" spans="1:5" x14ac:dyDescent="0.25">
      <c r="A40" s="1">
        <v>55910</v>
      </c>
      <c r="B40" s="6">
        <v>23.5</v>
      </c>
      <c r="C40" s="6">
        <v>446</v>
      </c>
      <c r="D40" s="8">
        <f t="shared" si="0"/>
        <v>31.053999999999998</v>
      </c>
      <c r="E40" s="7">
        <f t="shared" si="1"/>
        <v>73882.091063829794</v>
      </c>
    </row>
    <row r="41" spans="1:5" x14ac:dyDescent="0.25">
      <c r="A41" s="1">
        <v>56380</v>
      </c>
      <c r="B41" s="6">
        <v>29.03</v>
      </c>
      <c r="C41" s="6">
        <v>516</v>
      </c>
      <c r="D41" s="8">
        <f t="shared" si="0"/>
        <v>34.742999999999995</v>
      </c>
      <c r="E41" s="7">
        <f t="shared" si="1"/>
        <v>67475.382018601435</v>
      </c>
    </row>
    <row r="42" spans="1:5" x14ac:dyDescent="0.25">
      <c r="A42" s="1">
        <v>28811</v>
      </c>
      <c r="B42" s="6">
        <v>24.54</v>
      </c>
      <c r="C42" s="6">
        <v>516</v>
      </c>
      <c r="D42" s="8">
        <f t="shared" si="0"/>
        <v>34.742999999999995</v>
      </c>
      <c r="E42" s="7">
        <f t="shared" si="1"/>
        <v>40789.754400977989</v>
      </c>
    </row>
    <row r="43" spans="1:5" x14ac:dyDescent="0.25">
      <c r="A43" s="1">
        <v>44940</v>
      </c>
      <c r="B43" s="6">
        <v>23.14</v>
      </c>
      <c r="C43" s="6">
        <v>374</v>
      </c>
      <c r="D43" s="8">
        <f t="shared" si="0"/>
        <v>27.259599999999999</v>
      </c>
      <c r="E43" s="7">
        <f t="shared" si="1"/>
        <v>52940.640622299048</v>
      </c>
    </row>
    <row r="44" spans="1:5" x14ac:dyDescent="0.25">
      <c r="A44" s="1">
        <v>37300</v>
      </c>
      <c r="B44" s="6">
        <v>43.27</v>
      </c>
      <c r="C44" s="6">
        <v>564</v>
      </c>
      <c r="D44" s="8">
        <f t="shared" si="0"/>
        <v>37.272599999999997</v>
      </c>
      <c r="E44" s="7">
        <f t="shared" si="1"/>
        <v>32130.066558816725</v>
      </c>
    </row>
    <row r="45" spans="1:5" x14ac:dyDescent="0.25">
      <c r="A45" s="1">
        <v>22020</v>
      </c>
      <c r="B45" s="6">
        <v>25.55</v>
      </c>
      <c r="C45" s="6">
        <v>283</v>
      </c>
      <c r="D45" s="8">
        <f t="shared" si="0"/>
        <v>22.463899999999999</v>
      </c>
      <c r="E45" s="7">
        <f t="shared" si="1"/>
        <v>19360.277025440311</v>
      </c>
    </row>
    <row r="46" spans="1:5" x14ac:dyDescent="0.25">
      <c r="A46" s="1">
        <v>35034</v>
      </c>
      <c r="B46" s="6">
        <v>29.84</v>
      </c>
      <c r="C46" s="6">
        <v>469</v>
      </c>
      <c r="D46" s="8">
        <f t="shared" si="0"/>
        <v>32.266099999999994</v>
      </c>
      <c r="E46" s="7">
        <f t="shared" si="1"/>
        <v>37882.39099865951</v>
      </c>
    </row>
    <row r="47" spans="1:5" x14ac:dyDescent="0.25">
      <c r="A47" s="1">
        <v>81460</v>
      </c>
      <c r="B47" s="6">
        <v>61.67</v>
      </c>
      <c r="C47" s="6">
        <v>506</v>
      </c>
      <c r="D47" s="8">
        <f t="shared" si="0"/>
        <v>34.216000000000001</v>
      </c>
      <c r="E47" s="7">
        <f t="shared" si="1"/>
        <v>45195.968217934162</v>
      </c>
    </row>
    <row r="48" spans="1:5" x14ac:dyDescent="0.25">
      <c r="A48" s="1">
        <v>34280</v>
      </c>
      <c r="B48" s="6">
        <v>39.770000000000003</v>
      </c>
      <c r="C48" s="6">
        <v>468</v>
      </c>
      <c r="D48" s="8">
        <f t="shared" si="0"/>
        <v>32.2134</v>
      </c>
      <c r="E48" s="7">
        <f t="shared" si="1"/>
        <v>27766.541413125469</v>
      </c>
    </row>
    <row r="49" spans="1:5" x14ac:dyDescent="0.25">
      <c r="A49" s="1">
        <v>3792</v>
      </c>
      <c r="B49" s="6">
        <v>9.8000000000000007</v>
      </c>
      <c r="C49" s="6">
        <v>238</v>
      </c>
      <c r="D49" s="8">
        <f t="shared" si="0"/>
        <v>20.092399999999998</v>
      </c>
      <c r="E49" s="7">
        <f t="shared" si="1"/>
        <v>7774.5286530612229</v>
      </c>
    </row>
    <row r="50" spans="1:5" x14ac:dyDescent="0.25">
      <c r="A50" s="1">
        <v>30090</v>
      </c>
      <c r="B50" s="6">
        <v>34.909999999999997</v>
      </c>
      <c r="C50" s="6">
        <v>374</v>
      </c>
      <c r="D50" s="8">
        <f t="shared" si="0"/>
        <v>27.259599999999999</v>
      </c>
      <c r="E50" s="7">
        <f t="shared" si="1"/>
        <v>23495.885534230882</v>
      </c>
    </row>
    <row r="51" spans="1:5" x14ac:dyDescent="0.25">
      <c r="A51" s="1">
        <v>53930</v>
      </c>
      <c r="B51" s="6">
        <v>27.77</v>
      </c>
      <c r="C51" s="6">
        <v>467</v>
      </c>
      <c r="D51" s="8">
        <f t="shared" si="0"/>
        <v>32.160699999999999</v>
      </c>
      <c r="E51" s="7">
        <f t="shared" si="1"/>
        <v>62456.843752250628</v>
      </c>
    </row>
    <row r="52" spans="1:5" x14ac:dyDescent="0.25">
      <c r="A52" s="1">
        <v>15060</v>
      </c>
      <c r="B52" s="6">
        <v>33.32</v>
      </c>
      <c r="C52" s="6">
        <v>237.5</v>
      </c>
      <c r="D52" s="8">
        <f t="shared" si="0"/>
        <v>20.066050000000001</v>
      </c>
      <c r="E52" s="7">
        <f t="shared" si="1"/>
        <v>9069.4691776710697</v>
      </c>
    </row>
    <row r="53" spans="1:5" x14ac:dyDescent="0.25">
      <c r="A53" s="1">
        <v>36650</v>
      </c>
      <c r="B53" s="6">
        <v>42.52</v>
      </c>
      <c r="C53" s="6">
        <v>467</v>
      </c>
      <c r="D53" s="8">
        <f t="shared" si="0"/>
        <v>32.160699999999999</v>
      </c>
      <c r="E53" s="7">
        <f t="shared" si="1"/>
        <v>27720.829139228597</v>
      </c>
    </row>
    <row r="54" spans="1:5" x14ac:dyDescent="0.25">
      <c r="A54" s="1">
        <v>20500</v>
      </c>
      <c r="B54" s="6">
        <v>25.4</v>
      </c>
      <c r="C54" s="6">
        <v>277</v>
      </c>
      <c r="D54" s="8">
        <f t="shared" si="0"/>
        <v>22.1477</v>
      </c>
      <c r="E54" s="7">
        <f t="shared" si="1"/>
        <v>17875.112204724413</v>
      </c>
    </row>
    <row r="55" spans="1:5" x14ac:dyDescent="0.25">
      <c r="A55" s="1">
        <v>26780</v>
      </c>
      <c r="B55" s="6">
        <v>59.25</v>
      </c>
      <c r="C55" s="6">
        <v>441.6</v>
      </c>
      <c r="D55" s="8">
        <f t="shared" si="0"/>
        <v>30.822120000000002</v>
      </c>
      <c r="E55" s="7">
        <f t="shared" si="1"/>
        <v>13931.078035443039</v>
      </c>
    </row>
    <row r="56" spans="1:5" x14ac:dyDescent="0.25">
      <c r="A56" s="1">
        <v>28719</v>
      </c>
      <c r="B56" s="6">
        <v>33.32</v>
      </c>
      <c r="C56" s="6">
        <v>448</v>
      </c>
      <c r="D56" s="8">
        <f t="shared" si="0"/>
        <v>31.159400000000002</v>
      </c>
      <c r="E56" s="7">
        <f t="shared" si="1"/>
        <v>26856.746956782714</v>
      </c>
    </row>
    <row r="57" spans="1:5" x14ac:dyDescent="0.25">
      <c r="A57" s="1">
        <v>36720</v>
      </c>
      <c r="B57" s="6">
        <v>15.44</v>
      </c>
      <c r="C57" s="6">
        <v>306</v>
      </c>
      <c r="D57" s="8">
        <f t="shared" si="0"/>
        <v>23.676000000000002</v>
      </c>
      <c r="E57" s="7">
        <f t="shared" si="1"/>
        <v>56307.170984455974</v>
      </c>
    </row>
    <row r="58" spans="1:5" x14ac:dyDescent="0.25">
      <c r="A58" s="1">
        <v>18220</v>
      </c>
      <c r="B58" s="6">
        <v>22.58</v>
      </c>
      <c r="C58" s="6">
        <v>229</v>
      </c>
      <c r="D58" s="8">
        <f t="shared" si="0"/>
        <v>19.618099999999998</v>
      </c>
      <c r="E58" s="7">
        <f t="shared" si="1"/>
        <v>15830.016917626219</v>
      </c>
    </row>
    <row r="59" spans="1:5" x14ac:dyDescent="0.25">
      <c r="A59" s="1">
        <v>46240</v>
      </c>
      <c r="B59" s="6">
        <v>23.81</v>
      </c>
      <c r="C59" s="6">
        <v>405.6</v>
      </c>
      <c r="D59" s="8">
        <f t="shared" si="0"/>
        <v>28.92492</v>
      </c>
      <c r="E59" s="7">
        <f t="shared" si="1"/>
        <v>56173.385165896689</v>
      </c>
    </row>
    <row r="60" spans="1:5" x14ac:dyDescent="0.25">
      <c r="A60" s="1">
        <v>26560</v>
      </c>
      <c r="B60" s="6">
        <v>30.81</v>
      </c>
      <c r="C60" s="6">
        <v>332</v>
      </c>
      <c r="D60" s="8">
        <f t="shared" si="0"/>
        <v>25.046199999999999</v>
      </c>
      <c r="E60" s="7">
        <f t="shared" si="1"/>
        <v>21591.271405387859</v>
      </c>
    </row>
    <row r="61" spans="1:5" x14ac:dyDescent="0.25">
      <c r="A61" s="1">
        <v>31180</v>
      </c>
      <c r="B61" s="6">
        <v>38.64</v>
      </c>
      <c r="C61" s="6">
        <v>546</v>
      </c>
      <c r="D61" s="8">
        <f t="shared" si="0"/>
        <v>36.323999999999998</v>
      </c>
      <c r="E61" s="7">
        <f t="shared" si="1"/>
        <v>29311.136645962732</v>
      </c>
    </row>
    <row r="62" spans="1:5" x14ac:dyDescent="0.25">
      <c r="A62" s="1">
        <v>33470</v>
      </c>
      <c r="B62" s="6">
        <v>38.92</v>
      </c>
      <c r="C62" s="6">
        <v>528</v>
      </c>
      <c r="D62" s="8">
        <f t="shared" si="0"/>
        <v>35.375399999999999</v>
      </c>
      <c r="E62" s="7">
        <f t="shared" si="1"/>
        <v>30421.753288797529</v>
      </c>
    </row>
    <row r="63" spans="1:5" x14ac:dyDescent="0.25">
      <c r="A63" s="1">
        <v>29802</v>
      </c>
      <c r="B63" s="6">
        <v>25.39</v>
      </c>
      <c r="C63" s="6">
        <v>370</v>
      </c>
      <c r="D63" s="8">
        <f t="shared" si="0"/>
        <v>27.0488</v>
      </c>
      <c r="E63" s="7">
        <f t="shared" si="1"/>
        <v>31749.048349743996</v>
      </c>
    </row>
    <row r="64" spans="1:5" x14ac:dyDescent="0.25">
      <c r="A64" s="1">
        <v>74990</v>
      </c>
      <c r="B64" s="6">
        <v>31.52</v>
      </c>
      <c r="C64" s="6">
        <v>564</v>
      </c>
      <c r="D64" s="8">
        <f t="shared" si="0"/>
        <v>37.272599999999997</v>
      </c>
      <c r="E64" s="7">
        <f t="shared" si="1"/>
        <v>88676.150824873082</v>
      </c>
    </row>
    <row r="65" spans="1:5" x14ac:dyDescent="0.25">
      <c r="A65" s="1">
        <v>73699</v>
      </c>
      <c r="B65" s="6">
        <v>55.79</v>
      </c>
      <c r="C65" s="6">
        <v>478</v>
      </c>
      <c r="D65" s="8">
        <f t="shared" si="0"/>
        <v>32.740400000000001</v>
      </c>
      <c r="E65" s="7">
        <f t="shared" si="1"/>
        <v>43250.309008782933</v>
      </c>
    </row>
    <row r="66" spans="1:5" x14ac:dyDescent="0.25">
      <c r="A66" s="1">
        <v>24782</v>
      </c>
      <c r="B66" s="6">
        <v>21.11</v>
      </c>
      <c r="C66" s="6">
        <v>339</v>
      </c>
      <c r="D66" s="8">
        <f t="shared" si="0"/>
        <v>25.415099999999999</v>
      </c>
      <c r="E66" s="7">
        <f t="shared" si="1"/>
        <v>29835.954912363806</v>
      </c>
    </row>
    <row r="67" spans="1:5" x14ac:dyDescent="0.25">
      <c r="A67" s="1">
        <v>45027</v>
      </c>
      <c r="B67" s="6">
        <v>34.090000000000003</v>
      </c>
      <c r="C67" s="6">
        <v>289</v>
      </c>
      <c r="D67" s="8">
        <f t="shared" ref="D67:D130" si="2">0.0527*C67+7.5498</f>
        <v>22.780100000000001</v>
      </c>
      <c r="E67" s="7">
        <f t="shared" ref="E67:E130" si="3">+D67*(A67/B67)</f>
        <v>30088.576201232034</v>
      </c>
    </row>
    <row r="68" spans="1:5" x14ac:dyDescent="0.25">
      <c r="A68" s="1">
        <v>30890</v>
      </c>
      <c r="B68" s="6">
        <v>68.34</v>
      </c>
      <c r="C68" s="6">
        <v>493</v>
      </c>
      <c r="D68" s="8">
        <f t="shared" si="2"/>
        <v>33.530899999999995</v>
      </c>
      <c r="E68" s="7">
        <f t="shared" si="3"/>
        <v>15156.123807433418</v>
      </c>
    </row>
    <row r="69" spans="1:5" x14ac:dyDescent="0.25">
      <c r="A69" s="1">
        <v>51730</v>
      </c>
      <c r="B69" s="6">
        <v>21.74</v>
      </c>
      <c r="C69" s="6">
        <v>310</v>
      </c>
      <c r="D69" s="8">
        <f t="shared" si="2"/>
        <v>23.886800000000001</v>
      </c>
      <c r="E69" s="7">
        <f t="shared" si="3"/>
        <v>56838.278012879498</v>
      </c>
    </row>
    <row r="70" spans="1:5" x14ac:dyDescent="0.25">
      <c r="A70" s="1">
        <v>10410</v>
      </c>
      <c r="B70" s="6">
        <v>21.51</v>
      </c>
      <c r="C70" s="6">
        <v>283</v>
      </c>
      <c r="D70" s="8">
        <f t="shared" si="2"/>
        <v>22.463899999999999</v>
      </c>
      <c r="E70" s="7">
        <f t="shared" si="3"/>
        <v>10871.650348675033</v>
      </c>
    </row>
    <row r="71" spans="1:5" x14ac:dyDescent="0.25">
      <c r="A71" s="1">
        <v>16300</v>
      </c>
      <c r="B71" s="6">
        <v>20.2</v>
      </c>
      <c r="C71" s="6">
        <v>289</v>
      </c>
      <c r="D71" s="8">
        <f t="shared" si="2"/>
        <v>22.780100000000001</v>
      </c>
      <c r="E71" s="7">
        <f t="shared" si="3"/>
        <v>18381.961881188119</v>
      </c>
    </row>
    <row r="72" spans="1:5" x14ac:dyDescent="0.25">
      <c r="A72" s="1">
        <v>12470</v>
      </c>
      <c r="B72" s="6">
        <v>25.76</v>
      </c>
      <c r="C72" s="6">
        <v>566</v>
      </c>
      <c r="D72" s="8">
        <f t="shared" si="2"/>
        <v>37.378</v>
      </c>
      <c r="E72" s="7">
        <f t="shared" si="3"/>
        <v>18094.086180124221</v>
      </c>
    </row>
    <row r="73" spans="1:5" x14ac:dyDescent="0.25">
      <c r="A73" s="1">
        <v>56529</v>
      </c>
      <c r="B73" s="6">
        <v>42.79</v>
      </c>
      <c r="C73" s="6">
        <v>469</v>
      </c>
      <c r="D73" s="8">
        <f t="shared" si="2"/>
        <v>32.266099999999994</v>
      </c>
      <c r="E73" s="7">
        <f t="shared" si="3"/>
        <v>42626.089434447298</v>
      </c>
    </row>
    <row r="74" spans="1:5" x14ac:dyDescent="0.25">
      <c r="A74" s="1">
        <v>28100</v>
      </c>
      <c r="B74" s="6">
        <v>34.82</v>
      </c>
      <c r="C74" s="6">
        <v>564</v>
      </c>
      <c r="D74" s="8">
        <f t="shared" si="2"/>
        <v>37.272599999999997</v>
      </c>
      <c r="E74" s="7">
        <f t="shared" si="3"/>
        <v>30079.266513497987</v>
      </c>
    </row>
    <row r="75" spans="1:5" x14ac:dyDescent="0.25">
      <c r="A75" s="1">
        <v>6950</v>
      </c>
      <c r="B75" s="6">
        <v>17.96</v>
      </c>
      <c r="C75" s="6">
        <v>468</v>
      </c>
      <c r="D75" s="8">
        <f t="shared" si="2"/>
        <v>32.2134</v>
      </c>
      <c r="E75" s="7">
        <f t="shared" si="3"/>
        <v>12465.653118040089</v>
      </c>
    </row>
    <row r="76" spans="1:5" x14ac:dyDescent="0.25">
      <c r="A76" s="1">
        <v>40026.04</v>
      </c>
      <c r="B76" s="6">
        <v>30.3</v>
      </c>
      <c r="C76" s="6">
        <v>310.2</v>
      </c>
      <c r="D76" s="8">
        <f t="shared" si="2"/>
        <v>23.89734</v>
      </c>
      <c r="E76" s="7">
        <f t="shared" si="3"/>
        <v>31568.18108031683</v>
      </c>
    </row>
    <row r="77" spans="1:5" x14ac:dyDescent="0.25">
      <c r="A77" s="1">
        <v>9788</v>
      </c>
      <c r="B77" s="6">
        <v>25.29</v>
      </c>
      <c r="C77" s="6">
        <v>613</v>
      </c>
      <c r="D77" s="8">
        <f t="shared" si="2"/>
        <v>39.854899999999994</v>
      </c>
      <c r="E77" s="7">
        <f t="shared" si="3"/>
        <v>15425.059754843809</v>
      </c>
    </row>
    <row r="78" spans="1:5" x14ac:dyDescent="0.25">
      <c r="A78" s="1">
        <v>7270</v>
      </c>
      <c r="B78" s="6">
        <v>15.02</v>
      </c>
      <c r="C78" s="6">
        <v>332</v>
      </c>
      <c r="D78" s="8">
        <f t="shared" si="2"/>
        <v>25.046199999999999</v>
      </c>
      <c r="E78" s="7">
        <f t="shared" si="3"/>
        <v>12122.894407456724</v>
      </c>
    </row>
    <row r="79" spans="1:5" x14ac:dyDescent="0.25">
      <c r="A79" s="1">
        <v>5122</v>
      </c>
      <c r="B79" s="6">
        <v>13.24</v>
      </c>
      <c r="C79" s="6">
        <v>338</v>
      </c>
      <c r="D79" s="8">
        <f t="shared" si="2"/>
        <v>25.362400000000001</v>
      </c>
      <c r="E79" s="7">
        <f t="shared" si="3"/>
        <v>9811.6474924471295</v>
      </c>
    </row>
    <row r="80" spans="1:5" x14ac:dyDescent="0.25">
      <c r="A80" s="1">
        <v>20560</v>
      </c>
      <c r="B80" s="6">
        <v>23.91</v>
      </c>
      <c r="C80" s="6">
        <v>289</v>
      </c>
      <c r="D80" s="8">
        <f t="shared" si="2"/>
        <v>22.780100000000001</v>
      </c>
      <c r="E80" s="7">
        <f t="shared" si="3"/>
        <v>19588.40886658302</v>
      </c>
    </row>
    <row r="81" spans="1:5" x14ac:dyDescent="0.25">
      <c r="A81" s="1">
        <v>46194</v>
      </c>
      <c r="B81" s="6">
        <v>34.97</v>
      </c>
      <c r="C81" s="6">
        <v>356</v>
      </c>
      <c r="D81" s="8">
        <f t="shared" si="2"/>
        <v>26.311</v>
      </c>
      <c r="E81" s="7">
        <f t="shared" si="3"/>
        <v>34755.800228767519</v>
      </c>
    </row>
    <row r="82" spans="1:5" x14ac:dyDescent="0.25">
      <c r="A82" s="1">
        <v>10830</v>
      </c>
      <c r="B82" s="6">
        <v>22.38</v>
      </c>
      <c r="C82" s="6">
        <v>467</v>
      </c>
      <c r="D82" s="8">
        <f t="shared" si="2"/>
        <v>32.160699999999999</v>
      </c>
      <c r="E82" s="7">
        <f t="shared" si="3"/>
        <v>15563.019705093835</v>
      </c>
    </row>
    <row r="83" spans="1:5" x14ac:dyDescent="0.25">
      <c r="A83" s="1">
        <v>29940</v>
      </c>
      <c r="B83" s="6">
        <v>34.81</v>
      </c>
      <c r="C83" s="6">
        <v>405.6</v>
      </c>
      <c r="D83" s="8">
        <f t="shared" si="2"/>
        <v>28.92492</v>
      </c>
      <c r="E83" s="7">
        <f t="shared" si="3"/>
        <v>24878.256386095949</v>
      </c>
    </row>
    <row r="84" spans="1:5" x14ac:dyDescent="0.25">
      <c r="A84" s="1">
        <v>32293</v>
      </c>
      <c r="B84" s="6">
        <v>24.45</v>
      </c>
      <c r="C84" s="6">
        <v>258</v>
      </c>
      <c r="D84" s="8">
        <f t="shared" si="2"/>
        <v>21.1464</v>
      </c>
      <c r="E84" s="7">
        <f t="shared" si="3"/>
        <v>27929.680785276076</v>
      </c>
    </row>
    <row r="85" spans="1:5" x14ac:dyDescent="0.25">
      <c r="A85" s="1">
        <v>22020</v>
      </c>
      <c r="B85" s="6">
        <v>25.6</v>
      </c>
      <c r="C85" s="6">
        <v>441.6</v>
      </c>
      <c r="D85" s="8">
        <f t="shared" si="2"/>
        <v>30.822120000000002</v>
      </c>
      <c r="E85" s="7">
        <f t="shared" si="3"/>
        <v>26511.83915625</v>
      </c>
    </row>
    <row r="86" spans="1:5" x14ac:dyDescent="0.25">
      <c r="A86" s="1">
        <v>14190</v>
      </c>
      <c r="B86" s="6">
        <v>31.39</v>
      </c>
      <c r="C86" s="6">
        <v>374</v>
      </c>
      <c r="D86" s="8">
        <f t="shared" si="2"/>
        <v>27.259599999999999</v>
      </c>
      <c r="E86" s="7">
        <f t="shared" si="3"/>
        <v>12322.832876712328</v>
      </c>
    </row>
    <row r="87" spans="1:5" x14ac:dyDescent="0.25">
      <c r="A87" s="1">
        <v>25370</v>
      </c>
      <c r="B87" s="6">
        <v>56.13</v>
      </c>
      <c r="C87" s="6">
        <v>516</v>
      </c>
      <c r="D87" s="8">
        <f t="shared" si="2"/>
        <v>34.742999999999995</v>
      </c>
      <c r="E87" s="7">
        <f t="shared" si="3"/>
        <v>15703.365579903792</v>
      </c>
    </row>
    <row r="88" spans="1:5" x14ac:dyDescent="0.25">
      <c r="A88" s="1">
        <v>72240</v>
      </c>
      <c r="B88" s="6">
        <v>30.37</v>
      </c>
      <c r="C88" s="6">
        <v>546</v>
      </c>
      <c r="D88" s="8">
        <f t="shared" si="2"/>
        <v>36.323999999999998</v>
      </c>
      <c r="E88" s="7">
        <f t="shared" si="3"/>
        <v>86402.560421468545</v>
      </c>
    </row>
    <row r="89" spans="1:5" x14ac:dyDescent="0.25">
      <c r="A89" s="1">
        <v>25740</v>
      </c>
      <c r="B89" s="6">
        <v>31.9</v>
      </c>
      <c r="C89" s="6">
        <v>374</v>
      </c>
      <c r="D89" s="8">
        <f t="shared" si="2"/>
        <v>27.259599999999999</v>
      </c>
      <c r="E89" s="7">
        <f t="shared" si="3"/>
        <v>21995.677241379311</v>
      </c>
    </row>
    <row r="90" spans="1:5" x14ac:dyDescent="0.25">
      <c r="A90" s="1">
        <v>12420</v>
      </c>
      <c r="B90" s="6">
        <v>25.66</v>
      </c>
      <c r="C90" s="6">
        <v>448</v>
      </c>
      <c r="D90" s="8">
        <f t="shared" si="2"/>
        <v>31.159400000000002</v>
      </c>
      <c r="E90" s="7">
        <f t="shared" si="3"/>
        <v>15081.82961808262</v>
      </c>
    </row>
    <row r="91" spans="1:5" x14ac:dyDescent="0.25">
      <c r="A91" s="1">
        <v>22010</v>
      </c>
      <c r="B91" s="6">
        <v>25.59</v>
      </c>
      <c r="C91" s="6">
        <v>229</v>
      </c>
      <c r="D91" s="8">
        <f t="shared" si="2"/>
        <v>19.618099999999998</v>
      </c>
      <c r="E91" s="7">
        <f t="shared" si="3"/>
        <v>16873.559241891362</v>
      </c>
    </row>
    <row r="92" spans="1:5" x14ac:dyDescent="0.25">
      <c r="A92" s="1">
        <v>5816</v>
      </c>
      <c r="B92" s="6">
        <v>12.53</v>
      </c>
      <c r="C92" s="6">
        <v>359</v>
      </c>
      <c r="D92" s="8">
        <f t="shared" si="2"/>
        <v>26.469100000000001</v>
      </c>
      <c r="E92" s="7">
        <f t="shared" si="3"/>
        <v>12286.056312849163</v>
      </c>
    </row>
    <row r="93" spans="1:5" x14ac:dyDescent="0.25">
      <c r="A93" s="1">
        <v>57650</v>
      </c>
      <c r="B93" s="6">
        <v>24.23</v>
      </c>
      <c r="C93" s="6">
        <v>463</v>
      </c>
      <c r="D93" s="8">
        <f t="shared" si="2"/>
        <v>31.9499</v>
      </c>
      <c r="E93" s="7">
        <f t="shared" si="3"/>
        <v>76017.818200577793</v>
      </c>
    </row>
    <row r="94" spans="1:5" x14ac:dyDescent="0.25">
      <c r="A94" s="1">
        <v>7439</v>
      </c>
      <c r="B94" s="6">
        <v>19.22</v>
      </c>
      <c r="C94" s="6">
        <v>566</v>
      </c>
      <c r="D94" s="8">
        <f t="shared" si="2"/>
        <v>37.378</v>
      </c>
      <c r="E94" s="7">
        <f t="shared" si="3"/>
        <v>14466.958480749221</v>
      </c>
    </row>
    <row r="95" spans="1:5" x14ac:dyDescent="0.25">
      <c r="A95" s="1">
        <v>36030</v>
      </c>
      <c r="B95" s="6">
        <v>41.8</v>
      </c>
      <c r="C95" s="6">
        <v>527</v>
      </c>
      <c r="D95" s="8">
        <f t="shared" si="2"/>
        <v>35.322699999999998</v>
      </c>
      <c r="E95" s="7">
        <f t="shared" si="3"/>
        <v>30446.815334928233</v>
      </c>
    </row>
    <row r="96" spans="1:5" x14ac:dyDescent="0.25">
      <c r="A96" s="1">
        <v>19540</v>
      </c>
      <c r="B96" s="6">
        <v>22.72</v>
      </c>
      <c r="C96" s="6">
        <v>129.69999999999999</v>
      </c>
      <c r="D96" s="8">
        <f t="shared" si="2"/>
        <v>14.384989999999998</v>
      </c>
      <c r="E96" s="7">
        <f t="shared" si="3"/>
        <v>12371.597913732394</v>
      </c>
    </row>
    <row r="97" spans="1:5" x14ac:dyDescent="0.25">
      <c r="A97" s="1">
        <v>8303</v>
      </c>
      <c r="B97" s="6">
        <v>21.45</v>
      </c>
      <c r="C97" s="6">
        <v>516</v>
      </c>
      <c r="D97" s="8">
        <f t="shared" si="2"/>
        <v>34.742999999999995</v>
      </c>
      <c r="E97" s="7">
        <f t="shared" si="3"/>
        <v>13448.537482517482</v>
      </c>
    </row>
    <row r="98" spans="1:5" x14ac:dyDescent="0.25">
      <c r="A98" s="1">
        <v>72840</v>
      </c>
      <c r="B98" s="6">
        <v>37.51</v>
      </c>
      <c r="C98" s="6">
        <v>704</v>
      </c>
      <c r="D98" s="8">
        <f t="shared" si="2"/>
        <v>44.650599999999997</v>
      </c>
      <c r="E98" s="7">
        <f t="shared" si="3"/>
        <v>86706.203785657155</v>
      </c>
    </row>
    <row r="99" spans="1:5" x14ac:dyDescent="0.25">
      <c r="A99" s="1">
        <v>44295</v>
      </c>
      <c r="B99" s="6">
        <v>37.729999999999997</v>
      </c>
      <c r="C99" s="6">
        <v>596</v>
      </c>
      <c r="D99" s="8">
        <f t="shared" si="2"/>
        <v>38.958999999999996</v>
      </c>
      <c r="E99" s="7">
        <f t="shared" si="3"/>
        <v>45737.845348529023</v>
      </c>
    </row>
    <row r="100" spans="1:5" x14ac:dyDescent="0.25">
      <c r="A100" s="1">
        <v>7732</v>
      </c>
      <c r="B100" s="6">
        <v>19.98</v>
      </c>
      <c r="C100" s="6">
        <v>493</v>
      </c>
      <c r="D100" s="8">
        <f t="shared" si="2"/>
        <v>33.530899999999995</v>
      </c>
      <c r="E100" s="7">
        <f t="shared" si="3"/>
        <v>12976.02196196196</v>
      </c>
    </row>
    <row r="101" spans="1:5" x14ac:dyDescent="0.25">
      <c r="A101" s="1">
        <v>37360</v>
      </c>
      <c r="B101" s="6">
        <v>43.34</v>
      </c>
      <c r="C101" s="6">
        <v>566</v>
      </c>
      <c r="D101" s="8">
        <f t="shared" si="2"/>
        <v>37.378</v>
      </c>
      <c r="E101" s="7">
        <f t="shared" si="3"/>
        <v>32220.629441624365</v>
      </c>
    </row>
    <row r="102" spans="1:5" x14ac:dyDescent="0.25">
      <c r="A102" s="1">
        <v>7390</v>
      </c>
      <c r="B102" s="6">
        <v>15.27</v>
      </c>
      <c r="C102" s="6">
        <v>310</v>
      </c>
      <c r="D102" s="8">
        <f t="shared" si="2"/>
        <v>23.886800000000001</v>
      </c>
      <c r="E102" s="7">
        <f t="shared" si="3"/>
        <v>11560.147478716437</v>
      </c>
    </row>
    <row r="103" spans="1:5" x14ac:dyDescent="0.25">
      <c r="A103" s="1">
        <v>38580</v>
      </c>
      <c r="B103" s="6">
        <v>19.87</v>
      </c>
      <c r="C103" s="6">
        <v>338</v>
      </c>
      <c r="D103" s="8">
        <f t="shared" si="2"/>
        <v>25.362400000000001</v>
      </c>
      <c r="E103" s="7">
        <f t="shared" si="3"/>
        <v>49244.156618017114</v>
      </c>
    </row>
    <row r="104" spans="1:5" x14ac:dyDescent="0.25">
      <c r="A104" s="1">
        <v>5107</v>
      </c>
      <c r="B104" s="6">
        <v>13.2</v>
      </c>
      <c r="C104" s="6">
        <v>337</v>
      </c>
      <c r="D104" s="8">
        <f t="shared" si="2"/>
        <v>25.309699999999999</v>
      </c>
      <c r="E104" s="7">
        <f t="shared" si="3"/>
        <v>9792.1695378787881</v>
      </c>
    </row>
    <row r="105" spans="1:5" x14ac:dyDescent="0.25">
      <c r="A105" s="1">
        <v>53860</v>
      </c>
      <c r="B105" s="6">
        <v>27.73</v>
      </c>
      <c r="C105" s="6">
        <v>494</v>
      </c>
      <c r="D105" s="8">
        <f t="shared" si="2"/>
        <v>33.583599999999997</v>
      </c>
      <c r="E105" s="7">
        <f t="shared" si="3"/>
        <v>65229.451712946262</v>
      </c>
    </row>
    <row r="106" spans="1:5" x14ac:dyDescent="0.25">
      <c r="A106" s="1">
        <v>25620</v>
      </c>
      <c r="B106" s="6">
        <v>56.68</v>
      </c>
      <c r="C106" s="6">
        <v>527</v>
      </c>
      <c r="D106" s="8">
        <f t="shared" si="2"/>
        <v>35.322699999999998</v>
      </c>
      <c r="E106" s="7">
        <f t="shared" si="3"/>
        <v>15966.259244883557</v>
      </c>
    </row>
    <row r="107" spans="1:5" x14ac:dyDescent="0.25">
      <c r="A107" s="1">
        <v>20640</v>
      </c>
      <c r="B107" s="6">
        <v>45.66</v>
      </c>
      <c r="C107" s="6">
        <v>467.8</v>
      </c>
      <c r="D107" s="8">
        <f t="shared" si="2"/>
        <v>32.202860000000001</v>
      </c>
      <c r="E107" s="7">
        <f t="shared" si="3"/>
        <v>14556.87758212878</v>
      </c>
    </row>
    <row r="108" spans="1:5" x14ac:dyDescent="0.25">
      <c r="A108" s="1">
        <v>37127</v>
      </c>
      <c r="B108" s="6">
        <v>31.62</v>
      </c>
      <c r="C108" s="6">
        <v>478</v>
      </c>
      <c r="D108" s="8">
        <f t="shared" si="2"/>
        <v>32.740400000000001</v>
      </c>
      <c r="E108" s="7">
        <f t="shared" si="3"/>
        <v>38442.531018342816</v>
      </c>
    </row>
    <row r="109" spans="1:5" x14ac:dyDescent="0.25">
      <c r="A109" s="1">
        <v>44980</v>
      </c>
      <c r="B109" s="6">
        <v>23.16</v>
      </c>
      <c r="C109" s="6">
        <v>413</v>
      </c>
      <c r="D109" s="8">
        <f t="shared" si="2"/>
        <v>29.314900000000002</v>
      </c>
      <c r="E109" s="7">
        <f t="shared" si="3"/>
        <v>56933.687478411055</v>
      </c>
    </row>
    <row r="110" spans="1:5" x14ac:dyDescent="0.25">
      <c r="A110" s="1">
        <v>28720</v>
      </c>
      <c r="B110" s="6">
        <v>33.4</v>
      </c>
      <c r="C110" s="6">
        <v>374</v>
      </c>
      <c r="D110" s="8">
        <f t="shared" si="2"/>
        <v>27.259599999999999</v>
      </c>
      <c r="E110" s="7">
        <f t="shared" si="3"/>
        <v>23439.991377245507</v>
      </c>
    </row>
    <row r="111" spans="1:5" x14ac:dyDescent="0.25">
      <c r="A111" s="1">
        <v>17100</v>
      </c>
      <c r="B111" s="6">
        <v>37.83</v>
      </c>
      <c r="C111" s="6">
        <v>228</v>
      </c>
      <c r="D111" s="8">
        <f t="shared" si="2"/>
        <v>19.5654</v>
      </c>
      <c r="E111" s="7">
        <f t="shared" si="3"/>
        <v>8843.9952418715311</v>
      </c>
    </row>
    <row r="112" spans="1:5" x14ac:dyDescent="0.25">
      <c r="A112" s="1">
        <v>73597</v>
      </c>
      <c r="B112" s="6">
        <v>55.71</v>
      </c>
      <c r="C112" s="6">
        <v>508</v>
      </c>
      <c r="D112" s="8">
        <f t="shared" si="2"/>
        <v>34.321399999999997</v>
      </c>
      <c r="E112" s="7">
        <f t="shared" si="3"/>
        <v>45341.089136600247</v>
      </c>
    </row>
    <row r="113" spans="1:5" x14ac:dyDescent="0.25">
      <c r="A113" s="1">
        <v>22530</v>
      </c>
      <c r="B113" s="6">
        <v>27.92</v>
      </c>
      <c r="C113" s="6">
        <v>310</v>
      </c>
      <c r="D113" s="8">
        <f t="shared" si="2"/>
        <v>23.886800000000001</v>
      </c>
      <c r="E113" s="7">
        <f t="shared" si="3"/>
        <v>19275.415616045844</v>
      </c>
    </row>
    <row r="114" spans="1:5" x14ac:dyDescent="0.25">
      <c r="A114" s="1">
        <v>15050</v>
      </c>
      <c r="B114" s="6">
        <v>31.1</v>
      </c>
      <c r="C114" s="6">
        <v>467.8</v>
      </c>
      <c r="D114" s="8">
        <f t="shared" si="2"/>
        <v>32.202860000000001</v>
      </c>
      <c r="E114" s="7">
        <f t="shared" si="3"/>
        <v>15583.699131832796</v>
      </c>
    </row>
    <row r="115" spans="1:5" x14ac:dyDescent="0.25">
      <c r="A115" s="1">
        <v>20390</v>
      </c>
      <c r="B115" s="6">
        <v>23.71</v>
      </c>
      <c r="C115" s="6">
        <v>238</v>
      </c>
      <c r="D115" s="8">
        <f t="shared" si="2"/>
        <v>20.092399999999998</v>
      </c>
      <c r="E115" s="7">
        <f t="shared" si="3"/>
        <v>17278.955546183042</v>
      </c>
    </row>
    <row r="116" spans="1:5" x14ac:dyDescent="0.25">
      <c r="A116" s="1">
        <v>24690</v>
      </c>
      <c r="B116" s="6">
        <v>21.03</v>
      </c>
      <c r="C116" s="6">
        <v>291</v>
      </c>
      <c r="D116" s="8">
        <f t="shared" si="2"/>
        <v>22.8855</v>
      </c>
      <c r="E116" s="7">
        <f t="shared" si="3"/>
        <v>26868.425820256776</v>
      </c>
    </row>
    <row r="117" spans="1:5" x14ac:dyDescent="0.25">
      <c r="A117" s="1">
        <v>37320</v>
      </c>
      <c r="B117" s="6">
        <v>46.25</v>
      </c>
      <c r="C117" s="6">
        <v>613</v>
      </c>
      <c r="D117" s="8">
        <f t="shared" si="2"/>
        <v>39.854899999999994</v>
      </c>
      <c r="E117" s="7">
        <f t="shared" si="3"/>
        <v>32159.672821621618</v>
      </c>
    </row>
    <row r="118" spans="1:5" x14ac:dyDescent="0.25">
      <c r="A118" s="1">
        <v>23760</v>
      </c>
      <c r="B118" s="6">
        <v>52.57</v>
      </c>
      <c r="C118" s="6">
        <v>467</v>
      </c>
      <c r="D118" s="8">
        <f t="shared" si="2"/>
        <v>32.160699999999999</v>
      </c>
      <c r="E118" s="7">
        <f t="shared" si="3"/>
        <v>14535.63309872551</v>
      </c>
    </row>
    <row r="119" spans="1:5" x14ac:dyDescent="0.25">
      <c r="A119" s="1">
        <v>10750</v>
      </c>
      <c r="B119" s="6">
        <v>22.21</v>
      </c>
      <c r="C119" s="6">
        <v>338</v>
      </c>
      <c r="D119" s="8">
        <f t="shared" si="2"/>
        <v>25.362400000000001</v>
      </c>
      <c r="E119" s="7">
        <f t="shared" si="3"/>
        <v>12275.812696983341</v>
      </c>
    </row>
    <row r="120" spans="1:5" x14ac:dyDescent="0.25">
      <c r="A120" s="1">
        <v>12140</v>
      </c>
      <c r="B120" s="6">
        <v>25.08</v>
      </c>
      <c r="C120" s="6">
        <v>337</v>
      </c>
      <c r="D120" s="8">
        <f t="shared" si="2"/>
        <v>25.309699999999999</v>
      </c>
      <c r="E120" s="7">
        <f t="shared" si="3"/>
        <v>12251.186523125998</v>
      </c>
    </row>
    <row r="121" spans="1:5" x14ac:dyDescent="0.25">
      <c r="A121" s="1">
        <v>56700</v>
      </c>
      <c r="B121" s="6">
        <v>23.83</v>
      </c>
      <c r="C121" s="6">
        <v>374</v>
      </c>
      <c r="D121" s="8">
        <f t="shared" si="2"/>
        <v>27.259599999999999</v>
      </c>
      <c r="E121" s="7">
        <f t="shared" si="3"/>
        <v>64860.231640788923</v>
      </c>
    </row>
    <row r="122" spans="1:5" x14ac:dyDescent="0.25">
      <c r="A122" s="1">
        <v>8980</v>
      </c>
      <c r="B122" s="6">
        <v>23.2</v>
      </c>
      <c r="C122" s="6">
        <v>704</v>
      </c>
      <c r="D122" s="8">
        <f t="shared" si="2"/>
        <v>44.650599999999997</v>
      </c>
      <c r="E122" s="7">
        <f t="shared" si="3"/>
        <v>17282.861551724138</v>
      </c>
    </row>
    <row r="123" spans="1:5" x14ac:dyDescent="0.25">
      <c r="A123" s="1">
        <v>31700</v>
      </c>
      <c r="B123" s="6">
        <v>39.28</v>
      </c>
      <c r="C123" s="6">
        <v>516</v>
      </c>
      <c r="D123" s="8">
        <f t="shared" si="2"/>
        <v>34.742999999999995</v>
      </c>
      <c r="E123" s="7">
        <f t="shared" si="3"/>
        <v>28038.520875763741</v>
      </c>
    </row>
    <row r="124" spans="1:5" x14ac:dyDescent="0.25">
      <c r="A124" s="1">
        <v>64216</v>
      </c>
      <c r="B124" s="6">
        <v>48.61</v>
      </c>
      <c r="C124" s="6">
        <v>499</v>
      </c>
      <c r="D124" s="8">
        <f t="shared" si="2"/>
        <v>33.847099999999998</v>
      </c>
      <c r="E124" s="7">
        <f t="shared" si="3"/>
        <v>44713.543995062741</v>
      </c>
    </row>
    <row r="125" spans="1:5" x14ac:dyDescent="0.25">
      <c r="A125" s="1">
        <v>66910</v>
      </c>
      <c r="B125" s="6">
        <v>34.450000000000003</v>
      </c>
      <c r="C125" s="6">
        <v>605.9</v>
      </c>
      <c r="D125" s="8">
        <f t="shared" si="2"/>
        <v>39.480729999999994</v>
      </c>
      <c r="E125" s="7">
        <f t="shared" si="3"/>
        <v>76680.860502177049</v>
      </c>
    </row>
    <row r="126" spans="1:5" x14ac:dyDescent="0.25">
      <c r="A126" s="1">
        <v>83220</v>
      </c>
      <c r="B126" s="6">
        <v>34.979999999999997</v>
      </c>
      <c r="C126" s="6">
        <v>605.9</v>
      </c>
      <c r="D126" s="8">
        <f t="shared" si="2"/>
        <v>39.480729999999994</v>
      </c>
      <c r="E126" s="7">
        <f t="shared" si="3"/>
        <v>93927.568627787303</v>
      </c>
    </row>
    <row r="127" spans="1:5" x14ac:dyDescent="0.25">
      <c r="A127" s="1">
        <v>39430</v>
      </c>
      <c r="B127" s="6">
        <v>45.85</v>
      </c>
      <c r="C127" s="6">
        <v>605.9</v>
      </c>
      <c r="D127" s="8">
        <f t="shared" si="2"/>
        <v>39.480729999999994</v>
      </c>
      <c r="E127" s="7">
        <f t="shared" si="3"/>
        <v>33952.566715376219</v>
      </c>
    </row>
    <row r="128" spans="1:5" x14ac:dyDescent="0.25">
      <c r="A128" s="1">
        <v>9750</v>
      </c>
      <c r="B128" s="6">
        <v>20.14</v>
      </c>
      <c r="C128" s="6">
        <v>413</v>
      </c>
      <c r="D128" s="8">
        <f t="shared" si="2"/>
        <v>29.314900000000002</v>
      </c>
      <c r="E128" s="7">
        <f t="shared" si="3"/>
        <v>14191.67204568024</v>
      </c>
    </row>
    <row r="129" spans="1:5" x14ac:dyDescent="0.25">
      <c r="A129" s="1">
        <v>68950</v>
      </c>
      <c r="B129" s="6">
        <v>35.5</v>
      </c>
      <c r="C129" s="6">
        <v>613</v>
      </c>
      <c r="D129" s="8">
        <f t="shared" si="2"/>
        <v>39.854899999999994</v>
      </c>
      <c r="E129" s="7">
        <f t="shared" si="3"/>
        <v>77408.319859154915</v>
      </c>
    </row>
    <row r="130" spans="1:5" x14ac:dyDescent="0.25">
      <c r="A130" s="1">
        <v>22310</v>
      </c>
      <c r="B130" s="6">
        <v>27.65</v>
      </c>
      <c r="C130" s="6">
        <v>337</v>
      </c>
      <c r="D130" s="8">
        <f t="shared" si="2"/>
        <v>25.309699999999999</v>
      </c>
      <c r="E130" s="7">
        <f t="shared" si="3"/>
        <v>20421.678372513561</v>
      </c>
    </row>
    <row r="131" spans="1:5" x14ac:dyDescent="0.25">
      <c r="A131" s="1">
        <v>6603.0929999999998</v>
      </c>
      <c r="B131" s="6">
        <v>5</v>
      </c>
      <c r="C131" s="6">
        <v>102</v>
      </c>
      <c r="D131" s="8">
        <f t="shared" ref="D131:D194" si="4">0.0527*C131+7.5498</f>
        <v>12.9252</v>
      </c>
      <c r="E131" s="7">
        <f t="shared" ref="E131:E194" si="5">+D131*(A131/B131)</f>
        <v>17069.259528720002</v>
      </c>
    </row>
    <row r="132" spans="1:5" x14ac:dyDescent="0.25">
      <c r="A132" s="1">
        <v>74870</v>
      </c>
      <c r="B132" s="6">
        <v>31.47</v>
      </c>
      <c r="C132" s="6">
        <v>467</v>
      </c>
      <c r="D132" s="8">
        <f t="shared" si="4"/>
        <v>32.160699999999999</v>
      </c>
      <c r="E132" s="7">
        <f t="shared" si="5"/>
        <v>76513.238290435344</v>
      </c>
    </row>
    <row r="133" spans="1:5" x14ac:dyDescent="0.25">
      <c r="A133" s="1">
        <v>39060</v>
      </c>
      <c r="B133" s="6">
        <v>45.31</v>
      </c>
      <c r="C133" s="6">
        <v>545</v>
      </c>
      <c r="D133" s="8">
        <f t="shared" si="4"/>
        <v>36.271299999999997</v>
      </c>
      <c r="E133" s="7">
        <f t="shared" si="5"/>
        <v>31268.086029574042</v>
      </c>
    </row>
    <row r="134" spans="1:5" x14ac:dyDescent="0.25">
      <c r="A134" s="1">
        <v>68578</v>
      </c>
      <c r="B134" s="6">
        <v>51.91</v>
      </c>
      <c r="C134" s="6">
        <v>558</v>
      </c>
      <c r="D134" s="8">
        <f t="shared" si="4"/>
        <v>36.956399999999995</v>
      </c>
      <c r="E134" s="7">
        <f t="shared" si="5"/>
        <v>48822.885748410707</v>
      </c>
    </row>
    <row r="135" spans="1:5" x14ac:dyDescent="0.25">
      <c r="A135" s="1">
        <v>1185</v>
      </c>
      <c r="B135" s="6">
        <v>2.5499999999999998</v>
      </c>
      <c r="C135" s="6">
        <v>102</v>
      </c>
      <c r="D135" s="8">
        <f t="shared" si="4"/>
        <v>12.9252</v>
      </c>
      <c r="E135" s="7">
        <f t="shared" si="5"/>
        <v>6006.4164705882358</v>
      </c>
    </row>
    <row r="136" spans="1:5" x14ac:dyDescent="0.25">
      <c r="A136" s="1">
        <v>45780</v>
      </c>
      <c r="B136" s="6">
        <v>19.239999999999998</v>
      </c>
      <c r="C136" s="6">
        <v>277</v>
      </c>
      <c r="D136" s="8">
        <f t="shared" si="4"/>
        <v>22.1477</v>
      </c>
      <c r="E136" s="7">
        <f t="shared" si="5"/>
        <v>52698.633367983377</v>
      </c>
    </row>
    <row r="137" spans="1:5" x14ac:dyDescent="0.25">
      <c r="A137" s="1">
        <v>39630</v>
      </c>
      <c r="B137" s="6">
        <v>45.97</v>
      </c>
      <c r="C137" s="6">
        <v>605.9</v>
      </c>
      <c r="D137" s="8">
        <f t="shared" si="4"/>
        <v>39.480729999999994</v>
      </c>
      <c r="E137" s="7">
        <f t="shared" si="5"/>
        <v>34035.704370241459</v>
      </c>
    </row>
    <row r="138" spans="1:5" x14ac:dyDescent="0.25">
      <c r="A138" s="1">
        <v>36562</v>
      </c>
      <c r="B138" s="6">
        <v>31.14</v>
      </c>
      <c r="C138" s="6">
        <v>499</v>
      </c>
      <c r="D138" s="8">
        <f t="shared" si="4"/>
        <v>33.847099999999998</v>
      </c>
      <c r="E138" s="7">
        <f t="shared" si="5"/>
        <v>39740.451836865759</v>
      </c>
    </row>
    <row r="139" spans="1:5" x14ac:dyDescent="0.25">
      <c r="A139" s="1">
        <v>4713</v>
      </c>
      <c r="B139" s="6">
        <v>12.18</v>
      </c>
      <c r="C139" s="6">
        <v>306</v>
      </c>
      <c r="D139" s="8">
        <f t="shared" si="4"/>
        <v>23.676000000000002</v>
      </c>
      <c r="E139" s="7">
        <f t="shared" si="5"/>
        <v>9161.3290640394098</v>
      </c>
    </row>
    <row r="140" spans="1:5" x14ac:dyDescent="0.25">
      <c r="A140" s="1">
        <v>77960</v>
      </c>
      <c r="B140" s="6">
        <v>32.770000000000003</v>
      </c>
      <c r="C140" s="6">
        <v>527</v>
      </c>
      <c r="D140" s="8">
        <f t="shared" si="4"/>
        <v>35.322699999999998</v>
      </c>
      <c r="E140" s="7">
        <f t="shared" si="5"/>
        <v>84032.886542569409</v>
      </c>
    </row>
    <row r="141" spans="1:5" x14ac:dyDescent="0.25">
      <c r="A141" s="1">
        <v>54380</v>
      </c>
      <c r="B141" s="6">
        <v>28</v>
      </c>
      <c r="C141" s="6">
        <v>546</v>
      </c>
      <c r="D141" s="8">
        <f t="shared" si="4"/>
        <v>36.323999999999998</v>
      </c>
      <c r="E141" s="7">
        <f t="shared" si="5"/>
        <v>70546.397142857139</v>
      </c>
    </row>
    <row r="142" spans="1:5" x14ac:dyDescent="0.25">
      <c r="A142" s="1">
        <v>40640</v>
      </c>
      <c r="B142" s="6">
        <v>20.93</v>
      </c>
      <c r="C142" s="6">
        <v>310</v>
      </c>
      <c r="D142" s="8">
        <f t="shared" si="4"/>
        <v>23.886800000000001</v>
      </c>
      <c r="E142" s="7">
        <f t="shared" si="5"/>
        <v>46381.249498327757</v>
      </c>
    </row>
    <row r="143" spans="1:5" x14ac:dyDescent="0.25">
      <c r="A143" s="1">
        <v>44119.4</v>
      </c>
      <c r="B143" s="6">
        <v>33.4</v>
      </c>
      <c r="C143" s="6">
        <v>156.5</v>
      </c>
      <c r="D143" s="8">
        <f t="shared" si="4"/>
        <v>15.797350000000002</v>
      </c>
      <c r="E143" s="7">
        <f t="shared" si="5"/>
        <v>20867.353400898206</v>
      </c>
    </row>
    <row r="144" spans="1:5" x14ac:dyDescent="0.25">
      <c r="A144" s="1">
        <v>36230</v>
      </c>
      <c r="B144" s="6">
        <v>42.03</v>
      </c>
      <c r="C144" s="6">
        <v>441.6</v>
      </c>
      <c r="D144" s="8">
        <f t="shared" si="4"/>
        <v>30.822120000000002</v>
      </c>
      <c r="E144" s="7">
        <f t="shared" si="5"/>
        <v>26568.770107066382</v>
      </c>
    </row>
    <row r="145" spans="1:5" x14ac:dyDescent="0.25">
      <c r="A145" s="1">
        <v>29590</v>
      </c>
      <c r="B145" s="6">
        <v>36.67</v>
      </c>
      <c r="C145" s="6">
        <v>528</v>
      </c>
      <c r="D145" s="8">
        <f t="shared" si="4"/>
        <v>35.375399999999999</v>
      </c>
      <c r="E145" s="7">
        <f t="shared" si="5"/>
        <v>28545.352767930188</v>
      </c>
    </row>
    <row r="146" spans="1:5" x14ac:dyDescent="0.25">
      <c r="A146" s="1">
        <v>5950</v>
      </c>
      <c r="B146" s="6">
        <v>15.37</v>
      </c>
      <c r="C146" s="6">
        <v>332</v>
      </c>
      <c r="D146" s="8">
        <f t="shared" si="4"/>
        <v>25.046199999999999</v>
      </c>
      <c r="E146" s="7">
        <f t="shared" si="5"/>
        <v>9695.8288874430709</v>
      </c>
    </row>
    <row r="147" spans="1:5" x14ac:dyDescent="0.25">
      <c r="A147" s="1">
        <v>27130</v>
      </c>
      <c r="B147" s="6">
        <v>31.47</v>
      </c>
      <c r="C147" s="6">
        <v>338</v>
      </c>
      <c r="D147" s="8">
        <f t="shared" si="4"/>
        <v>25.362400000000001</v>
      </c>
      <c r="E147" s="7">
        <f t="shared" si="5"/>
        <v>21864.69374006991</v>
      </c>
    </row>
    <row r="148" spans="1:5" x14ac:dyDescent="0.25">
      <c r="A148" s="1">
        <v>84970</v>
      </c>
      <c r="B148" s="6">
        <v>35.72</v>
      </c>
      <c r="C148" s="6">
        <v>613</v>
      </c>
      <c r="D148" s="8">
        <f t="shared" si="4"/>
        <v>39.854899999999994</v>
      </c>
      <c r="E148" s="7">
        <f t="shared" si="5"/>
        <v>94806.014921612528</v>
      </c>
    </row>
    <row r="149" spans="1:5" x14ac:dyDescent="0.25">
      <c r="A149" s="1">
        <v>4180</v>
      </c>
      <c r="B149" s="6">
        <v>10.8</v>
      </c>
      <c r="C149" s="6">
        <v>283</v>
      </c>
      <c r="D149" s="8">
        <f t="shared" si="4"/>
        <v>22.463899999999999</v>
      </c>
      <c r="E149" s="7">
        <f t="shared" si="5"/>
        <v>8694.3612962962961</v>
      </c>
    </row>
    <row r="150" spans="1:5" x14ac:dyDescent="0.25">
      <c r="A150" s="1">
        <v>20180</v>
      </c>
      <c r="B150" s="6">
        <v>23.47</v>
      </c>
      <c r="C150" s="6">
        <v>306</v>
      </c>
      <c r="D150" s="8">
        <f t="shared" si="4"/>
        <v>23.676000000000002</v>
      </c>
      <c r="E150" s="7">
        <f t="shared" si="5"/>
        <v>20357.123135918195</v>
      </c>
    </row>
    <row r="151" spans="1:5" x14ac:dyDescent="0.25">
      <c r="A151" s="1">
        <v>13900</v>
      </c>
      <c r="B151" s="6">
        <v>30.75</v>
      </c>
      <c r="C151" s="6">
        <v>305.5</v>
      </c>
      <c r="D151" s="8">
        <f t="shared" si="4"/>
        <v>23.649650000000001</v>
      </c>
      <c r="E151" s="7">
        <f t="shared" si="5"/>
        <v>10690.410894308945</v>
      </c>
    </row>
    <row r="152" spans="1:5" x14ac:dyDescent="0.25">
      <c r="A152" s="1">
        <v>37100</v>
      </c>
      <c r="B152" s="6">
        <v>43.14</v>
      </c>
      <c r="C152" s="6">
        <v>546</v>
      </c>
      <c r="D152" s="8">
        <f t="shared" si="4"/>
        <v>36.323999999999998</v>
      </c>
      <c r="E152" s="7">
        <f t="shared" si="5"/>
        <v>31238.303198887341</v>
      </c>
    </row>
    <row r="153" spans="1:5" x14ac:dyDescent="0.25">
      <c r="A153" s="1">
        <v>20540</v>
      </c>
      <c r="B153" s="6">
        <v>23.83</v>
      </c>
      <c r="C153" s="6">
        <v>237.5</v>
      </c>
      <c r="D153" s="8">
        <f t="shared" si="4"/>
        <v>20.066050000000001</v>
      </c>
      <c r="E153" s="7">
        <f t="shared" si="5"/>
        <v>17295.7057070919</v>
      </c>
    </row>
    <row r="154" spans="1:5" x14ac:dyDescent="0.25">
      <c r="A154" s="1">
        <v>41010</v>
      </c>
      <c r="B154" s="6">
        <v>17.239999999999998</v>
      </c>
      <c r="C154" s="6">
        <v>337</v>
      </c>
      <c r="D154" s="8">
        <f t="shared" si="4"/>
        <v>25.309699999999999</v>
      </c>
      <c r="E154" s="7">
        <f t="shared" si="5"/>
        <v>60205.962703016252</v>
      </c>
    </row>
    <row r="155" spans="1:5" x14ac:dyDescent="0.25">
      <c r="A155" s="1">
        <v>18420</v>
      </c>
      <c r="B155" s="6">
        <v>22.83</v>
      </c>
      <c r="C155" s="6">
        <v>463</v>
      </c>
      <c r="D155" s="8">
        <f t="shared" si="4"/>
        <v>31.9499</v>
      </c>
      <c r="E155" s="7">
        <f t="shared" si="5"/>
        <v>25778.23731931669</v>
      </c>
    </row>
    <row r="156" spans="1:5" x14ac:dyDescent="0.25">
      <c r="A156" s="1">
        <v>24986</v>
      </c>
      <c r="B156" s="6">
        <v>21.28</v>
      </c>
      <c r="C156" s="6">
        <v>320</v>
      </c>
      <c r="D156" s="8">
        <f t="shared" si="4"/>
        <v>24.413799999999998</v>
      </c>
      <c r="E156" s="7">
        <f t="shared" si="5"/>
        <v>28665.564229323307</v>
      </c>
    </row>
    <row r="157" spans="1:5" x14ac:dyDescent="0.25">
      <c r="A157" s="1">
        <v>7103</v>
      </c>
      <c r="B157" s="6">
        <v>15.31</v>
      </c>
      <c r="C157" s="6">
        <v>310.2</v>
      </c>
      <c r="D157" s="8">
        <f t="shared" si="4"/>
        <v>23.89734</v>
      </c>
      <c r="E157" s="7">
        <f t="shared" si="5"/>
        <v>11087.054606139778</v>
      </c>
    </row>
    <row r="158" spans="1:5" x14ac:dyDescent="0.25">
      <c r="A158" s="1">
        <v>64740</v>
      </c>
      <c r="B158" s="6">
        <v>33.340000000000003</v>
      </c>
      <c r="C158" s="6">
        <v>527</v>
      </c>
      <c r="D158" s="8">
        <f t="shared" si="4"/>
        <v>35.322699999999998</v>
      </c>
      <c r="E158" s="7">
        <f t="shared" si="5"/>
        <v>68590.02993401319</v>
      </c>
    </row>
    <row r="159" spans="1:5" x14ac:dyDescent="0.25">
      <c r="A159" s="1">
        <v>98510</v>
      </c>
      <c r="B159" s="6">
        <v>41.41</v>
      </c>
      <c r="C159" s="6">
        <v>704</v>
      </c>
      <c r="D159" s="8">
        <f t="shared" si="4"/>
        <v>44.650599999999997</v>
      </c>
      <c r="E159" s="7">
        <f t="shared" si="5"/>
        <v>106219.04385414151</v>
      </c>
    </row>
    <row r="160" spans="1:5" x14ac:dyDescent="0.25">
      <c r="A160" s="1">
        <v>7285</v>
      </c>
      <c r="B160" s="6">
        <v>18.82</v>
      </c>
      <c r="C160" s="6">
        <v>544</v>
      </c>
      <c r="D160" s="8">
        <f t="shared" si="4"/>
        <v>36.218599999999995</v>
      </c>
      <c r="E160" s="7">
        <f t="shared" si="5"/>
        <v>14019.79282678002</v>
      </c>
    </row>
    <row r="161" spans="1:5" x14ac:dyDescent="0.25">
      <c r="A161" s="1">
        <v>17910</v>
      </c>
      <c r="B161" s="6">
        <v>39.619999999999997</v>
      </c>
      <c r="C161" s="6">
        <v>545</v>
      </c>
      <c r="D161" s="8">
        <f t="shared" si="4"/>
        <v>36.271299999999997</v>
      </c>
      <c r="E161" s="7">
        <f t="shared" si="5"/>
        <v>16396.238844018171</v>
      </c>
    </row>
    <row r="162" spans="1:5" x14ac:dyDescent="0.25">
      <c r="A162" s="1">
        <v>23310</v>
      </c>
      <c r="B162" s="6">
        <v>28.88</v>
      </c>
      <c r="C162" s="6">
        <v>338</v>
      </c>
      <c r="D162" s="8">
        <f t="shared" si="4"/>
        <v>25.362400000000001</v>
      </c>
      <c r="E162" s="7">
        <f t="shared" si="5"/>
        <v>20470.829085872578</v>
      </c>
    </row>
    <row r="163" spans="1:5" x14ac:dyDescent="0.25">
      <c r="A163" s="1">
        <v>3300</v>
      </c>
      <c r="B163" s="6">
        <v>8.5299999999999994</v>
      </c>
      <c r="C163" s="6">
        <v>129.69999999999999</v>
      </c>
      <c r="D163" s="8">
        <f t="shared" si="4"/>
        <v>14.384989999999998</v>
      </c>
      <c r="E163" s="7">
        <f t="shared" si="5"/>
        <v>5565.1192262602581</v>
      </c>
    </row>
    <row r="164" spans="1:5" x14ac:dyDescent="0.25">
      <c r="A164" s="1">
        <v>30350</v>
      </c>
      <c r="B164" s="6">
        <v>37.61</v>
      </c>
      <c r="C164" s="6">
        <v>467</v>
      </c>
      <c r="D164" s="8">
        <f t="shared" si="4"/>
        <v>32.160699999999999</v>
      </c>
      <c r="E164" s="7">
        <f t="shared" si="5"/>
        <v>25952.598909864395</v>
      </c>
    </row>
    <row r="165" spans="1:5" x14ac:dyDescent="0.25">
      <c r="A165" s="1">
        <v>6967</v>
      </c>
      <c r="B165" s="6">
        <v>18</v>
      </c>
      <c r="C165" s="6">
        <v>374</v>
      </c>
      <c r="D165" s="8">
        <f t="shared" si="4"/>
        <v>27.259599999999999</v>
      </c>
      <c r="E165" s="7">
        <f t="shared" si="5"/>
        <v>10550.979622222221</v>
      </c>
    </row>
    <row r="166" spans="1:5" x14ac:dyDescent="0.25">
      <c r="A166" s="1">
        <v>48110</v>
      </c>
      <c r="B166" s="6">
        <v>55.81</v>
      </c>
      <c r="C166" s="6">
        <v>704</v>
      </c>
      <c r="D166" s="8">
        <f t="shared" si="4"/>
        <v>44.650599999999997</v>
      </c>
      <c r="E166" s="7">
        <f t="shared" si="5"/>
        <v>38490.241282924202</v>
      </c>
    </row>
    <row r="167" spans="1:5" x14ac:dyDescent="0.25">
      <c r="A167" s="1">
        <v>7251</v>
      </c>
      <c r="B167" s="6">
        <v>15.63</v>
      </c>
      <c r="C167" s="6">
        <v>356</v>
      </c>
      <c r="D167" s="8">
        <f t="shared" si="4"/>
        <v>26.311</v>
      </c>
      <c r="E167" s="7">
        <f t="shared" si="5"/>
        <v>12206.081957773511</v>
      </c>
    </row>
    <row r="168" spans="1:5" x14ac:dyDescent="0.25">
      <c r="A168" s="1">
        <v>38220.15</v>
      </c>
      <c r="B168" s="6">
        <v>32.56</v>
      </c>
      <c r="C168" s="6">
        <v>463</v>
      </c>
      <c r="D168" s="8">
        <f t="shared" si="4"/>
        <v>31.9499</v>
      </c>
      <c r="E168" s="7">
        <f t="shared" si="5"/>
        <v>37503.991722512284</v>
      </c>
    </row>
    <row r="169" spans="1:5" x14ac:dyDescent="0.25">
      <c r="A169" s="1">
        <v>42040</v>
      </c>
      <c r="B169" s="6">
        <v>17.670000000000002</v>
      </c>
      <c r="C169" s="6">
        <v>283</v>
      </c>
      <c r="D169" s="8">
        <f t="shared" si="4"/>
        <v>22.463899999999999</v>
      </c>
      <c r="E169" s="7">
        <f t="shared" si="5"/>
        <v>53445.520996038467</v>
      </c>
    </row>
    <row r="170" spans="1:5" x14ac:dyDescent="0.25">
      <c r="A170" s="1">
        <v>26875</v>
      </c>
      <c r="B170" s="6">
        <v>22.89</v>
      </c>
      <c r="C170" s="6">
        <v>300</v>
      </c>
      <c r="D170" s="8">
        <f t="shared" si="4"/>
        <v>23.3598</v>
      </c>
      <c r="E170" s="7">
        <f t="shared" si="5"/>
        <v>27426.589121887286</v>
      </c>
    </row>
    <row r="171" spans="1:5" x14ac:dyDescent="0.25">
      <c r="A171" s="1">
        <v>5980</v>
      </c>
      <c r="B171" s="6">
        <v>12.36</v>
      </c>
      <c r="C171" s="6">
        <v>129.69999999999999</v>
      </c>
      <c r="D171" s="8">
        <f t="shared" si="4"/>
        <v>14.384989999999998</v>
      </c>
      <c r="E171" s="7">
        <f t="shared" si="5"/>
        <v>6959.7281715210356</v>
      </c>
    </row>
    <row r="172" spans="1:5" x14ac:dyDescent="0.25">
      <c r="A172" s="1">
        <v>34650</v>
      </c>
      <c r="B172" s="6">
        <v>17.84</v>
      </c>
      <c r="C172" s="6">
        <v>277</v>
      </c>
      <c r="D172" s="8">
        <f t="shared" si="4"/>
        <v>22.1477</v>
      </c>
      <c r="E172" s="7">
        <f t="shared" si="5"/>
        <v>43016.693105381171</v>
      </c>
    </row>
    <row r="173" spans="1:5" x14ac:dyDescent="0.25">
      <c r="A173" s="1">
        <v>7646</v>
      </c>
      <c r="B173" s="6">
        <v>19.760000000000002</v>
      </c>
      <c r="C173" s="6">
        <v>441.6</v>
      </c>
      <c r="D173" s="8">
        <f t="shared" si="4"/>
        <v>30.822120000000002</v>
      </c>
      <c r="E173" s="7">
        <f t="shared" si="5"/>
        <v>11926.413437246963</v>
      </c>
    </row>
    <row r="174" spans="1:5" x14ac:dyDescent="0.25">
      <c r="A174" s="1">
        <v>69600</v>
      </c>
      <c r="B174" s="6">
        <v>29.26</v>
      </c>
      <c r="C174" s="6">
        <v>493</v>
      </c>
      <c r="D174" s="8">
        <f t="shared" si="4"/>
        <v>33.530899999999995</v>
      </c>
      <c r="E174" s="7">
        <f t="shared" si="5"/>
        <v>79759.078605604896</v>
      </c>
    </row>
    <row r="175" spans="1:5" x14ac:dyDescent="0.25">
      <c r="A175" s="1">
        <v>28290</v>
      </c>
      <c r="B175" s="6">
        <v>14.57</v>
      </c>
      <c r="C175" s="6">
        <v>129.69999999999999</v>
      </c>
      <c r="D175" s="8">
        <f t="shared" si="4"/>
        <v>14.384989999999998</v>
      </c>
      <c r="E175" s="7">
        <f t="shared" si="5"/>
        <v>27930.773308167463</v>
      </c>
    </row>
    <row r="176" spans="1:5" x14ac:dyDescent="0.25">
      <c r="A176" s="1">
        <v>8081</v>
      </c>
      <c r="B176" s="6">
        <v>20.88</v>
      </c>
      <c r="C176" s="6">
        <v>564</v>
      </c>
      <c r="D176" s="8">
        <f t="shared" si="4"/>
        <v>37.272599999999997</v>
      </c>
      <c r="E176" s="7">
        <f t="shared" si="5"/>
        <v>14425.281637931035</v>
      </c>
    </row>
    <row r="177" spans="1:5" x14ac:dyDescent="0.25">
      <c r="A177" s="1">
        <v>45305</v>
      </c>
      <c r="B177" s="6">
        <v>34.299999999999997</v>
      </c>
      <c r="C177" s="6">
        <v>291</v>
      </c>
      <c r="D177" s="8">
        <f t="shared" si="4"/>
        <v>22.8855</v>
      </c>
      <c r="E177" s="7">
        <f t="shared" si="5"/>
        <v>30228.20925655977</v>
      </c>
    </row>
    <row r="178" spans="1:5" x14ac:dyDescent="0.25">
      <c r="A178" s="1">
        <v>58010</v>
      </c>
      <c r="B178" s="6">
        <v>24.38</v>
      </c>
      <c r="C178" s="6">
        <v>405.6</v>
      </c>
      <c r="D178" s="8">
        <f t="shared" si="4"/>
        <v>28.92492</v>
      </c>
      <c r="E178" s="7">
        <f t="shared" si="5"/>
        <v>68824.225151763749</v>
      </c>
    </row>
    <row r="179" spans="1:5" x14ac:dyDescent="0.25">
      <c r="A179" s="1">
        <v>39200</v>
      </c>
      <c r="B179" s="6">
        <v>16.48</v>
      </c>
      <c r="C179" s="6">
        <v>238</v>
      </c>
      <c r="D179" s="8">
        <f t="shared" si="4"/>
        <v>20.092399999999998</v>
      </c>
      <c r="E179" s="7">
        <f t="shared" si="5"/>
        <v>47792.601941747569</v>
      </c>
    </row>
    <row r="180" spans="1:5" x14ac:dyDescent="0.25">
      <c r="A180" s="1">
        <v>40193</v>
      </c>
      <c r="B180" s="6">
        <v>30.43</v>
      </c>
      <c r="C180" s="6">
        <v>359</v>
      </c>
      <c r="D180" s="8">
        <f t="shared" si="4"/>
        <v>26.469100000000001</v>
      </c>
      <c r="E180" s="7">
        <f t="shared" si="5"/>
        <v>34961.30582648702</v>
      </c>
    </row>
    <row r="181" spans="1:5" x14ac:dyDescent="0.25">
      <c r="A181" s="1">
        <v>24940</v>
      </c>
      <c r="B181" s="6">
        <v>30.9</v>
      </c>
      <c r="C181" s="6">
        <v>413</v>
      </c>
      <c r="D181" s="8">
        <f t="shared" si="4"/>
        <v>29.314900000000002</v>
      </c>
      <c r="E181" s="7">
        <f t="shared" si="5"/>
        <v>23660.634498381878</v>
      </c>
    </row>
    <row r="182" spans="1:5" x14ac:dyDescent="0.25">
      <c r="A182" s="1">
        <v>55380</v>
      </c>
      <c r="B182" s="6">
        <v>28.52</v>
      </c>
      <c r="C182" s="6">
        <v>566</v>
      </c>
      <c r="D182" s="8">
        <f t="shared" si="4"/>
        <v>37.378</v>
      </c>
      <c r="E182" s="7">
        <f t="shared" si="5"/>
        <v>72580.422159887792</v>
      </c>
    </row>
    <row r="183" spans="1:5" x14ac:dyDescent="0.25">
      <c r="A183" s="1">
        <v>32380</v>
      </c>
      <c r="B183" s="6">
        <v>16.670000000000002</v>
      </c>
      <c r="C183" s="6">
        <v>229</v>
      </c>
      <c r="D183" s="8">
        <f t="shared" si="4"/>
        <v>19.618099999999998</v>
      </c>
      <c r="E183" s="7">
        <f t="shared" si="5"/>
        <v>38106.423395320933</v>
      </c>
    </row>
    <row r="184" spans="1:5" x14ac:dyDescent="0.25">
      <c r="A184" s="1">
        <v>17690</v>
      </c>
      <c r="B184" s="6">
        <v>39.14</v>
      </c>
      <c r="C184" s="6">
        <v>338</v>
      </c>
      <c r="D184" s="8">
        <f t="shared" si="4"/>
        <v>25.362400000000001</v>
      </c>
      <c r="E184" s="7">
        <f t="shared" si="5"/>
        <v>11462.975370464997</v>
      </c>
    </row>
    <row r="185" spans="1:5" x14ac:dyDescent="0.25">
      <c r="A185" s="1">
        <v>30170</v>
      </c>
      <c r="B185" s="6">
        <v>15.54</v>
      </c>
      <c r="C185" s="6">
        <v>291</v>
      </c>
      <c r="D185" s="8">
        <f t="shared" si="4"/>
        <v>22.8855</v>
      </c>
      <c r="E185" s="7">
        <f t="shared" si="5"/>
        <v>44430.858108108114</v>
      </c>
    </row>
    <row r="186" spans="1:5" x14ac:dyDescent="0.25">
      <c r="A186" s="1">
        <v>12000</v>
      </c>
      <c r="B186" s="6">
        <v>24.79</v>
      </c>
      <c r="C186" s="6">
        <v>605.9</v>
      </c>
      <c r="D186" s="8">
        <f t="shared" si="4"/>
        <v>39.480729999999994</v>
      </c>
      <c r="E186" s="7">
        <f t="shared" si="5"/>
        <v>19111.285195643402</v>
      </c>
    </row>
    <row r="187" spans="1:5" x14ac:dyDescent="0.25">
      <c r="A187" s="1">
        <v>29510</v>
      </c>
      <c r="B187" s="6">
        <v>65.290000000000006</v>
      </c>
      <c r="C187" s="6">
        <v>605.9</v>
      </c>
      <c r="D187" s="8">
        <f t="shared" si="4"/>
        <v>39.480729999999994</v>
      </c>
      <c r="E187" s="7">
        <f t="shared" si="5"/>
        <v>17844.636886200024</v>
      </c>
    </row>
    <row r="188" spans="1:5" x14ac:dyDescent="0.25">
      <c r="A188" s="1">
        <v>35980</v>
      </c>
      <c r="B188" s="6">
        <v>41.84</v>
      </c>
      <c r="C188" s="6">
        <v>564</v>
      </c>
      <c r="D188" s="8">
        <f t="shared" si="4"/>
        <v>37.272599999999997</v>
      </c>
      <c r="E188" s="7">
        <f t="shared" si="5"/>
        <v>32052.297992351811</v>
      </c>
    </row>
    <row r="189" spans="1:5" x14ac:dyDescent="0.25">
      <c r="A189" s="1">
        <v>8446</v>
      </c>
      <c r="B189" s="6">
        <v>18.2</v>
      </c>
      <c r="C189" s="6">
        <v>498</v>
      </c>
      <c r="D189" s="8">
        <f t="shared" si="4"/>
        <v>33.794399999999996</v>
      </c>
      <c r="E189" s="7">
        <f t="shared" si="5"/>
        <v>15682.829802197801</v>
      </c>
    </row>
    <row r="190" spans="1:5" x14ac:dyDescent="0.25">
      <c r="A190" s="1">
        <v>63500</v>
      </c>
      <c r="B190" s="6">
        <v>26.69</v>
      </c>
      <c r="C190" s="6">
        <v>413</v>
      </c>
      <c r="D190" s="8">
        <f t="shared" si="4"/>
        <v>29.314900000000002</v>
      </c>
      <c r="E190" s="7">
        <f t="shared" si="5"/>
        <v>69745.078681153987</v>
      </c>
    </row>
    <row r="191" spans="1:5" x14ac:dyDescent="0.25">
      <c r="A191" s="1">
        <v>8290</v>
      </c>
      <c r="B191" s="6">
        <v>17.13</v>
      </c>
      <c r="C191" s="6">
        <v>305.5</v>
      </c>
      <c r="D191" s="8">
        <f t="shared" si="4"/>
        <v>23.649650000000001</v>
      </c>
      <c r="E191" s="7">
        <f t="shared" si="5"/>
        <v>11445.160449503795</v>
      </c>
    </row>
    <row r="192" spans="1:5" x14ac:dyDescent="0.25">
      <c r="A192" s="1">
        <v>33747</v>
      </c>
      <c r="B192" s="6">
        <v>28.75</v>
      </c>
      <c r="C192" s="6">
        <v>370</v>
      </c>
      <c r="D192" s="8">
        <f t="shared" si="4"/>
        <v>27.0488</v>
      </c>
      <c r="E192" s="7">
        <f t="shared" si="5"/>
        <v>31750.116646956518</v>
      </c>
    </row>
    <row r="193" spans="1:5" x14ac:dyDescent="0.25">
      <c r="A193" s="1">
        <v>38970</v>
      </c>
      <c r="B193" s="6">
        <v>16.38</v>
      </c>
      <c r="C193" s="6">
        <v>289</v>
      </c>
      <c r="D193" s="8">
        <f t="shared" si="4"/>
        <v>22.780100000000001</v>
      </c>
      <c r="E193" s="7">
        <f t="shared" si="5"/>
        <v>54196.61153846154</v>
      </c>
    </row>
    <row r="194" spans="1:5" x14ac:dyDescent="0.25">
      <c r="A194" s="1">
        <v>5316</v>
      </c>
      <c r="B194" s="6">
        <v>11.46</v>
      </c>
      <c r="C194" s="6">
        <v>516</v>
      </c>
      <c r="D194" s="8">
        <f t="shared" si="4"/>
        <v>34.742999999999995</v>
      </c>
      <c r="E194" s="7">
        <f t="shared" si="5"/>
        <v>16116.386387434552</v>
      </c>
    </row>
    <row r="195" spans="1:5" x14ac:dyDescent="0.25">
      <c r="A195" s="1">
        <v>4714</v>
      </c>
      <c r="B195" s="6">
        <v>10.16</v>
      </c>
      <c r="C195" s="6">
        <v>358</v>
      </c>
      <c r="D195" s="8">
        <f t="shared" ref="D195:D202" si="6">0.0527*C195+7.5498</f>
        <v>26.416399999999999</v>
      </c>
      <c r="E195" s="7">
        <f t="shared" ref="E195:E202" si="7">+D195*(A195/B195)</f>
        <v>12256.585590551182</v>
      </c>
    </row>
    <row r="196" spans="1:5" x14ac:dyDescent="0.25">
      <c r="A196" s="1">
        <v>35730</v>
      </c>
      <c r="B196" s="6">
        <v>15.02</v>
      </c>
      <c r="C196" s="6">
        <v>129.69999999999999</v>
      </c>
      <c r="D196" s="8">
        <f t="shared" si="6"/>
        <v>14.384989999999998</v>
      </c>
      <c r="E196" s="7">
        <f t="shared" si="7"/>
        <v>34219.420286284949</v>
      </c>
    </row>
    <row r="197" spans="1:5" x14ac:dyDescent="0.25">
      <c r="A197" s="1">
        <v>52970</v>
      </c>
      <c r="B197" s="6">
        <v>27.28</v>
      </c>
      <c r="C197" s="6">
        <v>468</v>
      </c>
      <c r="D197" s="8">
        <f t="shared" si="6"/>
        <v>32.2134</v>
      </c>
      <c r="E197" s="7">
        <f t="shared" si="7"/>
        <v>62549.259457478009</v>
      </c>
    </row>
    <row r="198" spans="1:5" x14ac:dyDescent="0.25">
      <c r="A198" s="1">
        <v>10070</v>
      </c>
      <c r="B198" s="6">
        <v>20.81</v>
      </c>
      <c r="C198" s="6">
        <v>374</v>
      </c>
      <c r="D198" s="8">
        <f t="shared" si="6"/>
        <v>27.259599999999999</v>
      </c>
      <c r="E198" s="7">
        <f t="shared" si="7"/>
        <v>13190.97414704469</v>
      </c>
    </row>
    <row r="199" spans="1:5" x14ac:dyDescent="0.25">
      <c r="A199" s="1">
        <v>29680</v>
      </c>
      <c r="B199" s="6">
        <v>65.66</v>
      </c>
      <c r="C199" s="6">
        <v>704</v>
      </c>
      <c r="D199" s="8">
        <f t="shared" si="6"/>
        <v>44.650599999999997</v>
      </c>
      <c r="E199" s="7">
        <f t="shared" si="7"/>
        <v>20183.213646055436</v>
      </c>
    </row>
    <row r="200" spans="1:5" x14ac:dyDescent="0.25">
      <c r="A200" s="1">
        <v>50300</v>
      </c>
      <c r="B200" s="6">
        <v>21.14</v>
      </c>
      <c r="C200" s="6">
        <v>332</v>
      </c>
      <c r="D200" s="8">
        <f t="shared" si="6"/>
        <v>25.046199999999999</v>
      </c>
      <c r="E200" s="7">
        <f t="shared" si="7"/>
        <v>59594.316934720904</v>
      </c>
    </row>
    <row r="201" spans="1:5" x14ac:dyDescent="0.25">
      <c r="A201" s="1">
        <v>15390</v>
      </c>
      <c r="B201" s="6">
        <v>31.8</v>
      </c>
      <c r="C201" s="6">
        <v>704</v>
      </c>
      <c r="D201" s="8">
        <f t="shared" si="6"/>
        <v>44.650599999999997</v>
      </c>
      <c r="E201" s="7">
        <f t="shared" si="7"/>
        <v>21609.205471698111</v>
      </c>
    </row>
    <row r="202" spans="1:5" x14ac:dyDescent="0.25">
      <c r="A202" s="1">
        <v>38620</v>
      </c>
      <c r="B202" s="6">
        <v>44.8</v>
      </c>
      <c r="C202" s="6">
        <v>527</v>
      </c>
      <c r="D202" s="8">
        <f t="shared" si="6"/>
        <v>35.322699999999998</v>
      </c>
      <c r="E202" s="7">
        <f t="shared" si="7"/>
        <v>30450.059687499997</v>
      </c>
    </row>
    <row r="203" spans="1:5" x14ac:dyDescent="0.25">
      <c r="A203" s="1"/>
      <c r="B203" s="6"/>
      <c r="C203" s="6"/>
    </row>
    <row r="204" spans="1:5" x14ac:dyDescent="0.25">
      <c r="A204" s="1"/>
      <c r="B204" s="6"/>
      <c r="C204" s="6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7"/>
  <sheetViews>
    <sheetView workbookViewId="0">
      <selection activeCell="O11" sqref="O11"/>
    </sheetView>
  </sheetViews>
  <sheetFormatPr defaultRowHeight="15" x14ac:dyDescent="0.25"/>
  <cols>
    <col min="1" max="1" width="25.5703125" bestFit="1" customWidth="1"/>
    <col min="2" max="2" width="25.140625" bestFit="1" customWidth="1"/>
    <col min="3" max="3" width="14.140625" bestFit="1" customWidth="1"/>
    <col min="4" max="4" width="34" bestFit="1" customWidth="1"/>
    <col min="5" max="5" width="26.5703125" bestFit="1" customWidth="1"/>
  </cols>
  <sheetData>
    <row r="1" spans="1:5" s="4" customFormat="1" ht="32.25" x14ac:dyDescent="0.25">
      <c r="A1" s="3" t="s">
        <v>3</v>
      </c>
      <c r="B1" s="3" t="s">
        <v>2</v>
      </c>
      <c r="C1" s="3" t="s">
        <v>0</v>
      </c>
      <c r="D1" s="5" t="s">
        <v>1</v>
      </c>
      <c r="E1" s="9" t="s">
        <v>4</v>
      </c>
    </row>
    <row r="2" spans="1:5" x14ac:dyDescent="0.25">
      <c r="A2" s="10">
        <v>27280</v>
      </c>
      <c r="B2" s="12">
        <v>31.647331786542924</v>
      </c>
      <c r="C2" s="11">
        <v>446</v>
      </c>
      <c r="D2" s="8">
        <f>0.0527*C2+7.5498</f>
        <v>31.053999999999998</v>
      </c>
      <c r="E2" s="7">
        <f>+D2*(A2/B2)</f>
        <v>26768.547999999999</v>
      </c>
    </row>
    <row r="3" spans="1:5" x14ac:dyDescent="0.25">
      <c r="A3" s="10">
        <v>44045</v>
      </c>
      <c r="B3" s="12">
        <v>33.342165026495081</v>
      </c>
      <c r="C3" s="11">
        <v>320</v>
      </c>
      <c r="D3" s="8">
        <f t="shared" ref="D3:D66" si="0">0.0527*C3+7.5498</f>
        <v>24.413799999999998</v>
      </c>
      <c r="E3" s="7">
        <f t="shared" ref="E3:E66" si="1">+D3*(A3/B3)</f>
        <v>32250.629799999999</v>
      </c>
    </row>
    <row r="4" spans="1:5" x14ac:dyDescent="0.25">
      <c r="A4" s="10">
        <v>39050</v>
      </c>
      <c r="B4" s="12">
        <v>16.414459857082807</v>
      </c>
      <c r="C4" s="11">
        <v>229</v>
      </c>
      <c r="D4" s="8">
        <f t="shared" si="0"/>
        <v>19.618099999999998</v>
      </c>
      <c r="E4" s="7">
        <f t="shared" si="1"/>
        <v>46671.459899999994</v>
      </c>
    </row>
    <row r="5" spans="1:5" x14ac:dyDescent="0.25">
      <c r="A5" s="10">
        <v>10710</v>
      </c>
      <c r="B5" s="12">
        <v>22.128099173553718</v>
      </c>
      <c r="C5" s="11">
        <v>414</v>
      </c>
      <c r="D5" s="8">
        <f t="shared" si="0"/>
        <v>29.367599999999999</v>
      </c>
      <c r="E5" s="7">
        <f t="shared" si="1"/>
        <v>14213.9184</v>
      </c>
    </row>
    <row r="6" spans="1:5" x14ac:dyDescent="0.25">
      <c r="A6" s="10">
        <v>73579</v>
      </c>
      <c r="B6" s="12">
        <v>55.699470098410295</v>
      </c>
      <c r="C6" s="11">
        <v>500</v>
      </c>
      <c r="D6" s="8">
        <f t="shared" si="0"/>
        <v>33.899799999999999</v>
      </c>
      <c r="E6" s="7">
        <f t="shared" si="1"/>
        <v>44781.635799999996</v>
      </c>
    </row>
    <row r="7" spans="1:5" x14ac:dyDescent="0.25">
      <c r="A7" s="10">
        <v>17450</v>
      </c>
      <c r="B7" s="12">
        <v>36.053719008264466</v>
      </c>
      <c r="C7" s="11">
        <v>613.1</v>
      </c>
      <c r="D7" s="8">
        <f t="shared" si="0"/>
        <v>39.860169999999997</v>
      </c>
      <c r="E7" s="7">
        <f t="shared" si="1"/>
        <v>19292.322279999997</v>
      </c>
    </row>
    <row r="8" spans="1:5" x14ac:dyDescent="0.25">
      <c r="A8" s="10">
        <v>35290</v>
      </c>
      <c r="B8" s="12">
        <v>43.729863692688973</v>
      </c>
      <c r="C8" s="11">
        <v>605.9</v>
      </c>
      <c r="D8" s="8">
        <f t="shared" si="0"/>
        <v>39.480729999999994</v>
      </c>
      <c r="E8" s="7">
        <f t="shared" si="1"/>
        <v>31860.949109999994</v>
      </c>
    </row>
    <row r="9" spans="1:5" x14ac:dyDescent="0.25">
      <c r="A9" s="10">
        <v>8344</v>
      </c>
      <c r="B9" s="12">
        <v>17.982758620689655</v>
      </c>
      <c r="C9" s="11">
        <v>339</v>
      </c>
      <c r="D9" s="8">
        <f t="shared" si="0"/>
        <v>25.415099999999999</v>
      </c>
      <c r="E9" s="7">
        <f t="shared" si="1"/>
        <v>11792.606399999999</v>
      </c>
    </row>
    <row r="10" spans="1:5" x14ac:dyDescent="0.25">
      <c r="A10" s="10">
        <v>17050</v>
      </c>
      <c r="B10" s="12">
        <v>35.227272727272727</v>
      </c>
      <c r="C10" s="11">
        <v>527</v>
      </c>
      <c r="D10" s="8">
        <f t="shared" si="0"/>
        <v>35.322699999999998</v>
      </c>
      <c r="E10" s="7">
        <f t="shared" si="1"/>
        <v>17096.186799999999</v>
      </c>
    </row>
    <row r="11" spans="1:5" x14ac:dyDescent="0.25">
      <c r="A11" s="10">
        <v>5881</v>
      </c>
      <c r="B11" s="12">
        <v>12.674568965517242</v>
      </c>
      <c r="C11" s="11">
        <v>300</v>
      </c>
      <c r="D11" s="8">
        <f t="shared" si="0"/>
        <v>23.3598</v>
      </c>
      <c r="E11" s="7">
        <f t="shared" si="1"/>
        <v>10838.947200000001</v>
      </c>
    </row>
    <row r="12" spans="1:5" x14ac:dyDescent="0.25">
      <c r="A12" s="10">
        <v>15410</v>
      </c>
      <c r="B12" s="12">
        <v>17.877030162412993</v>
      </c>
      <c r="C12" s="11">
        <v>129.69999999999999</v>
      </c>
      <c r="D12" s="8">
        <f t="shared" si="0"/>
        <v>14.384989999999998</v>
      </c>
      <c r="E12" s="7">
        <f t="shared" si="1"/>
        <v>12399.861379999998</v>
      </c>
    </row>
    <row r="13" spans="1:5" x14ac:dyDescent="0.25">
      <c r="A13" s="10">
        <v>7261</v>
      </c>
      <c r="B13" s="12">
        <v>15.648706896551724</v>
      </c>
      <c r="C13" s="11">
        <v>463</v>
      </c>
      <c r="D13" s="8">
        <f t="shared" si="0"/>
        <v>31.9499</v>
      </c>
      <c r="E13" s="7">
        <f t="shared" si="1"/>
        <v>14824.7536</v>
      </c>
    </row>
    <row r="14" spans="1:5" x14ac:dyDescent="0.25">
      <c r="A14" s="10">
        <v>5581</v>
      </c>
      <c r="B14" s="12">
        <v>14.421188630490956</v>
      </c>
      <c r="C14" s="11">
        <v>405.6</v>
      </c>
      <c r="D14" s="8">
        <f t="shared" si="0"/>
        <v>28.92492</v>
      </c>
      <c r="E14" s="7">
        <f t="shared" si="1"/>
        <v>11193.94404</v>
      </c>
    </row>
    <row r="15" spans="1:5" x14ac:dyDescent="0.25">
      <c r="A15" s="10">
        <v>44070</v>
      </c>
      <c r="B15" s="12">
        <v>51.244186046511629</v>
      </c>
      <c r="C15" s="11">
        <v>613</v>
      </c>
      <c r="D15" s="8">
        <f t="shared" si="0"/>
        <v>39.854899999999994</v>
      </c>
      <c r="E15" s="7">
        <f t="shared" si="1"/>
        <v>34275.213999999993</v>
      </c>
    </row>
    <row r="16" spans="1:5" x14ac:dyDescent="0.25">
      <c r="A16" s="10">
        <v>39180</v>
      </c>
      <c r="B16" s="12">
        <v>20.175077239958807</v>
      </c>
      <c r="C16" s="11">
        <v>332</v>
      </c>
      <c r="D16" s="8">
        <f t="shared" si="0"/>
        <v>25.046199999999999</v>
      </c>
      <c r="E16" s="7">
        <f t="shared" si="1"/>
        <v>48639.720399999998</v>
      </c>
    </row>
    <row r="17" spans="1:5" x14ac:dyDescent="0.25">
      <c r="A17" s="10">
        <v>20661</v>
      </c>
      <c r="B17" s="12">
        <v>23.968677494199536</v>
      </c>
      <c r="C17" s="11">
        <v>296</v>
      </c>
      <c r="D17" s="8">
        <f t="shared" si="0"/>
        <v>23.149000000000001</v>
      </c>
      <c r="E17" s="7">
        <f t="shared" si="1"/>
        <v>19954.438000000002</v>
      </c>
    </row>
    <row r="18" spans="1:5" x14ac:dyDescent="0.25">
      <c r="A18" s="10">
        <v>44045</v>
      </c>
      <c r="B18" s="12">
        <v>37.517035775127766</v>
      </c>
      <c r="C18" s="11">
        <v>506</v>
      </c>
      <c r="D18" s="8">
        <f t="shared" si="0"/>
        <v>34.216000000000001</v>
      </c>
      <c r="E18" s="7">
        <f t="shared" si="1"/>
        <v>40169.584000000003</v>
      </c>
    </row>
    <row r="19" spans="1:5" x14ac:dyDescent="0.25">
      <c r="A19" s="10">
        <v>25930</v>
      </c>
      <c r="B19" s="12">
        <v>30.151162790697676</v>
      </c>
      <c r="C19" s="11">
        <v>332</v>
      </c>
      <c r="D19" s="8">
        <f t="shared" si="0"/>
        <v>25.046199999999999</v>
      </c>
      <c r="E19" s="7">
        <f t="shared" si="1"/>
        <v>21539.732</v>
      </c>
    </row>
    <row r="20" spans="1:5" x14ac:dyDescent="0.25">
      <c r="A20" s="10">
        <v>80000</v>
      </c>
      <c r="B20" s="12">
        <v>33.627574611181167</v>
      </c>
      <c r="C20" s="11">
        <v>516</v>
      </c>
      <c r="D20" s="8">
        <f t="shared" si="0"/>
        <v>34.742999999999995</v>
      </c>
      <c r="E20" s="7">
        <f t="shared" si="1"/>
        <v>82653.596999999994</v>
      </c>
    </row>
    <row r="21" spans="1:5" x14ac:dyDescent="0.25">
      <c r="A21" s="10">
        <v>43314</v>
      </c>
      <c r="B21" s="12">
        <v>36.894378194207839</v>
      </c>
      <c r="C21" s="11">
        <v>578</v>
      </c>
      <c r="D21" s="8">
        <f t="shared" si="0"/>
        <v>38.010399999999997</v>
      </c>
      <c r="E21" s="7">
        <f t="shared" si="1"/>
        <v>44624.209599999995</v>
      </c>
    </row>
    <row r="22" spans="1:5" x14ac:dyDescent="0.25">
      <c r="A22" s="10">
        <v>11940</v>
      </c>
      <c r="B22" s="12">
        <v>24.669421487603305</v>
      </c>
      <c r="C22" s="11">
        <v>545</v>
      </c>
      <c r="D22" s="8">
        <f t="shared" si="0"/>
        <v>36.271299999999997</v>
      </c>
      <c r="E22" s="7">
        <f t="shared" si="1"/>
        <v>17555.3092</v>
      </c>
    </row>
    <row r="23" spans="1:5" x14ac:dyDescent="0.25">
      <c r="A23" s="10">
        <v>18530</v>
      </c>
      <c r="B23" s="12">
        <v>9.5417095777548919</v>
      </c>
      <c r="C23" s="11">
        <v>300</v>
      </c>
      <c r="D23" s="8">
        <f t="shared" si="0"/>
        <v>23.3598</v>
      </c>
      <c r="E23" s="7">
        <f t="shared" si="1"/>
        <v>45364.731599999999</v>
      </c>
    </row>
    <row r="24" spans="1:5" x14ac:dyDescent="0.25">
      <c r="A24" s="10">
        <v>38130</v>
      </c>
      <c r="B24" s="12">
        <v>44.23433874709977</v>
      </c>
      <c r="C24" s="11">
        <v>516</v>
      </c>
      <c r="D24" s="8">
        <f t="shared" si="0"/>
        <v>34.742999999999995</v>
      </c>
      <c r="E24" s="7">
        <f t="shared" si="1"/>
        <v>29948.465999999997</v>
      </c>
    </row>
    <row r="25" spans="1:5" x14ac:dyDescent="0.25">
      <c r="A25" s="10">
        <v>37640</v>
      </c>
      <c r="B25" s="12">
        <v>15.821773854560739</v>
      </c>
      <c r="C25" s="11">
        <v>338</v>
      </c>
      <c r="D25" s="8">
        <f t="shared" si="0"/>
        <v>25.362400000000001</v>
      </c>
      <c r="E25" s="7">
        <f t="shared" si="1"/>
        <v>60337.149600000004</v>
      </c>
    </row>
    <row r="26" spans="1:5" x14ac:dyDescent="0.25">
      <c r="A26" s="10">
        <v>36933</v>
      </c>
      <c r="B26" s="12">
        <v>27.958364875094624</v>
      </c>
      <c r="C26" s="11">
        <v>516</v>
      </c>
      <c r="D26" s="8">
        <f t="shared" si="0"/>
        <v>34.742999999999995</v>
      </c>
      <c r="E26" s="7">
        <f t="shared" si="1"/>
        <v>45895.502999999997</v>
      </c>
    </row>
    <row r="27" spans="1:5" x14ac:dyDescent="0.25">
      <c r="A27" s="10">
        <v>6510</v>
      </c>
      <c r="B27" s="12">
        <v>14.030172413793103</v>
      </c>
      <c r="C27" s="11">
        <v>421</v>
      </c>
      <c r="D27" s="8">
        <f t="shared" si="0"/>
        <v>29.736499999999999</v>
      </c>
      <c r="E27" s="7">
        <f t="shared" si="1"/>
        <v>13797.735999999999</v>
      </c>
    </row>
    <row r="28" spans="1:5" x14ac:dyDescent="0.25">
      <c r="A28" s="10">
        <v>44330</v>
      </c>
      <c r="B28" s="12">
        <v>22.826982492276006</v>
      </c>
      <c r="C28" s="11">
        <v>339</v>
      </c>
      <c r="D28" s="8">
        <f t="shared" si="0"/>
        <v>25.415099999999999</v>
      </c>
      <c r="E28" s="7">
        <f t="shared" si="1"/>
        <v>49356.124199999991</v>
      </c>
    </row>
    <row r="29" spans="1:5" x14ac:dyDescent="0.25">
      <c r="A29" s="10">
        <v>24020</v>
      </c>
      <c r="B29" s="12">
        <v>53.141592920353979</v>
      </c>
      <c r="C29" s="11">
        <v>613.1</v>
      </c>
      <c r="D29" s="8">
        <f t="shared" si="0"/>
        <v>39.860169999999997</v>
      </c>
      <c r="E29" s="7">
        <f t="shared" si="1"/>
        <v>18016.796839999999</v>
      </c>
    </row>
    <row r="30" spans="1:5" x14ac:dyDescent="0.25">
      <c r="A30" s="10">
        <v>11190</v>
      </c>
      <c r="B30" s="12">
        <v>23.119834710743802</v>
      </c>
      <c r="C30" s="11">
        <v>516</v>
      </c>
      <c r="D30" s="8">
        <f t="shared" si="0"/>
        <v>34.742999999999995</v>
      </c>
      <c r="E30" s="7">
        <f t="shared" si="1"/>
        <v>16815.611999999997</v>
      </c>
    </row>
    <row r="31" spans="1:5" x14ac:dyDescent="0.25">
      <c r="A31" s="10">
        <v>27922</v>
      </c>
      <c r="B31" s="12">
        <v>23.783645655877343</v>
      </c>
      <c r="C31" s="11">
        <v>359</v>
      </c>
      <c r="D31" s="8">
        <f t="shared" si="0"/>
        <v>26.469100000000001</v>
      </c>
      <c r="E31" s="7">
        <f t="shared" si="1"/>
        <v>31074.723400000003</v>
      </c>
    </row>
    <row r="32" spans="1:5" x14ac:dyDescent="0.25">
      <c r="A32" s="10">
        <v>18820</v>
      </c>
      <c r="B32" s="12">
        <v>41.637168141592923</v>
      </c>
      <c r="C32" s="11">
        <v>405.6</v>
      </c>
      <c r="D32" s="8">
        <f t="shared" si="0"/>
        <v>28.92492</v>
      </c>
      <c r="E32" s="7">
        <f t="shared" si="1"/>
        <v>13074.063839999999</v>
      </c>
    </row>
    <row r="33" spans="1:5" x14ac:dyDescent="0.25">
      <c r="A33" s="10">
        <v>36180</v>
      </c>
      <c r="B33" s="12">
        <v>42.069767441860463</v>
      </c>
      <c r="C33" s="11">
        <v>516</v>
      </c>
      <c r="D33" s="8">
        <f t="shared" si="0"/>
        <v>34.742999999999995</v>
      </c>
      <c r="E33" s="7">
        <f t="shared" si="1"/>
        <v>29878.979999999996</v>
      </c>
    </row>
    <row r="34" spans="1:5" x14ac:dyDescent="0.25">
      <c r="A34" s="10">
        <v>5998</v>
      </c>
      <c r="B34" s="12">
        <v>15.498708010335918</v>
      </c>
      <c r="C34" s="11">
        <v>463</v>
      </c>
      <c r="D34" s="8">
        <f t="shared" si="0"/>
        <v>31.9499</v>
      </c>
      <c r="E34" s="7">
        <f t="shared" si="1"/>
        <v>12364.6113</v>
      </c>
    </row>
    <row r="35" spans="1:5" x14ac:dyDescent="0.25">
      <c r="A35" s="10">
        <v>35540</v>
      </c>
      <c r="B35" s="12">
        <v>41.229698375870072</v>
      </c>
      <c r="C35" s="11">
        <v>493</v>
      </c>
      <c r="D35" s="8">
        <f t="shared" si="0"/>
        <v>33.530899999999995</v>
      </c>
      <c r="E35" s="7">
        <f t="shared" si="1"/>
        <v>28903.635799999996</v>
      </c>
    </row>
    <row r="36" spans="1:5" x14ac:dyDescent="0.25">
      <c r="A36" s="10">
        <v>6270</v>
      </c>
      <c r="B36" s="12">
        <v>12.954545454545455</v>
      </c>
      <c r="C36" s="11">
        <v>277</v>
      </c>
      <c r="D36" s="8">
        <f t="shared" si="0"/>
        <v>22.1477</v>
      </c>
      <c r="E36" s="7">
        <f t="shared" si="1"/>
        <v>10719.486800000001</v>
      </c>
    </row>
    <row r="37" spans="1:5" x14ac:dyDescent="0.25">
      <c r="A37" s="10">
        <v>57298</v>
      </c>
      <c r="B37" s="12">
        <v>43.374716124148371</v>
      </c>
      <c r="C37" s="11">
        <v>421</v>
      </c>
      <c r="D37" s="8">
        <f t="shared" si="0"/>
        <v>29.736499999999999</v>
      </c>
      <c r="E37" s="7">
        <f t="shared" si="1"/>
        <v>39281.916499999999</v>
      </c>
    </row>
    <row r="38" spans="1:5" x14ac:dyDescent="0.25">
      <c r="A38" s="10">
        <v>26110</v>
      </c>
      <c r="B38" s="12">
        <v>30.36046511627907</v>
      </c>
      <c r="C38" s="11">
        <v>310</v>
      </c>
      <c r="D38" s="8">
        <f t="shared" si="0"/>
        <v>23.886800000000001</v>
      </c>
      <c r="E38" s="7">
        <f t="shared" si="1"/>
        <v>20542.648000000001</v>
      </c>
    </row>
    <row r="39" spans="1:5" x14ac:dyDescent="0.25">
      <c r="A39" s="10">
        <v>14320</v>
      </c>
      <c r="B39" s="12">
        <v>29.58677685950413</v>
      </c>
      <c r="C39" s="11">
        <v>527</v>
      </c>
      <c r="D39" s="8">
        <f t="shared" si="0"/>
        <v>35.322699999999998</v>
      </c>
      <c r="E39" s="7">
        <f t="shared" si="1"/>
        <v>17096.186799999999</v>
      </c>
    </row>
    <row r="40" spans="1:5" x14ac:dyDescent="0.25">
      <c r="A40" s="10">
        <v>8807</v>
      </c>
      <c r="B40" s="12">
        <v>18.980603448275861</v>
      </c>
      <c r="C40" s="11">
        <v>366.5</v>
      </c>
      <c r="D40" s="8">
        <f t="shared" si="0"/>
        <v>26.864350000000002</v>
      </c>
      <c r="E40" s="7">
        <f t="shared" si="1"/>
        <v>12465.058400000002</v>
      </c>
    </row>
    <row r="41" spans="1:5" x14ac:dyDescent="0.25">
      <c r="A41" s="10">
        <v>35370</v>
      </c>
      <c r="B41" s="12">
        <v>41.127906976744185</v>
      </c>
      <c r="C41" s="11">
        <v>467</v>
      </c>
      <c r="D41" s="8">
        <f t="shared" si="0"/>
        <v>32.160699999999999</v>
      </c>
      <c r="E41" s="7">
        <f t="shared" si="1"/>
        <v>27658.201999999997</v>
      </c>
    </row>
    <row r="42" spans="1:5" x14ac:dyDescent="0.25">
      <c r="A42" s="10">
        <v>48390</v>
      </c>
      <c r="B42" s="12">
        <v>56.267441860465119</v>
      </c>
      <c r="C42" s="11">
        <v>704</v>
      </c>
      <c r="D42" s="8">
        <f t="shared" si="0"/>
        <v>44.650599999999997</v>
      </c>
      <c r="E42" s="7">
        <f t="shared" si="1"/>
        <v>38399.515999999996</v>
      </c>
    </row>
    <row r="43" spans="1:5" x14ac:dyDescent="0.25">
      <c r="A43" s="10">
        <v>25340</v>
      </c>
      <c r="B43" s="12">
        <v>56.061946902654867</v>
      </c>
      <c r="C43" s="11">
        <v>332</v>
      </c>
      <c r="D43" s="8">
        <f t="shared" si="0"/>
        <v>25.046199999999999</v>
      </c>
      <c r="E43" s="7">
        <f t="shared" si="1"/>
        <v>11320.882399999999</v>
      </c>
    </row>
    <row r="44" spans="1:5" x14ac:dyDescent="0.25">
      <c r="A44" s="10">
        <v>17960</v>
      </c>
      <c r="B44" s="12">
        <v>39.73451327433628</v>
      </c>
      <c r="C44" s="11">
        <v>310</v>
      </c>
      <c r="D44" s="8">
        <f t="shared" si="0"/>
        <v>23.886800000000001</v>
      </c>
      <c r="E44" s="7">
        <f t="shared" si="1"/>
        <v>10796.833600000002</v>
      </c>
    </row>
    <row r="45" spans="1:5" x14ac:dyDescent="0.25">
      <c r="A45" s="10">
        <v>26903</v>
      </c>
      <c r="B45" s="12">
        <v>22.915672913117547</v>
      </c>
      <c r="C45" s="11">
        <v>421</v>
      </c>
      <c r="D45" s="8">
        <f t="shared" si="0"/>
        <v>29.736499999999999</v>
      </c>
      <c r="E45" s="7">
        <f t="shared" si="1"/>
        <v>34910.650999999998</v>
      </c>
    </row>
    <row r="46" spans="1:5" x14ac:dyDescent="0.25">
      <c r="A46" s="10">
        <v>32050</v>
      </c>
      <c r="B46" s="12">
        <v>16.503604531410918</v>
      </c>
      <c r="C46" s="11">
        <v>306</v>
      </c>
      <c r="D46" s="8">
        <f t="shared" si="0"/>
        <v>23.676000000000002</v>
      </c>
      <c r="E46" s="7">
        <f t="shared" si="1"/>
        <v>45978.792000000001</v>
      </c>
    </row>
    <row r="47" spans="1:5" x14ac:dyDescent="0.25">
      <c r="A47" s="10">
        <v>4142</v>
      </c>
      <c r="B47" s="12">
        <v>10.702842377260982</v>
      </c>
      <c r="C47" s="11">
        <v>229</v>
      </c>
      <c r="D47" s="8">
        <f t="shared" si="0"/>
        <v>19.618099999999998</v>
      </c>
      <c r="E47" s="7">
        <f t="shared" si="1"/>
        <v>7592.2046999999993</v>
      </c>
    </row>
    <row r="48" spans="1:5" x14ac:dyDescent="0.25">
      <c r="A48" s="10">
        <v>7868</v>
      </c>
      <c r="B48" s="12">
        <v>20.330749354005167</v>
      </c>
      <c r="C48" s="11">
        <v>527</v>
      </c>
      <c r="D48" s="8">
        <f t="shared" si="0"/>
        <v>35.322699999999998</v>
      </c>
      <c r="E48" s="7">
        <f t="shared" si="1"/>
        <v>13669.884899999999</v>
      </c>
    </row>
    <row r="49" spans="1:5" x14ac:dyDescent="0.25">
      <c r="A49" s="10">
        <v>27420</v>
      </c>
      <c r="B49" s="12">
        <v>33.977695167286242</v>
      </c>
      <c r="C49" s="11">
        <v>468</v>
      </c>
      <c r="D49" s="8">
        <f t="shared" si="0"/>
        <v>32.2134</v>
      </c>
      <c r="E49" s="7">
        <f t="shared" si="1"/>
        <v>25996.213800000005</v>
      </c>
    </row>
    <row r="50" spans="1:5" x14ac:dyDescent="0.25">
      <c r="A50" s="10">
        <v>5168</v>
      </c>
      <c r="B50" s="12">
        <v>11.137931034482758</v>
      </c>
      <c r="C50" s="11">
        <v>320</v>
      </c>
      <c r="D50" s="8">
        <f t="shared" si="0"/>
        <v>24.413799999999998</v>
      </c>
      <c r="E50" s="7">
        <f t="shared" si="1"/>
        <v>11328.003199999999</v>
      </c>
    </row>
    <row r="51" spans="1:5" x14ac:dyDescent="0.25">
      <c r="A51" s="10">
        <v>54149.07</v>
      </c>
      <c r="B51" s="12">
        <v>40.990968962906891</v>
      </c>
      <c r="C51" s="11">
        <v>366.5</v>
      </c>
      <c r="D51" s="8">
        <f t="shared" si="0"/>
        <v>26.864350000000002</v>
      </c>
      <c r="E51" s="7">
        <f t="shared" si="1"/>
        <v>35487.806349999999</v>
      </c>
    </row>
    <row r="52" spans="1:5" x14ac:dyDescent="0.25">
      <c r="A52" s="10">
        <v>6481</v>
      </c>
      <c r="B52" s="12">
        <v>16.746770025839794</v>
      </c>
      <c r="C52" s="11">
        <v>413</v>
      </c>
      <c r="D52" s="8">
        <f t="shared" si="0"/>
        <v>29.314900000000002</v>
      </c>
      <c r="E52" s="7">
        <f t="shared" si="1"/>
        <v>11344.8663</v>
      </c>
    </row>
    <row r="53" spans="1:5" x14ac:dyDescent="0.25">
      <c r="A53" s="10">
        <v>28840</v>
      </c>
      <c r="B53" s="12">
        <v>33.534883720930232</v>
      </c>
      <c r="C53" s="11">
        <v>413</v>
      </c>
      <c r="D53" s="8">
        <f t="shared" si="0"/>
        <v>29.314900000000002</v>
      </c>
      <c r="E53" s="7">
        <f t="shared" si="1"/>
        <v>25210.814000000002</v>
      </c>
    </row>
    <row r="54" spans="1:5" x14ac:dyDescent="0.25">
      <c r="A54" s="10">
        <v>62860</v>
      </c>
      <c r="B54" s="12">
        <v>32.368692070030896</v>
      </c>
      <c r="C54" s="11">
        <v>564</v>
      </c>
      <c r="D54" s="8">
        <f t="shared" si="0"/>
        <v>37.272599999999997</v>
      </c>
      <c r="E54" s="7">
        <f t="shared" si="1"/>
        <v>72383.389199999991</v>
      </c>
    </row>
    <row r="55" spans="1:5" x14ac:dyDescent="0.25">
      <c r="A55" s="10">
        <v>8937</v>
      </c>
      <c r="B55" s="12">
        <v>23.093023255813954</v>
      </c>
      <c r="C55" s="11">
        <v>605.9</v>
      </c>
      <c r="D55" s="8">
        <f t="shared" si="0"/>
        <v>39.480729999999994</v>
      </c>
      <c r="E55" s="7">
        <f t="shared" si="1"/>
        <v>15279.042509999997</v>
      </c>
    </row>
    <row r="56" spans="1:5" x14ac:dyDescent="0.25">
      <c r="A56" s="10">
        <v>22550</v>
      </c>
      <c r="B56" s="12">
        <v>26.160092807424594</v>
      </c>
      <c r="C56" s="11">
        <v>277</v>
      </c>
      <c r="D56" s="8">
        <f t="shared" si="0"/>
        <v>22.1477</v>
      </c>
      <c r="E56" s="7">
        <f t="shared" si="1"/>
        <v>19091.3174</v>
      </c>
    </row>
    <row r="57" spans="1:5" x14ac:dyDescent="0.25">
      <c r="A57" s="10">
        <v>13000</v>
      </c>
      <c r="B57" s="12">
        <v>28.761061946902654</v>
      </c>
      <c r="C57" s="11">
        <v>337</v>
      </c>
      <c r="D57" s="8">
        <f t="shared" si="0"/>
        <v>25.309699999999999</v>
      </c>
      <c r="E57" s="7">
        <f t="shared" si="1"/>
        <v>11439.984399999999</v>
      </c>
    </row>
    <row r="58" spans="1:5" x14ac:dyDescent="0.25">
      <c r="A58" s="10">
        <v>3964</v>
      </c>
      <c r="B58" s="12">
        <v>8.5431034482758612</v>
      </c>
      <c r="C58" s="11">
        <v>156.5</v>
      </c>
      <c r="D58" s="8">
        <f t="shared" si="0"/>
        <v>15.797350000000002</v>
      </c>
      <c r="E58" s="7">
        <f t="shared" si="1"/>
        <v>7329.970400000002</v>
      </c>
    </row>
    <row r="59" spans="1:5" x14ac:dyDescent="0.25">
      <c r="A59" s="10">
        <v>57270</v>
      </c>
      <c r="B59" s="12">
        <v>43.353520060560179</v>
      </c>
      <c r="C59" s="11">
        <v>358</v>
      </c>
      <c r="D59" s="8">
        <f t="shared" si="0"/>
        <v>26.416399999999999</v>
      </c>
      <c r="E59" s="7">
        <f t="shared" si="1"/>
        <v>34896.064399999996</v>
      </c>
    </row>
    <row r="60" spans="1:5" x14ac:dyDescent="0.25">
      <c r="A60" s="10">
        <v>19400</v>
      </c>
      <c r="B60" s="12">
        <v>42.920353982300888</v>
      </c>
      <c r="C60" s="11">
        <v>527</v>
      </c>
      <c r="D60" s="8">
        <f t="shared" si="0"/>
        <v>35.322699999999998</v>
      </c>
      <c r="E60" s="7">
        <f t="shared" si="1"/>
        <v>15965.860399999998</v>
      </c>
    </row>
    <row r="61" spans="1:5" x14ac:dyDescent="0.25">
      <c r="A61" s="10">
        <v>6029</v>
      </c>
      <c r="B61" s="12">
        <v>12.993534482758621</v>
      </c>
      <c r="C61" s="11">
        <v>370</v>
      </c>
      <c r="D61" s="8">
        <f t="shared" si="0"/>
        <v>27.0488</v>
      </c>
      <c r="E61" s="7">
        <f t="shared" si="1"/>
        <v>12550.6432</v>
      </c>
    </row>
    <row r="62" spans="1:5" x14ac:dyDescent="0.25">
      <c r="A62" s="10">
        <v>6492</v>
      </c>
      <c r="B62" s="12">
        <v>13.991379310344827</v>
      </c>
      <c r="C62" s="11">
        <v>291</v>
      </c>
      <c r="D62" s="8">
        <f t="shared" si="0"/>
        <v>22.8855</v>
      </c>
      <c r="E62" s="7">
        <f t="shared" si="1"/>
        <v>10618.871999999999</v>
      </c>
    </row>
    <row r="63" spans="1:5" x14ac:dyDescent="0.25">
      <c r="A63" s="10">
        <v>62860</v>
      </c>
      <c r="B63" s="12">
        <v>26.422866750735604</v>
      </c>
      <c r="C63" s="11">
        <v>468</v>
      </c>
      <c r="D63" s="8">
        <f t="shared" si="0"/>
        <v>32.2134</v>
      </c>
      <c r="E63" s="7">
        <f t="shared" si="1"/>
        <v>76635.678599999999</v>
      </c>
    </row>
    <row r="64" spans="1:5" x14ac:dyDescent="0.25">
      <c r="A64" s="10">
        <v>35360</v>
      </c>
      <c r="B64" s="12">
        <v>41.116279069767444</v>
      </c>
      <c r="C64" s="11">
        <v>493</v>
      </c>
      <c r="D64" s="8">
        <f t="shared" si="0"/>
        <v>33.530899999999995</v>
      </c>
      <c r="E64" s="7">
        <f t="shared" si="1"/>
        <v>28836.573999999997</v>
      </c>
    </row>
    <row r="65" spans="1:5" x14ac:dyDescent="0.25">
      <c r="A65" s="10">
        <v>13880</v>
      </c>
      <c r="B65" s="12">
        <v>17.199504337050804</v>
      </c>
      <c r="C65" s="11">
        <v>129.69999999999999</v>
      </c>
      <c r="D65" s="8">
        <f t="shared" si="0"/>
        <v>14.384989999999998</v>
      </c>
      <c r="E65" s="7">
        <f t="shared" si="1"/>
        <v>11608.686929999998</v>
      </c>
    </row>
    <row r="66" spans="1:5" x14ac:dyDescent="0.25">
      <c r="A66" s="10">
        <v>48046</v>
      </c>
      <c r="B66" s="12">
        <v>36.370931112793336</v>
      </c>
      <c r="C66" s="11">
        <v>370</v>
      </c>
      <c r="D66" s="8">
        <f t="shared" si="0"/>
        <v>27.0488</v>
      </c>
      <c r="E66" s="7">
        <f t="shared" si="1"/>
        <v>35731.464800000002</v>
      </c>
    </row>
    <row r="67" spans="1:5" x14ac:dyDescent="0.25">
      <c r="A67" s="10">
        <v>10460</v>
      </c>
      <c r="B67" s="12">
        <v>21.611570247933884</v>
      </c>
      <c r="C67" s="11">
        <v>289</v>
      </c>
      <c r="D67" s="8">
        <f t="shared" ref="D67:D87" si="2">0.0527*C67+7.5498</f>
        <v>22.780100000000001</v>
      </c>
      <c r="E67" s="7">
        <f t="shared" ref="E67:E87" si="3">+D67*(A67/B67)</f>
        <v>11025.5684</v>
      </c>
    </row>
    <row r="68" spans="1:5" x14ac:dyDescent="0.25">
      <c r="A68" s="10">
        <v>60817</v>
      </c>
      <c r="B68" s="12">
        <v>46.03860711582135</v>
      </c>
      <c r="C68" s="11">
        <v>370</v>
      </c>
      <c r="D68" s="8">
        <f t="shared" si="2"/>
        <v>27.0488</v>
      </c>
      <c r="E68" s="7">
        <f t="shared" si="3"/>
        <v>35731.464800000002</v>
      </c>
    </row>
    <row r="69" spans="1:5" x14ac:dyDescent="0.25">
      <c r="A69" s="10">
        <v>24421</v>
      </c>
      <c r="B69" s="12">
        <v>20.801533219761499</v>
      </c>
      <c r="C69" s="11">
        <v>258</v>
      </c>
      <c r="D69" s="8">
        <f t="shared" si="2"/>
        <v>21.1464</v>
      </c>
      <c r="E69" s="7">
        <f t="shared" si="3"/>
        <v>24825.873599999999</v>
      </c>
    </row>
    <row r="70" spans="1:5" x14ac:dyDescent="0.25">
      <c r="A70" s="10">
        <v>6120</v>
      </c>
      <c r="B70" s="12">
        <v>15.813953488372093</v>
      </c>
      <c r="C70" s="11">
        <v>310</v>
      </c>
      <c r="D70" s="8">
        <f t="shared" si="2"/>
        <v>23.886800000000001</v>
      </c>
      <c r="E70" s="7">
        <f t="shared" si="3"/>
        <v>9244.1916000000001</v>
      </c>
    </row>
    <row r="71" spans="1:5" x14ac:dyDescent="0.25">
      <c r="A71" s="10">
        <v>73653</v>
      </c>
      <c r="B71" s="12">
        <v>55.755488266464802</v>
      </c>
      <c r="C71" s="11">
        <v>560</v>
      </c>
      <c r="D71" s="8">
        <f t="shared" si="2"/>
        <v>37.061799999999998</v>
      </c>
      <c r="E71" s="7">
        <f t="shared" si="3"/>
        <v>48958.637799999997</v>
      </c>
    </row>
    <row r="72" spans="1:5" x14ac:dyDescent="0.25">
      <c r="A72" s="10">
        <v>54190</v>
      </c>
      <c r="B72" s="12">
        <v>27.90422245108136</v>
      </c>
      <c r="C72" s="11">
        <v>528</v>
      </c>
      <c r="D72" s="8">
        <f t="shared" si="2"/>
        <v>35.375399999999999</v>
      </c>
      <c r="E72" s="7">
        <f t="shared" si="3"/>
        <v>68699.026799999992</v>
      </c>
    </row>
    <row r="73" spans="1:5" x14ac:dyDescent="0.25">
      <c r="A73" s="10">
        <v>38020</v>
      </c>
      <c r="B73" s="12">
        <v>44.209302325581397</v>
      </c>
      <c r="C73" s="11">
        <v>527</v>
      </c>
      <c r="D73" s="8">
        <f t="shared" si="2"/>
        <v>35.322699999999998</v>
      </c>
      <c r="E73" s="7">
        <f t="shared" si="3"/>
        <v>30377.521999999997</v>
      </c>
    </row>
    <row r="74" spans="1:5" x14ac:dyDescent="0.25">
      <c r="A74" s="10">
        <v>9850</v>
      </c>
      <c r="B74" s="12">
        <v>20.351239669421489</v>
      </c>
      <c r="C74" s="11">
        <v>493</v>
      </c>
      <c r="D74" s="8">
        <f t="shared" si="2"/>
        <v>33.530899999999995</v>
      </c>
      <c r="E74" s="7">
        <f t="shared" si="3"/>
        <v>16228.955599999998</v>
      </c>
    </row>
    <row r="75" spans="1:5" x14ac:dyDescent="0.25">
      <c r="A75" s="10">
        <v>48564.68</v>
      </c>
      <c r="B75" s="12">
        <v>36.763573050719152</v>
      </c>
      <c r="C75" s="11">
        <v>463</v>
      </c>
      <c r="D75" s="8">
        <f t="shared" si="2"/>
        <v>31.9499</v>
      </c>
      <c r="E75" s="7">
        <f t="shared" si="3"/>
        <v>42205.817900000002</v>
      </c>
    </row>
    <row r="76" spans="1:5" x14ac:dyDescent="0.25">
      <c r="A76" s="10">
        <v>30400</v>
      </c>
      <c r="B76" s="12">
        <v>37.670384138785629</v>
      </c>
      <c r="C76" s="11">
        <v>527</v>
      </c>
      <c r="D76" s="8">
        <f t="shared" si="2"/>
        <v>35.322699999999998</v>
      </c>
      <c r="E76" s="7">
        <f t="shared" si="3"/>
        <v>28505.418899999993</v>
      </c>
    </row>
    <row r="77" spans="1:5" x14ac:dyDescent="0.25">
      <c r="A77" s="10">
        <v>8585</v>
      </c>
      <c r="B77" s="12">
        <v>18.502155172413794</v>
      </c>
      <c r="C77" s="11">
        <v>469</v>
      </c>
      <c r="D77" s="8">
        <f t="shared" si="2"/>
        <v>32.266099999999994</v>
      </c>
      <c r="E77" s="7">
        <f t="shared" si="3"/>
        <v>14971.470399999998</v>
      </c>
    </row>
    <row r="78" spans="1:5" x14ac:dyDescent="0.25">
      <c r="A78" s="10">
        <v>22860</v>
      </c>
      <c r="B78" s="12">
        <v>26.581395348837209</v>
      </c>
      <c r="C78" s="11">
        <v>337</v>
      </c>
      <c r="D78" s="8">
        <f t="shared" si="2"/>
        <v>25.309699999999999</v>
      </c>
      <c r="E78" s="7">
        <f t="shared" si="3"/>
        <v>21766.342000000001</v>
      </c>
    </row>
    <row r="79" spans="1:5" x14ac:dyDescent="0.25">
      <c r="A79" s="10">
        <v>18730</v>
      </c>
      <c r="B79" s="12">
        <v>23.209417596034697</v>
      </c>
      <c r="C79" s="11">
        <v>306</v>
      </c>
      <c r="D79" s="8">
        <f t="shared" si="2"/>
        <v>23.676000000000002</v>
      </c>
      <c r="E79" s="7">
        <f t="shared" si="3"/>
        <v>19106.532000000003</v>
      </c>
    </row>
    <row r="80" spans="1:5" x14ac:dyDescent="0.25">
      <c r="A80" s="10">
        <v>19642.580000000002</v>
      </c>
      <c r="B80" s="12">
        <v>16.731328790459969</v>
      </c>
      <c r="C80" s="11">
        <v>156.5</v>
      </c>
      <c r="D80" s="8">
        <f t="shared" si="2"/>
        <v>15.797350000000002</v>
      </c>
      <c r="E80" s="7">
        <f t="shared" si="3"/>
        <v>18546.088900000002</v>
      </c>
    </row>
    <row r="81" spans="1:5" x14ac:dyDescent="0.25">
      <c r="A81" s="10">
        <v>9690</v>
      </c>
      <c r="B81" s="12">
        <v>20.020661157024794</v>
      </c>
      <c r="C81" s="11">
        <v>441.6</v>
      </c>
      <c r="D81" s="8">
        <f t="shared" si="2"/>
        <v>30.822120000000002</v>
      </c>
      <c r="E81" s="7">
        <f t="shared" si="3"/>
        <v>14917.906080000001</v>
      </c>
    </row>
    <row r="82" spans="1:5" x14ac:dyDescent="0.25">
      <c r="A82" s="10">
        <v>37840</v>
      </c>
      <c r="B82" s="12">
        <v>46.889714993804212</v>
      </c>
      <c r="C82" s="11">
        <v>704</v>
      </c>
      <c r="D82" s="8">
        <f t="shared" si="2"/>
        <v>44.650599999999997</v>
      </c>
      <c r="E82" s="7">
        <f t="shared" si="3"/>
        <v>36033.034199999995</v>
      </c>
    </row>
    <row r="83" spans="1:5" x14ac:dyDescent="0.25">
      <c r="A83" s="10">
        <v>5419</v>
      </c>
      <c r="B83" s="12">
        <v>14.002583979328165</v>
      </c>
      <c r="C83" s="11">
        <v>446</v>
      </c>
      <c r="D83" s="8">
        <f t="shared" si="2"/>
        <v>31.053999999999998</v>
      </c>
      <c r="E83" s="7">
        <f t="shared" si="3"/>
        <v>12017.897999999999</v>
      </c>
    </row>
    <row r="84" spans="1:5" x14ac:dyDescent="0.25">
      <c r="A84" s="10">
        <v>56690</v>
      </c>
      <c r="B84" s="12">
        <v>29.191555097837281</v>
      </c>
      <c r="C84" s="11">
        <v>441.6</v>
      </c>
      <c r="D84" s="8">
        <f t="shared" si="2"/>
        <v>30.822120000000002</v>
      </c>
      <c r="E84" s="7">
        <f t="shared" si="3"/>
        <v>59856.557040000007</v>
      </c>
    </row>
    <row r="85" spans="1:5" x14ac:dyDescent="0.25">
      <c r="A85" s="10">
        <v>54480</v>
      </c>
      <c r="B85" s="12">
        <v>28.053553038105047</v>
      </c>
      <c r="C85" s="11">
        <v>493</v>
      </c>
      <c r="D85" s="8">
        <f t="shared" si="2"/>
        <v>33.530899999999995</v>
      </c>
      <c r="E85" s="7">
        <f t="shared" si="3"/>
        <v>65117.007799999992</v>
      </c>
    </row>
    <row r="86" spans="1:5" x14ac:dyDescent="0.25">
      <c r="A86" s="10">
        <v>19850</v>
      </c>
      <c r="B86" s="12">
        <v>24.597273853779431</v>
      </c>
      <c r="C86" s="11">
        <v>238</v>
      </c>
      <c r="D86" s="8">
        <f t="shared" si="2"/>
        <v>20.092399999999998</v>
      </c>
      <c r="E86" s="7">
        <f t="shared" si="3"/>
        <v>16214.566799999999</v>
      </c>
    </row>
    <row r="87" spans="1:5" x14ac:dyDescent="0.25">
      <c r="A87" s="10">
        <v>21380</v>
      </c>
      <c r="B87" s="12">
        <v>24.80278422273782</v>
      </c>
      <c r="C87" s="11">
        <v>228</v>
      </c>
      <c r="D87" s="8">
        <f t="shared" si="2"/>
        <v>19.5654</v>
      </c>
      <c r="E87" s="7">
        <f t="shared" si="3"/>
        <v>16865.374800000001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</dc:creator>
  <cp:lastModifiedBy>Nebojsa</cp:lastModifiedBy>
  <dcterms:created xsi:type="dcterms:W3CDTF">2020-06-04T15:27:19Z</dcterms:created>
  <dcterms:modified xsi:type="dcterms:W3CDTF">2020-06-04T15:47:34Z</dcterms:modified>
</cp:coreProperties>
</file>