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<sst xmlns="http://schemas.openxmlformats.org/spreadsheetml/2006/main" count="52" uniqueCount="48">
  <si>
    <t>Auto-évaluation</t>
  </si>
  <si>
    <t>Evaluation</t>
  </si>
  <si>
    <t>LIVRABLES</t>
  </si>
  <si>
    <t>Le fichier README.md contient les liens vers l'application déployée sur Heroku ainsi que vers la page de produit sur GitHub Pages.</t>
  </si>
  <si>
    <t>L'application fonctionne.</t>
  </si>
  <si>
    <t>La page de produit est affichée correctement.</t>
  </si>
  <si>
    <t>Le fichier README.md ou la page de produit contient une description du modèle de données et une documentation de l'API REST.</t>
  </si>
  <si>
    <t>Total</t>
  </si>
  <si>
    <t>FONCTIONNALITES (évaluées uniquement si l'application fonctionne sur Heroku!)</t>
  </si>
  <si>
    <t>La page de garde affiche le nom du produit et des statistiques sur les données.</t>
  </si>
  <si>
    <t>L'application utilise un thème Bootstrap spécifique (pas le thème par défaut).</t>
  </si>
  <si>
    <t>Les statistiques affichées correspondent aux données dans la base de données.</t>
  </si>
  <si>
    <t>Le modèle de données contient le minimum requis indiqué dans la spécification de l'étape 1.</t>
  </si>
  <si>
    <t>L'API REST permet de gérer des questionnaires avec leurs questions et choix.</t>
  </si>
  <si>
    <t>L'API REST permet de gérer les participations aux questionnaires avec leurs réponses.</t>
  </si>
  <si>
    <t>L'API REST utilise des verbes HTTP appropriés pour ses différentes opérations.</t>
  </si>
  <si>
    <t>La structure des URLs de l'API respecte les conventions REST.</t>
  </si>
  <si>
    <t>Les différentes ressources de l'API REST sont cohérentes (les mêmes conventions sont utilisées pour toutes les ressources).</t>
  </si>
  <si>
    <t>L'application se connecte à la base de données MongoDB.</t>
  </si>
  <si>
    <t>L'application utilise des modèles Mongoose pour intéragir avec la base de données.</t>
  </si>
  <si>
    <t>CODE</t>
  </si>
  <si>
    <t>Le code est commenté (modèles, fonctions exportées par les modules Node.js, autres fonctions importantes).</t>
  </si>
  <si>
    <t>Le code est organisé dans une structure cohérente.</t>
  </si>
  <si>
    <t>Les modèles Mongoose utilisent des types appropriés pour les différents champs.</t>
  </si>
  <si>
    <t>Les modèles Mongoose contiennent un minimum de validations (p. ex. champs obligatoires).</t>
  </si>
  <si>
    <t>1 (les tests de validité sont effectués avant l'insertion des données, dès la réception de la requête POST)</t>
  </si>
  <si>
    <t>L'implémentation de la page de garde respecte le modèle MVC d'Express.</t>
  </si>
  <si>
    <t>Le ou les templates de pages sont écrits en Jade et non en HTML.</t>
  </si>
  <si>
    <t>Le code asynchrone respecte les conventions Node.js (ou utilise des promesses).</t>
  </si>
  <si>
    <t>PAGE DE PRODUIT &amp; DOCUMENTATION</t>
  </si>
  <si>
    <t>La page de produit est construite avec Jekyll</t>
  </si>
  <si>
    <t>La page de produit utilise un thème Bootstrap spécifique (pas le thème par défaut).</t>
  </si>
  <si>
    <t>La page de produit décrit la vision du produit pour les deux phases suivantes.</t>
  </si>
  <si>
    <t>La page de produit indique quelles fonctionnalités seront disponibles pour quels utilisateurs.</t>
  </si>
  <si>
    <t>La page de produit contient des mockups de l'interface qui sera implémentée pour les deux phases suivantes.</t>
  </si>
  <si>
    <t>L'interface proposée semble ergonomique (agréable et pratique à utiliser).</t>
  </si>
  <si>
    <t>La documentation décrit le modèle de données choisi.</t>
  </si>
  <si>
    <t>La documentation décrit toutes les resources de l'API (verbe HTTP, URL, paramètres, fonction).</t>
  </si>
  <si>
    <t>La documentation de l'API contient des exemples de requêtes complètes.</t>
  </si>
  <si>
    <t>La documentation décrit les données de test générées pour vérifier le bon fonctionnement de l'application, et le résultat attendu dans l'interface.</t>
  </si>
  <si>
    <t>TESTS ET VALIDATION</t>
  </si>
  <si>
    <t>La génération des données de test a été implémentée de manière satisfaisante.</t>
  </si>
  <si>
    <t>Les données de test sont créées en utilisant l'API REST.</t>
  </si>
  <si>
    <t>Une stratégie a été mise en œuvre pour valider que les données statistiques affichées sur la première page correspond bien à ce qui a été créé via l'API REST. Elle est clairement documentée.</t>
  </si>
  <si>
    <t>La grille d'auto-évaluation a été remplie et est disponible dans le repo.</t>
  </si>
  <si>
    <t>TOTAL GENERAL</t>
  </si>
  <si>
    <t>Maximum des points si l'application ne peut pas être déployée</t>
  </si>
  <si>
    <t>Note maximale si l'application ne peut pas être déployée.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</si>
</sst>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%"/>
    <numFmt numFmtId="167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3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80" zoomScaleNormal="80" zoomScalePageLayoutView="100" workbookViewId="0">
      <selection pane="topLeft" activeCell="D28" activeCellId="0" sqref="D28"/>
    </sheetView>
  </sheetViews>
  <sheetFormatPr defaultRowHeight="15"/>
  <cols>
    <col collapsed="false" hidden="false" max="1" min="1" style="0" width="117.496296296296"/>
    <col collapsed="false" hidden="false" max="3" min="2" style="0" width="10.9740740740741"/>
    <col collapsed="false" hidden="false" max="4" min="4" style="0" width="20.7740740740741"/>
    <col collapsed="false" hidden="false" max="5" min="5" style="0" width="17.2481481481481"/>
    <col collapsed="false" hidden="false" max="1025" min="6" style="0" width="10.9740740740741"/>
  </cols>
  <sheetData>
    <row r="1" customFormat="false" ht="15" hidden="false" customHeight="false" outlineLevel="0" collapsed="false">
      <c r="D1" s="1" t="s">
        <v>0</v>
      </c>
      <c r="E1" s="1" t="s">
        <v>1</v>
      </c>
    </row>
    <row r="2" customFormat="false" ht="15" hidden="false" customHeight="false" outlineLevel="0" collapsed="false">
      <c r="A2" s="2" t="s">
        <v>2</v>
      </c>
    </row>
    <row r="3" customFormat="false" ht="15" hidden="false" customHeight="false" outlineLevel="0" collapsed="false">
      <c r="A3" s="3" t="s">
        <v>3</v>
      </c>
      <c r="B3" s="0" t="n">
        <v>1</v>
      </c>
    </row>
    <row r="4" customFormat="false" ht="15" hidden="false" customHeight="false" outlineLevel="0" collapsed="false">
      <c r="A4" s="3" t="s">
        <v>4</v>
      </c>
      <c r="B4" s="0" t="n">
        <v>1</v>
      </c>
      <c r="D4" s="0" t="n">
        <v>1</v>
      </c>
    </row>
    <row r="5" customFormat="false" ht="15" hidden="false" customHeight="false" outlineLevel="0" collapsed="false">
      <c r="A5" s="0" t="s">
        <v>5</v>
      </c>
      <c r="B5" s="0" t="n">
        <v>1</v>
      </c>
      <c r="D5" s="0" t="n">
        <v>1</v>
      </c>
    </row>
    <row r="6" customFormat="false" ht="15" hidden="false" customHeight="false" outlineLevel="0" collapsed="false">
      <c r="A6" s="3" t="s">
        <v>6</v>
      </c>
      <c r="B6" s="0" t="n">
        <v>1</v>
      </c>
      <c r="D6" s="0" t="n">
        <v>1</v>
      </c>
    </row>
    <row r="7" customFormat="false" ht="15" hidden="false" customHeight="false" outlineLevel="0" collapsed="false">
      <c r="A7" s="2" t="s">
        <v>7</v>
      </c>
      <c r="B7" s="1" t="n">
        <f aca="false">SUM(B3:B6)</f>
        <v>4</v>
      </c>
      <c r="C7" s="4" t="n">
        <f aca="false">B7/B$58</f>
        <v>0.111111111111111</v>
      </c>
    </row>
    <row r="8" customFormat="false" ht="15" hidden="false" customHeight="false" outlineLevel="0" collapsed="false">
      <c r="A8" s="3"/>
      <c r="B8" s="1"/>
      <c r="C8" s="4"/>
    </row>
    <row r="9" customFormat="false" ht="15" hidden="false" customHeight="false" outlineLevel="0" collapsed="false">
      <c r="A9" s="2" t="s">
        <v>8</v>
      </c>
    </row>
    <row r="10" customFormat="false" ht="15" hidden="false" customHeight="false" outlineLevel="0" collapsed="false">
      <c r="A10" s="3" t="s">
        <v>9</v>
      </c>
      <c r="B10" s="0" t="n">
        <v>1</v>
      </c>
      <c r="D10" s="0" t="n">
        <v>1</v>
      </c>
    </row>
    <row r="11" customFormat="false" ht="15" hidden="false" customHeight="false" outlineLevel="0" collapsed="false">
      <c r="A11" s="3" t="s">
        <v>10</v>
      </c>
      <c r="B11" s="0" t="n">
        <v>1</v>
      </c>
      <c r="D11" s="0" t="n">
        <v>1</v>
      </c>
    </row>
    <row r="12" customFormat="false" ht="15" hidden="false" customHeight="false" outlineLevel="0" collapsed="false">
      <c r="A12" s="3" t="s">
        <v>11</v>
      </c>
      <c r="B12" s="0" t="n">
        <v>1</v>
      </c>
      <c r="D12" s="0" t="n">
        <v>1</v>
      </c>
    </row>
    <row r="13" customFormat="false" ht="15" hidden="false" customHeight="false" outlineLevel="0" collapsed="false">
      <c r="A13" s="3" t="s">
        <v>12</v>
      </c>
      <c r="B13" s="0" t="n">
        <v>1</v>
      </c>
    </row>
    <row r="14" customFormat="false" ht="15" hidden="false" customHeight="false" outlineLevel="0" collapsed="false">
      <c r="A14" s="3" t="s">
        <v>13</v>
      </c>
      <c r="B14" s="0" t="n">
        <v>1</v>
      </c>
      <c r="D14" s="0" t="n">
        <v>1</v>
      </c>
    </row>
    <row r="15" customFormat="false" ht="15" hidden="false" customHeight="false" outlineLevel="0" collapsed="false">
      <c r="A15" s="3" t="s">
        <v>14</v>
      </c>
      <c r="B15" s="0" t="n">
        <v>1</v>
      </c>
      <c r="D15" s="0" t="n">
        <v>0</v>
      </c>
    </row>
    <row r="16" customFormat="false" ht="15" hidden="false" customHeight="false" outlineLevel="0" collapsed="false">
      <c r="A16" s="3" t="s">
        <v>15</v>
      </c>
      <c r="B16" s="0" t="n">
        <v>1</v>
      </c>
      <c r="D16" s="0" t="n">
        <v>1</v>
      </c>
    </row>
    <row r="17" customFormat="false" ht="15" hidden="false" customHeight="false" outlineLevel="0" collapsed="false">
      <c r="A17" s="3" t="s">
        <v>16</v>
      </c>
      <c r="B17" s="0" t="n">
        <v>1</v>
      </c>
      <c r="D17" s="0" t="n">
        <v>1</v>
      </c>
    </row>
    <row r="18" customFormat="false" ht="15" hidden="false" customHeight="false" outlineLevel="0" collapsed="false">
      <c r="A18" s="3" t="s">
        <v>17</v>
      </c>
      <c r="B18" s="0" t="n">
        <v>1</v>
      </c>
      <c r="D18" s="0" t="n">
        <v>1</v>
      </c>
    </row>
    <row r="19" customFormat="false" ht="15" hidden="false" customHeight="false" outlineLevel="0" collapsed="false">
      <c r="A19" s="3" t="s">
        <v>18</v>
      </c>
      <c r="B19" s="0" t="n">
        <v>1</v>
      </c>
      <c r="D19" s="0" t="n">
        <v>1</v>
      </c>
    </row>
    <row r="20" customFormat="false" ht="15" hidden="false" customHeight="false" outlineLevel="0" collapsed="false">
      <c r="A20" s="3" t="s">
        <v>19</v>
      </c>
      <c r="B20" s="0" t="n">
        <v>1</v>
      </c>
      <c r="D20" s="0" t="n">
        <v>1</v>
      </c>
    </row>
    <row r="21" customFormat="false" ht="15" hidden="false" customHeight="false" outlineLevel="0" collapsed="false">
      <c r="A21" s="2" t="s">
        <v>7</v>
      </c>
      <c r="B21" s="1" t="n">
        <f aca="false">SUM(B10:B20)</f>
        <v>11</v>
      </c>
      <c r="C21" s="4" t="n">
        <f aca="false">B21/B$58</f>
        <v>0.305555555555556</v>
      </c>
    </row>
    <row r="22" customFormat="false" ht="15" hidden="false" customHeight="false" outlineLevel="0" collapsed="false">
      <c r="A22" s="3"/>
    </row>
    <row r="23" customFormat="false" ht="15" hidden="false" customHeight="false" outlineLevel="0" collapsed="false">
      <c r="A23" s="2" t="s">
        <v>20</v>
      </c>
    </row>
    <row r="24" customFormat="false" ht="15.65" hidden="false" customHeight="false" outlineLevel="0" collapsed="false">
      <c r="A24" s="3" t="s">
        <v>21</v>
      </c>
      <c r="B24" s="0" t="n">
        <v>1</v>
      </c>
      <c r="D24" s="0" t="n">
        <v>0</v>
      </c>
    </row>
    <row r="25" customFormat="false" ht="15" hidden="false" customHeight="false" outlineLevel="0" collapsed="false">
      <c r="A25" s="3" t="s">
        <v>22</v>
      </c>
      <c r="B25" s="0" t="n">
        <v>1</v>
      </c>
      <c r="D25" s="0" t="n">
        <v>1</v>
      </c>
    </row>
    <row r="26" customFormat="false" ht="15" hidden="false" customHeight="false" outlineLevel="0" collapsed="false">
      <c r="A26" s="3" t="s">
        <v>23</v>
      </c>
      <c r="B26" s="0" t="n">
        <v>1</v>
      </c>
      <c r="D26" s="0" t="n">
        <v>1</v>
      </c>
    </row>
    <row r="27" customFormat="false" ht="15" hidden="false" customHeight="false" outlineLevel="0" collapsed="false">
      <c r="A27" s="3" t="s">
        <v>24</v>
      </c>
      <c r="B27" s="0" t="n">
        <v>1</v>
      </c>
      <c r="D27" s="0" t="s">
        <v>25</v>
      </c>
    </row>
    <row r="28" customFormat="false" ht="15" hidden="false" customHeight="false" outlineLevel="0" collapsed="false">
      <c r="A28" s="3" t="s">
        <v>26</v>
      </c>
      <c r="B28" s="0" t="n">
        <v>1</v>
      </c>
      <c r="D28" s="0" t="n">
        <v>1</v>
      </c>
    </row>
    <row r="29" customFormat="false" ht="15" hidden="false" customHeight="false" outlineLevel="0" collapsed="false">
      <c r="A29" s="3" t="s">
        <v>27</v>
      </c>
      <c r="B29" s="0" t="n">
        <v>1</v>
      </c>
      <c r="D29" s="0" t="n">
        <v>1</v>
      </c>
    </row>
    <row r="30" customFormat="false" ht="15" hidden="false" customHeight="false" outlineLevel="0" collapsed="false">
      <c r="A30" s="3" t="s">
        <v>28</v>
      </c>
      <c r="B30" s="0" t="n">
        <v>1</v>
      </c>
      <c r="D30" s="0" t="n">
        <v>1</v>
      </c>
    </row>
    <row r="31" customFormat="false" ht="15" hidden="false" customHeight="false" outlineLevel="0" collapsed="false">
      <c r="A31" s="2" t="s">
        <v>7</v>
      </c>
      <c r="B31" s="1" t="n">
        <f aca="false">SUM(B24:B30)</f>
        <v>7</v>
      </c>
      <c r="C31" s="4" t="n">
        <f aca="false">B31/B$58</f>
        <v>0.194444444444444</v>
      </c>
    </row>
    <row r="32" customFormat="false" ht="15" hidden="false" customHeight="false" outlineLevel="0" collapsed="false">
      <c r="A32" s="2"/>
    </row>
    <row r="33" customFormat="false" ht="15" hidden="false" customHeight="false" outlineLevel="0" collapsed="false">
      <c r="A33" s="2" t="s">
        <v>29</v>
      </c>
    </row>
    <row r="34" customFormat="false" ht="15" hidden="false" customHeight="false" outlineLevel="0" collapsed="false">
      <c r="A34" s="3" t="s">
        <v>30</v>
      </c>
      <c r="B34" s="0" t="n">
        <v>1</v>
      </c>
      <c r="D34" s="0" t="n">
        <v>1</v>
      </c>
    </row>
    <row r="35" customFormat="false" ht="15" hidden="false" customHeight="false" outlineLevel="0" collapsed="false">
      <c r="A35" s="3" t="s">
        <v>31</v>
      </c>
      <c r="B35" s="0" t="n">
        <v>1</v>
      </c>
      <c r="D35" s="0" t="n">
        <v>1</v>
      </c>
    </row>
    <row r="36" customFormat="false" ht="15" hidden="false" customHeight="false" outlineLevel="0" collapsed="false">
      <c r="A36" s="3" t="s">
        <v>32</v>
      </c>
      <c r="B36" s="0" t="n">
        <v>1</v>
      </c>
    </row>
    <row r="37" customFormat="false" ht="15" hidden="false" customHeight="false" outlineLevel="0" collapsed="false">
      <c r="A37" s="3" t="s">
        <v>33</v>
      </c>
      <c r="B37" s="0" t="n">
        <v>1</v>
      </c>
      <c r="D37" s="0" t="n">
        <v>1</v>
      </c>
    </row>
    <row r="38" customFormat="false" ht="15" hidden="false" customHeight="false" outlineLevel="0" collapsed="false">
      <c r="A38" s="3" t="s">
        <v>34</v>
      </c>
      <c r="B38" s="0" t="n">
        <v>1</v>
      </c>
      <c r="D38" s="0" t="n">
        <v>1</v>
      </c>
    </row>
    <row r="39" customFormat="false" ht="15" hidden="false" customHeight="false" outlineLevel="0" collapsed="false">
      <c r="A39" s="3" t="s">
        <v>35</v>
      </c>
      <c r="B39" s="0" t="n">
        <v>1</v>
      </c>
      <c r="D39" s="0" t="n">
        <v>1</v>
      </c>
    </row>
    <row r="40" customFormat="false" ht="15" hidden="false" customHeight="false" outlineLevel="0" collapsed="false">
      <c r="A40" s="3" t="s">
        <v>36</v>
      </c>
      <c r="B40" s="0" t="n">
        <v>1</v>
      </c>
    </row>
    <row r="41" customFormat="false" ht="15" hidden="false" customHeight="false" outlineLevel="0" collapsed="false">
      <c r="A41" s="3" t="s">
        <v>37</v>
      </c>
      <c r="B41" s="0" t="n">
        <v>1</v>
      </c>
      <c r="D41" s="0" t="n">
        <v>1</v>
      </c>
    </row>
    <row r="42" customFormat="false" ht="15" hidden="false" customHeight="false" outlineLevel="0" collapsed="false">
      <c r="A42" s="3" t="s">
        <v>38</v>
      </c>
      <c r="B42" s="0" t="n">
        <v>1</v>
      </c>
      <c r="D42" s="0" t="n">
        <v>1</v>
      </c>
    </row>
    <row r="43" customFormat="false" ht="30" hidden="false" customHeight="false" outlineLevel="0" collapsed="false">
      <c r="A43" s="3" t="s">
        <v>39</v>
      </c>
      <c r="B43" s="0" t="n">
        <v>1</v>
      </c>
    </row>
    <row r="44" customFormat="false" ht="15" hidden="false" customHeight="false" outlineLevel="0" collapsed="false">
      <c r="A44" s="2" t="s">
        <v>7</v>
      </c>
      <c r="B44" s="1" t="n">
        <f aca="false">SUM(B34:B43)</f>
        <v>10</v>
      </c>
      <c r="C44" s="4" t="n">
        <f aca="false">B44/B$58</f>
        <v>0.277777777777778</v>
      </c>
    </row>
    <row r="45" customFormat="false" ht="15" hidden="false" customHeight="false" outlineLevel="0" collapsed="false">
      <c r="A45" s="2"/>
    </row>
    <row r="46" customFormat="false" ht="15" hidden="false" customHeight="false" outlineLevel="0" collapsed="false">
      <c r="A46" s="3"/>
      <c r="B46" s="3"/>
    </row>
    <row r="47" customFormat="false" ht="15" hidden="false" customHeight="false" outlineLevel="0" collapsed="false">
      <c r="A47" s="2" t="s">
        <v>40</v>
      </c>
    </row>
    <row r="48" customFormat="false" ht="15" hidden="false" customHeight="false" outlineLevel="0" collapsed="false">
      <c r="A48" s="3" t="s">
        <v>41</v>
      </c>
      <c r="B48" s="0" t="n">
        <v>1</v>
      </c>
      <c r="D48" s="0" t="n">
        <v>1</v>
      </c>
    </row>
    <row r="49" customFormat="false" ht="15" hidden="false" customHeight="false" outlineLevel="0" collapsed="false">
      <c r="A49" s="3" t="s">
        <v>42</v>
      </c>
      <c r="B49" s="0" t="n">
        <v>1</v>
      </c>
      <c r="D49" s="0" t="n">
        <v>1</v>
      </c>
    </row>
    <row r="50" customFormat="false" ht="30" hidden="false" customHeight="false" outlineLevel="0" collapsed="false">
      <c r="A50" s="3" t="s">
        <v>43</v>
      </c>
      <c r="B50" s="0" t="n">
        <v>1</v>
      </c>
      <c r="D50" s="0" t="n">
        <v>1</v>
      </c>
    </row>
    <row r="51" customFormat="false" ht="15" hidden="false" customHeight="false" outlineLevel="0" collapsed="false">
      <c r="A51" s="3" t="s">
        <v>44</v>
      </c>
      <c r="B51" s="0" t="n">
        <v>1</v>
      </c>
      <c r="D51" s="0" t="n">
        <v>1</v>
      </c>
    </row>
    <row r="52" customFormat="false" ht="15" hidden="false" customHeight="false" outlineLevel="0" collapsed="false">
      <c r="A52" s="2" t="s">
        <v>7</v>
      </c>
      <c r="B52" s="1" t="n">
        <f aca="false">SUM(B48:B51)</f>
        <v>4</v>
      </c>
      <c r="C52" s="4" t="n">
        <f aca="false">B52/B$58</f>
        <v>0.111111111111111</v>
      </c>
    </row>
    <row r="53" customFormat="false" ht="15" hidden="false" customHeight="false" outlineLevel="0" collapsed="false">
      <c r="A53" s="2"/>
      <c r="B53" s="1"/>
      <c r="C53" s="4"/>
    </row>
    <row r="54" customFormat="false" ht="15" hidden="false" customHeight="false" outlineLevel="0" collapsed="false">
      <c r="A54" s="2"/>
      <c r="B54" s="1"/>
      <c r="C54" s="4"/>
    </row>
    <row r="55" customFormat="false" ht="15" hidden="false" customHeight="false" outlineLevel="0" collapsed="false">
      <c r="A55" s="2"/>
      <c r="B55" s="1"/>
      <c r="C55" s="4"/>
    </row>
    <row r="56" customFormat="false" ht="15" hidden="false" customHeight="false" outlineLevel="0" collapsed="false">
      <c r="A56" s="2"/>
      <c r="B56" s="1"/>
      <c r="C56" s="4"/>
    </row>
    <row r="58" customFormat="false" ht="15" hidden="false" customHeight="false" outlineLevel="0" collapsed="false">
      <c r="A58" s="2" t="s">
        <v>45</v>
      </c>
      <c r="B58" s="1" t="n">
        <f aca="false">SUM(B7,B21,B31,B44,B52)</f>
        <v>36</v>
      </c>
    </row>
    <row r="59" customFormat="false" ht="15" hidden="false" customHeight="false" outlineLevel="0" collapsed="false">
      <c r="A59" s="3"/>
    </row>
    <row r="60" customFormat="false" ht="15" hidden="false" customHeight="false" outlineLevel="0" collapsed="false">
      <c r="A60" s="3"/>
    </row>
    <row r="61" customFormat="false" ht="15" hidden="false" customHeight="false" outlineLevel="0" collapsed="false">
      <c r="A61" s="3"/>
    </row>
    <row r="62" customFormat="false" ht="15" hidden="false" customHeight="false" outlineLevel="0" collapsed="false">
      <c r="A62" s="2" t="s">
        <v>46</v>
      </c>
      <c r="B62" s="1" t="n">
        <f aca="false">B58-B52-B21</f>
        <v>21</v>
      </c>
    </row>
    <row r="63" customFormat="false" ht="15" hidden="false" customHeight="false" outlineLevel="0" collapsed="false">
      <c r="A63" s="2" t="s">
        <v>47</v>
      </c>
      <c r="B63" s="5" t="n">
        <f aca="false">B62/B58*5+1</f>
        <v>3.91666666666667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</TotalTime>
  <Application>LibreOffice/5.0.3.1$Linux_X86_64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2015-09-18T08:23:32Z</dcterms:created>
  <dc:creator>Olivier Liechti</dc:creator>
  <dc:language>fr-CH</dc:language>
  <dcterms:modified xsi:type="dcterms:W3CDTF">2015-11-01T14:44:16Z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