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DE\howser_order list\HOWSER_ORDER LIST\HOWSER_ORDER LIST\"/>
    </mc:Choice>
  </mc:AlternateContent>
  <xr:revisionPtr revIDLastSave="0" documentId="13_ncr:1_{9938951F-3549-4CEE-8FE2-BCB6A6A98F63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Sheet2!$A$1:$C$1</definedName>
  </definedNames>
  <calcPr calcId="181029"/>
</workbook>
</file>

<file path=xl/calcChain.xml><?xml version="1.0" encoding="utf-8"?>
<calcChain xmlns="http://schemas.openxmlformats.org/spreadsheetml/2006/main">
  <c r="N2" i="3" l="1"/>
</calcChain>
</file>

<file path=xl/sharedStrings.xml><?xml version="1.0" encoding="utf-8"?>
<sst xmlns="http://schemas.openxmlformats.org/spreadsheetml/2006/main" count="263" uniqueCount="116">
  <si>
    <t>CS상태</t>
  </si>
  <si>
    <t>No.</t>
  </si>
  <si>
    <t>택배사</t>
  </si>
  <si>
    <t>송장번호</t>
  </si>
  <si>
    <t>주문일자</t>
  </si>
  <si>
    <t>판매처</t>
  </si>
  <si>
    <t>주문번호</t>
  </si>
  <si>
    <t>수령자</t>
  </si>
  <si>
    <t>상품명</t>
  </si>
  <si>
    <t>옵션명</t>
  </si>
  <si>
    <t>수량</t>
  </si>
  <si>
    <t>개인통관고유부호</t>
  </si>
  <si>
    <t>전화번호</t>
  </si>
  <si>
    <t>휴대폰</t>
  </si>
  <si>
    <t>우편번호</t>
  </si>
  <si>
    <t>배송지주소</t>
  </si>
  <si>
    <t>결제금액</t>
  </si>
  <si>
    <t>판매가</t>
  </si>
  <si>
    <t>옵션금액</t>
  </si>
  <si>
    <t>할인금액</t>
  </si>
  <si>
    <t>정산예정금액</t>
  </si>
  <si>
    <t>배송비결제금액</t>
  </si>
  <si>
    <t>주문자</t>
  </si>
  <si>
    <t>주문자전화번호</t>
  </si>
  <si>
    <t>주문자휴대폰</t>
  </si>
  <si>
    <t>배송메모</t>
  </si>
  <si>
    <t>정상</t>
  </si>
  <si>
    <t>CJ대한통운</t>
  </si>
  <si>
    <t/>
  </si>
  <si>
    <t>2024-05-21 오후 12:14:38</t>
  </si>
  <si>
    <t>Contempoffice</t>
  </si>
  <si>
    <t>20240521-0000054</t>
  </si>
  <si>
    <t>정영석</t>
  </si>
  <si>
    <t>A06-BK Black Fabric</t>
  </si>
  <si>
    <t>높이 선택 (A06)=47-64cm (일반 업무용)</t>
  </si>
  <si>
    <t>--</t>
  </si>
  <si>
    <t>010-5437-0952</t>
  </si>
  <si>
    <t>22736</t>
  </si>
  <si>
    <t>인천 서구 중봉대로 602 주식회사청라에스엔씨 1층 청라이플란트치과</t>
  </si>
  <si>
    <t>빠른 배송 부탁드립니다.</t>
  </si>
  <si>
    <t>2024-05-21 오후 12:10:50</t>
  </si>
  <si>
    <t>20240521-0000049</t>
  </si>
  <si>
    <t>강인규</t>
  </si>
  <si>
    <t>A06-WHI Light Grey Fabric</t>
  </si>
  <si>
    <t>010-7174-9928</t>
  </si>
  <si>
    <t>31406</t>
  </si>
  <si>
    <t>충남 아산시 둔포면 아산밸리중앙로 82 305호 홀가분정형외과</t>
  </si>
  <si>
    <t>2024-05-21 오전 11:10:27</t>
  </si>
  <si>
    <t>20240521-0000036</t>
  </si>
  <si>
    <t>유내숙</t>
  </si>
  <si>
    <t>A26-1(BK) Black Fabric</t>
  </si>
  <si>
    <t>높이 선택 (A26-1)=43-60cm (일반 업무용)</t>
  </si>
  <si>
    <t>010-8776-0577</t>
  </si>
  <si>
    <t>46505</t>
  </si>
  <si>
    <t>부산 북구 금곡대로616번길 57 유림아파트 205동 602호</t>
  </si>
  <si>
    <t>R06-2 WHI Black Fabric</t>
  </si>
  <si>
    <t>R06-2 WHI Light Grey Fabric</t>
  </si>
  <si>
    <t>R06-2 WHI Pink Fabric</t>
  </si>
  <si>
    <t>R06-2 WHI Green Fabric</t>
  </si>
  <si>
    <t>R07-2 WHI Black Fabric</t>
  </si>
  <si>
    <t>R07-2 WHI Light Grey Fabric</t>
  </si>
  <si>
    <t>R07-2 WHI Pink Fabric</t>
  </si>
  <si>
    <t>R07-2 WHI Green Fabric</t>
  </si>
  <si>
    <t>R26-2(WHT) Light Grey Fabric</t>
  </si>
  <si>
    <t>R26-2(WHT) Green Fabric</t>
  </si>
  <si>
    <t>R26-2(WHT) Orange Fabric</t>
  </si>
  <si>
    <t>R06-2-BK Black Fabric</t>
  </si>
  <si>
    <t>R07-2 BK Black Fabric</t>
  </si>
  <si>
    <t>R26-2(BK) Black Fabric</t>
  </si>
  <si>
    <t>R26-1(BK) Black Fabric</t>
  </si>
  <si>
    <t>R07-BK Black Fabric</t>
  </si>
  <si>
    <t>R06-BK Black Fabric</t>
  </si>
  <si>
    <t>R26-1(WHT) Orange Fabric</t>
  </si>
  <si>
    <t>R26-1(WHT) Green Fabric</t>
  </si>
  <si>
    <t>R26-1(WHT) Light Grey Fabric</t>
  </si>
  <si>
    <t>R07-WHI Green Fabric</t>
  </si>
  <si>
    <t>R07-WHI Pink Fabric</t>
  </si>
  <si>
    <t>R07-WHI Light Grey Fabric</t>
  </si>
  <si>
    <t>R07-WHI Black Fabric</t>
  </si>
  <si>
    <t>R06-WHI Green Fabric</t>
  </si>
  <si>
    <t>R06-WHI Pink Fabric</t>
  </si>
  <si>
    <t>R06-WHI Light Grey Fabric</t>
  </si>
  <si>
    <t>R06-WHI Black Fabric</t>
  </si>
  <si>
    <t>하우저번호</t>
    <phoneticPr fontId="3" type="noConversion"/>
  </si>
  <si>
    <t>하우저 상품명</t>
    <phoneticPr fontId="3" type="noConversion"/>
  </si>
  <si>
    <r>
      <rPr>
        <sz val="10"/>
        <rFont val="돋움"/>
        <family val="3"/>
        <charset val="129"/>
      </rPr>
      <t>홈페이지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상품명</t>
    </r>
    <phoneticPr fontId="3" type="noConversion"/>
  </si>
  <si>
    <t>47-64cm (일반 업무용)</t>
  </si>
  <si>
    <t>43-60cm (일반 업무용)</t>
  </si>
  <si>
    <r>
      <rPr>
        <b/>
        <sz val="10"/>
        <rFont val="돋움"/>
        <family val="3"/>
        <charset val="129"/>
      </rPr>
      <t>하우저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상품명</t>
    </r>
    <phoneticPr fontId="3" type="noConversion"/>
  </si>
  <si>
    <t>높이 선택 (A06)</t>
  </si>
  <si>
    <t>높이 선택 (A26-1)</t>
  </si>
  <si>
    <t>홈페이지 상품명</t>
    <phoneticPr fontId="3" type="noConversion"/>
  </si>
  <si>
    <t>홈페이지 옵션명</t>
    <phoneticPr fontId="3" type="noConversion"/>
  </si>
  <si>
    <r>
      <t>높이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선택</t>
    </r>
    <r>
      <rPr>
        <sz val="10"/>
        <rFont val="Arial"/>
        <family val="2"/>
      </rPr>
      <t xml:space="preserve"> (A26-1)</t>
    </r>
  </si>
  <si>
    <r>
      <t>54-78cm (</t>
    </r>
    <r>
      <rPr>
        <sz val="10"/>
        <rFont val="돋움"/>
        <family val="3"/>
        <charset val="129"/>
      </rPr>
      <t>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테이블</t>
    </r>
    <r>
      <rPr>
        <sz val="10"/>
        <rFont val="Arial"/>
        <family val="2"/>
      </rPr>
      <t>/</t>
    </r>
    <r>
      <rPr>
        <sz val="10"/>
        <rFont val="돋움"/>
        <family val="3"/>
        <charset val="129"/>
      </rPr>
      <t>서서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일하는분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등</t>
    </r>
    <r>
      <rPr>
        <sz val="10"/>
        <rFont val="Arial"/>
        <family val="2"/>
      </rPr>
      <t>)</t>
    </r>
  </si>
  <si>
    <t>A06(맞춤형 안장)</t>
  </si>
  <si>
    <t>BK Black Fabric</t>
  </si>
  <si>
    <t>WHI Black Fabric</t>
  </si>
  <si>
    <t>WHI Green Fabric</t>
  </si>
  <si>
    <t>WHI Light Grey Fabric</t>
  </si>
  <si>
    <t>WHI Pink Fabric</t>
  </si>
  <si>
    <t>A07(삼각형 안장)</t>
  </si>
  <si>
    <t>A26-1(둥근 안장)</t>
  </si>
  <si>
    <t xml:space="preserve">A26-1(둥근 안장) </t>
  </si>
  <si>
    <t>모델명</t>
    <phoneticPr fontId="3" type="noConversion"/>
  </si>
  <si>
    <t>색상</t>
    <phoneticPr fontId="3" type="noConversion"/>
  </si>
  <si>
    <t>높이</t>
    <phoneticPr fontId="3" type="noConversion"/>
  </si>
  <si>
    <t>WHI Pink Fabric</t>
    <phoneticPr fontId="3" type="noConversion"/>
  </si>
  <si>
    <t>WHI Green Fabric</t>
    <phoneticPr fontId="3" type="noConversion"/>
  </si>
  <si>
    <t>WHI Light Grey Fabric</t>
    <phoneticPr fontId="3" type="noConversion"/>
  </si>
  <si>
    <t>맞춤형 안장</t>
  </si>
  <si>
    <t>일반 업무용</t>
  </si>
  <si>
    <t>바 테이블/서서 일하는분 등</t>
  </si>
  <si>
    <t>삼각형 안장</t>
  </si>
  <si>
    <t>둥근 안장</t>
  </si>
  <si>
    <t xml:space="preserve">둥근 안장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</si>
</sst>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0"/>
      <name val="Arial"/>
      <family val="3"/>
      <charset val="129"/>
    </font>
    <font>
      <b/>
      <sz val="10"/>
      <name val="Arial"/>
      <family val="3"/>
      <charset val="129"/>
    </font>
    <font>
      <b/>
      <sz val="10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7" fillId="0" borderId="0" xfId="0" applyFont="1"/>
    <xf numFmtId="49" fontId="2" fillId="4" borderId="0" xfId="0" applyNumberFormat="1" applyFont="1" applyFill="1" applyAlignment="1">
      <alignment vertical="center"/>
    </xf>
    <xf numFmtId="0" fontId="0" fillId="5" borderId="0" xfId="0" applyFill="1"/>
    <xf numFmtId="0" fontId="0" fillId="5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0" xfId="0" applyFill="1"/>
    <xf numFmtId="0" fontId="0" fillId="5" borderId="2" xfId="0" applyFill="1" applyBorder="1"/>
    <xf numFmtId="0" fontId="0" fillId="0" borderId="2" xfId="0" applyBorder="1"/>
    <xf numFmtId="0" fontId="0" fillId="4" borderId="3" xfId="0" applyFill="1" applyBorder="1"/>
    <xf numFmtId="0" fontId="0" fillId="6" borderId="3" xfId="0" applyFill="1" applyBorder="1"/>
    <xf numFmtId="0" fontId="0" fillId="3" borderId="3" xfId="0" applyFill="1" applyBorder="1"/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6" fillId="7" borderId="1" xfId="0" applyFont="1" applyFill="1" applyBorder="1"/>
    <xf numFmtId="0" fontId="7" fillId="7" borderId="1" xfId="0" applyFont="1" applyFill="1" applyBorder="1"/>
    <xf numFmtId="0" fontId="0" fillId="8" borderId="1" xfId="0" applyFill="1" applyBorder="1"/>
    <xf numFmtId="0" fontId="0" fillId="8" borderId="2" xfId="0" applyFill="1" applyBorder="1"/>
    <xf numFmtId="0" fontId="2" fillId="3" borderId="2" xfId="0" applyFont="1" applyFill="1" applyBorder="1"/>
    <xf numFmtId="0" fontId="2" fillId="3" borderId="1" xfId="0" applyFont="1" applyFill="1" applyBorder="1"/>
    <xf numFmtId="0" fontId="2" fillId="6" borderId="1" xfId="0" applyFont="1" applyFill="1" applyBorder="1"/>
    <xf numFmtId="0" fontId="2" fillId="4" borderId="1" xfId="0" applyFont="1" applyFill="1" applyBorder="1"/>
    <xf numFmtId="0" fontId="2" fillId="2" borderId="2" xfId="0" applyFont="1" applyFill="1" applyBorder="1"/>
    <xf numFmtId="0" fontId="2" fillId="5" borderId="1" xfId="0" applyFont="1" applyFill="1" applyBorder="1"/>
    <xf numFmtId="0" fontId="2" fillId="2" borderId="3" xfId="0" applyFont="1" applyFill="1" applyBorder="1"/>
  </cellXfs>
  <cellStyles count="1">
    <cellStyle name="표준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Z4"/>
  <sheetViews>
    <sheetView topLeftCell="E1" workbookViewId="0">
      <selection activeCell="I2" sqref="I2:J4"/>
    </sheetView>
  </sheetViews>
  <sheetFormatPr defaultRowHeight="12.75" x14ac:dyDescent="0.2"/>
  <cols>
    <col min="1" max="1" width="10" customWidth="1"/>
    <col min="2" max="2" width="6.140625" customWidth="1"/>
    <col min="3" max="3" width="13.7109375" customWidth="1"/>
    <col min="4" max="4" width="11.5703125" customWidth="1"/>
    <col min="5" max="5" width="25.42578125" customWidth="1"/>
    <col min="6" max="6" width="15.28515625" customWidth="1"/>
    <col min="7" max="7" width="19.5703125" customWidth="1"/>
    <col min="8" max="8" width="9.42578125" customWidth="1"/>
    <col min="9" max="9" width="25.85546875" customWidth="1"/>
    <col min="10" max="10" width="33.140625" customWidth="1"/>
    <col min="11" max="11" width="7.28515625" customWidth="1"/>
    <col min="12" max="12" width="20" customWidth="1"/>
    <col min="13" max="13" width="11.5703125" customWidth="1"/>
    <col min="14" max="14" width="16" customWidth="1"/>
    <col min="15" max="15" width="11.5703125" customWidth="1"/>
    <col min="16" max="16" width="33.140625" customWidth="1"/>
    <col min="17" max="17" width="11.5703125" customWidth="1"/>
    <col min="18" max="18" width="9.42578125" customWidth="1"/>
    <col min="19" max="20" width="11.5703125" customWidth="1"/>
    <col min="21" max="21" width="15.7109375" customWidth="1"/>
    <col min="22" max="22" width="17.85546875" customWidth="1"/>
    <col min="23" max="23" width="9.42578125" customWidth="1"/>
    <col min="24" max="24" width="17.85546875" customWidth="1"/>
    <col min="25" max="25" width="16" customWidth="1"/>
    <col min="26" max="26" width="25.57031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">
      <c r="A2" s="2" t="s">
        <v>26</v>
      </c>
      <c r="B2" s="3">
        <v>1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3">
        <v>2</v>
      </c>
      <c r="L2" s="2" t="s">
        <v>28</v>
      </c>
      <c r="M2" s="2" t="s">
        <v>35</v>
      </c>
      <c r="N2" s="2" t="s">
        <v>36</v>
      </c>
      <c r="O2" s="2" t="s">
        <v>37</v>
      </c>
      <c r="P2" s="2" t="s">
        <v>38</v>
      </c>
      <c r="Q2" s="3">
        <v>482000</v>
      </c>
      <c r="R2" s="3">
        <v>482000</v>
      </c>
      <c r="S2" s="3">
        <v>0</v>
      </c>
      <c r="T2" s="3">
        <v>70000</v>
      </c>
      <c r="U2" s="3">
        <v>0</v>
      </c>
      <c r="V2">
        <v>0</v>
      </c>
      <c r="W2" t="s">
        <v>32</v>
      </c>
      <c r="X2" t="s">
        <v>35</v>
      </c>
      <c r="Y2" t="s">
        <v>36</v>
      </c>
      <c r="Z2" t="s">
        <v>39</v>
      </c>
    </row>
    <row r="3" spans="1:26" x14ac:dyDescent="0.2">
      <c r="A3" s="2" t="s">
        <v>26</v>
      </c>
      <c r="B3" s="3">
        <v>2</v>
      </c>
      <c r="C3" s="2" t="s">
        <v>27</v>
      </c>
      <c r="D3" s="2" t="s">
        <v>28</v>
      </c>
      <c r="E3" s="2" t="s">
        <v>40</v>
      </c>
      <c r="F3" s="2" t="s">
        <v>30</v>
      </c>
      <c r="G3" s="2" t="s">
        <v>41</v>
      </c>
      <c r="H3" s="2" t="s">
        <v>42</v>
      </c>
      <c r="I3" s="2" t="s">
        <v>43</v>
      </c>
      <c r="J3" s="2" t="s">
        <v>34</v>
      </c>
      <c r="K3" s="3">
        <v>1</v>
      </c>
      <c r="L3" s="2" t="s">
        <v>28</v>
      </c>
      <c r="M3" s="2" t="s">
        <v>35</v>
      </c>
      <c r="N3" s="2" t="s">
        <v>44</v>
      </c>
      <c r="O3" s="2" t="s">
        <v>45</v>
      </c>
      <c r="P3" s="2" t="s">
        <v>46</v>
      </c>
      <c r="Q3" s="3">
        <v>241000</v>
      </c>
      <c r="R3" s="3">
        <v>241000</v>
      </c>
      <c r="S3" s="3">
        <v>0</v>
      </c>
      <c r="T3" s="3">
        <v>35000</v>
      </c>
      <c r="U3" s="3">
        <v>0</v>
      </c>
      <c r="V3">
        <v>0</v>
      </c>
      <c r="W3" t="s">
        <v>42</v>
      </c>
      <c r="X3" t="s">
        <v>35</v>
      </c>
      <c r="Y3" t="s">
        <v>44</v>
      </c>
      <c r="Z3" t="s">
        <v>28</v>
      </c>
    </row>
    <row r="4" spans="1:26" x14ac:dyDescent="0.2">
      <c r="A4" s="2" t="s">
        <v>26</v>
      </c>
      <c r="B4" s="3">
        <v>3</v>
      </c>
      <c r="C4" s="2" t="s">
        <v>27</v>
      </c>
      <c r="D4" s="2" t="s">
        <v>28</v>
      </c>
      <c r="E4" s="2" t="s">
        <v>47</v>
      </c>
      <c r="F4" s="2" t="s">
        <v>30</v>
      </c>
      <c r="G4" s="2" t="s">
        <v>48</v>
      </c>
      <c r="H4" s="2" t="s">
        <v>49</v>
      </c>
      <c r="I4" s="2" t="s">
        <v>50</v>
      </c>
      <c r="J4" s="2" t="s">
        <v>51</v>
      </c>
      <c r="K4" s="3">
        <v>1</v>
      </c>
      <c r="L4" s="2" t="s">
        <v>28</v>
      </c>
      <c r="M4" s="2" t="s">
        <v>35</v>
      </c>
      <c r="N4" s="2" t="s">
        <v>52</v>
      </c>
      <c r="O4" s="2" t="s">
        <v>53</v>
      </c>
      <c r="P4" s="2" t="s">
        <v>54</v>
      </c>
      <c r="Q4" s="3">
        <v>219000</v>
      </c>
      <c r="R4" s="3">
        <v>219000</v>
      </c>
      <c r="S4" s="3">
        <v>0</v>
      </c>
      <c r="T4" s="3">
        <v>33000</v>
      </c>
      <c r="U4" s="3">
        <v>0</v>
      </c>
      <c r="V4">
        <v>0</v>
      </c>
      <c r="W4" t="s">
        <v>49</v>
      </c>
      <c r="X4" t="s">
        <v>35</v>
      </c>
      <c r="Y4" t="s">
        <v>52</v>
      </c>
      <c r="Z4" t="s">
        <v>28</v>
      </c>
    </row>
  </sheetData>
  <phoneticPr fontId="3" type="noConversion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"/>
  <sheetViews>
    <sheetView zoomScaleNormal="100" workbookViewId="0">
      <selection activeCell="F36" sqref="F36"/>
    </sheetView>
  </sheetViews>
  <sheetFormatPr defaultRowHeight="12.75" x14ac:dyDescent="0.2"/>
  <cols>
    <col min="1" max="1" width="11.5703125" customWidth="1"/>
    <col min="2" max="2" width="28.7109375" bestFit="1" customWidth="1"/>
    <col min="3" max="6" width="11.5703125" customWidth="1"/>
    <col min="7" max="8" width="13" bestFit="1" customWidth="1"/>
    <col min="9" max="10" width="11.5703125" customWidth="1"/>
    <col min="11" max="11" width="13" bestFit="1" customWidth="1"/>
    <col min="12" max="12" width="11.5703125" customWidth="1"/>
    <col min="13" max="13" width="13" bestFit="1" customWidth="1"/>
    <col min="14" max="14" width="11.5703125" customWidth="1"/>
    <col min="15" max="15" width="13" bestFit="1" customWidth="1"/>
    <col min="16" max="16" width="11.5703125" customWidth="1"/>
    <col min="17" max="17" width="13" bestFit="1" customWidth="1"/>
    <col min="18" max="18" width="11.5703125" customWidth="1"/>
    <col min="19" max="19" width="13" bestFit="1" customWidth="1"/>
    <col min="20" max="20" width="11.5703125" customWidth="1"/>
  </cols>
  <sheetData>
    <row r="1" spans="1:3" x14ac:dyDescent="0.2">
      <c r="A1" s="4" t="s">
        <v>83</v>
      </c>
      <c r="B1" s="4" t="s">
        <v>84</v>
      </c>
      <c r="C1" s="5" t="s">
        <v>85</v>
      </c>
    </row>
    <row r="2" spans="1:3" x14ac:dyDescent="0.2">
      <c r="A2" s="6">
        <v>338977</v>
      </c>
      <c r="B2" s="6" t="s">
        <v>55</v>
      </c>
    </row>
    <row r="3" spans="1:3" x14ac:dyDescent="0.2">
      <c r="A3" s="6">
        <v>338976</v>
      </c>
      <c r="B3" s="6" t="s">
        <v>56</v>
      </c>
    </row>
    <row r="4" spans="1:3" x14ac:dyDescent="0.2">
      <c r="A4" s="6">
        <v>338975</v>
      </c>
      <c r="B4" s="6" t="s">
        <v>57</v>
      </c>
    </row>
    <row r="5" spans="1:3" x14ac:dyDescent="0.2">
      <c r="A5" s="6">
        <v>338974</v>
      </c>
      <c r="B5" s="6" t="s">
        <v>58</v>
      </c>
    </row>
    <row r="6" spans="1:3" x14ac:dyDescent="0.2">
      <c r="A6" s="7">
        <v>338973</v>
      </c>
      <c r="B6" s="7" t="s">
        <v>59</v>
      </c>
    </row>
    <row r="7" spans="1:3" x14ac:dyDescent="0.2">
      <c r="A7" s="7">
        <v>338972</v>
      </c>
      <c r="B7" s="7" t="s">
        <v>60</v>
      </c>
    </row>
    <row r="8" spans="1:3" x14ac:dyDescent="0.2">
      <c r="A8" s="7">
        <v>338971</v>
      </c>
      <c r="B8" s="7" t="s">
        <v>61</v>
      </c>
    </row>
    <row r="9" spans="1:3" x14ac:dyDescent="0.2">
      <c r="A9" s="7">
        <v>338970</v>
      </c>
      <c r="B9" s="7" t="s">
        <v>62</v>
      </c>
    </row>
    <row r="10" spans="1:3" x14ac:dyDescent="0.2">
      <c r="A10">
        <v>338969</v>
      </c>
      <c r="B10" t="s">
        <v>63</v>
      </c>
    </row>
    <row r="11" spans="1:3" x14ac:dyDescent="0.2">
      <c r="A11" s="8">
        <v>338968</v>
      </c>
      <c r="B11" s="8" t="s">
        <v>64</v>
      </c>
    </row>
    <row r="12" spans="1:3" x14ac:dyDescent="0.2">
      <c r="A12">
        <v>338967</v>
      </c>
      <c r="B12" t="s">
        <v>65</v>
      </c>
    </row>
    <row r="13" spans="1:3" x14ac:dyDescent="0.2">
      <c r="A13" s="6">
        <v>338966</v>
      </c>
      <c r="B13" s="6" t="s">
        <v>66</v>
      </c>
    </row>
    <row r="14" spans="1:3" x14ac:dyDescent="0.2">
      <c r="A14" s="7">
        <v>338965</v>
      </c>
      <c r="B14" s="7" t="s">
        <v>67</v>
      </c>
    </row>
    <row r="15" spans="1:3" x14ac:dyDescent="0.2">
      <c r="A15" s="8">
        <v>338964</v>
      </c>
      <c r="B15" s="8" t="s">
        <v>68</v>
      </c>
    </row>
    <row r="16" spans="1:3" x14ac:dyDescent="0.2">
      <c r="A16" s="8">
        <v>337453</v>
      </c>
      <c r="B16" s="8" t="s">
        <v>69</v>
      </c>
    </row>
    <row r="17" spans="1:2" x14ac:dyDescent="0.2">
      <c r="A17" s="7">
        <v>337452</v>
      </c>
      <c r="B17" s="7" t="s">
        <v>70</v>
      </c>
    </row>
    <row r="18" spans="1:2" x14ac:dyDescent="0.2">
      <c r="A18" s="6">
        <v>337450</v>
      </c>
      <c r="B18" s="6" t="s">
        <v>71</v>
      </c>
    </row>
    <row r="19" spans="1:2" x14ac:dyDescent="0.2">
      <c r="A19">
        <v>328396</v>
      </c>
      <c r="B19" t="s">
        <v>72</v>
      </c>
    </row>
    <row r="20" spans="1:2" x14ac:dyDescent="0.2">
      <c r="A20" s="8">
        <v>328395</v>
      </c>
      <c r="B20" s="8" t="s">
        <v>73</v>
      </c>
    </row>
    <row r="21" spans="1:2" x14ac:dyDescent="0.2">
      <c r="A21">
        <v>328394</v>
      </c>
      <c r="B21" t="s">
        <v>74</v>
      </c>
    </row>
    <row r="22" spans="1:2" x14ac:dyDescent="0.2">
      <c r="A22" s="7">
        <v>328393</v>
      </c>
      <c r="B22" s="7" t="s">
        <v>75</v>
      </c>
    </row>
    <row r="23" spans="1:2" x14ac:dyDescent="0.2">
      <c r="A23" s="7">
        <v>328392</v>
      </c>
      <c r="B23" s="7" t="s">
        <v>76</v>
      </c>
    </row>
    <row r="24" spans="1:2" x14ac:dyDescent="0.2">
      <c r="A24" s="7">
        <v>328391</v>
      </c>
      <c r="B24" s="7" t="s">
        <v>77</v>
      </c>
    </row>
    <row r="25" spans="1:2" x14ac:dyDescent="0.2">
      <c r="A25" s="7">
        <v>328390</v>
      </c>
      <c r="B25" s="7" t="s">
        <v>78</v>
      </c>
    </row>
    <row r="26" spans="1:2" x14ac:dyDescent="0.2">
      <c r="A26" s="6">
        <v>328389</v>
      </c>
      <c r="B26" s="6" t="s">
        <v>79</v>
      </c>
    </row>
    <row r="27" spans="1:2" x14ac:dyDescent="0.2">
      <c r="A27" s="6">
        <v>328388</v>
      </c>
      <c r="B27" s="6" t="s">
        <v>80</v>
      </c>
    </row>
    <row r="28" spans="1:2" x14ac:dyDescent="0.2">
      <c r="A28" s="6">
        <v>328387</v>
      </c>
      <c r="B28" s="6" t="s">
        <v>81</v>
      </c>
    </row>
    <row r="29" spans="1:2" x14ac:dyDescent="0.2">
      <c r="A29" s="6">
        <v>328386</v>
      </c>
      <c r="B29" s="6" t="s">
        <v>82</v>
      </c>
    </row>
  </sheetData>
  <autoFilter ref="A1:C1" xr:uid="{00000000-0009-0000-0000-000001000000}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8"/>
  <sheetViews>
    <sheetView tabSelected="1" workbookViewId="0">
      <selection activeCell="H24" sqref="H24"/>
    </sheetView>
  </sheetViews>
  <sheetFormatPr defaultRowHeight="12.75" x14ac:dyDescent="0.2"/>
  <cols>
    <col min="1" max="1" width="22" customWidth="1"/>
    <col min="2" max="2" width="28.85546875" customWidth="1"/>
    <col min="3" max="3" width="33.85546875" customWidth="1"/>
    <col min="4" max="4" width="11.5703125" customWidth="1"/>
    <col min="5" max="5" width="28.7109375" bestFit="1" customWidth="1"/>
    <col min="6" max="6" width="22" customWidth="1"/>
    <col min="11" max="11" width="25.7109375" bestFit="1" customWidth="1"/>
    <col min="12" max="12" width="19.28515625" customWidth="1"/>
    <col min="13" max="13" width="20.7109375" customWidth="1"/>
    <col min="14" max="14" width="15.28515625" bestFit="1" customWidth="1"/>
  </cols>
  <sheetData>
    <row r="1" spans="1:14" x14ac:dyDescent="0.2">
      <c r="A1" s="28" t="s">
        <v>104</v>
      </c>
      <c r="B1" s="28" t="s">
        <v>105</v>
      </c>
      <c r="C1" s="28" t="s">
        <v>106</v>
      </c>
      <c r="D1" s="28" t="s">
        <v>83</v>
      </c>
      <c r="E1" s="27" t="s">
        <v>88</v>
      </c>
      <c r="F1" s="28" t="s">
        <v>104</v>
      </c>
      <c r="K1" s="10" t="s">
        <v>91</v>
      </c>
      <c r="L1" s="10" t="s">
        <v>92</v>
      </c>
      <c r="M1" s="10" t="s">
        <v>92</v>
      </c>
      <c r="N1" s="10" t="s">
        <v>83</v>
      </c>
    </row>
    <row r="2" spans="1:14" x14ac:dyDescent="0.2">
      <c r="A2" s="34" t="s">
        <v>110</v>
      </c>
      <c r="B2" s="34" t="s">
        <v>96</v>
      </c>
      <c r="C2" s="36" t="s">
        <v>111</v>
      </c>
      <c r="D2" s="29">
        <v>338966</v>
      </c>
      <c r="E2" s="9" t="s">
        <v>66</v>
      </c>
      <c r="F2" s="34" t="s">
        <v>95</v>
      </c>
      <c r="K2" s="11" t="s">
        <v>33</v>
      </c>
      <c r="L2" s="2" t="s">
        <v>89</v>
      </c>
      <c r="M2" s="12" t="s">
        <v>86</v>
      </c>
      <c r="N2" s="7" t="e">
        <f>INDEX(D:D,MATCH(1,($A$2:$A$27=K2)*($C$2:$C$28=M2),0))</f>
        <v>#N/A</v>
      </c>
    </row>
    <row r="3" spans="1:14" x14ac:dyDescent="0.2">
      <c r="A3" s="14" t="s">
        <v>110</v>
      </c>
      <c r="B3" s="14" t="s">
        <v>96</v>
      </c>
      <c r="C3" s="33" t="s">
        <v>112</v>
      </c>
      <c r="D3" s="15">
        <v>337450</v>
      </c>
      <c r="E3" s="9" t="s">
        <v>71</v>
      </c>
      <c r="F3" s="14" t="s">
        <v>95</v>
      </c>
      <c r="K3" s="11" t="s">
        <v>43</v>
      </c>
      <c r="L3" s="2" t="s">
        <v>89</v>
      </c>
      <c r="M3" s="12" t="s">
        <v>86</v>
      </c>
      <c r="N3" s="7"/>
    </row>
    <row r="4" spans="1:14" x14ac:dyDescent="0.2">
      <c r="A4" s="34" t="s">
        <v>110</v>
      </c>
      <c r="B4" s="34" t="s">
        <v>97</v>
      </c>
      <c r="C4" s="13" t="s">
        <v>111</v>
      </c>
      <c r="D4" s="29">
        <v>338977</v>
      </c>
      <c r="E4" s="9" t="s">
        <v>55</v>
      </c>
      <c r="F4" s="34" t="s">
        <v>95</v>
      </c>
      <c r="K4" s="11" t="s">
        <v>50</v>
      </c>
      <c r="L4" s="2" t="s">
        <v>90</v>
      </c>
      <c r="M4" s="12" t="s">
        <v>87</v>
      </c>
      <c r="N4" s="7"/>
    </row>
    <row r="5" spans="1:14" x14ac:dyDescent="0.2">
      <c r="A5" s="14" t="s">
        <v>110</v>
      </c>
      <c r="B5" s="14" t="s">
        <v>97</v>
      </c>
      <c r="C5" s="17" t="s">
        <v>112</v>
      </c>
      <c r="D5" s="15">
        <v>328386</v>
      </c>
      <c r="E5" s="9" t="s">
        <v>82</v>
      </c>
      <c r="F5" s="14" t="s">
        <v>95</v>
      </c>
      <c r="K5" s="8" t="s">
        <v>50</v>
      </c>
      <c r="L5" s="4" t="s">
        <v>93</v>
      </c>
      <c r="M5" s="12" t="s">
        <v>94</v>
      </c>
      <c r="N5" s="7"/>
    </row>
    <row r="6" spans="1:14" x14ac:dyDescent="0.2">
      <c r="A6" s="34" t="s">
        <v>110</v>
      </c>
      <c r="B6" s="34" t="s">
        <v>98</v>
      </c>
      <c r="C6" s="13" t="s">
        <v>111</v>
      </c>
      <c r="D6" s="29">
        <v>338974</v>
      </c>
      <c r="E6" s="9" t="s">
        <v>58</v>
      </c>
      <c r="F6" s="34" t="s">
        <v>95</v>
      </c>
    </row>
    <row r="7" spans="1:14" x14ac:dyDescent="0.2">
      <c r="A7" s="14" t="s">
        <v>110</v>
      </c>
      <c r="B7" s="14" t="s">
        <v>98</v>
      </c>
      <c r="C7" s="33" t="s">
        <v>112</v>
      </c>
      <c r="D7" s="15">
        <v>328389</v>
      </c>
      <c r="E7" s="9" t="s">
        <v>79</v>
      </c>
      <c r="F7" s="14" t="s">
        <v>95</v>
      </c>
    </row>
    <row r="8" spans="1:14" x14ac:dyDescent="0.2">
      <c r="A8" s="34" t="s">
        <v>110</v>
      </c>
      <c r="B8" s="34" t="s">
        <v>99</v>
      </c>
      <c r="C8" s="13" t="s">
        <v>111</v>
      </c>
      <c r="D8" s="29">
        <v>338976</v>
      </c>
      <c r="E8" s="9" t="s">
        <v>56</v>
      </c>
      <c r="F8" s="34" t="s">
        <v>95</v>
      </c>
    </row>
    <row r="9" spans="1:14" x14ac:dyDescent="0.2">
      <c r="A9" s="14" t="s">
        <v>110</v>
      </c>
      <c r="B9" s="14" t="s">
        <v>99</v>
      </c>
      <c r="C9" s="17" t="s">
        <v>112</v>
      </c>
      <c r="D9" s="15">
        <v>328387</v>
      </c>
      <c r="E9" s="9" t="s">
        <v>81</v>
      </c>
      <c r="F9" s="14" t="s">
        <v>95</v>
      </c>
    </row>
    <row r="10" spans="1:14" x14ac:dyDescent="0.2">
      <c r="A10" s="34" t="s">
        <v>110</v>
      </c>
      <c r="B10" s="34" t="s">
        <v>100</v>
      </c>
      <c r="C10" s="13" t="s">
        <v>111</v>
      </c>
      <c r="D10" s="29">
        <v>338975</v>
      </c>
      <c r="E10" s="9" t="s">
        <v>57</v>
      </c>
      <c r="F10" s="34" t="s">
        <v>95</v>
      </c>
    </row>
    <row r="11" spans="1:14" s="25" customFormat="1" ht="13.5" thickBot="1" x14ac:dyDescent="0.25">
      <c r="A11" s="21" t="s">
        <v>110</v>
      </c>
      <c r="B11" s="21" t="s">
        <v>100</v>
      </c>
      <c r="C11" s="22" t="s">
        <v>112</v>
      </c>
      <c r="D11" s="23">
        <v>328388</v>
      </c>
      <c r="E11" s="24" t="s">
        <v>80</v>
      </c>
      <c r="F11" s="21" t="s">
        <v>95</v>
      </c>
    </row>
    <row r="12" spans="1:14" x14ac:dyDescent="0.2">
      <c r="A12" s="35" t="s">
        <v>113</v>
      </c>
      <c r="B12" s="35" t="s">
        <v>96</v>
      </c>
      <c r="C12" s="19" t="s">
        <v>111</v>
      </c>
      <c r="D12" s="30">
        <v>338965</v>
      </c>
      <c r="E12" s="20" t="s">
        <v>67</v>
      </c>
      <c r="F12" s="35" t="s">
        <v>101</v>
      </c>
    </row>
    <row r="13" spans="1:14" x14ac:dyDescent="0.2">
      <c r="A13" s="16" t="s">
        <v>113</v>
      </c>
      <c r="B13" s="16" t="s">
        <v>96</v>
      </c>
      <c r="C13" s="17" t="s">
        <v>112</v>
      </c>
      <c r="D13" s="15">
        <v>337452</v>
      </c>
      <c r="E13" s="9" t="s">
        <v>70</v>
      </c>
      <c r="F13" s="16" t="s">
        <v>101</v>
      </c>
    </row>
    <row r="14" spans="1:14" x14ac:dyDescent="0.2">
      <c r="A14" s="16" t="s">
        <v>113</v>
      </c>
      <c r="B14" s="16" t="s">
        <v>97</v>
      </c>
      <c r="C14" s="13" t="s">
        <v>111</v>
      </c>
      <c r="D14" s="29">
        <v>338973</v>
      </c>
      <c r="E14" s="9" t="s">
        <v>59</v>
      </c>
      <c r="F14" s="16" t="s">
        <v>101</v>
      </c>
    </row>
    <row r="15" spans="1:14" x14ac:dyDescent="0.2">
      <c r="A15" s="16" t="s">
        <v>113</v>
      </c>
      <c r="B15" s="16" t="s">
        <v>97</v>
      </c>
      <c r="C15" s="17" t="s">
        <v>112</v>
      </c>
      <c r="D15" s="15">
        <v>328390</v>
      </c>
      <c r="E15" s="9" t="s">
        <v>78</v>
      </c>
      <c r="F15" s="16" t="s">
        <v>101</v>
      </c>
    </row>
    <row r="16" spans="1:14" x14ac:dyDescent="0.2">
      <c r="A16" s="16" t="s">
        <v>113</v>
      </c>
      <c r="B16" s="16" t="s">
        <v>98</v>
      </c>
      <c r="C16" s="13" t="s">
        <v>111</v>
      </c>
      <c r="D16" s="29">
        <v>338970</v>
      </c>
      <c r="E16" s="9" t="s">
        <v>62</v>
      </c>
      <c r="F16" s="16" t="s">
        <v>101</v>
      </c>
    </row>
    <row r="17" spans="1:6" x14ac:dyDescent="0.2">
      <c r="A17" s="16" t="s">
        <v>113</v>
      </c>
      <c r="B17" s="16" t="s">
        <v>98</v>
      </c>
      <c r="C17" s="17" t="s">
        <v>112</v>
      </c>
      <c r="D17" s="15">
        <v>328393</v>
      </c>
      <c r="E17" s="9" t="s">
        <v>75</v>
      </c>
      <c r="F17" s="16" t="s">
        <v>101</v>
      </c>
    </row>
    <row r="18" spans="1:6" x14ac:dyDescent="0.2">
      <c r="A18" s="16" t="s">
        <v>113</v>
      </c>
      <c r="B18" s="16" t="s">
        <v>99</v>
      </c>
      <c r="C18" s="13" t="s">
        <v>111</v>
      </c>
      <c r="D18" s="29">
        <v>338972</v>
      </c>
      <c r="E18" s="9" t="s">
        <v>60</v>
      </c>
      <c r="F18" s="16" t="s">
        <v>101</v>
      </c>
    </row>
    <row r="19" spans="1:6" x14ac:dyDescent="0.2">
      <c r="A19" s="16" t="s">
        <v>113</v>
      </c>
      <c r="B19" s="16" t="s">
        <v>99</v>
      </c>
      <c r="C19" s="17" t="s">
        <v>112</v>
      </c>
      <c r="D19" s="15">
        <v>328391</v>
      </c>
      <c r="E19" s="9" t="s">
        <v>77</v>
      </c>
      <c r="F19" s="16" t="s">
        <v>101</v>
      </c>
    </row>
    <row r="20" spans="1:6" x14ac:dyDescent="0.2">
      <c r="A20" s="16" t="s">
        <v>113</v>
      </c>
      <c r="B20" s="16" t="s">
        <v>100</v>
      </c>
      <c r="C20" s="13" t="s">
        <v>111</v>
      </c>
      <c r="D20" s="29">
        <v>338971</v>
      </c>
      <c r="E20" s="9" t="s">
        <v>61</v>
      </c>
      <c r="F20" s="16" t="s">
        <v>101</v>
      </c>
    </row>
    <row r="21" spans="1:6" s="25" customFormat="1" ht="13.5" thickBot="1" x14ac:dyDescent="0.25">
      <c r="A21" s="26" t="s">
        <v>113</v>
      </c>
      <c r="B21" s="37" t="s">
        <v>107</v>
      </c>
      <c r="C21" s="22" t="s">
        <v>112</v>
      </c>
      <c r="D21" s="23">
        <v>328392</v>
      </c>
      <c r="E21" s="24" t="s">
        <v>76</v>
      </c>
      <c r="F21" s="26" t="s">
        <v>101</v>
      </c>
    </row>
    <row r="22" spans="1:6" x14ac:dyDescent="0.2">
      <c r="A22" s="31" t="s">
        <v>114</v>
      </c>
      <c r="B22" s="31" t="s">
        <v>96</v>
      </c>
      <c r="C22" s="19" t="s">
        <v>111</v>
      </c>
      <c r="D22" s="30">
        <v>338964</v>
      </c>
      <c r="E22" s="20" t="s">
        <v>68</v>
      </c>
      <c r="F22" s="31" t="s">
        <v>102</v>
      </c>
    </row>
    <row r="23" spans="1:6" x14ac:dyDescent="0.2">
      <c r="A23" s="32" t="s">
        <v>115</v>
      </c>
      <c r="B23" s="32" t="s">
        <v>96</v>
      </c>
      <c r="C23" s="17" t="s">
        <v>112</v>
      </c>
      <c r="D23" s="15">
        <v>337453</v>
      </c>
      <c r="E23" s="9" t="s">
        <v>69</v>
      </c>
      <c r="F23" s="32" t="s">
        <v>103</v>
      </c>
    </row>
    <row r="24" spans="1:6" x14ac:dyDescent="0.2">
      <c r="A24" s="32" t="s">
        <v>114</v>
      </c>
      <c r="B24" s="32" t="s">
        <v>108</v>
      </c>
      <c r="C24" s="13" t="s">
        <v>111</v>
      </c>
      <c r="D24" s="29">
        <v>338968</v>
      </c>
      <c r="E24" s="9" t="s">
        <v>64</v>
      </c>
      <c r="F24" s="32" t="s">
        <v>102</v>
      </c>
    </row>
    <row r="25" spans="1:6" x14ac:dyDescent="0.2">
      <c r="A25" s="32" t="s">
        <v>114</v>
      </c>
      <c r="B25" s="32" t="s">
        <v>108</v>
      </c>
      <c r="C25" s="17" t="s">
        <v>112</v>
      </c>
      <c r="D25" s="15">
        <v>328395</v>
      </c>
      <c r="E25" s="9" t="s">
        <v>73</v>
      </c>
      <c r="F25" s="32" t="s">
        <v>102</v>
      </c>
    </row>
    <row r="26" spans="1:6" x14ac:dyDescent="0.2">
      <c r="A26" s="32" t="s">
        <v>114</v>
      </c>
      <c r="B26" s="32" t="s">
        <v>109</v>
      </c>
      <c r="C26" s="13" t="s">
        <v>111</v>
      </c>
      <c r="D26" s="29">
        <v>338969</v>
      </c>
      <c r="E26" s="9" t="s">
        <v>63</v>
      </c>
      <c r="F26" s="32" t="s">
        <v>102</v>
      </c>
    </row>
    <row r="27" spans="1:6" x14ac:dyDescent="0.2">
      <c r="A27" s="32" t="s">
        <v>114</v>
      </c>
      <c r="B27" s="32" t="s">
        <v>109</v>
      </c>
      <c r="C27" s="17" t="s">
        <v>112</v>
      </c>
      <c r="D27" s="15">
        <v>328394</v>
      </c>
      <c r="E27" s="9" t="s">
        <v>74</v>
      </c>
      <c r="F27" s="32" t="s">
        <v>102</v>
      </c>
    </row>
    <row r="28" spans="1:6" x14ac:dyDescent="0.2">
      <c r="C28" s="18"/>
    </row>
  </sheetData>
  <phoneticPr fontId="3" type="noConversion"/>
  <conditionalFormatting sqref="D1:D1048576">
    <cfRule type="duplicateValues" dxfId="0" priority="1"/>
  </conditionalFormatting>
  <pageMargins left="0.7" right="0.7" top="0.75" bottom="0.75" header="0.3" footer="0.3"/>
  <pageSetup paperSize="256" orientation="landscape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Huyjin Kim</cp:lastModifiedBy>
  <dcterms:created xsi:type="dcterms:W3CDTF">2024-05-21T04:40:53Z</dcterms:created>
  <dcterms:modified xsi:type="dcterms:W3CDTF">2025-07-25T06:42:12Z</dcterms:modified>
</cp:coreProperties>
</file>