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" i="1"/>
  <c r="D19"/>
  <c r="D18"/>
  <c r="D17"/>
</calcChain>
</file>

<file path=xl/sharedStrings.xml><?xml version="1.0" encoding="utf-8"?>
<sst xmlns="http://schemas.openxmlformats.org/spreadsheetml/2006/main" count="78" uniqueCount="29">
  <si>
    <t>Sistemų supranatamumas</t>
  </si>
  <si>
    <t>Balai(1-10)</t>
  </si>
  <si>
    <t>GitHub</t>
  </si>
  <si>
    <t>GoogleCode</t>
  </si>
  <si>
    <t>Gitorious</t>
  </si>
  <si>
    <t>SourceForge</t>
  </si>
  <si>
    <t>Valdymas</t>
  </si>
  <si>
    <t>Suprantamumas</t>
  </si>
  <si>
    <t>Sudėtingumas</t>
  </si>
  <si>
    <t>Funkcijų išdėstymas</t>
  </si>
  <si>
    <t>Įkelimas</t>
  </si>
  <si>
    <t>Parsiuntimas</t>
  </si>
  <si>
    <t>Šakojimas</t>
  </si>
  <si>
    <t>Suliejimas</t>
  </si>
  <si>
    <t>Sistemos Greitumas</t>
  </si>
  <si>
    <r>
      <t>Nr</t>
    </r>
    <r>
      <rPr>
        <b/>
        <sz val="12"/>
        <color theme="1"/>
        <rFont val="Times New Roman"/>
        <family val="1"/>
      </rPr>
      <t>.</t>
    </r>
  </si>
  <si>
    <t>Šaltinis/veiksmas</t>
  </si>
  <si>
    <r>
      <t>1</t>
    </r>
    <r>
      <rPr>
        <b/>
        <sz val="12"/>
        <color theme="1"/>
        <rFont val="Times New Roman"/>
        <family val="1"/>
      </rPr>
      <t>.</t>
    </r>
  </si>
  <si>
    <r>
      <t>2</t>
    </r>
    <r>
      <rPr>
        <b/>
        <sz val="12"/>
        <color theme="1"/>
        <rFont val="Times New Roman"/>
        <family val="1"/>
      </rPr>
      <t>.</t>
    </r>
  </si>
  <si>
    <r>
      <t>3</t>
    </r>
    <r>
      <rPr>
        <b/>
        <sz val="12"/>
        <color theme="1"/>
        <rFont val="Times New Roman"/>
        <family val="1"/>
      </rPr>
      <t>.</t>
    </r>
  </si>
  <si>
    <r>
      <t>4</t>
    </r>
    <r>
      <rPr>
        <b/>
        <sz val="12"/>
        <color theme="1"/>
        <rFont val="Times New Roman"/>
        <family val="1"/>
      </rPr>
      <t>.</t>
    </r>
  </si>
  <si>
    <t>(iš 5galimų balų)</t>
  </si>
  <si>
    <t>Funkcionalumas</t>
  </si>
  <si>
    <t>(iš 10galimų balų)</t>
  </si>
  <si>
    <t>Naršyklių palaikymas</t>
  </si>
  <si>
    <t>(iš 4galimų balų)</t>
  </si>
  <si>
    <t>Registracija</t>
  </si>
  <si>
    <t>Chronometer</t>
  </si>
  <si>
    <t>Laikas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</si>
</sst>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0" xfId="0" applyFont="1"/>
    <xf numFmtId="0" fontId="1" fillId="0" borderId="6" xfId="0" applyFont="1" applyBorder="1" applyAlignment="1">
      <alignment vertical="top" wrapText="1"/>
    </xf>
    <xf numFmtId="0" fontId="1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8" xfId="0" applyFont="1" applyBorder="1" applyAlignment="1">
      <alignment vertical="top" wrapText="1"/>
    </xf>
    <xf numFmtId="3" fontId="2" fillId="0" borderId="6" xfId="0" applyNumberFormat="1" applyFont="1" applyBorder="1" applyAlignment="1">
      <alignment horizontal="center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Sistemos suprantamumas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Sheet1!$F$8</c:f>
              <c:strCache>
                <c:ptCount val="1"/>
                <c:pt idx="0">
                  <c:v>GitHub</c:v>
                </c:pt>
              </c:strCache>
            </c:strRef>
          </c:tx>
          <c:cat>
            <c:strRef>
              <c:f>Sheet1!$E$9:$E$13</c:f>
              <c:strCache>
                <c:ptCount val="5"/>
                <c:pt idx="1">
                  <c:v>Valdymas</c:v>
                </c:pt>
                <c:pt idx="2">
                  <c:v>Suprantamumas</c:v>
                </c:pt>
                <c:pt idx="3">
                  <c:v>Sudėtingumas</c:v>
                </c:pt>
                <c:pt idx="4">
                  <c:v>Funkcijų išdėstymas</c:v>
                </c:pt>
              </c:strCache>
            </c:strRef>
          </c:cat>
          <c:val>
            <c:numRef>
              <c:f>Sheet1!$F$9:$F$13</c:f>
              <c:numCache>
                <c:formatCode>General</c:formatCode>
                <c:ptCount val="5"/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GoogleCode</c:v>
                </c:pt>
              </c:strCache>
            </c:strRef>
          </c:tx>
          <c:cat>
            <c:strRef>
              <c:f>Sheet1!$E$9:$E$13</c:f>
              <c:strCache>
                <c:ptCount val="5"/>
                <c:pt idx="1">
                  <c:v>Valdymas</c:v>
                </c:pt>
                <c:pt idx="2">
                  <c:v>Suprantamumas</c:v>
                </c:pt>
                <c:pt idx="3">
                  <c:v>Sudėtingumas</c:v>
                </c:pt>
                <c:pt idx="4">
                  <c:v>Funkcijų išdėstymas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Sheet1!$H$8</c:f>
              <c:strCache>
                <c:ptCount val="1"/>
                <c:pt idx="0">
                  <c:v>Gitorious</c:v>
                </c:pt>
              </c:strCache>
            </c:strRef>
          </c:tx>
          <c:cat>
            <c:strRef>
              <c:f>Sheet1!$E$9:$E$13</c:f>
              <c:strCache>
                <c:ptCount val="5"/>
                <c:pt idx="1">
                  <c:v>Valdymas</c:v>
                </c:pt>
                <c:pt idx="2">
                  <c:v>Suprantamumas</c:v>
                </c:pt>
                <c:pt idx="3">
                  <c:v>Sudėtingumas</c:v>
                </c:pt>
                <c:pt idx="4">
                  <c:v>Funkcijų išdėstymas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Sheet1!$I$8</c:f>
              <c:strCache>
                <c:ptCount val="1"/>
                <c:pt idx="0">
                  <c:v>SourceForge</c:v>
                </c:pt>
              </c:strCache>
            </c:strRef>
          </c:tx>
          <c:cat>
            <c:strRef>
              <c:f>Sheet1!$E$9:$E$13</c:f>
              <c:strCache>
                <c:ptCount val="5"/>
                <c:pt idx="1">
                  <c:v>Valdymas</c:v>
                </c:pt>
                <c:pt idx="2">
                  <c:v>Suprantamumas</c:v>
                </c:pt>
                <c:pt idx="3">
                  <c:v>Sudėtingumas</c:v>
                </c:pt>
                <c:pt idx="4">
                  <c:v>Funkcijų išdėstymas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axId val="69203072"/>
        <c:axId val="69204608"/>
      </c:barChart>
      <c:catAx>
        <c:axId val="69203072"/>
        <c:scaling>
          <c:orientation val="minMax"/>
        </c:scaling>
        <c:axPos val="b"/>
        <c:majorTickMark val="none"/>
        <c:tickLblPos val="nextTo"/>
        <c:crossAx val="69204608"/>
        <c:crosses val="autoZero"/>
        <c:auto val="1"/>
        <c:lblAlgn val="ctr"/>
        <c:lblOffset val="100"/>
      </c:catAx>
      <c:valAx>
        <c:axId val="69204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20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lt-LT"/>
              <a:t>Sistemos greitumas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Sheet1!$W$15:$W$16</c:f>
              <c:strCache>
                <c:ptCount val="1"/>
                <c:pt idx="0">
                  <c:v>Sistemos Greitumas GitHub</c:v>
                </c:pt>
              </c:strCache>
            </c:strRef>
          </c:tx>
          <c:cat>
            <c:strRef>
              <c:f>Sheet1!$V$17:$V$21</c:f>
              <c:strCache>
                <c:ptCount val="5"/>
                <c:pt idx="1">
                  <c:v>Įkelimas</c:v>
                </c:pt>
                <c:pt idx="2">
                  <c:v>Parsiuntimas</c:v>
                </c:pt>
                <c:pt idx="3">
                  <c:v>Šakojimas</c:v>
                </c:pt>
                <c:pt idx="4">
                  <c:v>Suliejimas</c:v>
                </c:pt>
              </c:strCache>
            </c:strRef>
          </c:cat>
          <c:val>
            <c:numRef>
              <c:f>Sheet1!$W$17:$W$21</c:f>
              <c:numCache>
                <c:formatCode>General</c:formatCode>
                <c:ptCount val="5"/>
                <c:pt idx="1">
                  <c:v>15.146000000000001</c:v>
                </c:pt>
                <c:pt idx="2">
                  <c:v>4.7519999999999998</c:v>
                </c:pt>
                <c:pt idx="3">
                  <c:v>1.647</c:v>
                </c:pt>
                <c:pt idx="4">
                  <c:v>1.1539999999999999</c:v>
                </c:pt>
              </c:numCache>
            </c:numRef>
          </c:val>
        </c:ser>
        <c:ser>
          <c:idx val="1"/>
          <c:order val="1"/>
          <c:tx>
            <c:strRef>
              <c:f>Sheet1!$X$15:$X$16</c:f>
              <c:strCache>
                <c:ptCount val="1"/>
                <c:pt idx="0">
                  <c:v>Sistemos Greitumas GoogleCode</c:v>
                </c:pt>
              </c:strCache>
            </c:strRef>
          </c:tx>
          <c:cat>
            <c:strRef>
              <c:f>Sheet1!$V$17:$V$21</c:f>
              <c:strCache>
                <c:ptCount val="5"/>
                <c:pt idx="1">
                  <c:v>Įkelimas</c:v>
                </c:pt>
                <c:pt idx="2">
                  <c:v>Parsiuntimas</c:v>
                </c:pt>
                <c:pt idx="3">
                  <c:v>Šakojimas</c:v>
                </c:pt>
                <c:pt idx="4">
                  <c:v>Suliejimas</c:v>
                </c:pt>
              </c:strCache>
            </c:strRef>
          </c:cat>
          <c:val>
            <c:numRef>
              <c:f>Sheet1!$X$17:$X$21</c:f>
              <c:numCache>
                <c:formatCode>General</c:formatCode>
                <c:ptCount val="5"/>
                <c:pt idx="1">
                  <c:v>4.6669999999999998</c:v>
                </c:pt>
                <c:pt idx="2">
                  <c:v>3.863</c:v>
                </c:pt>
                <c:pt idx="3">
                  <c:v>1.5780000000000001</c:v>
                </c:pt>
                <c:pt idx="4">
                  <c:v>2.4239999999999999</c:v>
                </c:pt>
              </c:numCache>
            </c:numRef>
          </c:val>
        </c:ser>
        <c:ser>
          <c:idx val="2"/>
          <c:order val="2"/>
          <c:tx>
            <c:strRef>
              <c:f>Sheet1!$Y$15:$Y$16</c:f>
              <c:strCache>
                <c:ptCount val="1"/>
                <c:pt idx="0">
                  <c:v>Sistemos Greitumas Gitorious</c:v>
                </c:pt>
              </c:strCache>
            </c:strRef>
          </c:tx>
          <c:cat>
            <c:strRef>
              <c:f>Sheet1!$V$17:$V$21</c:f>
              <c:strCache>
                <c:ptCount val="5"/>
                <c:pt idx="1">
                  <c:v>Įkelimas</c:v>
                </c:pt>
                <c:pt idx="2">
                  <c:v>Parsiuntimas</c:v>
                </c:pt>
                <c:pt idx="3">
                  <c:v>Šakojimas</c:v>
                </c:pt>
                <c:pt idx="4">
                  <c:v>Suliejimas</c:v>
                </c:pt>
              </c:strCache>
            </c:strRef>
          </c:cat>
          <c:val>
            <c:numRef>
              <c:f>Sheet1!$Y$17:$Y$21</c:f>
              <c:numCache>
                <c:formatCode>General</c:formatCode>
                <c:ptCount val="5"/>
                <c:pt idx="1">
                  <c:v>5.226</c:v>
                </c:pt>
                <c:pt idx="2">
                  <c:v>5.8769999999999998</c:v>
                </c:pt>
                <c:pt idx="3">
                  <c:v>1.9710000000000001</c:v>
                </c:pt>
                <c:pt idx="4">
                  <c:v>1.5760000000000001</c:v>
                </c:pt>
              </c:numCache>
            </c:numRef>
          </c:val>
        </c:ser>
        <c:ser>
          <c:idx val="3"/>
          <c:order val="3"/>
          <c:tx>
            <c:strRef>
              <c:f>Sheet1!$Z$15:$Z$16</c:f>
              <c:strCache>
                <c:ptCount val="1"/>
                <c:pt idx="0">
                  <c:v>Sistemos Greitumas SourceForge</c:v>
                </c:pt>
              </c:strCache>
            </c:strRef>
          </c:tx>
          <c:cat>
            <c:strRef>
              <c:f>Sheet1!$V$17:$V$21</c:f>
              <c:strCache>
                <c:ptCount val="5"/>
                <c:pt idx="1">
                  <c:v>Įkelimas</c:v>
                </c:pt>
                <c:pt idx="2">
                  <c:v>Parsiuntimas</c:v>
                </c:pt>
                <c:pt idx="3">
                  <c:v>Šakojimas</c:v>
                </c:pt>
                <c:pt idx="4">
                  <c:v>Suliejimas</c:v>
                </c:pt>
              </c:strCache>
            </c:strRef>
          </c:cat>
          <c:val>
            <c:numRef>
              <c:f>Sheet1!$Z$17:$Z$21</c:f>
              <c:numCache>
                <c:formatCode>General</c:formatCode>
                <c:ptCount val="5"/>
                <c:pt idx="1">
                  <c:v>5.625</c:v>
                </c:pt>
                <c:pt idx="2">
                  <c:v>3.677</c:v>
                </c:pt>
                <c:pt idx="3">
                  <c:v>1.768</c:v>
                </c:pt>
                <c:pt idx="4">
                  <c:v>1.3540000000000001</c:v>
                </c:pt>
              </c:numCache>
            </c:numRef>
          </c:val>
        </c:ser>
        <c:axId val="69732608"/>
        <c:axId val="69746688"/>
      </c:barChart>
      <c:catAx>
        <c:axId val="69732608"/>
        <c:scaling>
          <c:orientation val="minMax"/>
        </c:scaling>
        <c:axPos val="b"/>
        <c:majorTickMark val="none"/>
        <c:tickLblPos val="nextTo"/>
        <c:crossAx val="69746688"/>
        <c:crosses val="autoZero"/>
        <c:auto val="1"/>
        <c:lblAlgn val="ctr"/>
        <c:lblOffset val="100"/>
      </c:catAx>
      <c:valAx>
        <c:axId val="697466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73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Versijavimo</a:t>
            </a:r>
            <a:r>
              <a:rPr lang="en-US" baseline="0"/>
              <a:t> sistem</a:t>
            </a:r>
            <a:r>
              <a:rPr lang="lt-LT" baseline="0"/>
              <a:t>ų palaikymas</a:t>
            </a:r>
            <a:endParaRPr lang="lt-LT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Sheet1!$T$37:$T$38</c:f>
              <c:strCache>
                <c:ptCount val="1"/>
                <c:pt idx="0">
                  <c:v>Funkcionalumas</c:v>
                </c:pt>
              </c:strCache>
            </c:strRef>
          </c:tx>
          <c:cat>
            <c:multiLvlStrRef>
              <c:f>Sheet1!$R$39:$S$42</c:f>
              <c:multiLvlStrCache>
                <c:ptCount val="4"/>
                <c:lvl>
                  <c:pt idx="0">
                    <c:v>GitHub</c:v>
                  </c:pt>
                  <c:pt idx="1">
                    <c:v>GoogleCode</c:v>
                  </c:pt>
                  <c:pt idx="2">
                    <c:v>Gitorious</c:v>
                  </c:pt>
                  <c:pt idx="3">
                    <c:v>SourceForge</c:v>
                  </c:pt>
                </c:lvl>
                <c:lvl>
                  <c:pt idx="0">
                    <c:v>1.</c:v>
                  </c:pt>
                  <c:pt idx="1">
                    <c:v>2.</c:v>
                  </c:pt>
                  <c:pt idx="2">
                    <c:v>3.</c:v>
                  </c:pt>
                  <c:pt idx="3">
                    <c:v>4.</c:v>
                  </c:pt>
                </c:lvl>
              </c:multiLvlStrCache>
            </c:multiLvlStrRef>
          </c:cat>
          <c:val>
            <c:numRef>
              <c:f>Sheet1!$T$39:$T$42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axId val="69754240"/>
        <c:axId val="69768320"/>
      </c:barChart>
      <c:catAx>
        <c:axId val="69754240"/>
        <c:scaling>
          <c:orientation val="minMax"/>
        </c:scaling>
        <c:axPos val="b"/>
        <c:tickLblPos val="nextTo"/>
        <c:crossAx val="69768320"/>
        <c:crosses val="autoZero"/>
        <c:auto val="1"/>
        <c:lblAlgn val="ctr"/>
        <c:lblOffset val="100"/>
      </c:catAx>
      <c:valAx>
        <c:axId val="69768320"/>
        <c:scaling>
          <c:orientation val="minMax"/>
        </c:scaling>
        <c:axPos val="l"/>
        <c:majorGridlines/>
        <c:numFmt formatCode="General" sourceLinked="1"/>
        <c:tickLblPos val="nextTo"/>
        <c:crossAx val="697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lt-LT"/>
              <a:t>Šakojimas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Sheet1!$Z$34:$Z$35</c:f>
              <c:strCache>
                <c:ptCount val="1"/>
                <c:pt idx="0">
                  <c:v>Šakojimas (iš 5galimų balų)</c:v>
                </c:pt>
              </c:strCache>
            </c:strRef>
          </c:tx>
          <c:cat>
            <c:multiLvlStrRef>
              <c:f>Sheet1!$X$36:$Y$39</c:f>
              <c:multiLvlStrCache>
                <c:ptCount val="4"/>
                <c:lvl>
                  <c:pt idx="0">
                    <c:v>GitHub</c:v>
                  </c:pt>
                  <c:pt idx="1">
                    <c:v>GoogleCode</c:v>
                  </c:pt>
                  <c:pt idx="2">
                    <c:v>Gitorious</c:v>
                  </c:pt>
                  <c:pt idx="3">
                    <c:v>SourceForge</c:v>
                  </c:pt>
                </c:lvl>
                <c:lvl>
                  <c:pt idx="0">
                    <c:v>1.</c:v>
                  </c:pt>
                  <c:pt idx="1">
                    <c:v>2.</c:v>
                  </c:pt>
                  <c:pt idx="2">
                    <c:v>3.</c:v>
                  </c:pt>
                  <c:pt idx="3">
                    <c:v>4.</c:v>
                  </c:pt>
                </c:lvl>
              </c:multiLvlStrCache>
            </c:multiLvlStrRef>
          </c:cat>
          <c:val>
            <c:numRef>
              <c:f>Sheet1!$Z$36:$Z$39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axId val="69792512"/>
        <c:axId val="69794048"/>
      </c:barChart>
      <c:catAx>
        <c:axId val="69792512"/>
        <c:scaling>
          <c:orientation val="minMax"/>
        </c:scaling>
        <c:axPos val="b"/>
        <c:tickLblPos val="nextTo"/>
        <c:crossAx val="69794048"/>
        <c:crosses val="autoZero"/>
        <c:auto val="1"/>
        <c:lblAlgn val="ctr"/>
        <c:lblOffset val="100"/>
      </c:catAx>
      <c:valAx>
        <c:axId val="69794048"/>
        <c:scaling>
          <c:orientation val="minMax"/>
        </c:scaling>
        <c:axPos val="l"/>
        <c:majorGridlines/>
        <c:numFmt formatCode="General" sourceLinked="1"/>
        <c:tickLblPos val="nextTo"/>
        <c:crossAx val="6979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lt-LT"/>
              <a:t>Funkcionalumas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Sheet1!$H$55:$H$56</c:f>
              <c:strCache>
                <c:ptCount val="1"/>
                <c:pt idx="0">
                  <c:v>Funkcionalumas (iš 10galimų balų)</c:v>
                </c:pt>
              </c:strCache>
            </c:strRef>
          </c:tx>
          <c:cat>
            <c:multiLvlStrRef>
              <c:f>Sheet1!$F$57:$G$60</c:f>
              <c:multiLvlStrCache>
                <c:ptCount val="4"/>
                <c:lvl>
                  <c:pt idx="0">
                    <c:v>GitHub</c:v>
                  </c:pt>
                  <c:pt idx="1">
                    <c:v>GoogleCode</c:v>
                  </c:pt>
                  <c:pt idx="2">
                    <c:v>Gitorious</c:v>
                  </c:pt>
                  <c:pt idx="3">
                    <c:v>SourceForge</c:v>
                  </c:pt>
                </c:lvl>
                <c:lvl>
                  <c:pt idx="0">
                    <c:v>1.</c:v>
                  </c:pt>
                  <c:pt idx="1">
                    <c:v>2.</c:v>
                  </c:pt>
                  <c:pt idx="2">
                    <c:v>3.</c:v>
                  </c:pt>
                  <c:pt idx="3">
                    <c:v>4.</c:v>
                  </c:pt>
                </c:lvl>
              </c:multiLvlStrCache>
            </c:multiLvlStrRef>
          </c:cat>
          <c:val>
            <c:numRef>
              <c:f>Sheet1!$H$57:$H$60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</c:ser>
        <c:axId val="69818240"/>
        <c:axId val="69819776"/>
      </c:barChart>
      <c:catAx>
        <c:axId val="69818240"/>
        <c:scaling>
          <c:orientation val="minMax"/>
        </c:scaling>
        <c:axPos val="b"/>
        <c:tickLblPos val="nextTo"/>
        <c:crossAx val="69819776"/>
        <c:crosses val="autoZero"/>
        <c:auto val="1"/>
        <c:lblAlgn val="ctr"/>
        <c:lblOffset val="100"/>
      </c:catAx>
      <c:valAx>
        <c:axId val="69819776"/>
        <c:scaling>
          <c:orientation val="minMax"/>
        </c:scaling>
        <c:axPos val="l"/>
        <c:majorGridlines/>
        <c:numFmt formatCode="General" sourceLinked="1"/>
        <c:tickLblPos val="nextTo"/>
        <c:crossAx val="6981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lt-LT"/>
              <a:t>Naršyklių palaikymas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Sheet1!$X$51:$X$52</c:f>
              <c:strCache>
                <c:ptCount val="1"/>
                <c:pt idx="0">
                  <c:v>Naršyklių palaikymas (iš 4galimų balų)</c:v>
                </c:pt>
              </c:strCache>
            </c:strRef>
          </c:tx>
          <c:cat>
            <c:multiLvlStrRef>
              <c:f>Sheet1!$V$53:$W$56</c:f>
              <c:multiLvlStrCache>
                <c:ptCount val="4"/>
                <c:lvl>
                  <c:pt idx="0">
                    <c:v>GitHub</c:v>
                  </c:pt>
                  <c:pt idx="1">
                    <c:v>GoogleCode</c:v>
                  </c:pt>
                  <c:pt idx="2">
                    <c:v>Gitorious</c:v>
                  </c:pt>
                  <c:pt idx="3">
                    <c:v>SourceForge</c:v>
                  </c:pt>
                </c:lvl>
                <c:lvl>
                  <c:pt idx="0">
                    <c:v>1.</c:v>
                  </c:pt>
                  <c:pt idx="1">
                    <c:v>2.</c:v>
                  </c:pt>
                  <c:pt idx="2">
                    <c:v>3.</c:v>
                  </c:pt>
                  <c:pt idx="3">
                    <c:v>4.</c:v>
                  </c:pt>
                </c:lvl>
              </c:multiLvlStrCache>
            </c:multiLvlStrRef>
          </c:cat>
          <c:val>
            <c:numRef>
              <c:f>Sheet1!$X$53:$X$56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axId val="69860352"/>
        <c:axId val="69944064"/>
      </c:barChart>
      <c:catAx>
        <c:axId val="69860352"/>
        <c:scaling>
          <c:orientation val="minMax"/>
        </c:scaling>
        <c:axPos val="b"/>
        <c:tickLblPos val="nextTo"/>
        <c:crossAx val="69944064"/>
        <c:crosses val="autoZero"/>
        <c:auto val="1"/>
        <c:lblAlgn val="ctr"/>
        <c:lblOffset val="100"/>
      </c:catAx>
      <c:valAx>
        <c:axId val="69944064"/>
        <c:scaling>
          <c:orientation val="minMax"/>
        </c:scaling>
        <c:axPos val="l"/>
        <c:majorGridlines/>
        <c:numFmt formatCode="General" sourceLinked="1"/>
        <c:tickLblPos val="nextTo"/>
        <c:crossAx val="6986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lt-LT"/>
              <a:t>Registracija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Sheet1!$W$63</c:f>
              <c:strCache>
                <c:ptCount val="1"/>
              </c:strCache>
            </c:strRef>
          </c:tx>
          <c:cat>
            <c:strRef>
              <c:f>Sheet1!$X$61:$AA$62</c:f>
              <c:strCache>
                <c:ptCount val="4"/>
                <c:pt idx="0">
                  <c:v>GitHub</c:v>
                </c:pt>
                <c:pt idx="1">
                  <c:v>GoogleCode</c:v>
                </c:pt>
                <c:pt idx="2">
                  <c:v>Gitorious</c:v>
                </c:pt>
                <c:pt idx="3">
                  <c:v>SourceForge</c:v>
                </c:pt>
              </c:strCache>
            </c:strRef>
          </c:cat>
          <c:val>
            <c:numRef>
              <c:f>Sheet1!$X$63:$AA$63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Sheet1!$W$64</c:f>
              <c:strCache>
                <c:ptCount val="1"/>
                <c:pt idx="0">
                  <c:v>Laikas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Sheet1!$X$61:$AA$62</c:f>
              <c:strCache>
                <c:ptCount val="4"/>
                <c:pt idx="0">
                  <c:v>GitHub</c:v>
                </c:pt>
                <c:pt idx="1">
                  <c:v>GoogleCode</c:v>
                </c:pt>
                <c:pt idx="2">
                  <c:v>Gitorious</c:v>
                </c:pt>
                <c:pt idx="3">
                  <c:v>SourceForge</c:v>
                </c:pt>
              </c:strCache>
            </c:strRef>
          </c:cat>
          <c:val>
            <c:numRef>
              <c:f>Sheet1!$X$64:$AA$64</c:f>
              <c:numCache>
                <c:formatCode>General</c:formatCode>
                <c:ptCount val="4"/>
                <c:pt idx="0">
                  <c:v>50.164999999999999</c:v>
                </c:pt>
                <c:pt idx="1">
                  <c:v>20.120999999999999</c:v>
                </c:pt>
                <c:pt idx="2">
                  <c:v>156.43600000000001</c:v>
                </c:pt>
                <c:pt idx="3">
                  <c:v>60.174999999999997</c:v>
                </c:pt>
              </c:numCache>
            </c:numRef>
          </c:val>
        </c:ser>
        <c:axId val="69982080"/>
        <c:axId val="69983616"/>
      </c:barChart>
      <c:catAx>
        <c:axId val="69982080"/>
        <c:scaling>
          <c:orientation val="minMax"/>
        </c:scaling>
        <c:axPos val="b"/>
        <c:majorTickMark val="none"/>
        <c:tickLblPos val="nextTo"/>
        <c:crossAx val="69983616"/>
        <c:crosses val="autoZero"/>
        <c:auto val="1"/>
        <c:lblAlgn val="ctr"/>
        <c:lblOffset val="100"/>
      </c:catAx>
      <c:valAx>
        <c:axId val="69983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98208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spPr>
        <a:effectLst>
          <a:outerShdw blurRad="50800" dist="50800" dir="5400000" algn="ctr" rotWithShape="0">
            <a:schemeClr val="accent1"/>
          </a:outerShdw>
        </a:effectLst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Sheet1!$V$8</c:f>
              <c:strCache>
                <c:ptCount val="1"/>
                <c:pt idx="0">
                  <c:v>Funkcionalumas</c:v>
                </c:pt>
              </c:strCache>
            </c:strRef>
          </c:tx>
          <c:cat>
            <c:strRef>
              <c:f>Sheet1!$W$6:$Z$7</c:f>
              <c:strCache>
                <c:ptCount val="4"/>
                <c:pt idx="0">
                  <c:v>GitHub</c:v>
                </c:pt>
                <c:pt idx="1">
                  <c:v>GoogleCode</c:v>
                </c:pt>
                <c:pt idx="2">
                  <c:v>Gitorious</c:v>
                </c:pt>
                <c:pt idx="3">
                  <c:v>SourceForge</c:v>
                </c:pt>
              </c:strCache>
            </c:strRef>
          </c:cat>
          <c:val>
            <c:numRef>
              <c:f>Sheet1!$W$8:$Z$8</c:f>
              <c:numCache>
                <c:formatCode>#,##0</c:formatCode>
                <c:ptCount val="4"/>
                <c:pt idx="0" formatCode="General">
                  <c:v>55</c:v>
                </c:pt>
                <c:pt idx="1">
                  <c:v>50</c:v>
                </c:pt>
                <c:pt idx="2" formatCode="General">
                  <c:v>42</c:v>
                </c:pt>
                <c:pt idx="3" formatCode="General">
                  <c:v>58</c:v>
                </c:pt>
              </c:numCache>
            </c:numRef>
          </c:val>
        </c:ser>
        <c:axId val="53251456"/>
        <c:axId val="53265536"/>
      </c:barChart>
      <c:catAx>
        <c:axId val="53251456"/>
        <c:scaling>
          <c:orientation val="minMax"/>
        </c:scaling>
        <c:axPos val="b"/>
        <c:tickLblPos val="nextTo"/>
        <c:crossAx val="53265536"/>
        <c:crosses val="autoZero"/>
        <c:auto val="1"/>
        <c:lblAlgn val="ctr"/>
        <c:lblOffset val="100"/>
      </c:catAx>
      <c:valAx>
        <c:axId val="53265536"/>
        <c:scaling>
          <c:orientation val="minMax"/>
        </c:scaling>
        <c:axPos val="l"/>
        <c:majorGridlines/>
        <c:numFmt formatCode="General" sourceLinked="1"/>
        <c:tickLblPos val="nextTo"/>
        <c:crossAx val="5325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66675</xdr:rowOff>
    </xdr:from>
    <xdr:to>
      <xdr:col>18</xdr:col>
      <xdr:colOff>381000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25</xdr:row>
      <xdr:rowOff>171449</xdr:rowOff>
    </xdr:from>
    <xdr:to>
      <xdr:col>9</xdr:col>
      <xdr:colOff>228600</xdr:colOff>
      <xdr:row>37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35</xdr:row>
      <xdr:rowOff>47625</xdr:rowOff>
    </xdr:from>
    <xdr:to>
      <xdr:col>15</xdr:col>
      <xdr:colOff>371475</xdr:colOff>
      <xdr:row>44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20</xdr:row>
      <xdr:rowOff>209550</xdr:rowOff>
    </xdr:from>
    <xdr:to>
      <xdr:col>22</xdr:col>
      <xdr:colOff>190500</xdr:colOff>
      <xdr:row>33</xdr:row>
      <xdr:rowOff>247650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561975</xdr:colOff>
      <xdr:row>50</xdr:row>
      <xdr:rowOff>66675</xdr:rowOff>
    </xdr:from>
    <xdr:to>
      <xdr:col>16</xdr:col>
      <xdr:colOff>257175</xdr:colOff>
      <xdr:row>59</xdr:row>
      <xdr:rowOff>200025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123825</xdr:colOff>
      <xdr:row>39</xdr:row>
      <xdr:rowOff>123825</xdr:rowOff>
    </xdr:from>
    <xdr:to>
      <xdr:col>30</xdr:col>
      <xdr:colOff>428625</xdr:colOff>
      <xdr:row>49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123825</xdr:colOff>
      <xdr:row>61</xdr:row>
      <xdr:rowOff>95250</xdr:rowOff>
    </xdr:from>
    <xdr:to>
      <xdr:col>20</xdr:col>
      <xdr:colOff>428625</xdr:colOff>
      <xdr:row>73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457200</xdr:colOff>
      <xdr:row>4</xdr:row>
      <xdr:rowOff>85725</xdr:rowOff>
    </xdr:from>
    <xdr:to>
      <xdr:col>19</xdr:col>
      <xdr:colOff>152400</xdr:colOff>
      <xdr:row>12</xdr:row>
      <xdr:rowOff>581025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AA64"/>
  <sheetViews>
    <sheetView tabSelected="1" topLeftCell="A4" workbookViewId="0">
      <selection activeCell="V6" sqref="V6:Z8"/>
    </sheetView>
  </sheetViews>
  <sheetFormatPr defaultRowHeight="15"/>
  <sheetData>
    <row r="5" spans="5:26" ht="15.75" thickBot="1"/>
    <row r="6" spans="5:26" ht="15.75" customHeight="1" thickBot="1">
      <c r="V6" s="14"/>
      <c r="W6" s="14" t="s">
        <v>2</v>
      </c>
      <c r="X6" s="14" t="s">
        <v>3</v>
      </c>
      <c r="Y6" s="14" t="s">
        <v>4</v>
      </c>
      <c r="Z6" s="14" t="s">
        <v>5</v>
      </c>
    </row>
    <row r="7" spans="5:26" ht="16.5" thickBot="1">
      <c r="E7" s="18" t="s">
        <v>0</v>
      </c>
      <c r="F7" s="19"/>
      <c r="G7" s="19"/>
      <c r="H7" s="19"/>
      <c r="I7" s="20"/>
      <c r="V7" s="15"/>
      <c r="W7" s="15"/>
      <c r="X7" s="15"/>
      <c r="Y7" s="15"/>
      <c r="Z7" s="15"/>
    </row>
    <row r="8" spans="5:26" ht="15.75" customHeight="1" thickBot="1">
      <c r="E8" s="14" t="s">
        <v>1</v>
      </c>
      <c r="F8" s="14" t="s">
        <v>2</v>
      </c>
      <c r="G8" s="14" t="s">
        <v>3</v>
      </c>
      <c r="H8" s="14" t="s">
        <v>4</v>
      </c>
      <c r="I8" s="14" t="s">
        <v>5</v>
      </c>
      <c r="V8" s="10" t="s">
        <v>22</v>
      </c>
      <c r="W8" s="5">
        <v>55</v>
      </c>
      <c r="X8" s="7">
        <v>50</v>
      </c>
      <c r="Y8" s="5">
        <v>42</v>
      </c>
      <c r="Z8" s="5">
        <v>58</v>
      </c>
    </row>
    <row r="9" spans="5:26" ht="16.5" thickBot="1">
      <c r="E9" s="15"/>
      <c r="F9" s="15"/>
      <c r="G9" s="15"/>
      <c r="H9" s="15"/>
      <c r="I9" s="15"/>
      <c r="V9" s="4"/>
      <c r="W9" s="5"/>
      <c r="X9" s="5"/>
      <c r="Y9" s="5"/>
      <c r="Z9" s="5"/>
    </row>
    <row r="10" spans="5:26" ht="32.25" thickBot="1">
      <c r="E10" s="4" t="s">
        <v>6</v>
      </c>
      <c r="F10" s="5">
        <v>9</v>
      </c>
      <c r="G10" s="5">
        <v>7</v>
      </c>
      <c r="H10" s="5">
        <v>6</v>
      </c>
      <c r="I10" s="5">
        <v>7</v>
      </c>
      <c r="V10" s="4"/>
      <c r="W10" s="5"/>
      <c r="X10" s="5"/>
      <c r="Y10" s="5"/>
      <c r="Z10" s="5"/>
    </row>
    <row r="11" spans="5:26" ht="32.25" thickBot="1">
      <c r="E11" s="4" t="s">
        <v>7</v>
      </c>
      <c r="F11" s="5">
        <v>9</v>
      </c>
      <c r="G11" s="5">
        <v>5</v>
      </c>
      <c r="H11" s="5">
        <v>7</v>
      </c>
      <c r="I11" s="5">
        <v>7</v>
      </c>
      <c r="V11" s="4"/>
      <c r="W11" s="5"/>
      <c r="X11" s="5"/>
      <c r="Y11" s="5"/>
      <c r="Z11" s="5"/>
    </row>
    <row r="12" spans="5:26" ht="32.25" thickBot="1">
      <c r="E12" s="4" t="s">
        <v>8</v>
      </c>
      <c r="F12" s="5">
        <v>8</v>
      </c>
      <c r="G12" s="5">
        <v>7</v>
      </c>
      <c r="H12" s="5">
        <v>6</v>
      </c>
      <c r="I12" s="5">
        <v>7</v>
      </c>
      <c r="V12" s="2"/>
    </row>
    <row r="13" spans="5:26" ht="48" thickBot="1">
      <c r="E13" s="4" t="s">
        <v>9</v>
      </c>
      <c r="F13" s="5">
        <v>9</v>
      </c>
      <c r="G13" s="5">
        <v>6</v>
      </c>
      <c r="H13" s="5">
        <v>8</v>
      </c>
      <c r="I13" s="5">
        <v>6</v>
      </c>
      <c r="V13" s="2"/>
    </row>
    <row r="14" spans="5:26" ht="16.5" thickBot="1">
      <c r="F14" s="21">
        <v>35</v>
      </c>
      <c r="G14" s="21">
        <v>25</v>
      </c>
      <c r="H14" s="21">
        <v>27</v>
      </c>
      <c r="I14" s="21">
        <v>29</v>
      </c>
    </row>
    <row r="15" spans="5:26" ht="16.5" thickBot="1">
      <c r="F15" s="21">
        <v>1</v>
      </c>
      <c r="G15" s="21">
        <v>3</v>
      </c>
      <c r="H15" s="21">
        <v>2</v>
      </c>
      <c r="I15" s="21">
        <v>4</v>
      </c>
      <c r="V15" s="18" t="s">
        <v>14</v>
      </c>
      <c r="W15" s="19"/>
      <c r="X15" s="19"/>
      <c r="Y15" s="19"/>
      <c r="Z15" s="20"/>
    </row>
    <row r="16" spans="5:26" ht="15.75" customHeight="1">
      <c r="F16" s="21">
        <v>3</v>
      </c>
      <c r="G16" s="21">
        <v>4</v>
      </c>
      <c r="H16" s="21">
        <v>1</v>
      </c>
      <c r="I16" s="21">
        <v>2</v>
      </c>
      <c r="V16" s="14"/>
      <c r="W16" s="14" t="s">
        <v>2</v>
      </c>
      <c r="X16" s="14" t="s">
        <v>3</v>
      </c>
      <c r="Y16" s="14" t="s">
        <v>4</v>
      </c>
      <c r="Z16" s="14" t="s">
        <v>5</v>
      </c>
    </row>
    <row r="17" spans="4:26" ht="16.5" thickBot="1">
      <c r="D17">
        <f>SUM(F14:F20)</f>
        <v>55</v>
      </c>
      <c r="F17" s="21">
        <v>4</v>
      </c>
      <c r="G17" s="21">
        <v>4</v>
      </c>
      <c r="H17" s="21">
        <v>4</v>
      </c>
      <c r="I17" s="21">
        <v>4</v>
      </c>
      <c r="V17" s="15"/>
      <c r="W17" s="15"/>
      <c r="X17" s="15"/>
      <c r="Y17" s="15"/>
      <c r="Z17" s="15"/>
    </row>
    <row r="18" spans="4:26" ht="16.5" thickBot="1">
      <c r="D18">
        <f>SUM(G14:G20)</f>
        <v>50</v>
      </c>
      <c r="F18" s="21">
        <v>6</v>
      </c>
      <c r="G18" s="21">
        <v>5</v>
      </c>
      <c r="H18" s="21">
        <v>5</v>
      </c>
      <c r="I18" s="21">
        <v>9</v>
      </c>
      <c r="V18" s="4" t="s">
        <v>10</v>
      </c>
      <c r="W18" s="5">
        <v>15.146000000000001</v>
      </c>
      <c r="X18" s="5">
        <v>4.6669999999999998</v>
      </c>
      <c r="Y18" s="5">
        <v>5.226</v>
      </c>
      <c r="Z18" s="5">
        <v>5.625</v>
      </c>
    </row>
    <row r="19" spans="4:26" ht="32.25" thickBot="1">
      <c r="D19">
        <f>SUM(H14:H20)</f>
        <v>42</v>
      </c>
      <c r="F19" s="21">
        <v>4</v>
      </c>
      <c r="G19" s="21">
        <v>5</v>
      </c>
      <c r="H19" s="21">
        <v>2</v>
      </c>
      <c r="I19" s="21">
        <v>5</v>
      </c>
      <c r="V19" s="4" t="s">
        <v>11</v>
      </c>
      <c r="W19" s="5">
        <v>4.7519999999999998</v>
      </c>
      <c r="X19" s="5">
        <v>3.863</v>
      </c>
      <c r="Y19" s="5">
        <v>5.8769999999999998</v>
      </c>
      <c r="Z19" s="5">
        <v>3.677</v>
      </c>
    </row>
    <row r="20" spans="4:26" ht="32.25" thickBot="1">
      <c r="D20">
        <f>SUM(I14:I20)</f>
        <v>58</v>
      </c>
      <c r="F20" s="21">
        <v>2</v>
      </c>
      <c r="G20" s="21">
        <v>4</v>
      </c>
      <c r="H20" s="21">
        <v>1</v>
      </c>
      <c r="I20" s="21">
        <v>5</v>
      </c>
      <c r="V20" s="4" t="s">
        <v>12</v>
      </c>
      <c r="W20" s="5">
        <v>1.647</v>
      </c>
      <c r="X20" s="5">
        <v>1.5780000000000001</v>
      </c>
      <c r="Y20" s="5">
        <v>1.9710000000000001</v>
      </c>
      <c r="Z20" s="5">
        <v>1.768</v>
      </c>
    </row>
    <row r="21" spans="4:26" ht="32.25" thickBot="1">
      <c r="V21" s="4" t="s">
        <v>13</v>
      </c>
      <c r="W21" s="5">
        <v>1.1539999999999999</v>
      </c>
      <c r="X21" s="5">
        <v>2.4239999999999999</v>
      </c>
      <c r="Y21" s="5">
        <v>1.5760000000000001</v>
      </c>
      <c r="Z21" s="5">
        <v>1.3540000000000001</v>
      </c>
    </row>
    <row r="33" spans="18:26" ht="15.75" thickBot="1"/>
    <row r="34" spans="18:26" ht="31.5">
      <c r="X34" s="16" t="s">
        <v>15</v>
      </c>
      <c r="Y34" s="14" t="s">
        <v>16</v>
      </c>
      <c r="Z34" s="6" t="s">
        <v>12</v>
      </c>
    </row>
    <row r="35" spans="18:26" ht="48" thickBot="1">
      <c r="X35" s="17"/>
      <c r="Y35" s="15"/>
      <c r="Z35" s="3" t="s">
        <v>21</v>
      </c>
    </row>
    <row r="36" spans="18:26" ht="16.5" thickBot="1">
      <c r="X36" s="4" t="s">
        <v>17</v>
      </c>
      <c r="Y36" s="3" t="s">
        <v>2</v>
      </c>
      <c r="Z36" s="9">
        <v>4</v>
      </c>
    </row>
    <row r="37" spans="18:26" ht="32.25" thickBot="1">
      <c r="R37" s="16" t="s">
        <v>15</v>
      </c>
      <c r="S37" s="14" t="s">
        <v>22</v>
      </c>
      <c r="T37" s="14" t="s">
        <v>22</v>
      </c>
      <c r="X37" s="4" t="s">
        <v>18</v>
      </c>
      <c r="Y37" s="3" t="s">
        <v>3</v>
      </c>
      <c r="Z37" s="9">
        <v>5</v>
      </c>
    </row>
    <row r="38" spans="18:26" ht="16.5" thickBot="1">
      <c r="R38" s="17"/>
      <c r="S38" s="15"/>
      <c r="T38" s="15"/>
      <c r="X38" s="4" t="s">
        <v>19</v>
      </c>
      <c r="Y38" s="3" t="s">
        <v>4</v>
      </c>
      <c r="Z38" s="9">
        <v>2</v>
      </c>
    </row>
    <row r="39" spans="18:26" ht="32.25" thickBot="1">
      <c r="R39" s="4" t="s">
        <v>17</v>
      </c>
      <c r="S39" s="3" t="s">
        <v>2</v>
      </c>
      <c r="T39" s="9">
        <v>2</v>
      </c>
      <c r="X39" s="4" t="s">
        <v>20</v>
      </c>
      <c r="Y39" s="3" t="s">
        <v>5</v>
      </c>
      <c r="Z39" s="9">
        <v>5</v>
      </c>
    </row>
    <row r="40" spans="18:26" ht="32.25" thickBot="1">
      <c r="R40" s="4" t="s">
        <v>18</v>
      </c>
      <c r="S40" s="3" t="s">
        <v>3</v>
      </c>
      <c r="T40" s="9">
        <v>4</v>
      </c>
    </row>
    <row r="41" spans="18:26" ht="16.5" thickBot="1">
      <c r="R41" s="4" t="s">
        <v>19</v>
      </c>
      <c r="S41" s="3" t="s">
        <v>4</v>
      </c>
      <c r="T41" s="9">
        <v>1</v>
      </c>
    </row>
    <row r="42" spans="18:26" ht="32.25" thickBot="1">
      <c r="R42" s="4" t="s">
        <v>20</v>
      </c>
      <c r="S42" s="3" t="s">
        <v>5</v>
      </c>
      <c r="T42" s="9">
        <v>5</v>
      </c>
    </row>
    <row r="50" spans="6:27" ht="15.75" thickBot="1"/>
    <row r="51" spans="6:27" ht="63">
      <c r="V51" s="16" t="s">
        <v>15</v>
      </c>
      <c r="W51" s="14" t="s">
        <v>16</v>
      </c>
      <c r="X51" s="6" t="s">
        <v>24</v>
      </c>
    </row>
    <row r="52" spans="6:27" ht="48" thickBot="1">
      <c r="V52" s="17"/>
      <c r="W52" s="15"/>
      <c r="X52" s="3" t="s">
        <v>25</v>
      </c>
    </row>
    <row r="53" spans="6:27" ht="16.5" thickBot="1">
      <c r="V53" s="4" t="s">
        <v>17</v>
      </c>
      <c r="W53" s="3" t="s">
        <v>2</v>
      </c>
      <c r="X53" s="9">
        <v>4</v>
      </c>
    </row>
    <row r="54" spans="6:27" ht="32.25" thickBot="1">
      <c r="V54" s="4" t="s">
        <v>18</v>
      </c>
      <c r="W54" s="3" t="s">
        <v>3</v>
      </c>
      <c r="X54" s="9">
        <v>4</v>
      </c>
    </row>
    <row r="55" spans="6:27" ht="32.25" thickBot="1">
      <c r="F55" s="16" t="s">
        <v>15</v>
      </c>
      <c r="G55" s="14" t="s">
        <v>16</v>
      </c>
      <c r="H55" s="6" t="s">
        <v>22</v>
      </c>
      <c r="V55" s="4" t="s">
        <v>19</v>
      </c>
      <c r="W55" s="3" t="s">
        <v>4</v>
      </c>
      <c r="X55" s="9">
        <v>4</v>
      </c>
    </row>
    <row r="56" spans="6:27" ht="48" thickBot="1">
      <c r="F56" s="17"/>
      <c r="G56" s="15"/>
      <c r="H56" s="3" t="s">
        <v>23</v>
      </c>
      <c r="V56" s="4" t="s">
        <v>20</v>
      </c>
      <c r="W56" s="3" t="s">
        <v>5</v>
      </c>
      <c r="X56" s="9">
        <v>4</v>
      </c>
    </row>
    <row r="57" spans="6:27" ht="16.5" thickBot="1">
      <c r="F57" s="4" t="s">
        <v>17</v>
      </c>
      <c r="G57" s="3" t="s">
        <v>2</v>
      </c>
      <c r="H57" s="9">
        <v>6</v>
      </c>
    </row>
    <row r="58" spans="6:27" ht="32.25" thickBot="1">
      <c r="F58" s="4" t="s">
        <v>18</v>
      </c>
      <c r="G58" s="3" t="s">
        <v>3</v>
      </c>
      <c r="H58" s="9">
        <v>5</v>
      </c>
    </row>
    <row r="59" spans="6:27" ht="16.5" thickBot="1">
      <c r="F59" s="4" t="s">
        <v>19</v>
      </c>
      <c r="G59" s="3" t="s">
        <v>4</v>
      </c>
      <c r="H59" s="9">
        <v>5</v>
      </c>
    </row>
    <row r="60" spans="6:27" ht="32.25" thickBot="1">
      <c r="F60" s="4" t="s">
        <v>20</v>
      </c>
      <c r="G60" s="3" t="s">
        <v>5</v>
      </c>
      <c r="H60" s="9">
        <v>9</v>
      </c>
    </row>
    <row r="61" spans="6:27" ht="16.5" thickBot="1">
      <c r="W61" s="11" t="s">
        <v>26</v>
      </c>
      <c r="X61" s="12"/>
      <c r="Y61" s="12"/>
      <c r="Z61" s="12"/>
      <c r="AA61" s="13"/>
    </row>
    <row r="62" spans="6:27" ht="31.5">
      <c r="W62" s="1" t="s">
        <v>27</v>
      </c>
      <c r="X62" s="14" t="s">
        <v>2</v>
      </c>
      <c r="Y62" s="14" t="s">
        <v>3</v>
      </c>
      <c r="Z62" s="14" t="s">
        <v>4</v>
      </c>
      <c r="AA62" s="14" t="s">
        <v>5</v>
      </c>
    </row>
    <row r="63" spans="6:27" ht="16.5" thickBot="1">
      <c r="W63" s="8"/>
      <c r="X63" s="15"/>
      <c r="Y63" s="15"/>
      <c r="Z63" s="15"/>
      <c r="AA63" s="15"/>
    </row>
    <row r="64" spans="6:27" ht="16.5" thickBot="1">
      <c r="W64" s="4" t="s">
        <v>28</v>
      </c>
      <c r="X64" s="5">
        <v>50.164999999999999</v>
      </c>
      <c r="Y64" s="5">
        <v>20.120999999999999</v>
      </c>
      <c r="Z64" s="5">
        <v>156.43600000000001</v>
      </c>
      <c r="AA64" s="5">
        <v>60.174999999999997</v>
      </c>
    </row>
  </sheetData>
  <mergeCells count="31">
    <mergeCell ref="V15:Z15"/>
    <mergeCell ref="E7:I7"/>
    <mergeCell ref="E8:E9"/>
    <mergeCell ref="F8:F9"/>
    <mergeCell ref="G8:G9"/>
    <mergeCell ref="H8:H9"/>
    <mergeCell ref="I8:I9"/>
    <mergeCell ref="V6:V7"/>
    <mergeCell ref="W6:W7"/>
    <mergeCell ref="X6:X7"/>
    <mergeCell ref="Y6:Y7"/>
    <mergeCell ref="Z6:Z7"/>
    <mergeCell ref="V16:V17"/>
    <mergeCell ref="W16:W17"/>
    <mergeCell ref="X16:X17"/>
    <mergeCell ref="Y16:Y17"/>
    <mergeCell ref="Z16:Z17"/>
    <mergeCell ref="R37:R38"/>
    <mergeCell ref="S37:S38"/>
    <mergeCell ref="X34:X35"/>
    <mergeCell ref="Y34:Y35"/>
    <mergeCell ref="F55:F56"/>
    <mergeCell ref="G55:G56"/>
    <mergeCell ref="V51:V52"/>
    <mergeCell ref="W51:W52"/>
    <mergeCell ref="T37:T38"/>
    <mergeCell ref="W61:AA61"/>
    <mergeCell ref="X62:X63"/>
    <mergeCell ref="Y62:Y63"/>
    <mergeCell ref="Z62:Z63"/>
    <mergeCell ref="AA62:AA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2013-02-09T05:09:35Z</dcterms:modified>
</cp:coreProperties>
</file>