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3"/>
  </bookViews>
  <sheets>
    <sheet name="원장" sheetId="1" r:id="rId1"/>
    <sheet name="매입데이터" sheetId="2" r:id="rId2"/>
    <sheet name="매출데이터" sheetId="3" r:id="rId3"/>
    <sheet name="상품정보" sheetId="4" r:id="rId4"/>
    <sheet name="거래처정보" sheetId="5" r:id="rId5"/>
  </sheets>
  <definedNames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F2" i="4"/>
  <c r="H2" i="4"/>
  <c r="I2" i="4" s="1"/>
  <c r="J2" i="4" s="1"/>
  <c r="K2" i="4" s="1"/>
  <c r="E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<sst xmlns="http://schemas.openxmlformats.org/spreadsheetml/2006/main" count="5709" uniqueCount="1765">
  <si>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</si>
  <si>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</si>
  <si>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</si>
  <si>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</si>
  <si>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</si>
  <si>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</si>
  <si>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</si>
  <si>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</si>
  <si>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</si>
  <si>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</si>
  <si>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</si>
  <si>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</si>
  <si>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</si>
  <si>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</si>
  <si>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</si>
  <si>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</si>
  <si>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</si>
  <si>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</si>
  <si>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</si>
  <si>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</si>
  <si>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</si>
  <si>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</si>
  <si>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</si>
  <si>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</si>
  <si>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</si>
  <si>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</si>
  <si>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</si>
  <si>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</si>
  <si>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</si>
  <si>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</si>
  <si>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</si>
  <si>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</si>
  <si>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</si>
  <si>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</si>
  <si>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</si>
  <si>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</si>
  <si>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</si>
  <si>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</si>
  <si>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</si>
  <si>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</si>
  <si>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</si>
  <si>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</si>
  <si>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</si>
  <si>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</si>
  <si>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</si>
  <si>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</si>
  <si>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</si>
  <si>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</si>
  <si>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</si>
  <si>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</si>
  <si>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</si>
  <si>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</si>
  <si>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</si>
  <si>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</si>
  <si>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</si>
  <si>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</si>
  <si>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</si>
  <si>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</si>
  <si>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</si>
  <si>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</si>
  <si>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</si>
  <si>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</si>
  <si>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</si>
  <si>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</si>
  <si>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</si>
  <si>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</si>
  <si>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</si>
  <si>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</si>
  <si>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</si>
  <si>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</si>
  <si>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</si>
  <si>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</si>
  <si>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</si>
  <si>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</si>
  <si>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</si>
  <si>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</si>
  <si>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</si>
  <si>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</si>
  <si>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</si>
  <si>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</si>
  <si>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</si>
  <si>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</si>
  <si>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</si>
  <si>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</si>
  <si>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</si>
  <si>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</si>
  <si>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</si>
  <si>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</si>
  <si>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</si>
  <si>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</si>
  <si>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</si>
  <si>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</si>
  <si>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</si>
  <si>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</si>
  <si>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</si>
  <si>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</si>
  <si>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</si>
  <si>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</si>
  <si>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</si>
  <si>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</si>
  <si>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</si>
  <si>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</si>
  <si>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</si>
  <si>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</si>
  <si>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</si>
  <si>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</si>
  <si>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</si>
  <si>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</si>
  <si>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</si>
  <si>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</si>
  <si>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</si>
  <si>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</si>
  <si>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</si>
  <si>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</si>
  <si>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</si>
  <si>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</si>
  <si>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</si>
  <si>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</si>
  <si>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</si>
  <si>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</si>
  <si>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</si>
  <si>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</si>
  <si>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</si>
  <si>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</si>
  <si>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</si>
  <si>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</si>
  <si>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</si>
  <si>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</si>
  <si>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</si>
  <si>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</si>
  <si>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</si>
  <si>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</si>
  <si>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</si>
  <si>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</si>
  <si>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</si>
  <si>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</si>
  <si>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</si>
  <si>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</si>
  <si>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</si>
  <si>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</si>
  <si>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</si>
  <si>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</si>
  <si>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</si>
  <si>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</si>
  <si>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</si>
  <si>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</si>
  <si>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</si>
  <si>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</si>
  <si>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</si>
  <si>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</si>
  <si>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</si>
  <si>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</si>
  <si>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</si>
  <si>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</si>
  <si>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</si>
  <si>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</si>
  <si>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</si>
  <si>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</si>
  <si>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</si>
  <si>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</si>
  <si>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</si>
  <si>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</si>
  <si>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</si>
  <si>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</si>
  <si>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</si>
  <si>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</si>
  <si>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</si>
  <si>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</si>
  <si>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</si>
  <si>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</si>
  <si>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</si>
  <si>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</si>
  <si>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</si>
  <si>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</si>
  <si>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</si>
  <si>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</si>
  <si>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</si>
  <si>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</si>
  <si>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</si>
  <si>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</si>
  <si>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</si>
  <si>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</si>
  <si>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</si>
  <si>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</si>
  <si>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</si>
  <si>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</si>
  <si>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</si>
  <si>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</si>
  <si>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</si>
  <si>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</si>
  <si>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</si>
  <si>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</si>
  <si>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</si>
  <si>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</si>
  <si>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</si>
  <si>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</si>
  <si>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</si>
  <si>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</si>
  <si>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</si>
  <si>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</si>
  <si>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</si>
  <si>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</si>
  <si>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</si>
  <si>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</si>
  <si>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</si>
  <si>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</si>
  <si>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</si>
  <si>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</si>
  <si>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</si>
  <si>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</si>
  <si>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</si>
  <si>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</si>
  <si>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</si>
  <si>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</si>
  <si>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</si>
  <si>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</si>
  <si>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</si>
  <si>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</si>
  <si>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</si>
  <si>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</si>
  <si>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</si>
  <si>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</si>
  <si>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</si>
  <si>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</si>
  <si>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</si>
  <si>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</si>
  <si>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</si>
  <si>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</si>
  <si>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</si>
  <si>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</si>
  <si>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</si>
  <si>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</si>
  <si>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</si>
  <si>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</si>
  <si>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</si>
  <si>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</si>
  <si>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</si>
  <si>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</si>
  <si>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</si>
  <si>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</si>
  <si>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</si>
  <si>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</si>
  <si>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</si>
  <si>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</si>
  <si>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</si>
  <si>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</si>
  <si>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</si>
  <si>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</si>
  <si>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</si>
  <si>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</si>
  <si>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</si>
  <si>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</si>
  <si>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</si>
  <si>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</si>
  <si>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</si>
  <si>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</si>
  <si>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</si>
  <si>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</si>
  <si>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</si>
  <si>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</si>
  <si>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</si>
  <si>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</si>
  <si>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</si>
  <si>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</si>
  <si>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</si>
  <si>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</si>
  <si>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</si>
  <si>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</si>
  <si>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</si>
  <si>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</si>
  <si>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</si>
  <si>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</si>
  <si>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</si>
  <si>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</si>
  <si>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</si>
  <si>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</si>
  <si>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</si>
  <si>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</si>
  <si>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</si>
  <si>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</si>
  <si>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</si>
  <si>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</si>
  <si>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</si>
  <si>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</si>
  <si>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</si>
  <si>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</si>
  <si>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</si>
  <si>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</si>
  <si>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</si>
  <si>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</si>
  <si>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</si>
  <si>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</si>
  <si>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</si>
  <si>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</si>
  <si>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</si>
  <si>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</si>
  <si>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</si>
  <si>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</si>
  <si>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</si>
  <si>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</si>
  <si>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</si>
  <si>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</si>
  <si>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</si>
  <si>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</si>
  <si>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</si>
  <si>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</si>
  <si>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</si>
  <si>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</si>
  <si>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</si>
  <si>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</si>
  <si>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</si>
  <si>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</si>
  <si>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</si>
  <si>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</si>
  <si>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</si>
  <si>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</si>
  <si>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</si>
  <si>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</si>
  <si>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</si>
  <si>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</si>
  <si>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</si>
  <si>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</si>
  <si>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</si>
  <si>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</si>
  <si>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</si>
  <si>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</si>
  <si>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</si>
  <si>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</si>
  <si>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</si>
  <si>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</si>
  <si>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</si>
  <si>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</si>
  <si>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</si>
  <si>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</si>
  <si>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</si>
  <si>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</si>
  <si>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</si>
  <si>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</si>
  <si>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</si>
  <si>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</si>
  <si>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</si>
  <si>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</si>
  <si>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</si>
  <si>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</si>
  <si>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</si>
  <si>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</si>
  <si>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</si>
  <si>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</si>
  <si>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</si>
  <si>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</si>
  <si>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</si>
  <si>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</si>
  <si>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</si>
  <si>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</si>
  <si>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</si>
  <si>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</si>
  <si>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</si>
  <si>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</si>
  <si>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</si>
  <si>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</si>
  <si>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</si>
  <si>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</si>
  <si>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</si>
  <si>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</si>
  <si>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</si>
  <si>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</si>
  <si>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</si>
  <si>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</si>
  <si>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</si>
  <si>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</si>
  <si>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</si>
  <si>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</si>
  <si>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</si>
  <si>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</si>
  <si>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</si>
  <si>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</si>
  <si>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</si>
  <si>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</si>
  <si>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</si>
  <si>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</si>
  <si>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</si>
  <si>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</si>
  <si>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</si>
  <si>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</si>
  <si>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</si>
  <si>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</si>
  <si>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</si>
  <si>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</si>
  <si>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</si>
  <si>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</si>
  <si>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</si>
  <si>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</si>
  <si>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</si>
  <si>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</si>
  <si>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</si>
  <si>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</si>
  <si>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</si>
  <si>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</si>
  <si>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</si>
  <si>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</si>
  <si>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</si>
  <si>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</si>
  <si>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</si>
  <si>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</si>
  <si>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</si>
  <si>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</si>
  <si>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</si>
  <si>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</si>
  <si>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</si>
  <si>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</si>
  <si>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</si>
  <si>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</si>
  <si>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</si>
  <si>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</si>
  <si>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</si>
  <si>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</si>
  <si>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</si>
  <si>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</si>
  <si>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</si>
  <si>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</si>
  <si>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</si>
  <si>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</si>
  <si>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</si>
  <si>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</si>
  <si>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</si>
  <si>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</si>
  <si>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</si>
  <si>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</si>
  <si>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</si>
  <si>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</si>
  <si>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</si>
  <si>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</si>
  <si>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</si>
  <si>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</si>
  <si>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</si>
  <si>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</si>
  <si>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</si>
  <si>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</si>
  <si>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</si>
  <si>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</si>
  <si>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</si>
  <si>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</si>
  <si>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</si>
  <si>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</si>
  <si>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</si>
  <si>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</si>
  <si>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</si>
  <si>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</si>
  <si>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</si>
  <si>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</si>
  <si>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</si>
  <si>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</si>
  <si>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</si>
  <si>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</si>
  <si>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</si>
  <si>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</si>
  <si>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</si>
  <si>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</si>
  <si>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</si>
  <si>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</si>
  <si>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</si>
  <si>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</si>
  <si>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</si>
  <si>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</si>
  <si>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</si>
  <si>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</si>
  <si>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</si>
  <si>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</si>
  <si>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</si>
  <si>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</si>
  <si>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</si>
  <si>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</si>
  <si>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</si>
  <si>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</si>
  <si>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</si>
  <si>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</si>
  <si>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</si>
  <si>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</si>
  <si>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</si>
  <si>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</si>
  <si>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</si>
  <si>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</si>
  <si>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</si>
  <si>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</si>
  <si>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</si>
  <si>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</si>
  <si>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</si>
  <si>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</si>
  <si>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</si>
  <si>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</si>
  <si>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</si>
  <si>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</si>
  <si>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</si>
  <si>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</si>
  <si>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</si>
  <si>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</si>
  <si>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</si>
  <si>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</si>
  <si>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</si>
  <si>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</si>
  <si>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</si>
  <si>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</si>
  <si>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</si>
  <si>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</si>
  <si>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</si>
  <si>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</si>
  <si>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</si>
  <si>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</si>
  <si>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</si>
  <si>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</si>
  <si>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</si>
  <si>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</si>
  <si>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</si>
  <si>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</si>
  <si>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</si>
  <si>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</si>
  <si>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</si>
  <si>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</si>
  <si>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</si>
  <si>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</si>
  <si>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</si>
  <si>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</si>
  <si>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</si>
  <si>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</si>
  <si>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</si>
  <si>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</si>
  <si>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</si>
  <si>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</si>
  <si>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</si>
  <si>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</si>
  <si>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</si>
  <si>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</si>
  <si>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</si>
  <si>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</si>
  <si>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</si>
  <si>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</si>
  <si>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</si>
  <si>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</si>
  <si>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</si>
  <si>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</si>
  <si>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</si>
  <si>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</si>
  <si>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</si>
  <si>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</si>
  <si>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</si>
  <si>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</si>
  <si>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</si>
  <si>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</si>
  <si>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</si>
  <si>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</si>
  <si>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</si>
  <si>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</si>
  <si>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</si>
  <si>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</si>
  <si>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</si>
  <si>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</si>
  <si>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</si>
  <si>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</si>
  <si>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</si>
  <si>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</si>
  <si>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</si>
  <si>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</si>
  <si>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</si>
  <si>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</si>
  <si>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</si>
  <si>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</si>
  <si>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</si>
  <si>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</si>
  <si>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</si>
  <si>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</si>
  <si>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</si>
  <si>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</si>
  <si>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</si>
  <si>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</si>
  <si>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</si>
  <si>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</si>
  <si>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</si>
  <si>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</si>
  <si>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</si>
  <si>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</si>
  <si>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</si>
  <si>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</si>
  <si>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</si>
  <si>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</si>
  <si>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</si>
  <si>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</si>
  <si>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</si>
  <si>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</si>
  <si>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</si>
  <si>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</si>
  <si>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</si>
  <si>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</si>
  <si>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</si>
  <si>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</si>
  <si>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</si>
  <si>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</si>
  <si>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</si>
  <si>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</si>
  <si>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</si>
  <si>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</si>
  <si>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</si>
  <si>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</si>
  <si>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</si>
  <si>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</si>
  <si>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</si>
  <si>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</si>
  <si>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</si>
  <si>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</si>
  <si>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</si>
  <si>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</si>
  <si>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</si>
  <si>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</si>
  <si>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</si>
  <si>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</si>
  <si>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</si>
  <si>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</si>
  <si>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</si>
  <si>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</si>
  <si>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</si>
  <si>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</si>
  <si>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</si>
  <si>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</si>
  <si>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</si>
  <si>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</si>
  <si>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</si>
  <si>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</si>
  <si>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</si>
  <si>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</si>
  <si>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</si>
  <si>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</si>
  <si>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</si>
  <si>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</si>
  <si>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</si>
  <si>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</si>
  <si>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</si>
  <si>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</si>
  <si>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</si>
  <si>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</si>
  <si>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</si>
  <si>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</si>
  <si>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</si>
  <si>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</si>
  <si>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</si>
  <si>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</si>
  <si>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</si>
  <si>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</si>
  <si>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</si>
  <si>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</si>
  <si>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</si>
  <si>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</si>
  <si>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</si>
  <si>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</si>
  <si>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</si>
  <si>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</si>
  <si>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</si>
  <si>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</si>
  <si>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</si>
  <si>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</si>
  <si>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</si>
  <si>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</si>
  <si>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</si>
  <si>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</si>
  <si>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</si>
  <si>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</si>
  <si>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</si>
  <si>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</si>
  <si>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</si>
  <si>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</si>
  <si>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</si>
  <si>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</si>
  <si>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</si>
  <si>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</si>
  <si>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</si>
  <si>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</si>
  <si>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</si>
  <si>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</si>
  <si>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</si>
  <si>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</si>
  <si>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</si>
  <si>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</si>
  <si>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</si>
  <si>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</si>
  <si>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</si>
  <si>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</si>
  <si>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</si>
  <si>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</si>
  <si>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</si>
  <si>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</si>
  <si>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</si>
  <si>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</si>
  <si>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</si>
  <si>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</si>
  <si>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</si>
  <si>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</si>
  <si>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</si>
  <si>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</si>
  <si>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</si>
  <si>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</si>
  <si>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</si>
  <si>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</si>
  <si>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</si>
  <si>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</si>
  <si>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</si>
  <si>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</si>
  <si>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</si>
  <si>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</si>
  <si>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</si>
  <si>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</si>
  <si>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</si>
  <si>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</si>
  <si>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</si>
  <si>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</si>
  <si>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</si>
  <si>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</si>
  <si>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</si>
  <si>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</si>
  <si>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</si>
  <si>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</si>
  <si>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</si>
  <si>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</si>
  <si>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</si>
  <si>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</si>
  <si>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</si>
  <si>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</si>
  <si>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</si>
  <si>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</si>
  <si>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</si>
  <si>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</si>
  <si>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</si>
  <si>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</si>
  <si>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</si>
  <si>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</si>
  <si>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</si>
  <si>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</si>
  <si>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</si>
  <si>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</si>
  <si>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</si>
  <si>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</si>
  <si>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</si>
  <si>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</si>
  <si>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</si>
  <si>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</si>
  <si>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</si>
  <si>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</si>
  <si>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</si>
  <si>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</si>
  <si>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</si>
  <si>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</si>
  <si>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</si>
  <si>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</si>
  <si>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</si>
  <si>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</si>
  <si>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</si>
  <si>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</si>
  <si>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</si>
  <si>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</si>
  <si>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</si>
  <si>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</si>
  <si>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</si>
  <si>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</si>
  <si>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</si>
  <si>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</si>
  <si>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</si>
  <si>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</si>
  <si>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</si>
  <si>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</si>
  <si>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</si>
  <si>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</si>
  <si>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</si>
  <si>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</si>
  <si>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</si>
  <si>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</si>
  <si>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</si>
  <si>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</si>
  <si>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</si>
  <si>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</si>
  <si>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</si>
  <si>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</si>
  <si>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</si>
  <si>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</si>
  <si>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</si>
  <si>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</si>
  <si>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</si>
  <si>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</si>
  <si>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</si>
  <si>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</si>
  <si>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</si>
  <si>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</si>
  <si>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</si>
  <si>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</si>
  <si>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</si>
  <si>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</si>
  <si>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</si>
  <si>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</si>
  <si>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</si>
  <si>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</si>
  <si>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</si>
  <si>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</si>
  <si>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</si>
  <si>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</si>
  <si>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</si>
  <si>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</si>
  <si>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</si>
  <si>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</si>
  <si>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</si>
  <si>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</si>
  <si>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</si>
  <si>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</si>
  <si>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</si>
  <si>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</si>
  <si>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</si>
  <si>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</si>
  <si>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</si>
  <si>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</si>
  <si>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</si>
  <si>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</si>
  <si>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</si>
  <si>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</si>
  <si>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</si>
  <si>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</si>
  <si>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</si>
  <si>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</si>
  <si>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</si>
  <si>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</si>
  <si>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</si>
  <si>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</si>
  <si>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</si>
  <si>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</si>
  <si>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</si>
  <si>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</si>
  <si>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</si>
  <si>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</si>
  <si>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</si>
  <si>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</si>
  <si>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</si>
  <si>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</si>
  <si>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</si>
  <si>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</si>
  <si>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</si>
  <si>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</si>
  <si>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</si>
  <si>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</si>
  <si>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</si>
  <si>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</si>
  <si>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</si>
  <si>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</si>
  <si>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</si>
  <si>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</si>
  <si>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</si>
  <si>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</si>
  <si>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</si>
  <si>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</si>
  <si>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</si>
  <si>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</si>
  <si>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</si>
  <si>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</si>
  <si>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</si>
  <si>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</si>
  <si>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</si>
  <si>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</si>
  <si>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</si>
  <si>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</si>
  <si>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</si>
  <si>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</si>
  <si>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</si>
  <si>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</si>
  <si>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</si>
  <si>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</si>
  <si>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</si>
  <si>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</si>
  <si>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</si>
  <si>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</si>
  <si>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</si>
  <si>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</si>
  <si>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</si>
  <si>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</si>
  <si>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</si>
  <si>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</si>
  <si>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</si>
  <si>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</si>
  <si>
    <t>거래일자(S)</t>
    <phoneticPr fontId="2" type="noConversion"/>
  </si>
  <si>
    <t>SEQ</t>
    <phoneticPr fontId="2" type="noConversion"/>
  </si>
  <si>
    <t>매입단가 * 20%</t>
    <phoneticPr fontId="2" type="noConversion"/>
  </si>
  <si>
    <t>부가세 10% 추가</t>
    <phoneticPr fontId="2" type="noConversion"/>
  </si>
  <si>
    <t>원단위 절삭</t>
    <phoneticPr fontId="2" type="noConversion"/>
  </si>
  <si>
    <t>매출단가*.8</t>
    <phoneticPr fontId="2" type="noConversion"/>
  </si>
  <si>
    <t>매입단가(B)</t>
    <phoneticPr fontId="2" type="noConversion"/>
  </si>
  <si>
    <t>매출단가©</t>
    <phoneticPr fontId="2" type="noConversion"/>
  </si>
  <si>
    <t>매입계산</t>
    <phoneticPr fontId="2" type="noConversion"/>
  </si>
  <si>
    <t>매출계산</t>
    <phoneticPr fontId="2" type="noConversion"/>
  </si>
  <si>
    <t>PO001</t>
    <phoneticPr fontId="2" type="noConversion"/>
  </si>
  <si>
    <t>상품코드</t>
    <phoneticPr fontId="2" type="noConversion"/>
  </si>
  <si>
    <t>PO002</t>
  </si>
  <si>
    <t>PO003</t>
  </si>
  <si>
    <t>PO004</t>
  </si>
  <si>
    <t>PO005</t>
  </si>
  <si>
    <t>PO006</t>
  </si>
  <si>
    <t>PO007</t>
  </si>
  <si>
    <t>PO008</t>
  </si>
  <si>
    <t>PO009</t>
  </si>
  <si>
    <t>PO010</t>
  </si>
  <si>
    <t>PO011</t>
  </si>
  <si>
    <t>PO012</t>
  </si>
  <si>
    <t>PO013</t>
  </si>
  <si>
    <t>PO014</t>
  </si>
  <si>
    <t>PO015</t>
  </si>
  <si>
    <t>PO016</t>
  </si>
  <si>
    <t>PO017</t>
  </si>
  <si>
    <t>PO018</t>
  </si>
  <si>
    <t>PO019</t>
  </si>
  <si>
    <t>PO020</t>
  </si>
  <si>
    <t>PO021</t>
  </si>
  <si>
    <t>PO022</t>
  </si>
  <si>
    <t>PO023</t>
  </si>
  <si>
    <t>PO024</t>
  </si>
  <si>
    <t>PO025</t>
  </si>
  <si>
    <t>PO026</t>
  </si>
  <si>
    <t>PO027</t>
  </si>
  <si>
    <t>PO028</t>
  </si>
  <si>
    <t>PO029</t>
  </si>
  <si>
    <t>PO030</t>
  </si>
  <si>
    <t>PO031</t>
  </si>
  <si>
    <t>PO032</t>
  </si>
  <si>
    <t>PO033</t>
  </si>
  <si>
    <t>PO034</t>
  </si>
  <si>
    <t>PO035</t>
  </si>
  <si>
    <t>PO036</t>
  </si>
  <si>
    <t>PO037</t>
  </si>
  <si>
    <t>PO038</t>
  </si>
  <si>
    <t>PO039</t>
  </si>
  <si>
    <t>PO040</t>
  </si>
  <si>
    <t>PO041</t>
  </si>
  <si>
    <t>PO042</t>
  </si>
  <si>
    <t>PO043</t>
  </si>
  <si>
    <t>PO044</t>
  </si>
  <si>
    <t>PO045</t>
  </si>
  <si>
    <t>PO046</t>
  </si>
  <si>
    <t>PO047</t>
  </si>
  <si>
    <t>PO048</t>
  </si>
  <si>
    <t>PO049</t>
  </si>
  <si>
    <t>PO050</t>
  </si>
  <si>
    <t>PO051</t>
  </si>
  <si>
    <t>PO052</t>
  </si>
  <si>
    <t>PO053</t>
  </si>
  <si>
    <t>PO054</t>
  </si>
  <si>
    <t>PO055</t>
  </si>
  <si>
    <t>PO056</t>
  </si>
  <si>
    <t>PO057</t>
  </si>
  <si>
    <t>PO058</t>
  </si>
  <si>
    <t>PO059</t>
  </si>
  <si>
    <t>PO060</t>
  </si>
  <si>
    <t>PO061</t>
  </si>
  <si>
    <t>PO062</t>
  </si>
  <si>
    <t>PO063</t>
  </si>
  <si>
    <t>PO064</t>
  </si>
  <si>
    <t>PO065</t>
  </si>
  <si>
    <t>PO066</t>
  </si>
  <si>
    <t>PO067</t>
  </si>
  <si>
    <t>PO068</t>
  </si>
  <si>
    <t>PO069</t>
  </si>
  <si>
    <t>PO070</t>
  </si>
  <si>
    <t>PO071</t>
  </si>
  <si>
    <t>PO072</t>
  </si>
  <si>
    <t>PO073</t>
  </si>
  <si>
    <t>PO074</t>
  </si>
  <si>
    <t>PO075</t>
  </si>
  <si>
    <t>PO076</t>
  </si>
  <si>
    <t>PO077</t>
  </si>
  <si>
    <t>PO078</t>
  </si>
  <si>
    <t>PO079</t>
  </si>
  <si>
    <t>PO080</t>
  </si>
  <si>
    <t>PO081</t>
  </si>
  <si>
    <t>PO082</t>
  </si>
  <si>
    <t>PO083</t>
  </si>
  <si>
    <t>PO084</t>
  </si>
  <si>
    <t>PO085</t>
  </si>
  <si>
    <t>PO086</t>
  </si>
  <si>
    <t>PO087</t>
  </si>
  <si>
    <t>PO088</t>
  </si>
  <si>
    <t>PO089</t>
  </si>
  <si>
    <t>PO090</t>
  </si>
  <si>
    <t>PO091</t>
  </si>
  <si>
    <t>PO092</t>
  </si>
  <si>
    <t>PO093</t>
  </si>
  <si>
    <t>PO094</t>
  </si>
  <si>
    <t>PO095</t>
  </si>
  <si>
    <t>PO096</t>
  </si>
  <si>
    <t>PO097</t>
  </si>
  <si>
    <t>PO098</t>
  </si>
  <si>
    <t>PO099</t>
  </si>
  <si>
    <t>PO100</t>
  </si>
  <si>
    <t>PO101</t>
  </si>
  <si>
    <t>PO102</t>
  </si>
  <si>
    <t>PO103</t>
  </si>
  <si>
    <t>PO104</t>
  </si>
  <si>
    <t>PO105</t>
  </si>
  <si>
    <t>PO106</t>
  </si>
  <si>
    <t>PO107</t>
  </si>
  <si>
    <t>PO108</t>
  </si>
  <si>
    <t>PO109</t>
  </si>
  <si>
    <t>PO110</t>
  </si>
  <si>
    <t>PO111</t>
  </si>
  <si>
    <t>PO112</t>
  </si>
  <si>
    <t>PO113</t>
  </si>
  <si>
    <t>PO114</t>
  </si>
  <si>
    <t>PO115</t>
  </si>
  <si>
    <t>PO116</t>
  </si>
  <si>
    <t>PO117</t>
  </si>
  <si>
    <t>PO118</t>
  </si>
  <si>
    <t>PO119</t>
  </si>
  <si>
    <t>PO120</t>
  </si>
  <si>
    <t>PO121</t>
  </si>
  <si>
    <t>PO122</t>
  </si>
  <si>
    <t>PO123</t>
  </si>
  <si>
    <t>PO124</t>
  </si>
  <si>
    <t>PO125</t>
  </si>
  <si>
    <t>PO126</t>
  </si>
  <si>
    <t>PO127</t>
  </si>
  <si>
    <t>PO128</t>
  </si>
  <si>
    <t>PO129</t>
  </si>
  <si>
    <t>PO130</t>
  </si>
  <si>
    <t>PO131</t>
  </si>
  <si>
    <t>PO132</t>
  </si>
  <si>
    <t>PO133</t>
  </si>
  <si>
    <t>PO134</t>
  </si>
  <si>
    <t>PO135</t>
  </si>
  <si>
    <t>PO136</t>
  </si>
  <si>
    <t>PO137</t>
  </si>
  <si>
    <t>PO138</t>
  </si>
  <si>
    <t>PO139</t>
  </si>
  <si>
    <t>PO140</t>
  </si>
  <si>
    <t>PO141</t>
  </si>
  <si>
    <t>PO142</t>
  </si>
  <si>
    <t>PO143</t>
  </si>
  <si>
    <t>PO144</t>
  </si>
  <si>
    <t>PO145</t>
  </si>
  <si>
    <t>PO146</t>
  </si>
  <si>
    <t>PO147</t>
  </si>
  <si>
    <t>PO148</t>
  </si>
  <si>
    <t>PO149</t>
  </si>
  <si>
    <t>PO150</t>
  </si>
  <si>
    <t>PO151</t>
  </si>
  <si>
    <t>PO152</t>
  </si>
  <si>
    <t>PO153</t>
  </si>
  <si>
    <t>PO154</t>
  </si>
  <si>
    <t>PO155</t>
  </si>
  <si>
    <t>PO156</t>
  </si>
  <si>
    <t>PO157</t>
  </si>
  <si>
    <t>PO158</t>
  </si>
  <si>
    <t>PO159</t>
  </si>
  <si>
    <t>PO160</t>
  </si>
  <si>
    <t>PO161</t>
  </si>
  <si>
    <t>PO162</t>
  </si>
  <si>
    <t>PO163</t>
  </si>
  <si>
    <t>PO164</t>
  </si>
  <si>
    <t>PO165</t>
  </si>
  <si>
    <t>PO166</t>
  </si>
  <si>
    <t>PO167</t>
  </si>
  <si>
    <t>PO168</t>
  </si>
  <si>
    <t>PO169</t>
  </si>
  <si>
    <t>PO170</t>
  </si>
  <si>
    <t>PO171</t>
  </si>
  <si>
    <t>PO172</t>
  </si>
  <si>
    <t>PO173</t>
  </si>
  <si>
    <t>PO174</t>
  </si>
  <si>
    <t>PO175</t>
  </si>
  <si>
    <t>PO176</t>
  </si>
  <si>
    <t>PO177</t>
  </si>
  <si>
    <t>PO178</t>
  </si>
  <si>
    <t>PO179</t>
  </si>
  <si>
    <t>PO180</t>
  </si>
  <si>
    <t>PO181</t>
  </si>
  <si>
    <t>PO182</t>
  </si>
  <si>
    <t>PO183</t>
  </si>
  <si>
    <t>PO184</t>
  </si>
  <si>
    <t>PO185</t>
  </si>
  <si>
    <t>PO186</t>
  </si>
  <si>
    <t>PO187</t>
  </si>
  <si>
    <t>PO188</t>
  </si>
  <si>
    <t>PO189</t>
  </si>
  <si>
    <t>PO190</t>
  </si>
  <si>
    <t>PO191</t>
  </si>
  <si>
    <t>PO192</t>
  </si>
  <si>
    <t>PO193</t>
  </si>
  <si>
    <t>PO194</t>
  </si>
  <si>
    <t>PO195</t>
  </si>
  <si>
    <t>PO196</t>
  </si>
  <si>
    <t>PO197</t>
  </si>
  <si>
    <t>PO198</t>
  </si>
  <si>
    <t>PO199</t>
  </si>
  <si>
    <t>PO200</t>
  </si>
  <si>
    <t>PO201</t>
  </si>
  <si>
    <t>PO202</t>
  </si>
  <si>
    <t>PO203</t>
  </si>
  <si>
    <t>PO204</t>
  </si>
  <si>
    <t>PO205</t>
  </si>
  <si>
    <t>PO206</t>
  </si>
  <si>
    <t>PO207</t>
  </si>
  <si>
    <t>PO208</t>
  </si>
  <si>
    <t>PO209</t>
  </si>
  <si>
    <t>PO210</t>
  </si>
  <si>
    <t>PO211</t>
  </si>
  <si>
    <t>PO212</t>
  </si>
  <si>
    <t>PO213</t>
  </si>
  <si>
    <t>PO214</t>
  </si>
  <si>
    <t>PO215</t>
  </si>
  <si>
    <t>PO216</t>
  </si>
  <si>
    <t>PO217</t>
  </si>
  <si>
    <t>PO218</t>
  </si>
  <si>
    <t>PO219</t>
  </si>
  <si>
    <t>PO220</t>
  </si>
  <si>
    <t>PO221</t>
  </si>
  <si>
    <t>PO222</t>
  </si>
  <si>
    <t>PO223</t>
  </si>
  <si>
    <t>PO224</t>
  </si>
  <si>
    <t>PO225</t>
  </si>
  <si>
    <t>PO226</t>
  </si>
  <si>
    <t>PO227</t>
  </si>
  <si>
    <t>PO228</t>
  </si>
  <si>
    <t>PO229</t>
  </si>
  <si>
    <t>PO230</t>
  </si>
  <si>
    <t>PO231</t>
  </si>
  <si>
    <t>PO232</t>
  </si>
  <si>
    <t>PO233</t>
  </si>
  <si>
    <t>PO234</t>
  </si>
  <si>
    <t>PO235</t>
  </si>
  <si>
    <t>PO236</t>
  </si>
  <si>
    <t>PO237</t>
  </si>
  <si>
    <t>PO238</t>
  </si>
  <si>
    <t>PO239</t>
  </si>
  <si>
    <t>PO240</t>
  </si>
  <si>
    <t>PO241</t>
  </si>
  <si>
    <t>PO242</t>
  </si>
  <si>
    <t>PO243</t>
  </si>
  <si>
    <t>PO244</t>
  </si>
  <si>
    <t>PO245</t>
  </si>
  <si>
    <t>PO246</t>
  </si>
  <si>
    <t>PO247</t>
  </si>
  <si>
    <t>PO248</t>
  </si>
  <si>
    <t>PO249</t>
  </si>
  <si>
    <t>PO250</t>
  </si>
  <si>
    <t>PO251</t>
  </si>
  <si>
    <t>PO252</t>
  </si>
  <si>
    <t>PO253</t>
  </si>
  <si>
    <t>PO254</t>
  </si>
  <si>
    <t>PO255</t>
  </si>
  <si>
    <t>PO256</t>
  </si>
  <si>
    <t>PO257</t>
  </si>
  <si>
    <t>PO258</t>
  </si>
  <si>
    <t>PO259</t>
  </si>
  <si>
    <t>PO260</t>
  </si>
  <si>
    <t>PO261</t>
  </si>
  <si>
    <t>PO262</t>
  </si>
  <si>
    <t>PO263</t>
  </si>
  <si>
    <t>PO264</t>
  </si>
  <si>
    <t>PO265</t>
  </si>
  <si>
    <t>PO266</t>
  </si>
  <si>
    <t>PO267</t>
  </si>
  <si>
    <t>PO268</t>
  </si>
  <si>
    <t>PO269</t>
  </si>
  <si>
    <t>PO270</t>
  </si>
  <si>
    <t>PO271</t>
  </si>
  <si>
    <t>PO272</t>
  </si>
  <si>
    <t>PO273</t>
  </si>
  <si>
    <t>PO274</t>
  </si>
  <si>
    <t>PO275</t>
  </si>
  <si>
    <t>PO276</t>
  </si>
  <si>
    <t>PO277</t>
  </si>
  <si>
    <t>PO278</t>
  </si>
  <si>
    <t>PO279</t>
  </si>
  <si>
    <t>PO280</t>
  </si>
  <si>
    <t>PO281</t>
  </si>
  <si>
    <t>PO282</t>
  </si>
  <si>
    <t>PO283</t>
  </si>
  <si>
    <t>PO284</t>
  </si>
  <si>
    <t>PO285</t>
  </si>
  <si>
    <t>PO286</t>
  </si>
  <si>
    <t>PO287</t>
  </si>
  <si>
    <t>PO288</t>
  </si>
  <si>
    <t>PO289</t>
  </si>
  <si>
    <t>PO290</t>
  </si>
  <si>
    <t>PO291</t>
  </si>
  <si>
    <t>PO292</t>
  </si>
  <si>
    <t>PO293</t>
  </si>
  <si>
    <t>PO294</t>
  </si>
  <si>
    <t>PO295</t>
  </si>
  <si>
    <t>PO296</t>
  </si>
  <si>
    <t>PO297</t>
  </si>
  <si>
    <t>PO298</t>
  </si>
  <si>
    <t>PO299</t>
  </si>
  <si>
    <t>PO300</t>
  </si>
  <si>
    <t>PO301</t>
  </si>
  <si>
    <t>PO302</t>
  </si>
  <si>
    <t>PO303</t>
  </si>
  <si>
    <t>PO304</t>
  </si>
  <si>
    <t>PO305</t>
  </si>
  <si>
    <t>PO306</t>
  </si>
  <si>
    <t>PO307</t>
  </si>
  <si>
    <t>PO308</t>
  </si>
  <si>
    <t>PO309</t>
  </si>
  <si>
    <t>PO310</t>
  </si>
  <si>
    <t>PO311</t>
  </si>
  <si>
    <t>PO312</t>
  </si>
  <si>
    <t>PO313</t>
  </si>
  <si>
    <t>PO314</t>
  </si>
  <si>
    <t>PO315</t>
  </si>
  <si>
    <t>PO316</t>
  </si>
  <si>
    <t>PO317</t>
  </si>
  <si>
    <t>PO318</t>
  </si>
  <si>
    <t>PO319</t>
  </si>
  <si>
    <t>PO320</t>
  </si>
  <si>
    <t>PO321</t>
  </si>
  <si>
    <t>PO322</t>
  </si>
  <si>
    <t>PO323</t>
  </si>
  <si>
    <t>PO324</t>
  </si>
  <si>
    <t>PO325</t>
  </si>
  <si>
    <t>PO326</t>
  </si>
  <si>
    <t>PO327</t>
  </si>
  <si>
    <t>PO328</t>
  </si>
  <si>
    <t>PO329</t>
  </si>
  <si>
    <t>PO330</t>
  </si>
  <si>
    <t>PO331</t>
  </si>
  <si>
    <t>PO332</t>
  </si>
  <si>
    <t>PO333</t>
  </si>
  <si>
    <t>PO334</t>
  </si>
  <si>
    <t>PO335</t>
  </si>
  <si>
    <t>PO336</t>
  </si>
  <si>
    <t>PO337</t>
  </si>
  <si>
    <t>PO338</t>
  </si>
  <si>
    <t>PO339</t>
  </si>
  <si>
    <t>PO340</t>
  </si>
  <si>
    <t>PO341</t>
  </si>
  <si>
    <t>PO342</t>
  </si>
  <si>
    <t>PO343</t>
  </si>
  <si>
    <t>PO344</t>
  </si>
  <si>
    <t>PO345</t>
  </si>
  <si>
    <t>PO346</t>
  </si>
  <si>
    <t>PO347</t>
  </si>
  <si>
    <t>PO348</t>
  </si>
  <si>
    <t>PO349</t>
  </si>
  <si>
    <t>PO350</t>
  </si>
  <si>
    <t>PO351</t>
  </si>
  <si>
    <t>PO352</t>
  </si>
  <si>
    <t>PO353</t>
  </si>
  <si>
    <t>PO354</t>
  </si>
  <si>
    <t>PO355</t>
  </si>
  <si>
    <t>PO356</t>
  </si>
  <si>
    <t>PO357</t>
  </si>
  <si>
    <t>PO358</t>
  </si>
  <si>
    <t>PO359</t>
  </si>
  <si>
    <t>PO360</t>
  </si>
  <si>
    <t>PO361</t>
  </si>
  <si>
    <t>PO362</t>
  </si>
  <si>
    <t>PO363</t>
  </si>
  <si>
    <t>PO364</t>
  </si>
  <si>
    <t>PO365</t>
  </si>
  <si>
    <t>PO366</t>
  </si>
  <si>
    <t>PO367</t>
  </si>
  <si>
    <t>PO368</t>
  </si>
  <si>
    <t>PO369</t>
  </si>
  <si>
    <t>PO370</t>
  </si>
  <si>
    <t>PO371</t>
  </si>
  <si>
    <t>PO372</t>
  </si>
  <si>
    <t>PO373</t>
  </si>
  <si>
    <t>PO374</t>
  </si>
  <si>
    <t>PO375</t>
  </si>
  <si>
    <t>PO376</t>
  </si>
  <si>
    <t>PO377</t>
  </si>
  <si>
    <t>PO378</t>
  </si>
  <si>
    <t>PO379</t>
  </si>
  <si>
    <t>PO380</t>
  </si>
  <si>
    <t>PO381</t>
  </si>
  <si>
    <t>PO382</t>
  </si>
  <si>
    <t>PO383</t>
  </si>
  <si>
    <t>PO384</t>
  </si>
  <si>
    <t>PO385</t>
  </si>
  <si>
    <t>PO386</t>
  </si>
  <si>
    <t>PO387</t>
  </si>
  <si>
    <t>PO388</t>
  </si>
  <si>
    <t>PO389</t>
  </si>
  <si>
    <t>PO390</t>
  </si>
  <si>
    <t>PO391</t>
  </si>
  <si>
    <t>PO392</t>
  </si>
  <si>
    <t>PO393</t>
  </si>
  <si>
    <t xml:space="preserve"> '=D2 * 0.8</t>
    <phoneticPr fontId="2" type="noConversion"/>
  </si>
  <si>
    <t>매출단가(J)</t>
    <phoneticPr fontId="2" type="noConversion"/>
  </si>
  <si>
    <t>=IF(C2=0,M2,C2)</t>
    <phoneticPr fontId="2" type="noConversion"/>
  </si>
  <si>
    <t>매입단가</t>
    <phoneticPr fontId="2" type="noConversion"/>
  </si>
  <si>
    <t>과세구분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</si>
  <si>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</si>
  <si>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</si>
  <si>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</si>
  <si>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010-6592-8680</t>
  </si>
  <si>
    <t>010-8283-5249</t>
  </si>
  <si>
    <t>010-8834-8307</t>
  </si>
  <si>
    <t>010-9996-8813</t>
  </si>
  <si>
    <t>010-7077-4918</t>
  </si>
  <si>
    <t>010-6182-0815</t>
  </si>
  <si>
    <t>010-8650-1073</t>
  </si>
  <si>
    <t>010-9129-7913</t>
  </si>
  <si>
    <t>010-4913-5034</t>
  </si>
  <si>
    <t>010-9416-7657</t>
  </si>
  <si>
    <t>010-5989-3474</t>
  </si>
  <si>
    <t>010-7532-3393</t>
  </si>
  <si>
    <t>010-8412-2998</t>
  </si>
  <si>
    <t>010-8890-1431</t>
  </si>
  <si>
    <t>010-8353-6076</t>
  </si>
  <si>
    <t>010-4825-6486</t>
  </si>
  <si>
    <t>010-8375-4793</t>
  </si>
  <si>
    <t>010-6435-3065</t>
  </si>
  <si>
    <t>010-9867-6876</t>
  </si>
  <si>
    <t>010-9420-8135</t>
  </si>
  <si>
    <t>010-6647-1417</t>
  </si>
  <si>
    <t>010-8785-7746</t>
  </si>
  <si>
    <t>010-4069-6506</t>
  </si>
  <si>
    <t>010-8243-8531</t>
  </si>
  <si>
    <t>010-3901-3608</t>
  </si>
  <si>
    <t>010-6090-5947</t>
  </si>
  <si>
    <t>010-4359-5449</t>
  </si>
  <si>
    <t>010-4820-2386</t>
  </si>
  <si>
    <t>010-8359-3782</t>
  </si>
  <si>
    <t>010-4892-9123</t>
  </si>
  <si>
    <t>010-5289-0643</t>
  </si>
  <si>
    <t>010-9675-6348</t>
  </si>
  <si>
    <t>010-8551-1276</t>
  </si>
  <si>
    <t>010-4125-1020</t>
  </si>
  <si>
    <t>010-3675-8097</t>
  </si>
  <si>
    <t>010-6183-0640</t>
  </si>
  <si>
    <t>010-9356-8323</t>
  </si>
  <si>
    <t>010-6263-5616</t>
  </si>
  <si>
    <t>010-5731-2118</t>
  </si>
  <si>
    <t>010-8147-8923</t>
  </si>
  <si>
    <t>010-4516-5484</t>
  </si>
  <si>
    <t>010-5992-6585</t>
  </si>
  <si>
    <t>010-8192-2761</t>
  </si>
  <si>
    <t>010-9995-6173</t>
  </si>
  <si>
    <t>010-7487-4936</t>
  </si>
  <si>
    <t>010-6645-0754</t>
  </si>
  <si>
    <t>010-8929-7923</t>
  </si>
  <si>
    <t>010-8100-2750</t>
  </si>
  <si>
    <t>010-5940-9924</t>
  </si>
  <si>
    <t>010-6624-4512</t>
  </si>
  <si>
    <t>010-8769-9895</t>
  </si>
  <si>
    <t>010-8311-5244</t>
  </si>
  <si>
    <t>010-8547-9831</t>
  </si>
  <si>
    <t>010-9863-2953</t>
  </si>
  <si>
    <t>010-7766-8226</t>
  </si>
  <si>
    <t>010-8368-7183</t>
  </si>
  <si>
    <t>010-5829-6923</t>
  </si>
  <si>
    <t>010-5740-6925</t>
  </si>
  <si>
    <t>010-5094-2125</t>
  </si>
  <si>
    <t>010-4729-7145</t>
  </si>
  <si>
    <t>010-7031-2065</t>
  </si>
  <si>
    <t>010-5505-4919</t>
  </si>
  <si>
    <t>010-7526-3842</t>
  </si>
  <si>
    <t>010-4376-0973</t>
  </si>
  <si>
    <t>010-3687-6583</t>
  </si>
  <si>
    <t>010-7194-6028</t>
  </si>
  <si>
    <t>010-6788-8000</t>
  </si>
  <si>
    <t>010-5488-1736</t>
  </si>
  <si>
    <t>010-3557-2210</t>
  </si>
  <si>
    <t>010-8554-2489</t>
  </si>
  <si>
    <t>010-8435-4731</t>
  </si>
  <si>
    <t>010-4585-7786</t>
  </si>
  <si>
    <t>010-4249-9177</t>
  </si>
  <si>
    <t>010-5580-5868</t>
  </si>
  <si>
    <t>010-3613-0213</t>
  </si>
  <si>
    <t>010-5278-3962</t>
  </si>
  <si>
    <t>010-5816-4473</t>
  </si>
  <si>
    <t>010-4318-2339</t>
  </si>
  <si>
    <t>010-7491-5752</t>
  </si>
  <si>
    <t>010-8001-8209</t>
  </si>
  <si>
    <t>010-7953-1966</t>
  </si>
  <si>
    <t>010-3727-2367</t>
  </si>
  <si>
    <t>010-4909-7509</t>
  </si>
  <si>
    <t>010-4634-8351</t>
  </si>
  <si>
    <t>010-5196-3726</t>
  </si>
  <si>
    <t>010-7782-8825</t>
  </si>
  <si>
    <t>010-9043-6879</t>
  </si>
  <si>
    <t>010-6461-2610</t>
  </si>
  <si>
    <t>010-4095-3556</t>
  </si>
  <si>
    <t>010-5634-0812</t>
  </si>
  <si>
    <t>010-9112-1570</t>
  </si>
  <si>
    <t>010-3802-1687</t>
  </si>
  <si>
    <t>010-5397-3188</t>
  </si>
  <si>
    <t>010-7939-4924</t>
  </si>
  <si>
    <t>010-7117-1460</t>
  </si>
  <si>
    <t>010-5084-2569</t>
  </si>
  <si>
    <t>010-8806-5067</t>
  </si>
  <si>
    <t>010-7808-3281</t>
  </si>
  <si>
    <t>010-9608-2845</t>
  </si>
  <si>
    <t>010-6661-3985</t>
  </si>
  <si>
    <t>010-6458-3871</t>
  </si>
  <si>
    <t>010-4561-6025</t>
  </si>
  <si>
    <t>010-6540-0458</t>
  </si>
  <si>
    <t>010-3595-5364</t>
  </si>
  <si>
    <t>010-9965-5404</t>
  </si>
  <si>
    <t>010-6161-3542</t>
  </si>
  <si>
    <t>010-8324-8748</t>
  </si>
  <si>
    <t>010-4926-7897</t>
  </si>
  <si>
    <t>010-8823-7825</t>
  </si>
  <si>
    <t>010-4784-3976</t>
  </si>
  <si>
    <t>010-6513-3595</t>
  </si>
  <si>
    <t>010-5207-2097</t>
  </si>
  <si>
    <t>010-7539-6779</t>
  </si>
  <si>
    <t>010-4191-6497</t>
  </si>
  <si>
    <t>010-3790-2167</t>
  </si>
  <si>
    <t>010-5300-8681</t>
  </si>
  <si>
    <t>010-9460-0212</t>
  </si>
  <si>
    <t>010-9045-8888</t>
  </si>
  <si>
    <t>010-8221-1386</t>
  </si>
  <si>
    <t>010-9297-7664</t>
  </si>
  <si>
    <t>010-9692-7739</t>
  </si>
  <si>
    <t>010-7496-4688</t>
  </si>
  <si>
    <t>010-8148-9484</t>
  </si>
  <si>
    <t>010-5242-3998</t>
  </si>
  <si>
    <t>010-9884-0932</t>
  </si>
  <si>
    <t>010-7345-5091</t>
  </si>
  <si>
    <t>010-9838-2308</t>
  </si>
  <si>
    <t>010-4041-2209</t>
  </si>
  <si>
    <t>010-3806-2174</t>
  </si>
  <si>
    <t>010-4894-7627</t>
  </si>
  <si>
    <t>010-7791-8899</t>
  </si>
  <si>
    <t>010-9665-9565</t>
  </si>
  <si>
    <t>010-6568-1112</t>
  </si>
  <si>
    <t>010-8987-4129</t>
  </si>
  <si>
    <t>010-9540-8748</t>
  </si>
  <si>
    <t>010-6839-2359</t>
  </si>
  <si>
    <t>010-3920-7440</t>
  </si>
  <si>
    <t>010-6453-8212</t>
  </si>
  <si>
    <t>010-3850-5989</t>
  </si>
  <si>
    <t>010-8342-9547</t>
  </si>
  <si>
    <t>010-5325-7936</t>
  </si>
  <si>
    <t>010-9607-1987</t>
  </si>
  <si>
    <t>010-4720-8994</t>
  </si>
  <si>
    <t>010-9864-4476</t>
  </si>
  <si>
    <t>010-7952-2238</t>
  </si>
  <si>
    <t>010-6291-0723</t>
  </si>
  <si>
    <t>010-6544-9491</t>
  </si>
  <si>
    <t>010-3769-5038</t>
  </si>
  <si>
    <t>010-8385-6225</t>
  </si>
  <si>
    <t>010-7712-3397</t>
  </si>
  <si>
    <t>010-5785-4092</t>
  </si>
  <si>
    <t>010-4392-3464</t>
  </si>
  <si>
    <t>010-9507-7114</t>
  </si>
  <si>
    <t>010-4809-2268</t>
  </si>
  <si>
    <t>010-9014-5559</t>
  </si>
  <si>
    <t>010-9226-8960</t>
  </si>
  <si>
    <t>010-8564-1795</t>
  </si>
  <si>
    <t>010-9024-6054</t>
  </si>
  <si>
    <t>010-4368-0549</t>
  </si>
  <si>
    <t>010-5599-3944</t>
  </si>
  <si>
    <t>010-9002-6728</t>
  </si>
  <si>
    <t>010-7457-3668</t>
  </si>
  <si>
    <t>010-9415-4642</t>
  </si>
  <si>
    <t>010-9342-3648</t>
  </si>
  <si>
    <t>010-6873-6396</t>
  </si>
  <si>
    <t>010-4528-6960</t>
  </si>
  <si>
    <t>010-8457-7532</t>
  </si>
  <si>
    <t>010-6926-0357</t>
  </si>
  <si>
    <t>010-8394-9420</t>
  </si>
  <si>
    <t>010-5022-0577</t>
  </si>
  <si>
    <t>010-8408-6273</t>
  </si>
  <si>
    <t>010-8419-1382</t>
  </si>
  <si>
    <t>010-6723-7405</t>
  </si>
  <si>
    <t>010-7587-2840</t>
  </si>
  <si>
    <t>010-8607-5791</t>
  </si>
  <si>
    <t>010-5349-1925</t>
  </si>
  <si>
    <t>010-9242-7061</t>
  </si>
  <si>
    <t>010-5891-4733</t>
  </si>
  <si>
    <t>010-9145-7127</t>
  </si>
  <si>
    <t>010-6049-7478</t>
  </si>
  <si>
    <t>010-7030-4550</t>
  </si>
  <si>
    <t>010-3529-4268</t>
  </si>
  <si>
    <t>010-9795-1030</t>
  </si>
  <si>
    <t>010-6958-6632</t>
  </si>
  <si>
    <t>010-4551-6445</t>
  </si>
  <si>
    <t>010-5436-9757</t>
  </si>
  <si>
    <t>010-8172-4307</t>
  </si>
  <si>
    <t>010-6777-4123</t>
  </si>
  <si>
    <t>010-5150-0097</t>
  </si>
  <si>
    <t>010-6260-1798</t>
  </si>
  <si>
    <t>010-8806-4229</t>
  </si>
  <si>
    <t>010-9838-2878</t>
  </si>
  <si>
    <t>010-8195-6787</t>
  </si>
  <si>
    <t>010-4822-9946</t>
  </si>
  <si>
    <t>010-8557-7061</t>
  </si>
  <si>
    <t>010-5779-2233</t>
  </si>
  <si>
    <t>010-4485-5139</t>
  </si>
  <si>
    <t>010-9154-7910</t>
  </si>
  <si>
    <t>010-7363-2304</t>
  </si>
  <si>
    <t>010-8244-3297</t>
  </si>
  <si>
    <t>010-4033-8913</t>
  </si>
  <si>
    <t>010-4071-5860</t>
  </si>
  <si>
    <t>010-6421-2584</t>
  </si>
  <si>
    <t>010-8997-9335</t>
  </si>
  <si>
    <t>010-3740-8201</t>
  </si>
  <si>
    <t>010-7904-5427</t>
  </si>
  <si>
    <t>010-5904-6262</t>
  </si>
  <si>
    <t>010-3872-7741</t>
  </si>
  <si>
    <t>010-9108-3263</t>
  </si>
  <si>
    <t>010-6948-0520</t>
  </si>
  <si>
    <t>010-7657-0362</t>
  </si>
  <si>
    <t>010-5996-5841</t>
  </si>
  <si>
    <t>010-6783-2652</t>
  </si>
  <si>
    <t>010-3703-4314</t>
  </si>
  <si>
    <t>010-3789-6981</t>
  </si>
  <si>
    <t>010-3575-4606</t>
  </si>
  <si>
    <t>010-6091-5395</t>
  </si>
  <si>
    <t>010-7290-7634</t>
  </si>
  <si>
    <t>010-4637-2128</t>
  </si>
  <si>
    <t>010-8313-8552</t>
  </si>
  <si>
    <t>010-9710-4982</t>
  </si>
  <si>
    <t>010-8295-4479</t>
  </si>
  <si>
    <t>010-6531-2606</t>
  </si>
  <si>
    <t>010-9407-6025</t>
  </si>
  <si>
    <t>010-4776-5874</t>
  </si>
  <si>
    <t>010-7176-5454</t>
  </si>
  <si>
    <t>010-7980-8798</t>
  </si>
  <si>
    <t>010-7541-3109</t>
  </si>
  <si>
    <t>010-7765-3932</t>
  </si>
  <si>
    <t>010-9700-1653</t>
  </si>
  <si>
    <t>010-7827-5206</t>
  </si>
  <si>
    <t>010-5706-9862</t>
  </si>
  <si>
    <t>010-8670-2500</t>
  </si>
  <si>
    <t>010-5820-7356</t>
  </si>
  <si>
    <t>010-8319-8192</t>
  </si>
  <si>
    <t>010-7811-0767</t>
  </si>
  <si>
    <t>거래처코드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</si>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</sst>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B5" sqref="B5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workbookViewId="0">
      <selection activeCell="C21" sqref="C21"/>
    </sheetView>
  </sheetViews>
  <sheetFormatPr defaultRowHeight="16.5" x14ac:dyDescent="0.3"/>
  <cols>
    <col min="2" max="2" width="13.75" customWidth="1"/>
    <col min="3" max="3" width="16.2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881</v>
      </c>
      <c r="B1" s="10" t="s">
        <v>878</v>
      </c>
      <c r="C1" s="10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5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0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>I3*H3</f>
        <v>21805</v>
      </c>
    </row>
    <row r="4" spans="1:10" ht="18" customHeight="1" x14ac:dyDescent="0.3">
      <c r="A4">
        <v>3</v>
      </c>
      <c r="B4" s="2">
        <v>43467</v>
      </c>
      <c r="C4" s="15" t="str">
        <f t="shared" si="0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>I4*H4</f>
        <v>27730</v>
      </c>
    </row>
    <row r="5" spans="1:10" ht="18" customHeight="1" x14ac:dyDescent="0.3">
      <c r="A5">
        <v>4</v>
      </c>
      <c r="B5" s="2">
        <v>43468</v>
      </c>
      <c r="C5" s="15" t="str">
        <f t="shared" si="0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>I5*H5</f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0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>I6*H6</f>
        <v>0</v>
      </c>
    </row>
    <row r="7" spans="1:10" ht="18" customHeight="1" x14ac:dyDescent="0.3">
      <c r="A7">
        <v>6</v>
      </c>
      <c r="B7" s="2">
        <v>43471</v>
      </c>
      <c r="C7" s="15" t="str">
        <f t="shared" si="0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>I7*H7</f>
        <v>41052</v>
      </c>
    </row>
    <row r="8" spans="1:10" ht="18" customHeight="1" x14ac:dyDescent="0.3">
      <c r="A8">
        <v>7</v>
      </c>
      <c r="B8" s="2">
        <v>43472</v>
      </c>
      <c r="C8" s="15" t="str">
        <f t="shared" si="0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>I8*H8</f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0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>I9*H9</f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0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>I10*H10</f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0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>I11*H11</f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0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>I12*H12</f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0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>I13*H13</f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0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>I14*H14</f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0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>I15*H15</f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0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>I16*H16</f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0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>I17*H17</f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0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>I18*H18</f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0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>I19*H19</f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0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>I20*H20</f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0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>I21*H21</f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0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>I22*H22</f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0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>I23*H23</f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0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>I24*H24</f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0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>I25*H25</f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0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>I26*H26</f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0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>I27*H27</f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0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>I28*H28</f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0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>I29*H29</f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0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>I30*H30</f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0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>I31*H31</f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0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>I32*H32</f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0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>I33*H33</f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0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>I34*H34</f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0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>I35*H35</f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0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>I36*H36</f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0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>I37*H37</f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0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>I38*H38</f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0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>I39*H39</f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0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>I40*H40</f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0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>I41*H41</f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0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>I42*H42</f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0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>I43*H43</f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0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>I44*H44</f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0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>I45*H45</f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0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>I46*H46</f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0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>I47*H47</f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0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>I48*H48</f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0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>I49*H49</f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0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>I50*H50</f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0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>I51*H51</f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0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>I52*H52</f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0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>I53*H53</f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0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>I54*H54</f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0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>I55*H55</f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0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>I56*H56</f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0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>I57*H57</f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0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>I58*H58</f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0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>I59*H59</f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0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>I60*H60</f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0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>I61*H61</f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0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>I62*H62</f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0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>I63*H63</f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0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>I64*H64</f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0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>I65*H65</f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0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1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>I67*H67</f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1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>I68*H68</f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1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>I69*H69</f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1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>I70*H70</f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1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>I71*H71</f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1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>I72*H72</f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1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>I73*H73</f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1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>I74*H74</f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1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>I75*H75</f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1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>I76*H76</f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1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>I77*H77</f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1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>I78*H78</f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1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>I79*H79</f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1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>I80*H80</f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1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>I81*H81</f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1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>I82*H82</f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1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>I83*H83</f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1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>I84*H84</f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1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>I85*H85</f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1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>I86*H86</f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1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>I87*H87</f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1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>I88*H88</f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1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>I89*H89</f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1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>I90*H90</f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1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>I91*H91</f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1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>I92*H92</f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1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>I93*H93</f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1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>I94*H94</f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1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>I95*H95</f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1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>I96*H96</f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1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>I97*H97</f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1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>I98*H98</f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1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>I99*H99</f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1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>I100*H100</f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1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>I101*H101</f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1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>I102*H102</f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1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>I103*H103</f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1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>I104*H104</f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1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>I105*H105</f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1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>I106*H106</f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1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>I107*H107</f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1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>I108*H108</f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1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>I109*H109</f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1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>I110*H110</f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1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>I111*H111</f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1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>I112*H112</f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1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>I113*H113</f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1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>I114*H114</f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1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>I115*H115</f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1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>I116*H116</f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1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>I117*H117</f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1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>I118*H118</f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1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>I119*H119</f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1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>I120*H120</f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1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>I121*H121</f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1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>I122*H122</f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1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>I123*H123</f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1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>I124*H124</f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1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>I125*H125</f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1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>I126*H126</f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1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>I127*H127</f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1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>I128*H128</f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1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>I129*H129</f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1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2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>I131*H131</f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2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>I132*H132</f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2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>I133*H133</f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2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>I134*H134</f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2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>I135*H135</f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2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>I136*H136</f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2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>I137*H137</f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2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>I138*H138</f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2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>I139*H139</f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2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>I140*H140</f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2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>I141*H141</f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2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>I142*H142</f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2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>I143*H143</f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2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>I144*H144</f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2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>I145*H145</f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2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>I146*H146</f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2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>I147*H147</f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2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>I148*H148</f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2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>I149*H149</f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2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>I150*H150</f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2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>I151*H151</f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2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>I152*H152</f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2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>I153*H153</f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2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>I154*H154</f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2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>I155*H155</f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2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>I156*H156</f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2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>I157*H157</f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2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>I158*H158</f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2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>I159*H159</f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2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>I160*H160</f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2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>I161*H161</f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2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>I162*H162</f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2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>I163*H163</f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2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>I164*H164</f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2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>I165*H165</f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2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>I166*H166</f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2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>I167*H167</f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2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>I168*H168</f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2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>I169*H169</f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2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>I170*H170</f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2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>I171*H171</f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2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>I172*H172</f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2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>I173*H173</f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2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>I174*H174</f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2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>I175*H175</f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2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>I176*H176</f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2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>I177*H177</f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2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>I178*H178</f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2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>I179*H179</f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2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>I180*H180</f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2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>I181*H181</f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2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>I182*H182</f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2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>I183*H183</f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2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>I184*H184</f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2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>I185*H185</f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2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>I186*H186</f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2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>I187*H187</f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2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>I188*H188</f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2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>I189*H189</f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2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>I190*H190</f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2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>I191*H191</f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2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>I192*H192</f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2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>I193*H193</f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2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3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>I195*H195</f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3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>I196*H196</f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3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>I197*H197</f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3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>I198*H198</f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3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>I199*H199</f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3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>I200*H200</f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3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>I201*H201</f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3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>I202*H202</f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3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>I203*H203</f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3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>I204*H204</f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3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>I205*H205</f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3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>I206*H206</f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3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>I207*H207</f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3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>I208*H208</f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3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>I209*H209</f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3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>I210*H210</f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3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>I211*H211</f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3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>I212*H212</f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3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>I213*H213</f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3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>I214*H214</f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3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>I215*H215</f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3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>I216*H216</f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3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>I217*H217</f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3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>I218*H218</f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3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>I219*H219</f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3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>I220*H220</f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3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>I221*H221</f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3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>I222*H222</f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3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>I223*H223</f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3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>I224*H224</f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3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>I225*H225</f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3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>I226*H226</f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3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>I227*H227</f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3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>I228*H228</f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3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>I229*H229</f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3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>I230*H230</f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3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>I231*H231</f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3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>I232*H232</f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3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>I233*H233</f>
        <v>113091</v>
      </c>
    </row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D21" sqref="D21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881</v>
      </c>
      <c r="B1" s="10" t="s">
        <v>878</v>
      </c>
      <c r="C1" s="10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5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>I2*H2</f>
        <v>25500</v>
      </c>
    </row>
    <row r="3" spans="1:10" ht="18" customHeight="1" x14ac:dyDescent="0.3">
      <c r="A3">
        <v>301</v>
      </c>
      <c r="B3" s="2">
        <v>43474</v>
      </c>
      <c r="C3" s="15" t="str">
        <f t="shared" ref="C3:C66" si="0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>I3*H3</f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0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>I4*H4</f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0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>I5*H5</f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0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>I6*H6</f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0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>I7*H7</f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0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>I8*H8</f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0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>I9*H9</f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0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>I10*H10</f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0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>I11*H11</f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0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>I12*H12</f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0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>I13*H13</f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0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>I14*H14</f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0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>I15*H15</f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0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>I16*H16</f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0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>I17*H17</f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0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>I18*H18</f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0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>I19*H19</f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0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>I20*H20</f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0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>I21*H21</f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0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>I22*H22</f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0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>I23*H23</f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0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>I24*H24</f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0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>I25*H25</f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0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>I26*H26</f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0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>I27*H27</f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0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>I28*H28</f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0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>I29*H29</f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0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>I30*H30</f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0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>I31*H31</f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0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>I32*H32</f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0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>I33*H33</f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0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>I34*H34</f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0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>I35*H35</f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0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>I36*H36</f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0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>I37*H37</f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0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>I38*H38</f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0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>I39*H39</f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0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>I40*H40</f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0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>I41*H41</f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0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>I42*H42</f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0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>I43*H43</f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0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>I44*H44</f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0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>I45*H45</f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0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>I46*H46</f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0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>I47*H47</f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0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>I48*H48</f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0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>I49*H49</f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0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>I50*H50</f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0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>I51*H51</f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0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>I52*H52</f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0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>I53*H53</f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0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>I54*H54</f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0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>I55*H55</f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0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>I56*H56</f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0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>I57*H57</f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0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>I58*H58</f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0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>I59*H59</f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0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>I60*H60</f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0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>I61*H61</f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0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>I62*H62</f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0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>I63*H63</f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0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>I64*H64</f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0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>I65*H65</f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0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1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>I67*H67</f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1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>I68*H68</f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1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>I69*H69</f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1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>I70*H70</f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1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>I71*H71</f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1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>I72*H72</f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1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>I73*H73</f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1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>I74*H74</f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1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>I75*H75</f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1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>I76*H76</f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1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>I77*H77</f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1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>I78*H78</f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1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>I79*H79</f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1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>I80*H80</f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1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>I81*H81</f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1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>I82*H82</f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1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>I83*H83</f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1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>I84*H84</f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1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>I85*H85</f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1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>I86*H86</f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1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>I87*H87</f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1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>I88*H88</f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1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>I89*H89</f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1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>I90*H90</f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1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>I91*H91</f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1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>I92*H92</f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1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>I93*H93</f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1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>I94*H94</f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1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>I95*H95</f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1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>I96*H96</f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1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>I97*H97</f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1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>I98*H98</f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1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>I99*H99</f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1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>I100*H100</f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1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>I101*H101</f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1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>I102*H102</f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1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>I103*H103</f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1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>I104*H104</f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1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>I105*H105</f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1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>I106*H106</f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1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>I107*H107</f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1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>I108*H108</f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1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>I109*H109</f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1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>I110*H110</f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1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>I111*H111</f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1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>I112*H112</f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1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>I113*H113</f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1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>I114*H114</f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1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>I115*H115</f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1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>I116*H116</f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1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>I117*H117</f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1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>I118*H118</f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1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>I119*H119</f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1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>I120*H120</f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1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>I121*H121</f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1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>I122*H122</f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1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>I123*H123</f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1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>I124*H124</f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1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>I125*H125</f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1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>I126*H126</f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1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>I127*H127</f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1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>I128*H128</f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1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>I129*H129</f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1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2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>I131*H131</f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2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>I132*H132</f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2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>I133*H133</f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2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>I134*H134</f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2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>I135*H135</f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2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>I136*H136</f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2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>I137*H137</f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2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>I138*H138</f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2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>I139*H139</f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2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>I140*H140</f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2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>I141*H141</f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2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>I142*H142</f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2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>I143*H143</f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2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>I144*H144</f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2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>I145*H145</f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2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>I146*H146</f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2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>I147*H147</f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2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>I148*H148</f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2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>I149*H149</f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2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>I150*H150</f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2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>I151*H151</f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2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>I152*H152</f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2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>I153*H153</f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2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>I154*H154</f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2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>I155*H155</f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2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>I156*H156</f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2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>I157*H157</f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2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>I158*H158</f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2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>I159*H159</f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2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>I160*H160</f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2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>I161*H161</f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2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>I162*H162</f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2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>I163*H163</f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2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>I164*H164</f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2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>I165*H165</f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2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>I166*H166</f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2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>I167*H167</f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2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>I168*H168</f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2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>I169*H169</f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2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>I170*H170</f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2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>I171*H171</f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2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>I172*H172</f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2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>I173*H173</f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2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>I174*H174</f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2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>I175*H175</f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2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>I176*H176</f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2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>I177*H177</f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2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>I178*H178</f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2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>I179*H179</f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2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>I180*H180</f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2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>I181*H181</f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2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>I182*H182</f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2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>I183*H183</f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2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>I184*H184</f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2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>I185*H185</f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2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>I186*H186</f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2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>I187*H187</f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2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>I188*H188</f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2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>I189*H189</f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2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>I190*H190</f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2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>I191*H191</f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2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>I192*H192</f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2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>I193*H193</f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2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3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>I195*H195</f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3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>I196*H196</f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3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>I197*H197</f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3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>I198*H198</f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3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>I199*H199</f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3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>I200*H200</f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3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>I201*H201</f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3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>I202*H202</f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3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>I203*H203</f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3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>I204*H204</f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3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>I205*H205</f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3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>I206*H206</f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3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>I207*H207</f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3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>I208*H208</f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3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>I209*H209</f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3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>I210*H210</f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3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>I211*H211</f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3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>I212*H212</f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3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>I213*H213</f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3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>I214*H214</f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3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>I215*H215</f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3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>I216*H216</f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3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>I217*H217</f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3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>I218*H218</f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3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>I219*H219</f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3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>I220*H220</f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3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>I221*H221</f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3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>I222*H222</f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3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>I223*H223</f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3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>I224*H224</f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3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>I225*H225</f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3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>I226*H226</f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3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>I227*H227</f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3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>I228*H228</f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3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>I229*H229</f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3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>I230*H230</f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3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>I231*H231</f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3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>I232*H232</f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3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>I233*H233</f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3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>I234*H234</f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3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>I235*H235</f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3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>I236*H236</f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3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>I237*H237</f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3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>I238*H238</f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3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>I239*H239</f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3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>I240*H240</f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3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>I241*H241</f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3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>I242*H242</f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3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>I243*H243</f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3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>I244*H244</f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3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>I245*H245</f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3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>I246*H246</f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3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>I247*H247</f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3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>I248*H248</f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3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>I249*H249</f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3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>I250*H250</f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3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>I251*H251</f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3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>I252*H252</f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3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>I253*H253</f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3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>I254*H254</f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3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>I255*H255</f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3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>I256*H256</f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3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>I257*H257</f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3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4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>I259*H259</f>
        <v>133500</v>
      </c>
    </row>
    <row r="260" spans="1:10" ht="18" customHeight="1" x14ac:dyDescent="0.3">
      <c r="A260">
        <v>558</v>
      </c>
      <c r="B260" s="2">
        <v>43812</v>
      </c>
      <c r="C260" s="15" t="str">
        <f t="shared" si="4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>I260*H260</f>
        <v>77000</v>
      </c>
    </row>
  </sheetData>
  <sortState ref="B2:L495">
    <sortCondition descending="1" ref="G2:G495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4"/>
  <sheetViews>
    <sheetView tabSelected="1" workbookViewId="0">
      <selection activeCell="J22" sqref="J22"/>
    </sheetView>
  </sheetViews>
  <sheetFormatPr defaultRowHeight="16.5" x14ac:dyDescent="0.3"/>
  <cols>
    <col min="2" max="2" width="30.5" bestFit="1" customWidth="1"/>
    <col min="3" max="4" width="11.5" customWidth="1"/>
    <col min="5" max="5" width="11.25" customWidth="1"/>
    <col min="6" max="6" width="11.5" customWidth="1"/>
    <col min="8" max="8" width="15.125" bestFit="1" customWidth="1"/>
    <col min="9" max="9" width="16.375" bestFit="1" customWidth="1"/>
    <col min="10" max="10" width="11.625" bestFit="1" customWidth="1"/>
    <col min="11" max="11" width="11" bestFit="1" customWidth="1"/>
    <col min="12" max="12" width="12.375" bestFit="1" customWidth="1"/>
    <col min="13" max="13" width="16.5" bestFit="1" customWidth="1"/>
  </cols>
  <sheetData>
    <row r="1" spans="1:13" x14ac:dyDescent="0.3">
      <c r="A1" t="s">
        <v>891</v>
      </c>
      <c r="B1" t="s">
        <v>865</v>
      </c>
      <c r="C1" t="s">
        <v>886</v>
      </c>
      <c r="D1" t="s">
        <v>887</v>
      </c>
      <c r="E1" t="s">
        <v>888</v>
      </c>
      <c r="F1" t="s">
        <v>889</v>
      </c>
      <c r="G1" t="s">
        <v>1288</v>
      </c>
      <c r="H1" t="s">
        <v>882</v>
      </c>
      <c r="I1" t="s">
        <v>883</v>
      </c>
      <c r="J1" t="s">
        <v>884</v>
      </c>
      <c r="K1" t="s">
        <v>1285</v>
      </c>
      <c r="L1" t="s">
        <v>885</v>
      </c>
      <c r="M1" t="s">
        <v>1287</v>
      </c>
    </row>
    <row r="2" spans="1:13" x14ac:dyDescent="0.3">
      <c r="A2" t="s">
        <v>890</v>
      </c>
      <c r="B2" t="s">
        <v>215</v>
      </c>
      <c r="C2">
        <v>384</v>
      </c>
      <c r="D2">
        <v>0</v>
      </c>
      <c r="E2">
        <f>IF(C2=0,INT((D2*0.8)/1.1),C2)</f>
        <v>384</v>
      </c>
      <c r="F2">
        <f>IF(D2=0,INT(((C2*1.2)*1.1)/10)*10,D2)</f>
        <v>500</v>
      </c>
      <c r="G2">
        <v>1</v>
      </c>
      <c r="H2">
        <f>C2*1.2</f>
        <v>460.79999999999995</v>
      </c>
      <c r="I2">
        <f>H2/1.1</f>
        <v>418.90909090909082</v>
      </c>
      <c r="J2">
        <f>INT(I2/10*10)</f>
        <v>418</v>
      </c>
      <c r="K2">
        <f>IF(D2=0,J2,D2)</f>
        <v>418</v>
      </c>
      <c r="L2" t="s">
        <v>1284</v>
      </c>
      <c r="M2" s="16" t="s">
        <v>1286</v>
      </c>
    </row>
    <row r="3" spans="1:13" x14ac:dyDescent="0.3">
      <c r="A3" t="s">
        <v>892</v>
      </c>
      <c r="B3" t="s">
        <v>107</v>
      </c>
      <c r="C3">
        <v>0</v>
      </c>
      <c r="D3">
        <v>700</v>
      </c>
      <c r="E3">
        <f t="shared" ref="E3:E66" si="0">IF(C3=0,INT((D3*0.8)/1.1),C3)</f>
        <v>509</v>
      </c>
      <c r="F3">
        <f t="shared" ref="F3:F66" si="1">IF(D3=0,INT(((C3*1.2)*1.1)/10)*10,D3)</f>
        <v>700</v>
      </c>
      <c r="G3">
        <v>1</v>
      </c>
    </row>
    <row r="4" spans="1:13" x14ac:dyDescent="0.3">
      <c r="A4" t="s">
        <v>893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3" x14ac:dyDescent="0.3">
      <c r="A5" t="s">
        <v>894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3" x14ac:dyDescent="0.3">
      <c r="A6" t="s">
        <v>895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3" x14ac:dyDescent="0.3">
      <c r="A7" t="s">
        <v>896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3" x14ac:dyDescent="0.3">
      <c r="A8" t="s">
        <v>897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3" x14ac:dyDescent="0.3">
      <c r="A9" t="s">
        <v>898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3" x14ac:dyDescent="0.3">
      <c r="A10" t="s">
        <v>899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3" x14ac:dyDescent="0.3">
      <c r="A11" t="s">
        <v>900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3" x14ac:dyDescent="0.3">
      <c r="A12" t="s">
        <v>901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3" x14ac:dyDescent="0.3">
      <c r="A13" t="s">
        <v>902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3" x14ac:dyDescent="0.3">
      <c r="A14" t="s">
        <v>903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3" x14ac:dyDescent="0.3">
      <c r="A15" t="s">
        <v>904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3" x14ac:dyDescent="0.3">
      <c r="A16" t="s">
        <v>905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906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907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908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909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910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911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912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913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914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915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916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917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918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919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920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921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922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923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924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925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926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927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928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929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930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931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932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933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934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935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936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937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938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939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940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941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942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943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944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945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946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947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948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949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950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951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952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953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954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955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956</v>
      </c>
      <c r="B67" t="s">
        <v>423</v>
      </c>
      <c r="C67">
        <v>1172</v>
      </c>
      <c r="D67">
        <v>0</v>
      </c>
      <c r="E67">
        <f t="shared" ref="E67:E130" si="2">IF(C67=0,INT((D67*0.8)/1.1),C67)</f>
        <v>1172</v>
      </c>
      <c r="F67">
        <f t="shared" ref="F67:F130" si="3">IF(D67=0,INT(((C67*1.2)*1.1)/10)*10,D67)</f>
        <v>1540</v>
      </c>
      <c r="G67">
        <v>1</v>
      </c>
    </row>
    <row r="68" spans="1:7" x14ac:dyDescent="0.3">
      <c r="A68" t="s">
        <v>957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958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959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960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961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962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963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964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965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966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967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968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969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970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971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972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973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974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975</v>
      </c>
      <c r="B86" t="s">
        <v>36</v>
      </c>
      <c r="C86">
        <v>2500</v>
      </c>
      <c r="D86">
        <v>0</v>
      </c>
      <c r="E86">
        <f t="shared" si="2"/>
        <v>2500</v>
      </c>
      <c r="F86">
        <f t="shared" si="3"/>
        <v>3300</v>
      </c>
      <c r="G86">
        <v>1</v>
      </c>
    </row>
    <row r="87" spans="1:7" x14ac:dyDescent="0.3">
      <c r="A87" t="s">
        <v>976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977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978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979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980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981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982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983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984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985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986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987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988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989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990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991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992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993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994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995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996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997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998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999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1000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1001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1002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1003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1004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1005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1006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1007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1008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1009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1010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1011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1012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1013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1014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1015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1016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1017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1018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1019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1020</v>
      </c>
      <c r="B131" t="s">
        <v>857</v>
      </c>
      <c r="C131">
        <v>1434</v>
      </c>
      <c r="D131">
        <v>0</v>
      </c>
      <c r="E131">
        <f t="shared" ref="E131:E194" si="4">IF(C131=0,INT((D131*0.8)/1.1),C131)</f>
        <v>1434</v>
      </c>
      <c r="F131">
        <f t="shared" ref="F131:F194" si="5">IF(D131=0,INT(((C131*1.2)*1.1)/10)*10,D131)</f>
        <v>1890</v>
      </c>
      <c r="G131">
        <v>1</v>
      </c>
    </row>
    <row r="132" spans="1:7" x14ac:dyDescent="0.3">
      <c r="A132" t="s">
        <v>1021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1022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1023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1024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1025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1026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1027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1028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1029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1030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1031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1032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1033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1034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1035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1036</v>
      </c>
      <c r="B147" t="s">
        <v>98</v>
      </c>
      <c r="C147">
        <v>4500</v>
      </c>
      <c r="D147">
        <v>0</v>
      </c>
      <c r="E147">
        <f t="shared" si="4"/>
        <v>4500</v>
      </c>
      <c r="F147">
        <f t="shared" si="5"/>
        <v>5940</v>
      </c>
      <c r="G147">
        <v>1</v>
      </c>
    </row>
    <row r="148" spans="1:7" x14ac:dyDescent="0.3">
      <c r="A148" t="s">
        <v>1037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1038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1039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1040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1041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1042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1043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1044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1045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1046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1047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1048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1049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1050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1051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1052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1053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1054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1055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1056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1057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1058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1059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1060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1061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1062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1063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1064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1065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1066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1067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1068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1069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1070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1071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1072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1073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1074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1075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1076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1077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1078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1079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1080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1081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1082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1083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1084</v>
      </c>
      <c r="B195" t="s">
        <v>837</v>
      </c>
      <c r="C195">
        <v>0</v>
      </c>
      <c r="D195">
        <v>1000</v>
      </c>
      <c r="E195">
        <f t="shared" ref="E195:E258" si="6">IF(C195=0,INT((D195*0.8)/1.1),C195)</f>
        <v>727</v>
      </c>
      <c r="F195">
        <f t="shared" ref="F195:F258" si="7">IF(D195=0,INT(((C195*1.2)*1.1)/10)*10,D195)</f>
        <v>1000</v>
      </c>
      <c r="G195">
        <v>1</v>
      </c>
    </row>
    <row r="196" spans="1:7" x14ac:dyDescent="0.3">
      <c r="A196" t="s">
        <v>1085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1086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1087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1088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1089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1090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1091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1092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1093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1094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1095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1096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1097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1098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1099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1100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1101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1102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1103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1104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1105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1106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1107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1108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1109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1110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1111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1112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1113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1114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1115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1116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1117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1118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1119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1120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1121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1122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1123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1124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1125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1126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1127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1128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1129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1130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1131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1132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1133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1134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1135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1136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1137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1138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1139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1140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1141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1142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1143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1144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1145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1146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1147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1148</v>
      </c>
      <c r="B259" t="s">
        <v>296</v>
      </c>
      <c r="C259">
        <v>0</v>
      </c>
      <c r="D259">
        <v>600</v>
      </c>
      <c r="E259">
        <f t="shared" ref="E259:E322" si="8">IF(C259=0,INT((D259*0.8)/1.1),C259)</f>
        <v>436</v>
      </c>
      <c r="F259">
        <f t="shared" ref="F259:F322" si="9">IF(D259=0,INT(((C259*1.2)*1.1)/10)*10,D259)</f>
        <v>600</v>
      </c>
      <c r="G259">
        <v>1</v>
      </c>
    </row>
    <row r="260" spans="1:7" x14ac:dyDescent="0.3">
      <c r="A260" t="s">
        <v>1149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1150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1151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1152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1153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1154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1155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1156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1157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1158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1159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1160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1161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1162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1163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1164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1165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1166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1167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1168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1169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1170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1171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1172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1173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1174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1175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1176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1177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1178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1179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1180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1181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1182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1183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1184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1185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1186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1187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1188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1189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1190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1191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1192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1193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1194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1195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1196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1197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1198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1199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1200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1201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1202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1203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1204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1205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1206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1207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1208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1209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1210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1211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1212</v>
      </c>
      <c r="B323" t="s">
        <v>161</v>
      </c>
      <c r="C323">
        <v>0</v>
      </c>
      <c r="D323">
        <v>2500</v>
      </c>
      <c r="E323">
        <f t="shared" ref="E323:E386" si="10">IF(C323=0,INT((D323*0.8)/1.1),C323)</f>
        <v>1818</v>
      </c>
      <c r="F323">
        <f t="shared" ref="F323:F386" si="11">IF(D323=0,INT(((C323*1.2)*1.1)/10)*10,D323)</f>
        <v>2500</v>
      </c>
      <c r="G323">
        <v>1</v>
      </c>
    </row>
    <row r="324" spans="1:7" x14ac:dyDescent="0.3">
      <c r="A324" t="s">
        <v>1213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1214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1215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1216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1217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1218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1219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1220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1221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1222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1223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1224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1225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1226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1227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1228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1229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1230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1231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1232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1233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1234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1235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1236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1237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1238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1239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1240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1241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1242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1243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1244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1245</v>
      </c>
      <c r="B356" t="s">
        <v>15</v>
      </c>
      <c r="C356">
        <v>1000</v>
      </c>
      <c r="D356">
        <v>0</v>
      </c>
      <c r="E356">
        <f t="shared" si="10"/>
        <v>1000</v>
      </c>
      <c r="F356">
        <f t="shared" si="11"/>
        <v>1320</v>
      </c>
      <c r="G356">
        <v>1</v>
      </c>
    </row>
    <row r="357" spans="1:7" x14ac:dyDescent="0.3">
      <c r="A357" t="s">
        <v>1246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1247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1248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1249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1250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1251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1252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1253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1254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1255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1256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1257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1258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1259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1260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1261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1262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1263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1264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1265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1266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1267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1268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1269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1270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1271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1272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1273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1274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1275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1276</v>
      </c>
      <c r="B387" t="s">
        <v>596</v>
      </c>
      <c r="C387">
        <v>0</v>
      </c>
      <c r="D387">
        <v>1500</v>
      </c>
      <c r="E387">
        <f t="shared" ref="E387:E394" si="12">IF(C387=0,INT((D387*0.8)/1.1),C387)</f>
        <v>1090</v>
      </c>
      <c r="F387">
        <f t="shared" ref="F387:F394" si="13">IF(D387=0,INT(((C387*1.2)*1.1)/10)*10,D387)</f>
        <v>1500</v>
      </c>
      <c r="G387">
        <v>1</v>
      </c>
    </row>
    <row r="388" spans="1:7" x14ac:dyDescent="0.3">
      <c r="A388" t="s">
        <v>1277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1278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1279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1280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1281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1282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1283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opLeftCell="A13" workbookViewId="0">
      <selection activeCell="E35" sqref="E35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  <col min="4" max="4" width="14.375" bestFit="1" customWidth="1"/>
  </cols>
  <sheetData>
    <row r="1" spans="1:4" x14ac:dyDescent="0.3">
      <c r="A1" t="s">
        <v>1528</v>
      </c>
      <c r="B1" t="s">
        <v>1289</v>
      </c>
      <c r="C1" t="s">
        <v>1290</v>
      </c>
      <c r="D1" t="s">
        <v>1291</v>
      </c>
    </row>
    <row r="2" spans="1:4" x14ac:dyDescent="0.3">
      <c r="A2" t="s">
        <v>1529</v>
      </c>
      <c r="B2" t="s">
        <v>133</v>
      </c>
      <c r="C2" t="s">
        <v>134</v>
      </c>
      <c r="D2" t="s">
        <v>1473</v>
      </c>
    </row>
    <row r="3" spans="1:4" x14ac:dyDescent="0.3">
      <c r="A3" t="s">
        <v>1530</v>
      </c>
      <c r="B3" t="s">
        <v>490</v>
      </c>
      <c r="C3" t="s">
        <v>491</v>
      </c>
      <c r="D3" t="s">
        <v>1360</v>
      </c>
    </row>
    <row r="4" spans="1:4" x14ac:dyDescent="0.3">
      <c r="A4" t="s">
        <v>1531</v>
      </c>
      <c r="B4" t="s">
        <v>538</v>
      </c>
      <c r="C4" t="s">
        <v>539</v>
      </c>
      <c r="D4" t="s">
        <v>1507</v>
      </c>
    </row>
    <row r="5" spans="1:4" x14ac:dyDescent="0.3">
      <c r="A5" t="s">
        <v>1532</v>
      </c>
      <c r="B5" t="s">
        <v>261</v>
      </c>
      <c r="C5" t="s">
        <v>262</v>
      </c>
      <c r="D5" t="s">
        <v>1395</v>
      </c>
    </row>
    <row r="6" spans="1:4" x14ac:dyDescent="0.3">
      <c r="A6" t="s">
        <v>1533</v>
      </c>
      <c r="B6" t="s">
        <v>735</v>
      </c>
      <c r="C6" t="s">
        <v>736</v>
      </c>
      <c r="D6" t="s">
        <v>1366</v>
      </c>
    </row>
    <row r="7" spans="1:4" x14ac:dyDescent="0.3">
      <c r="A7" t="s">
        <v>1534</v>
      </c>
      <c r="B7" t="s">
        <v>499</v>
      </c>
      <c r="C7" t="s">
        <v>500</v>
      </c>
      <c r="D7" t="s">
        <v>1326</v>
      </c>
    </row>
    <row r="8" spans="1:4" x14ac:dyDescent="0.3">
      <c r="A8" t="s">
        <v>1535</v>
      </c>
      <c r="B8" t="s">
        <v>741</v>
      </c>
      <c r="C8" t="s">
        <v>742</v>
      </c>
      <c r="D8" t="s">
        <v>1356</v>
      </c>
    </row>
    <row r="9" spans="1:4" x14ac:dyDescent="0.3">
      <c r="A9" t="s">
        <v>1536</v>
      </c>
      <c r="B9" t="s">
        <v>7</v>
      </c>
      <c r="C9" t="s">
        <v>8</v>
      </c>
      <c r="D9" t="s">
        <v>1505</v>
      </c>
    </row>
    <row r="10" spans="1:4" x14ac:dyDescent="0.3">
      <c r="A10" t="s">
        <v>1537</v>
      </c>
      <c r="B10" t="s">
        <v>142</v>
      </c>
      <c r="C10" t="s">
        <v>143</v>
      </c>
      <c r="D10" t="s">
        <v>1373</v>
      </c>
    </row>
    <row r="11" spans="1:4" x14ac:dyDescent="0.3">
      <c r="A11" t="s">
        <v>1538</v>
      </c>
      <c r="B11" t="s">
        <v>59</v>
      </c>
      <c r="C11" t="s">
        <v>60</v>
      </c>
      <c r="D11" t="s">
        <v>1496</v>
      </c>
    </row>
    <row r="12" spans="1:4" x14ac:dyDescent="0.3">
      <c r="A12" t="s">
        <v>1539</v>
      </c>
      <c r="B12" t="s">
        <v>162</v>
      </c>
      <c r="C12" t="s">
        <v>163</v>
      </c>
      <c r="D12" t="s">
        <v>1439</v>
      </c>
    </row>
    <row r="13" spans="1:4" x14ac:dyDescent="0.3">
      <c r="A13" t="s">
        <v>1540</v>
      </c>
      <c r="B13" t="s">
        <v>200</v>
      </c>
      <c r="C13" t="s">
        <v>201</v>
      </c>
      <c r="D13" t="s">
        <v>1506</v>
      </c>
    </row>
    <row r="14" spans="1:4" x14ac:dyDescent="0.3">
      <c r="A14" t="s">
        <v>1541</v>
      </c>
      <c r="B14" t="s">
        <v>46</v>
      </c>
      <c r="C14" t="s">
        <v>47</v>
      </c>
      <c r="D14" t="s">
        <v>1406</v>
      </c>
    </row>
    <row r="15" spans="1:4" x14ac:dyDescent="0.3">
      <c r="A15" t="s">
        <v>1542</v>
      </c>
      <c r="B15" t="s">
        <v>102</v>
      </c>
      <c r="C15" t="s">
        <v>103</v>
      </c>
      <c r="D15" t="s">
        <v>1383</v>
      </c>
    </row>
    <row r="16" spans="1:4" x14ac:dyDescent="0.3">
      <c r="A16" t="s">
        <v>1543</v>
      </c>
      <c r="B16" t="s">
        <v>185</v>
      </c>
      <c r="C16" t="s">
        <v>186</v>
      </c>
      <c r="D16" t="s">
        <v>1420</v>
      </c>
    </row>
    <row r="17" spans="1:4" x14ac:dyDescent="0.3">
      <c r="A17" t="s">
        <v>1544</v>
      </c>
      <c r="B17" t="s">
        <v>284</v>
      </c>
      <c r="C17" t="s">
        <v>285</v>
      </c>
      <c r="D17" t="s">
        <v>1430</v>
      </c>
    </row>
    <row r="18" spans="1:4" x14ac:dyDescent="0.3">
      <c r="A18" t="s">
        <v>1545</v>
      </c>
      <c r="B18" t="s">
        <v>93</v>
      </c>
      <c r="C18" t="s">
        <v>94</v>
      </c>
      <c r="D18" t="s">
        <v>1499</v>
      </c>
    </row>
    <row r="19" spans="1:4" x14ac:dyDescent="0.3">
      <c r="A19" t="s">
        <v>1546</v>
      </c>
      <c r="B19" t="s">
        <v>630</v>
      </c>
      <c r="C19" t="s">
        <v>631</v>
      </c>
      <c r="D19" t="s">
        <v>1316</v>
      </c>
    </row>
    <row r="20" spans="1:4" x14ac:dyDescent="0.3">
      <c r="A20" t="s">
        <v>1547</v>
      </c>
      <c r="B20" t="s">
        <v>80</v>
      </c>
      <c r="C20" t="s">
        <v>81</v>
      </c>
      <c r="D20" t="s">
        <v>1428</v>
      </c>
    </row>
    <row r="21" spans="1:4" x14ac:dyDescent="0.3">
      <c r="A21" t="s">
        <v>1548</v>
      </c>
      <c r="B21" t="s">
        <v>597</v>
      </c>
      <c r="C21" t="s">
        <v>598</v>
      </c>
      <c r="D21" t="s">
        <v>1492</v>
      </c>
    </row>
    <row r="22" spans="1:4" x14ac:dyDescent="0.3">
      <c r="A22" t="s">
        <v>1549</v>
      </c>
      <c r="B22" t="s">
        <v>270</v>
      </c>
      <c r="C22" t="s">
        <v>271</v>
      </c>
      <c r="D22" t="s">
        <v>1419</v>
      </c>
    </row>
    <row r="23" spans="1:4" x14ac:dyDescent="0.3">
      <c r="A23" t="s">
        <v>1550</v>
      </c>
      <c r="B23" t="s">
        <v>424</v>
      </c>
      <c r="C23" t="s">
        <v>425</v>
      </c>
      <c r="D23" t="s">
        <v>1314</v>
      </c>
    </row>
    <row r="24" spans="1:4" x14ac:dyDescent="0.3">
      <c r="A24" t="s">
        <v>1551</v>
      </c>
      <c r="B24" t="s">
        <v>388</v>
      </c>
      <c r="C24" t="s">
        <v>389</v>
      </c>
      <c r="D24" t="s">
        <v>1493</v>
      </c>
    </row>
    <row r="25" spans="1:4" x14ac:dyDescent="0.3">
      <c r="A25" t="s">
        <v>1552</v>
      </c>
      <c r="B25" t="s">
        <v>469</v>
      </c>
      <c r="C25" t="s">
        <v>470</v>
      </c>
      <c r="D25" t="s">
        <v>1380</v>
      </c>
    </row>
    <row r="26" spans="1:4" x14ac:dyDescent="0.3">
      <c r="A26" t="s">
        <v>1553</v>
      </c>
      <c r="B26" t="s">
        <v>659</v>
      </c>
      <c r="C26" t="s">
        <v>660</v>
      </c>
      <c r="D26" t="s">
        <v>1325</v>
      </c>
    </row>
    <row r="27" spans="1:4" x14ac:dyDescent="0.3">
      <c r="A27" t="s">
        <v>1554</v>
      </c>
      <c r="B27" t="s">
        <v>604</v>
      </c>
      <c r="C27" t="s">
        <v>605</v>
      </c>
      <c r="D27" t="s">
        <v>1405</v>
      </c>
    </row>
    <row r="28" spans="1:4" x14ac:dyDescent="0.3">
      <c r="A28" t="s">
        <v>1555</v>
      </c>
      <c r="B28" t="s">
        <v>335</v>
      </c>
      <c r="C28" t="s">
        <v>336</v>
      </c>
      <c r="D28" t="s">
        <v>1364</v>
      </c>
    </row>
    <row r="29" spans="1:4" x14ac:dyDescent="0.3">
      <c r="A29" t="s">
        <v>1556</v>
      </c>
      <c r="B29" t="s">
        <v>409</v>
      </c>
      <c r="C29" t="s">
        <v>410</v>
      </c>
      <c r="D29" t="s">
        <v>1369</v>
      </c>
    </row>
    <row r="30" spans="1:4" x14ac:dyDescent="0.3">
      <c r="A30" t="s">
        <v>1557</v>
      </c>
      <c r="B30" t="s">
        <v>699</v>
      </c>
      <c r="C30" t="s">
        <v>700</v>
      </c>
      <c r="D30" t="s">
        <v>1318</v>
      </c>
    </row>
    <row r="31" spans="1:4" x14ac:dyDescent="0.3">
      <c r="A31" t="s">
        <v>1558</v>
      </c>
      <c r="B31" t="s">
        <v>850</v>
      </c>
      <c r="C31" t="s">
        <v>851</v>
      </c>
      <c r="D31" t="s">
        <v>1450</v>
      </c>
    </row>
    <row r="32" spans="1:4" x14ac:dyDescent="0.3">
      <c r="A32" t="s">
        <v>1559</v>
      </c>
      <c r="B32" t="s">
        <v>787</v>
      </c>
      <c r="C32" t="s">
        <v>788</v>
      </c>
      <c r="D32" t="s">
        <v>1355</v>
      </c>
    </row>
    <row r="33" spans="1:4" x14ac:dyDescent="0.3">
      <c r="A33" t="s">
        <v>1560</v>
      </c>
      <c r="B33" t="s">
        <v>226</v>
      </c>
      <c r="C33" t="s">
        <v>227</v>
      </c>
      <c r="D33" t="s">
        <v>1443</v>
      </c>
    </row>
    <row r="34" spans="1:4" x14ac:dyDescent="0.3">
      <c r="A34" t="s">
        <v>1561</v>
      </c>
      <c r="B34" t="s">
        <v>4</v>
      </c>
      <c r="C34" t="s">
        <v>5</v>
      </c>
      <c r="D34" t="s">
        <v>1488</v>
      </c>
    </row>
    <row r="35" spans="1:4" x14ac:dyDescent="0.3">
      <c r="A35" t="s">
        <v>1562</v>
      </c>
      <c r="B35" t="s">
        <v>532</v>
      </c>
      <c r="C35" t="s">
        <v>533</v>
      </c>
      <c r="D35" t="s">
        <v>1332</v>
      </c>
    </row>
    <row r="36" spans="1:4" x14ac:dyDescent="0.3">
      <c r="A36" t="s">
        <v>1563</v>
      </c>
      <c r="B36" t="s">
        <v>438</v>
      </c>
      <c r="C36" t="s">
        <v>439</v>
      </c>
      <c r="D36" t="s">
        <v>1457</v>
      </c>
    </row>
    <row r="37" spans="1:4" x14ac:dyDescent="0.3">
      <c r="A37" t="s">
        <v>1564</v>
      </c>
      <c r="B37" t="s">
        <v>618</v>
      </c>
      <c r="C37" t="s">
        <v>619</v>
      </c>
      <c r="D37" t="s">
        <v>1476</v>
      </c>
    </row>
    <row r="38" spans="1:4" x14ac:dyDescent="0.3">
      <c r="A38" t="s">
        <v>1565</v>
      </c>
      <c r="B38" t="s">
        <v>68</v>
      </c>
      <c r="C38" t="s">
        <v>69</v>
      </c>
      <c r="D38" t="s">
        <v>1393</v>
      </c>
    </row>
    <row r="39" spans="1:4" x14ac:dyDescent="0.3">
      <c r="A39" t="s">
        <v>1566</v>
      </c>
      <c r="B39" t="s">
        <v>246</v>
      </c>
      <c r="C39" t="s">
        <v>247</v>
      </c>
      <c r="D39" t="s">
        <v>1363</v>
      </c>
    </row>
    <row r="40" spans="1:4" x14ac:dyDescent="0.3">
      <c r="A40" t="s">
        <v>1567</v>
      </c>
      <c r="B40" t="s">
        <v>209</v>
      </c>
      <c r="C40" t="s">
        <v>210</v>
      </c>
      <c r="D40" t="s">
        <v>1375</v>
      </c>
    </row>
    <row r="41" spans="1:4" x14ac:dyDescent="0.3">
      <c r="A41" t="s">
        <v>1568</v>
      </c>
      <c r="B41" t="s">
        <v>117</v>
      </c>
      <c r="C41" t="s">
        <v>118</v>
      </c>
      <c r="D41" t="s">
        <v>1510</v>
      </c>
    </row>
    <row r="42" spans="1:4" x14ac:dyDescent="0.3">
      <c r="A42" t="s">
        <v>1569</v>
      </c>
      <c r="B42" t="s">
        <v>692</v>
      </c>
      <c r="C42" t="s">
        <v>693</v>
      </c>
      <c r="D42" t="s">
        <v>1434</v>
      </c>
    </row>
    <row r="43" spans="1:4" x14ac:dyDescent="0.3">
      <c r="A43" t="s">
        <v>1570</v>
      </c>
      <c r="B43" t="s">
        <v>427</v>
      </c>
      <c r="C43" t="s">
        <v>428</v>
      </c>
      <c r="D43" t="s">
        <v>1351</v>
      </c>
    </row>
    <row r="44" spans="1:4" x14ac:dyDescent="0.3">
      <c r="A44" t="s">
        <v>1571</v>
      </c>
      <c r="B44" t="s">
        <v>472</v>
      </c>
      <c r="C44" t="s">
        <v>473</v>
      </c>
      <c r="D44" t="s">
        <v>1516</v>
      </c>
    </row>
    <row r="45" spans="1:4" x14ac:dyDescent="0.3">
      <c r="A45" t="s">
        <v>1572</v>
      </c>
      <c r="B45" t="s">
        <v>581</v>
      </c>
      <c r="C45" t="s">
        <v>582</v>
      </c>
      <c r="D45" t="s">
        <v>1401</v>
      </c>
    </row>
    <row r="46" spans="1:4" x14ac:dyDescent="0.3">
      <c r="A46" t="s">
        <v>1573</v>
      </c>
      <c r="B46" t="s">
        <v>820</v>
      </c>
      <c r="C46" t="s">
        <v>821</v>
      </c>
      <c r="D46" t="s">
        <v>1445</v>
      </c>
    </row>
    <row r="47" spans="1:4" x14ac:dyDescent="0.3">
      <c r="A47" t="s">
        <v>1574</v>
      </c>
      <c r="B47" t="s">
        <v>443</v>
      </c>
      <c r="C47" t="s">
        <v>444</v>
      </c>
      <c r="D47" t="s">
        <v>1319</v>
      </c>
    </row>
    <row r="48" spans="1:4" x14ac:dyDescent="0.3">
      <c r="A48" t="s">
        <v>1575</v>
      </c>
      <c r="B48" t="s">
        <v>120</v>
      </c>
      <c r="C48" t="s">
        <v>121</v>
      </c>
      <c r="D48" t="s">
        <v>1485</v>
      </c>
    </row>
    <row r="49" spans="1:4" x14ac:dyDescent="0.3">
      <c r="A49" t="s">
        <v>1576</v>
      </c>
      <c r="B49" t="s">
        <v>309</v>
      </c>
      <c r="C49" t="s">
        <v>310</v>
      </c>
      <c r="D49" t="s">
        <v>1307</v>
      </c>
    </row>
    <row r="50" spans="1:4" x14ac:dyDescent="0.3">
      <c r="A50" t="s">
        <v>1577</v>
      </c>
      <c r="B50" t="s">
        <v>640</v>
      </c>
      <c r="C50" t="s">
        <v>641</v>
      </c>
      <c r="D50" t="s">
        <v>1321</v>
      </c>
    </row>
    <row r="51" spans="1:4" x14ac:dyDescent="0.3">
      <c r="A51" t="s">
        <v>1578</v>
      </c>
      <c r="B51" t="s">
        <v>342</v>
      </c>
      <c r="C51" t="s">
        <v>343</v>
      </c>
      <c r="D51" t="s">
        <v>1421</v>
      </c>
    </row>
    <row r="52" spans="1:4" x14ac:dyDescent="0.3">
      <c r="A52" t="s">
        <v>1579</v>
      </c>
      <c r="B52" t="s">
        <v>153</v>
      </c>
      <c r="C52" t="s">
        <v>154</v>
      </c>
      <c r="D52" t="s">
        <v>1374</v>
      </c>
    </row>
    <row r="53" spans="1:4" x14ac:dyDescent="0.3">
      <c r="A53" t="s">
        <v>1580</v>
      </c>
      <c r="B53" t="s">
        <v>514</v>
      </c>
      <c r="C53" t="s">
        <v>515</v>
      </c>
      <c r="D53" t="s">
        <v>1300</v>
      </c>
    </row>
    <row r="54" spans="1:4" x14ac:dyDescent="0.3">
      <c r="A54" t="s">
        <v>1581</v>
      </c>
      <c r="B54" t="s">
        <v>392</v>
      </c>
      <c r="C54" t="s">
        <v>393</v>
      </c>
      <c r="D54" t="s">
        <v>1399</v>
      </c>
    </row>
    <row r="55" spans="1:4" x14ac:dyDescent="0.3">
      <c r="A55" t="s">
        <v>1582</v>
      </c>
      <c r="B55" t="s">
        <v>558</v>
      </c>
      <c r="C55" t="s">
        <v>559</v>
      </c>
      <c r="D55" t="s">
        <v>1461</v>
      </c>
    </row>
    <row r="56" spans="1:4" x14ac:dyDescent="0.3">
      <c r="A56" t="s">
        <v>1583</v>
      </c>
      <c r="B56" t="s">
        <v>636</v>
      </c>
      <c r="C56" t="s">
        <v>637</v>
      </c>
      <c r="D56" t="s">
        <v>1387</v>
      </c>
    </row>
    <row r="57" spans="1:4" x14ac:dyDescent="0.3">
      <c r="A57" t="s">
        <v>1584</v>
      </c>
      <c r="B57" t="s">
        <v>34</v>
      </c>
      <c r="C57" t="s">
        <v>35</v>
      </c>
      <c r="D57" t="s">
        <v>1350</v>
      </c>
    </row>
    <row r="58" spans="1:4" x14ac:dyDescent="0.3">
      <c r="A58" t="s">
        <v>1585</v>
      </c>
      <c r="B58" t="s">
        <v>646</v>
      </c>
      <c r="C58" t="s">
        <v>647</v>
      </c>
      <c r="D58" t="s">
        <v>1480</v>
      </c>
    </row>
    <row r="59" spans="1:4" x14ac:dyDescent="0.3">
      <c r="A59" t="s">
        <v>1586</v>
      </c>
      <c r="B59" t="s">
        <v>458</v>
      </c>
      <c r="C59" t="s">
        <v>459</v>
      </c>
      <c r="D59" t="s">
        <v>1376</v>
      </c>
    </row>
    <row r="60" spans="1:4" x14ac:dyDescent="0.3">
      <c r="A60" t="s">
        <v>1587</v>
      </c>
      <c r="B60" t="s">
        <v>396</v>
      </c>
      <c r="C60" t="s">
        <v>397</v>
      </c>
      <c r="D60" t="s">
        <v>1403</v>
      </c>
    </row>
    <row r="61" spans="1:4" x14ac:dyDescent="0.3">
      <c r="A61" t="s">
        <v>1588</v>
      </c>
      <c r="B61" t="s">
        <v>123</v>
      </c>
      <c r="C61" t="s">
        <v>124</v>
      </c>
      <c r="D61" t="s">
        <v>1415</v>
      </c>
    </row>
    <row r="62" spans="1:4" x14ac:dyDescent="0.3">
      <c r="A62" t="s">
        <v>1589</v>
      </c>
      <c r="B62" t="s">
        <v>232</v>
      </c>
      <c r="C62" t="s">
        <v>233</v>
      </c>
      <c r="D62" t="s">
        <v>1367</v>
      </c>
    </row>
    <row r="63" spans="1:4" x14ac:dyDescent="0.3">
      <c r="A63" t="s">
        <v>1590</v>
      </c>
      <c r="B63" t="s">
        <v>551</v>
      </c>
      <c r="C63" t="s">
        <v>552</v>
      </c>
      <c r="D63" t="s">
        <v>1322</v>
      </c>
    </row>
    <row r="64" spans="1:4" x14ac:dyDescent="0.3">
      <c r="A64" t="s">
        <v>1591</v>
      </c>
      <c r="B64" t="s">
        <v>706</v>
      </c>
      <c r="C64" t="s">
        <v>707</v>
      </c>
      <c r="D64" t="s">
        <v>1407</v>
      </c>
    </row>
    <row r="65" spans="1:4" x14ac:dyDescent="0.3">
      <c r="A65" t="s">
        <v>1592</v>
      </c>
      <c r="B65" t="s">
        <v>405</v>
      </c>
      <c r="C65" t="s">
        <v>406</v>
      </c>
      <c r="D65" t="s">
        <v>1432</v>
      </c>
    </row>
    <row r="66" spans="1:4" x14ac:dyDescent="0.3">
      <c r="A66" t="s">
        <v>1593</v>
      </c>
      <c r="B66" t="s">
        <v>357</v>
      </c>
      <c r="C66" t="s">
        <v>358</v>
      </c>
      <c r="D66" t="s">
        <v>1467</v>
      </c>
    </row>
    <row r="67" spans="1:4" x14ac:dyDescent="0.3">
      <c r="A67" t="s">
        <v>1594</v>
      </c>
      <c r="B67" t="s">
        <v>435</v>
      </c>
      <c r="C67" t="s">
        <v>436</v>
      </c>
      <c r="D67" t="s">
        <v>1384</v>
      </c>
    </row>
    <row r="68" spans="1:4" x14ac:dyDescent="0.3">
      <c r="A68" t="s">
        <v>1595</v>
      </c>
      <c r="B68" t="s">
        <v>213</v>
      </c>
      <c r="C68" t="s">
        <v>214</v>
      </c>
      <c r="D68" t="s">
        <v>1477</v>
      </c>
    </row>
    <row r="69" spans="1:4" x14ac:dyDescent="0.3">
      <c r="A69" t="s">
        <v>1596</v>
      </c>
      <c r="B69" t="s">
        <v>56</v>
      </c>
      <c r="C69" t="s">
        <v>57</v>
      </c>
      <c r="D69" t="s">
        <v>1359</v>
      </c>
    </row>
    <row r="70" spans="1:4" x14ac:dyDescent="0.3">
      <c r="A70" t="s">
        <v>1597</v>
      </c>
      <c r="B70" t="s">
        <v>421</v>
      </c>
      <c r="C70" t="s">
        <v>422</v>
      </c>
      <c r="D70" t="s">
        <v>1353</v>
      </c>
    </row>
    <row r="71" spans="1:4" x14ac:dyDescent="0.3">
      <c r="A71" t="s">
        <v>1598</v>
      </c>
      <c r="B71" t="s">
        <v>139</v>
      </c>
      <c r="C71" t="s">
        <v>140</v>
      </c>
      <c r="D71" t="s">
        <v>1365</v>
      </c>
    </row>
    <row r="72" spans="1:4" x14ac:dyDescent="0.3">
      <c r="A72" t="s">
        <v>1599</v>
      </c>
      <c r="B72" t="s">
        <v>49</v>
      </c>
      <c r="C72" t="s">
        <v>50</v>
      </c>
      <c r="D72" t="s">
        <v>1451</v>
      </c>
    </row>
    <row r="73" spans="1:4" x14ac:dyDescent="0.3">
      <c r="A73" t="s">
        <v>1600</v>
      </c>
      <c r="B73" t="s">
        <v>136</v>
      </c>
      <c r="C73" t="s">
        <v>137</v>
      </c>
      <c r="D73" t="s">
        <v>1381</v>
      </c>
    </row>
    <row r="74" spans="1:4" x14ac:dyDescent="0.3">
      <c r="A74" t="s">
        <v>1601</v>
      </c>
      <c r="B74" t="s">
        <v>479</v>
      </c>
      <c r="C74" t="s">
        <v>480</v>
      </c>
      <c r="D74" t="s">
        <v>1523</v>
      </c>
    </row>
    <row r="75" spans="1:4" x14ac:dyDescent="0.3">
      <c r="A75" t="s">
        <v>1602</v>
      </c>
      <c r="B75" t="s">
        <v>180</v>
      </c>
      <c r="C75" t="s">
        <v>181</v>
      </c>
      <c r="D75" t="s">
        <v>1330</v>
      </c>
    </row>
    <row r="76" spans="1:4" x14ac:dyDescent="0.3">
      <c r="A76" t="s">
        <v>1603</v>
      </c>
      <c r="B76" t="s">
        <v>575</v>
      </c>
      <c r="C76" t="s">
        <v>576</v>
      </c>
      <c r="D76" t="s">
        <v>1349</v>
      </c>
    </row>
    <row r="77" spans="1:4" x14ac:dyDescent="0.3">
      <c r="A77" t="s">
        <v>1604</v>
      </c>
      <c r="B77" t="s">
        <v>264</v>
      </c>
      <c r="C77" t="s">
        <v>265</v>
      </c>
      <c r="D77" t="s">
        <v>1487</v>
      </c>
    </row>
    <row r="78" spans="1:4" x14ac:dyDescent="0.3">
      <c r="A78" t="s">
        <v>1605</v>
      </c>
      <c r="B78" t="s">
        <v>624</v>
      </c>
      <c r="C78" t="s">
        <v>625</v>
      </c>
      <c r="D78" t="s">
        <v>1442</v>
      </c>
    </row>
    <row r="79" spans="1:4" x14ac:dyDescent="0.3">
      <c r="A79" t="s">
        <v>1606</v>
      </c>
      <c r="B79" t="s">
        <v>43</v>
      </c>
      <c r="C79" t="s">
        <v>44</v>
      </c>
      <c r="D79" t="s">
        <v>1368</v>
      </c>
    </row>
    <row r="80" spans="1:4" x14ac:dyDescent="0.3">
      <c r="A80" t="s">
        <v>1607</v>
      </c>
      <c r="B80" t="s">
        <v>65</v>
      </c>
      <c r="C80" t="s">
        <v>66</v>
      </c>
      <c r="D80" t="s">
        <v>1525</v>
      </c>
    </row>
    <row r="81" spans="1:4" x14ac:dyDescent="0.3">
      <c r="A81" t="s">
        <v>1608</v>
      </c>
      <c r="B81" t="s">
        <v>377</v>
      </c>
      <c r="C81" t="s">
        <v>378</v>
      </c>
      <c r="D81" t="s">
        <v>1348</v>
      </c>
    </row>
    <row r="82" spans="1:4" x14ac:dyDescent="0.3">
      <c r="A82" t="s">
        <v>1609</v>
      </c>
      <c r="B82" t="s">
        <v>508</v>
      </c>
      <c r="C82" t="s">
        <v>509</v>
      </c>
      <c r="D82" t="s">
        <v>1469</v>
      </c>
    </row>
    <row r="83" spans="1:4" x14ac:dyDescent="0.3">
      <c r="A83" t="s">
        <v>1610</v>
      </c>
      <c r="B83" t="s">
        <v>108</v>
      </c>
      <c r="C83" t="s">
        <v>109</v>
      </c>
      <c r="D83" t="s">
        <v>1498</v>
      </c>
    </row>
    <row r="84" spans="1:4" x14ac:dyDescent="0.3">
      <c r="A84" t="s">
        <v>1611</v>
      </c>
      <c r="B84" t="s">
        <v>253</v>
      </c>
      <c r="C84" t="s">
        <v>254</v>
      </c>
      <c r="D84" t="s">
        <v>1340</v>
      </c>
    </row>
    <row r="85" spans="1:4" x14ac:dyDescent="0.3">
      <c r="A85" t="s">
        <v>1612</v>
      </c>
      <c r="B85" t="s">
        <v>281</v>
      </c>
      <c r="C85" t="s">
        <v>282</v>
      </c>
      <c r="D85" t="s">
        <v>1302</v>
      </c>
    </row>
    <row r="86" spans="1:4" x14ac:dyDescent="0.3">
      <c r="A86" t="s">
        <v>1613</v>
      </c>
      <c r="B86" t="s">
        <v>627</v>
      </c>
      <c r="C86" t="s">
        <v>628</v>
      </c>
      <c r="D86" t="s">
        <v>1333</v>
      </c>
    </row>
    <row r="87" spans="1:4" x14ac:dyDescent="0.3">
      <c r="A87" t="s">
        <v>1614</v>
      </c>
      <c r="B87" t="s">
        <v>159</v>
      </c>
      <c r="C87" t="s">
        <v>160</v>
      </c>
      <c r="D87" t="s">
        <v>1503</v>
      </c>
    </row>
    <row r="88" spans="1:4" x14ac:dyDescent="0.3">
      <c r="A88" t="s">
        <v>1615</v>
      </c>
      <c r="B88" t="s">
        <v>702</v>
      </c>
      <c r="C88" t="s">
        <v>703</v>
      </c>
      <c r="D88" t="s">
        <v>1471</v>
      </c>
    </row>
    <row r="89" spans="1:4" x14ac:dyDescent="0.3">
      <c r="A89" t="s">
        <v>1616</v>
      </c>
      <c r="B89" t="s">
        <v>176</v>
      </c>
      <c r="C89" t="s">
        <v>177</v>
      </c>
      <c r="D89" t="s">
        <v>1317</v>
      </c>
    </row>
    <row r="90" spans="1:4" x14ac:dyDescent="0.3">
      <c r="A90" t="s">
        <v>1617</v>
      </c>
      <c r="B90" t="s">
        <v>529</v>
      </c>
      <c r="C90" t="s">
        <v>530</v>
      </c>
      <c r="D90" t="s">
        <v>1508</v>
      </c>
    </row>
    <row r="91" spans="1:4" x14ac:dyDescent="0.3">
      <c r="A91" t="s">
        <v>1618</v>
      </c>
      <c r="B91" t="s">
        <v>715</v>
      </c>
      <c r="C91" t="s">
        <v>716</v>
      </c>
      <c r="D91" t="s">
        <v>1397</v>
      </c>
    </row>
    <row r="92" spans="1:4" x14ac:dyDescent="0.3">
      <c r="A92" t="s">
        <v>1619</v>
      </c>
      <c r="B92" t="s">
        <v>318</v>
      </c>
      <c r="C92" t="s">
        <v>319</v>
      </c>
      <c r="D92" t="s">
        <v>1297</v>
      </c>
    </row>
    <row r="93" spans="1:4" x14ac:dyDescent="0.3">
      <c r="A93" t="s">
        <v>1620</v>
      </c>
      <c r="B93" t="s">
        <v>418</v>
      </c>
      <c r="C93" t="s">
        <v>419</v>
      </c>
      <c r="D93" t="s">
        <v>1327</v>
      </c>
    </row>
    <row r="94" spans="1:4" x14ac:dyDescent="0.3">
      <c r="A94" t="s">
        <v>1621</v>
      </c>
      <c r="B94" t="s">
        <v>544</v>
      </c>
      <c r="C94" t="s">
        <v>545</v>
      </c>
      <c r="D94" t="s">
        <v>1481</v>
      </c>
    </row>
    <row r="95" spans="1:4" x14ac:dyDescent="0.3">
      <c r="A95" t="s">
        <v>1622</v>
      </c>
      <c r="B95" t="s">
        <v>760</v>
      </c>
      <c r="C95" t="s">
        <v>761</v>
      </c>
      <c r="D95" t="s">
        <v>1329</v>
      </c>
    </row>
    <row r="96" spans="1:4" x14ac:dyDescent="0.3">
      <c r="A96" t="s">
        <v>1623</v>
      </c>
      <c r="B96" t="s">
        <v>339</v>
      </c>
      <c r="C96" t="s">
        <v>340</v>
      </c>
      <c r="D96" t="s">
        <v>1437</v>
      </c>
    </row>
    <row r="97" spans="1:4" x14ac:dyDescent="0.3">
      <c r="A97" t="s">
        <v>1624</v>
      </c>
      <c r="B97" t="s">
        <v>127</v>
      </c>
      <c r="C97" t="s">
        <v>128</v>
      </c>
      <c r="D97" t="s">
        <v>1494</v>
      </c>
    </row>
    <row r="98" spans="1:4" x14ac:dyDescent="0.3">
      <c r="A98" t="s">
        <v>1625</v>
      </c>
      <c r="B98" t="s">
        <v>16</v>
      </c>
      <c r="C98" t="s">
        <v>17</v>
      </c>
      <c r="D98" t="s">
        <v>1309</v>
      </c>
    </row>
    <row r="99" spans="1:4" x14ac:dyDescent="0.3">
      <c r="A99" t="s">
        <v>1626</v>
      </c>
      <c r="B99" t="s">
        <v>189</v>
      </c>
      <c r="C99" t="s">
        <v>190</v>
      </c>
      <c r="D99" t="s">
        <v>1429</v>
      </c>
    </row>
    <row r="100" spans="1:4" x14ac:dyDescent="0.3">
      <c r="A100" t="s">
        <v>1627</v>
      </c>
      <c r="B100" t="s">
        <v>62</v>
      </c>
      <c r="C100" t="s">
        <v>63</v>
      </c>
      <c r="D100" t="s">
        <v>1392</v>
      </c>
    </row>
    <row r="101" spans="1:4" x14ac:dyDescent="0.3">
      <c r="A101" t="s">
        <v>1628</v>
      </c>
      <c r="B101" t="s">
        <v>727</v>
      </c>
      <c r="C101" t="s">
        <v>728</v>
      </c>
      <c r="D101" t="s">
        <v>1379</v>
      </c>
    </row>
    <row r="102" spans="1:4" x14ac:dyDescent="0.3">
      <c r="A102" t="s">
        <v>1629</v>
      </c>
      <c r="B102" t="s">
        <v>22</v>
      </c>
      <c r="C102" t="s">
        <v>23</v>
      </c>
      <c r="D102" t="s">
        <v>1402</v>
      </c>
    </row>
    <row r="103" spans="1:4" x14ac:dyDescent="0.3">
      <c r="A103" t="s">
        <v>1630</v>
      </c>
      <c r="B103" t="s">
        <v>827</v>
      </c>
      <c r="C103" t="s">
        <v>828</v>
      </c>
      <c r="D103" t="s">
        <v>1514</v>
      </c>
    </row>
    <row r="104" spans="1:4" x14ac:dyDescent="0.3">
      <c r="A104" t="s">
        <v>1631</v>
      </c>
      <c r="B104" t="s">
        <v>130</v>
      </c>
      <c r="C104" t="s">
        <v>131</v>
      </c>
      <c r="D104" t="s">
        <v>1394</v>
      </c>
    </row>
    <row r="105" spans="1:4" x14ac:dyDescent="0.3">
      <c r="A105" t="s">
        <v>1632</v>
      </c>
      <c r="B105" t="s">
        <v>609</v>
      </c>
      <c r="C105" t="s">
        <v>610</v>
      </c>
      <c r="D105" t="s">
        <v>1438</v>
      </c>
    </row>
    <row r="106" spans="1:4" x14ac:dyDescent="0.3">
      <c r="A106" t="s">
        <v>1633</v>
      </c>
      <c r="B106" t="s">
        <v>565</v>
      </c>
      <c r="C106" t="s">
        <v>566</v>
      </c>
      <c r="D106" t="s">
        <v>1424</v>
      </c>
    </row>
    <row r="107" spans="1:4" x14ac:dyDescent="0.3">
      <c r="A107" t="s">
        <v>1634</v>
      </c>
      <c r="B107" t="s">
        <v>234</v>
      </c>
      <c r="C107" t="s">
        <v>235</v>
      </c>
      <c r="D107" t="s">
        <v>1292</v>
      </c>
    </row>
    <row r="108" spans="1:4" x14ac:dyDescent="0.3">
      <c r="A108" t="s">
        <v>1635</v>
      </c>
      <c r="B108" t="s">
        <v>562</v>
      </c>
      <c r="C108" t="s">
        <v>563</v>
      </c>
      <c r="D108" t="s">
        <v>1341</v>
      </c>
    </row>
    <row r="109" spans="1:4" x14ac:dyDescent="0.3">
      <c r="A109" t="s">
        <v>1636</v>
      </c>
      <c r="B109" t="s">
        <v>374</v>
      </c>
      <c r="C109" t="s">
        <v>375</v>
      </c>
      <c r="D109" t="s">
        <v>1337</v>
      </c>
    </row>
    <row r="110" spans="1:4" x14ac:dyDescent="0.3">
      <c r="A110" t="s">
        <v>1637</v>
      </c>
      <c r="B110" t="s">
        <v>495</v>
      </c>
      <c r="C110" t="s">
        <v>496</v>
      </c>
      <c r="D110" t="s">
        <v>1312</v>
      </c>
    </row>
    <row r="111" spans="1:4" x14ac:dyDescent="0.3">
      <c r="A111" t="s">
        <v>1638</v>
      </c>
      <c r="B111" t="s">
        <v>653</v>
      </c>
      <c r="C111" t="s">
        <v>654</v>
      </c>
      <c r="D111" t="s">
        <v>1391</v>
      </c>
    </row>
    <row r="112" spans="1:4" x14ac:dyDescent="0.3">
      <c r="A112" t="s">
        <v>1639</v>
      </c>
      <c r="B112" t="s">
        <v>96</v>
      </c>
      <c r="C112" t="s">
        <v>97</v>
      </c>
      <c r="D112" t="s">
        <v>1464</v>
      </c>
    </row>
    <row r="113" spans="1:4" x14ac:dyDescent="0.3">
      <c r="A113" t="s">
        <v>1640</v>
      </c>
      <c r="B113" t="s">
        <v>485</v>
      </c>
      <c r="C113" t="s">
        <v>486</v>
      </c>
      <c r="D113" t="s">
        <v>1479</v>
      </c>
    </row>
    <row r="114" spans="1:4" x14ac:dyDescent="0.3">
      <c r="A114" t="s">
        <v>1641</v>
      </c>
      <c r="B114" t="s">
        <v>805</v>
      </c>
      <c r="C114" t="s">
        <v>806</v>
      </c>
      <c r="D114" t="s">
        <v>1504</v>
      </c>
    </row>
    <row r="115" spans="1:4" x14ac:dyDescent="0.3">
      <c r="A115" t="s">
        <v>1642</v>
      </c>
      <c r="B115" t="s">
        <v>412</v>
      </c>
      <c r="C115" t="s">
        <v>413</v>
      </c>
      <c r="D115" t="s">
        <v>1358</v>
      </c>
    </row>
    <row r="116" spans="1:4" x14ac:dyDescent="0.3">
      <c r="A116" t="s">
        <v>1643</v>
      </c>
      <c r="B116" t="s">
        <v>25</v>
      </c>
      <c r="C116" t="s">
        <v>26</v>
      </c>
      <c r="D116" t="s">
        <v>1427</v>
      </c>
    </row>
    <row r="117" spans="1:4" x14ac:dyDescent="0.3">
      <c r="A117" t="s">
        <v>1644</v>
      </c>
      <c r="B117" t="s">
        <v>844</v>
      </c>
      <c r="C117" t="s">
        <v>845</v>
      </c>
      <c r="D117" t="s">
        <v>1456</v>
      </c>
    </row>
    <row r="118" spans="1:4" x14ac:dyDescent="0.3">
      <c r="A118" t="s">
        <v>1645</v>
      </c>
      <c r="B118" t="s">
        <v>429</v>
      </c>
      <c r="C118" t="s">
        <v>430</v>
      </c>
      <c r="D118" t="s">
        <v>1459</v>
      </c>
    </row>
    <row r="119" spans="1:4" x14ac:dyDescent="0.3">
      <c r="A119" t="s">
        <v>1646</v>
      </c>
      <c r="B119" t="s">
        <v>590</v>
      </c>
      <c r="C119" t="s">
        <v>591</v>
      </c>
      <c r="D119" t="s">
        <v>1501</v>
      </c>
    </row>
    <row r="120" spans="1:4" x14ac:dyDescent="0.3">
      <c r="A120" t="s">
        <v>1647</v>
      </c>
      <c r="B120" t="s">
        <v>237</v>
      </c>
      <c r="C120" t="s">
        <v>238</v>
      </c>
      <c r="D120" t="s">
        <v>1475</v>
      </c>
    </row>
    <row r="121" spans="1:4" x14ac:dyDescent="0.3">
      <c r="A121" t="s">
        <v>1648</v>
      </c>
      <c r="B121" t="s">
        <v>347</v>
      </c>
      <c r="C121" t="s">
        <v>348</v>
      </c>
      <c r="D121" t="s">
        <v>1472</v>
      </c>
    </row>
    <row r="122" spans="1:4" x14ac:dyDescent="0.3">
      <c r="A122" t="s">
        <v>1649</v>
      </c>
      <c r="B122" t="s">
        <v>586</v>
      </c>
      <c r="C122" t="s">
        <v>587</v>
      </c>
      <c r="D122" t="s">
        <v>1352</v>
      </c>
    </row>
    <row r="123" spans="1:4" x14ac:dyDescent="0.3">
      <c r="A123" t="s">
        <v>1650</v>
      </c>
      <c r="B123" t="s">
        <v>782</v>
      </c>
      <c r="C123" t="s">
        <v>783</v>
      </c>
      <c r="D123" t="s">
        <v>1296</v>
      </c>
    </row>
    <row r="124" spans="1:4" x14ac:dyDescent="0.3">
      <c r="A124" t="s">
        <v>1651</v>
      </c>
      <c r="B124" t="s">
        <v>573</v>
      </c>
      <c r="C124" t="s">
        <v>574</v>
      </c>
      <c r="D124" t="s">
        <v>1386</v>
      </c>
    </row>
    <row r="125" spans="1:4" x14ac:dyDescent="0.3">
      <c r="A125" t="s">
        <v>1652</v>
      </c>
      <c r="B125" t="s">
        <v>71</v>
      </c>
      <c r="C125" t="s">
        <v>72</v>
      </c>
      <c r="D125" t="s">
        <v>1517</v>
      </c>
    </row>
    <row r="126" spans="1:4" x14ac:dyDescent="0.3">
      <c r="A126" t="s">
        <v>1653</v>
      </c>
      <c r="B126" t="s">
        <v>170</v>
      </c>
      <c r="C126" t="s">
        <v>171</v>
      </c>
      <c r="D126" t="s">
        <v>1357</v>
      </c>
    </row>
    <row r="127" spans="1:4" x14ac:dyDescent="0.3">
      <c r="A127" t="s">
        <v>1654</v>
      </c>
      <c r="B127" t="s">
        <v>432</v>
      </c>
      <c r="C127" t="s">
        <v>433</v>
      </c>
      <c r="D127" t="s">
        <v>1509</v>
      </c>
    </row>
    <row r="128" spans="1:4" x14ac:dyDescent="0.3">
      <c r="A128" t="s">
        <v>1655</v>
      </c>
      <c r="B128" t="s">
        <v>415</v>
      </c>
      <c r="C128" t="s">
        <v>416</v>
      </c>
      <c r="D128" t="s">
        <v>1417</v>
      </c>
    </row>
    <row r="129" spans="1:4" x14ac:dyDescent="0.3">
      <c r="A129" t="s">
        <v>1656</v>
      </c>
      <c r="B129" t="s">
        <v>774</v>
      </c>
      <c r="C129" t="s">
        <v>775</v>
      </c>
      <c r="D129" t="s">
        <v>1490</v>
      </c>
    </row>
    <row r="130" spans="1:4" x14ac:dyDescent="0.3">
      <c r="A130" t="s">
        <v>1657</v>
      </c>
      <c r="B130" t="s">
        <v>747</v>
      </c>
      <c r="C130" t="s">
        <v>748</v>
      </c>
      <c r="D130" t="s">
        <v>1453</v>
      </c>
    </row>
    <row r="131" spans="1:4" x14ac:dyDescent="0.3">
      <c r="A131" t="s">
        <v>1658</v>
      </c>
      <c r="B131" t="s">
        <v>839</v>
      </c>
      <c r="C131" t="s">
        <v>840</v>
      </c>
      <c r="D131" t="s">
        <v>1336</v>
      </c>
    </row>
    <row r="132" spans="1:4" x14ac:dyDescent="0.3">
      <c r="A132" t="s">
        <v>1659</v>
      </c>
      <c r="B132" t="s">
        <v>267</v>
      </c>
      <c r="C132" t="s">
        <v>268</v>
      </c>
      <c r="D132" t="s">
        <v>1370</v>
      </c>
    </row>
    <row r="133" spans="1:4" x14ac:dyDescent="0.3">
      <c r="A133" t="s">
        <v>1660</v>
      </c>
      <c r="B133" t="s">
        <v>764</v>
      </c>
      <c r="C133" t="s">
        <v>765</v>
      </c>
      <c r="D133" t="s">
        <v>1413</v>
      </c>
    </row>
    <row r="134" spans="1:4" x14ac:dyDescent="0.3">
      <c r="A134" t="s">
        <v>1661</v>
      </c>
      <c r="B134" t="s">
        <v>670</v>
      </c>
      <c r="C134" t="s">
        <v>671</v>
      </c>
      <c r="D134" t="s">
        <v>1354</v>
      </c>
    </row>
    <row r="135" spans="1:4" x14ac:dyDescent="0.3">
      <c r="A135" t="s">
        <v>1662</v>
      </c>
      <c r="B135" t="s">
        <v>465</v>
      </c>
      <c r="C135" t="s">
        <v>466</v>
      </c>
      <c r="D135" t="s">
        <v>1303</v>
      </c>
    </row>
    <row r="136" spans="1:4" x14ac:dyDescent="0.3">
      <c r="A136" t="s">
        <v>1663</v>
      </c>
      <c r="B136" t="s">
        <v>203</v>
      </c>
      <c r="C136" t="s">
        <v>204</v>
      </c>
      <c r="D136" t="s">
        <v>1404</v>
      </c>
    </row>
    <row r="137" spans="1:4" x14ac:dyDescent="0.3">
      <c r="A137" t="s">
        <v>1664</v>
      </c>
      <c r="B137" t="s">
        <v>814</v>
      </c>
      <c r="C137" t="s">
        <v>815</v>
      </c>
      <c r="D137" t="s">
        <v>1519</v>
      </c>
    </row>
    <row r="138" spans="1:4" x14ac:dyDescent="0.3">
      <c r="A138" t="s">
        <v>1665</v>
      </c>
      <c r="B138" t="s">
        <v>278</v>
      </c>
      <c r="C138" t="s">
        <v>279</v>
      </c>
      <c r="D138" t="s">
        <v>1465</v>
      </c>
    </row>
    <row r="139" spans="1:4" x14ac:dyDescent="0.3">
      <c r="A139" t="s">
        <v>1666</v>
      </c>
      <c r="B139" t="s">
        <v>363</v>
      </c>
      <c r="C139" t="s">
        <v>364</v>
      </c>
      <c r="D139" t="s">
        <v>1502</v>
      </c>
    </row>
    <row r="140" spans="1:4" x14ac:dyDescent="0.3">
      <c r="A140" t="s">
        <v>1667</v>
      </c>
      <c r="B140" t="s">
        <v>643</v>
      </c>
      <c r="C140" t="s">
        <v>644</v>
      </c>
      <c r="D140" t="s">
        <v>1441</v>
      </c>
    </row>
    <row r="141" spans="1:4" x14ac:dyDescent="0.3">
      <c r="A141" t="s">
        <v>1668</v>
      </c>
      <c r="B141" t="s">
        <v>502</v>
      </c>
      <c r="C141" t="s">
        <v>503</v>
      </c>
      <c r="D141" t="s">
        <v>1520</v>
      </c>
    </row>
    <row r="142" spans="1:4" x14ac:dyDescent="0.3">
      <c r="A142" t="s">
        <v>1669</v>
      </c>
      <c r="B142" t="s">
        <v>452</v>
      </c>
      <c r="C142" t="s">
        <v>453</v>
      </c>
      <c r="D142" t="s">
        <v>1346</v>
      </c>
    </row>
    <row r="143" spans="1:4" x14ac:dyDescent="0.3">
      <c r="A143" t="s">
        <v>1670</v>
      </c>
      <c r="B143" t="s">
        <v>811</v>
      </c>
      <c r="C143" t="s">
        <v>812</v>
      </c>
      <c r="D143" t="s">
        <v>1377</v>
      </c>
    </row>
    <row r="144" spans="1:4" x14ac:dyDescent="0.3">
      <c r="A144" t="s">
        <v>1671</v>
      </c>
      <c r="B144" t="s">
        <v>613</v>
      </c>
      <c r="C144" t="s">
        <v>614</v>
      </c>
      <c r="D144" t="s">
        <v>1422</v>
      </c>
    </row>
    <row r="145" spans="1:4" x14ac:dyDescent="0.3">
      <c r="A145" t="s">
        <v>1672</v>
      </c>
      <c r="B145" t="s">
        <v>192</v>
      </c>
      <c r="C145" t="s">
        <v>193</v>
      </c>
      <c r="D145" t="s">
        <v>1389</v>
      </c>
    </row>
    <row r="146" spans="1:4" x14ac:dyDescent="0.3">
      <c r="A146" t="s">
        <v>1673</v>
      </c>
      <c r="B146" t="s">
        <v>556</v>
      </c>
      <c r="C146" t="s">
        <v>557</v>
      </c>
      <c r="D146" t="s">
        <v>1527</v>
      </c>
    </row>
    <row r="147" spans="1:4" x14ac:dyDescent="0.3">
      <c r="A147" t="s">
        <v>1674</v>
      </c>
      <c r="B147" t="s">
        <v>173</v>
      </c>
      <c r="C147" t="s">
        <v>174</v>
      </c>
      <c r="D147" t="s">
        <v>1522</v>
      </c>
    </row>
    <row r="148" spans="1:4" x14ac:dyDescent="0.3">
      <c r="A148" t="s">
        <v>1675</v>
      </c>
      <c r="B148" t="s">
        <v>476</v>
      </c>
      <c r="C148" t="s">
        <v>477</v>
      </c>
      <c r="D148" t="s">
        <v>1497</v>
      </c>
    </row>
    <row r="149" spans="1:4" x14ac:dyDescent="0.3">
      <c r="A149" t="s">
        <v>1676</v>
      </c>
      <c r="B149" t="s">
        <v>516</v>
      </c>
      <c r="C149" t="s">
        <v>517</v>
      </c>
      <c r="D149" t="s">
        <v>1385</v>
      </c>
    </row>
    <row r="150" spans="1:4" x14ac:dyDescent="0.3">
      <c r="A150" t="s">
        <v>1677</v>
      </c>
      <c r="B150" t="s">
        <v>114</v>
      </c>
      <c r="C150" t="s">
        <v>115</v>
      </c>
      <c r="D150" t="s">
        <v>1436</v>
      </c>
    </row>
    <row r="151" spans="1:4" x14ac:dyDescent="0.3">
      <c r="A151" t="s">
        <v>1678</v>
      </c>
      <c r="B151" t="s">
        <v>182</v>
      </c>
      <c r="C151" t="s">
        <v>183</v>
      </c>
      <c r="D151" t="s">
        <v>1372</v>
      </c>
    </row>
    <row r="152" spans="1:4" x14ac:dyDescent="0.3">
      <c r="A152" t="s">
        <v>1679</v>
      </c>
      <c r="B152" t="s">
        <v>287</v>
      </c>
      <c r="C152" t="s">
        <v>288</v>
      </c>
      <c r="D152" t="s">
        <v>1518</v>
      </c>
    </row>
    <row r="153" spans="1:4" x14ac:dyDescent="0.3">
      <c r="A153" t="s">
        <v>1680</v>
      </c>
      <c r="B153" t="s">
        <v>369</v>
      </c>
      <c r="C153" t="s">
        <v>370</v>
      </c>
      <c r="D153" t="s">
        <v>1371</v>
      </c>
    </row>
    <row r="154" spans="1:4" x14ac:dyDescent="0.3">
      <c r="A154" t="s">
        <v>1681</v>
      </c>
      <c r="B154" t="s">
        <v>206</v>
      </c>
      <c r="C154" t="s">
        <v>207</v>
      </c>
      <c r="D154" t="s">
        <v>1339</v>
      </c>
    </row>
    <row r="155" spans="1:4" x14ac:dyDescent="0.3">
      <c r="A155" t="s">
        <v>1682</v>
      </c>
      <c r="B155" t="s">
        <v>861</v>
      </c>
      <c r="C155" t="s">
        <v>862</v>
      </c>
      <c r="D155" t="s">
        <v>1331</v>
      </c>
    </row>
    <row r="156" spans="1:4" x14ac:dyDescent="0.3">
      <c r="A156" t="s">
        <v>1683</v>
      </c>
      <c r="B156" t="s">
        <v>77</v>
      </c>
      <c r="C156" t="s">
        <v>78</v>
      </c>
      <c r="D156" t="s">
        <v>1414</v>
      </c>
    </row>
    <row r="157" spans="1:4" x14ac:dyDescent="0.3">
      <c r="A157" t="s">
        <v>1684</v>
      </c>
      <c r="B157" t="s">
        <v>111</v>
      </c>
      <c r="C157" t="s">
        <v>112</v>
      </c>
      <c r="D157" t="s">
        <v>1478</v>
      </c>
    </row>
    <row r="158" spans="1:4" x14ac:dyDescent="0.3">
      <c r="A158" t="s">
        <v>1685</v>
      </c>
      <c r="B158" t="s">
        <v>86</v>
      </c>
      <c r="C158" t="s">
        <v>87</v>
      </c>
      <c r="D158" t="s">
        <v>1334</v>
      </c>
    </row>
    <row r="159" spans="1:4" x14ac:dyDescent="0.3">
      <c r="A159" t="s">
        <v>1686</v>
      </c>
      <c r="B159" t="s">
        <v>321</v>
      </c>
      <c r="C159" t="s">
        <v>322</v>
      </c>
      <c r="D159" t="s">
        <v>1484</v>
      </c>
    </row>
    <row r="160" spans="1:4" x14ac:dyDescent="0.3">
      <c r="A160" t="s">
        <v>1687</v>
      </c>
      <c r="B160" t="s">
        <v>105</v>
      </c>
      <c r="C160" t="s">
        <v>106</v>
      </c>
      <c r="D160" t="s">
        <v>1410</v>
      </c>
    </row>
    <row r="161" spans="1:4" x14ac:dyDescent="0.3">
      <c r="A161" t="s">
        <v>1688</v>
      </c>
      <c r="B161" t="s">
        <v>541</v>
      </c>
      <c r="C161" t="s">
        <v>542</v>
      </c>
      <c r="D161" t="s">
        <v>1315</v>
      </c>
    </row>
    <row r="162" spans="1:4" x14ac:dyDescent="0.3">
      <c r="A162" t="s">
        <v>1689</v>
      </c>
      <c r="B162" t="s">
        <v>74</v>
      </c>
      <c r="C162" t="s">
        <v>75</v>
      </c>
      <c r="D162" t="s">
        <v>1491</v>
      </c>
    </row>
    <row r="163" spans="1:4" x14ac:dyDescent="0.3">
      <c r="A163" t="s">
        <v>1690</v>
      </c>
      <c r="B163" t="s">
        <v>520</v>
      </c>
      <c r="C163" t="s">
        <v>521</v>
      </c>
      <c r="D163" t="s">
        <v>1293</v>
      </c>
    </row>
    <row r="164" spans="1:4" x14ac:dyDescent="0.3">
      <c r="A164" t="s">
        <v>1691</v>
      </c>
      <c r="B164" t="s">
        <v>258</v>
      </c>
      <c r="C164" t="s">
        <v>259</v>
      </c>
      <c r="D164" t="s">
        <v>1513</v>
      </c>
    </row>
    <row r="165" spans="1:4" x14ac:dyDescent="0.3">
      <c r="A165" t="s">
        <v>1692</v>
      </c>
      <c r="B165" t="s">
        <v>147</v>
      </c>
      <c r="C165" t="s">
        <v>148</v>
      </c>
      <c r="D165" t="s">
        <v>1343</v>
      </c>
    </row>
    <row r="166" spans="1:4" x14ac:dyDescent="0.3">
      <c r="A166" t="s">
        <v>1693</v>
      </c>
      <c r="B166" t="s">
        <v>656</v>
      </c>
      <c r="C166" t="s">
        <v>657</v>
      </c>
      <c r="D166" t="s">
        <v>1511</v>
      </c>
    </row>
    <row r="167" spans="1:4" x14ac:dyDescent="0.3">
      <c r="A167" t="s">
        <v>1694</v>
      </c>
      <c r="B167" t="s">
        <v>53</v>
      </c>
      <c r="C167" t="s">
        <v>54</v>
      </c>
      <c r="D167" t="s">
        <v>1526</v>
      </c>
    </row>
    <row r="168" spans="1:4" x14ac:dyDescent="0.3">
      <c r="A168" t="s">
        <v>1695</v>
      </c>
      <c r="B168" t="s">
        <v>447</v>
      </c>
      <c r="C168" t="s">
        <v>448</v>
      </c>
      <c r="D168" t="s">
        <v>1398</v>
      </c>
    </row>
    <row r="169" spans="1:4" x14ac:dyDescent="0.3">
      <c r="A169" t="s">
        <v>1696</v>
      </c>
      <c r="B169" t="s">
        <v>579</v>
      </c>
      <c r="C169" t="s">
        <v>580</v>
      </c>
      <c r="D169" t="s">
        <v>1431</v>
      </c>
    </row>
    <row r="170" spans="1:4" x14ac:dyDescent="0.3">
      <c r="A170" t="s">
        <v>1697</v>
      </c>
      <c r="B170" t="s">
        <v>750</v>
      </c>
      <c r="C170" t="s">
        <v>751</v>
      </c>
      <c r="D170" t="s">
        <v>1306</v>
      </c>
    </row>
    <row r="171" spans="1:4" x14ac:dyDescent="0.3">
      <c r="A171" t="s">
        <v>1698</v>
      </c>
      <c r="B171" t="s">
        <v>672</v>
      </c>
      <c r="C171" t="s">
        <v>673</v>
      </c>
      <c r="D171" t="s">
        <v>1320</v>
      </c>
    </row>
    <row r="172" spans="1:4" x14ac:dyDescent="0.3">
      <c r="A172" t="s">
        <v>1699</v>
      </c>
      <c r="B172" t="s">
        <v>385</v>
      </c>
      <c r="C172" t="s">
        <v>386</v>
      </c>
      <c r="D172" t="s">
        <v>1347</v>
      </c>
    </row>
    <row r="173" spans="1:4" x14ac:dyDescent="0.3">
      <c r="A173" t="s">
        <v>1700</v>
      </c>
      <c r="B173" t="s">
        <v>441</v>
      </c>
      <c r="C173" t="s">
        <v>442</v>
      </c>
      <c r="D173" t="s">
        <v>1308</v>
      </c>
    </row>
    <row r="174" spans="1:4" x14ac:dyDescent="0.3">
      <c r="A174" t="s">
        <v>1701</v>
      </c>
      <c r="B174" t="s">
        <v>402</v>
      </c>
      <c r="C174" t="s">
        <v>403</v>
      </c>
      <c r="D174" t="s">
        <v>1440</v>
      </c>
    </row>
    <row r="175" spans="1:4" x14ac:dyDescent="0.3">
      <c r="A175" t="s">
        <v>1702</v>
      </c>
      <c r="B175" t="s">
        <v>324</v>
      </c>
      <c r="C175" t="s">
        <v>325</v>
      </c>
      <c r="D175" t="s">
        <v>1460</v>
      </c>
    </row>
    <row r="176" spans="1:4" x14ac:dyDescent="0.3">
      <c r="A176" t="s">
        <v>1703</v>
      </c>
      <c r="B176" t="s">
        <v>302</v>
      </c>
      <c r="C176" t="s">
        <v>303</v>
      </c>
      <c r="D176" t="s">
        <v>1462</v>
      </c>
    </row>
    <row r="177" spans="1:4" x14ac:dyDescent="0.3">
      <c r="A177" t="s">
        <v>1704</v>
      </c>
      <c r="B177" t="s">
        <v>593</v>
      </c>
      <c r="C177" t="s">
        <v>594</v>
      </c>
      <c r="D177" t="s">
        <v>1304</v>
      </c>
    </row>
    <row r="178" spans="1:4" x14ac:dyDescent="0.3">
      <c r="A178" t="s">
        <v>1705</v>
      </c>
      <c r="B178" t="s">
        <v>1</v>
      </c>
      <c r="C178" t="s">
        <v>2</v>
      </c>
      <c r="D178" t="s">
        <v>1463</v>
      </c>
    </row>
    <row r="179" spans="1:4" x14ac:dyDescent="0.3">
      <c r="A179" t="s">
        <v>1706</v>
      </c>
      <c r="B179" t="s">
        <v>31</v>
      </c>
      <c r="C179" t="s">
        <v>32</v>
      </c>
      <c r="D179" t="s">
        <v>1362</v>
      </c>
    </row>
    <row r="180" spans="1:4" x14ac:dyDescent="0.3">
      <c r="A180" t="s">
        <v>1707</v>
      </c>
      <c r="B180" t="s">
        <v>195</v>
      </c>
      <c r="C180" t="s">
        <v>196</v>
      </c>
      <c r="D180" t="s">
        <v>1458</v>
      </c>
    </row>
    <row r="181" spans="1:4" x14ac:dyDescent="0.3">
      <c r="A181" t="s">
        <v>1708</v>
      </c>
      <c r="B181" t="s">
        <v>19</v>
      </c>
      <c r="C181" t="s">
        <v>20</v>
      </c>
      <c r="D181" t="s">
        <v>1344</v>
      </c>
    </row>
    <row r="182" spans="1:4" x14ac:dyDescent="0.3">
      <c r="A182" t="s">
        <v>1709</v>
      </c>
      <c r="B182" t="s">
        <v>13</v>
      </c>
      <c r="C182" t="s">
        <v>14</v>
      </c>
      <c r="D182" t="s">
        <v>1324</v>
      </c>
    </row>
    <row r="183" spans="1:4" x14ac:dyDescent="0.3">
      <c r="A183" t="s">
        <v>1710</v>
      </c>
      <c r="B183" t="s">
        <v>40</v>
      </c>
      <c r="C183" t="s">
        <v>41</v>
      </c>
      <c r="D183" t="s">
        <v>1361</v>
      </c>
    </row>
    <row r="184" spans="1:4" x14ac:dyDescent="0.3">
      <c r="A184" t="s">
        <v>1711</v>
      </c>
      <c r="B184" t="s">
        <v>273</v>
      </c>
      <c r="C184" t="s">
        <v>274</v>
      </c>
      <c r="D184" t="s">
        <v>1486</v>
      </c>
    </row>
    <row r="185" spans="1:4" x14ac:dyDescent="0.3">
      <c r="A185" t="s">
        <v>1712</v>
      </c>
      <c r="B185" t="s">
        <v>294</v>
      </c>
      <c r="C185" t="s">
        <v>295</v>
      </c>
      <c r="D185" t="s">
        <v>1448</v>
      </c>
    </row>
    <row r="186" spans="1:4" x14ac:dyDescent="0.3">
      <c r="A186" t="s">
        <v>1713</v>
      </c>
      <c r="B186" t="s">
        <v>167</v>
      </c>
      <c r="C186" t="s">
        <v>168</v>
      </c>
      <c r="D186" t="s">
        <v>1466</v>
      </c>
    </row>
    <row r="187" spans="1:4" x14ac:dyDescent="0.3">
      <c r="A187" t="s">
        <v>1714</v>
      </c>
      <c r="B187" t="s">
        <v>305</v>
      </c>
      <c r="C187" t="s">
        <v>306</v>
      </c>
      <c r="D187" t="s">
        <v>1298</v>
      </c>
    </row>
    <row r="188" spans="1:4" x14ac:dyDescent="0.3">
      <c r="A188" t="s">
        <v>1715</v>
      </c>
      <c r="B188" t="s">
        <v>549</v>
      </c>
      <c r="C188" t="s">
        <v>550</v>
      </c>
      <c r="D188" t="s">
        <v>1524</v>
      </c>
    </row>
    <row r="189" spans="1:4" x14ac:dyDescent="0.3">
      <c r="A189" t="s">
        <v>1716</v>
      </c>
      <c r="B189" t="s">
        <v>683</v>
      </c>
      <c r="C189" t="s">
        <v>684</v>
      </c>
      <c r="D189" t="s">
        <v>1342</v>
      </c>
    </row>
    <row r="190" spans="1:4" x14ac:dyDescent="0.3">
      <c r="A190" t="s">
        <v>1717</v>
      </c>
      <c r="B190" t="s">
        <v>223</v>
      </c>
      <c r="C190" t="s">
        <v>224</v>
      </c>
      <c r="D190" t="s">
        <v>1313</v>
      </c>
    </row>
    <row r="191" spans="1:4" x14ac:dyDescent="0.3">
      <c r="A191" t="s">
        <v>1718</v>
      </c>
      <c r="B191" t="s">
        <v>455</v>
      </c>
      <c r="C191" t="s">
        <v>456</v>
      </c>
      <c r="D191" t="s">
        <v>1482</v>
      </c>
    </row>
    <row r="192" spans="1:4" x14ac:dyDescent="0.3">
      <c r="A192" t="s">
        <v>1719</v>
      </c>
      <c r="B192" t="s">
        <v>83</v>
      </c>
      <c r="C192" t="s">
        <v>84</v>
      </c>
      <c r="D192" t="s">
        <v>1388</v>
      </c>
    </row>
    <row r="193" spans="1:4" x14ac:dyDescent="0.3">
      <c r="A193" t="s">
        <v>1720</v>
      </c>
      <c r="B193" t="s">
        <v>685</v>
      </c>
      <c r="C193" t="s">
        <v>686</v>
      </c>
      <c r="D193" t="s">
        <v>1400</v>
      </c>
    </row>
    <row r="194" spans="1:4" x14ac:dyDescent="0.3">
      <c r="A194" t="s">
        <v>1721</v>
      </c>
      <c r="B194" t="s">
        <v>662</v>
      </c>
      <c r="C194" t="s">
        <v>663</v>
      </c>
      <c r="D194" t="s">
        <v>1294</v>
      </c>
    </row>
    <row r="195" spans="1:4" x14ac:dyDescent="0.3">
      <c r="A195" t="s">
        <v>1722</v>
      </c>
      <c r="B195" t="s">
        <v>290</v>
      </c>
      <c r="C195" t="s">
        <v>291</v>
      </c>
      <c r="D195" t="s">
        <v>1305</v>
      </c>
    </row>
    <row r="196" spans="1:4" x14ac:dyDescent="0.3">
      <c r="A196" t="s">
        <v>1723</v>
      </c>
      <c r="B196" t="s">
        <v>150</v>
      </c>
      <c r="C196" t="s">
        <v>151</v>
      </c>
      <c r="D196" t="s">
        <v>1338</v>
      </c>
    </row>
    <row r="197" spans="1:4" x14ac:dyDescent="0.3">
      <c r="A197" t="s">
        <v>1724</v>
      </c>
      <c r="B197" t="s">
        <v>461</v>
      </c>
      <c r="C197" t="s">
        <v>462</v>
      </c>
      <c r="D197" t="s">
        <v>1425</v>
      </c>
    </row>
    <row r="198" spans="1:4" x14ac:dyDescent="0.3">
      <c r="A198" t="s">
        <v>1725</v>
      </c>
      <c r="B198" t="s">
        <v>250</v>
      </c>
      <c r="C198" t="s">
        <v>251</v>
      </c>
      <c r="D198" t="s">
        <v>1495</v>
      </c>
    </row>
    <row r="199" spans="1:4" x14ac:dyDescent="0.3">
      <c r="A199" t="s">
        <v>1726</v>
      </c>
      <c r="B199" t="s">
        <v>482</v>
      </c>
      <c r="C199" t="s">
        <v>483</v>
      </c>
      <c r="D199" t="s">
        <v>1452</v>
      </c>
    </row>
    <row r="200" spans="1:4" x14ac:dyDescent="0.3">
      <c r="A200" t="s">
        <v>1727</v>
      </c>
      <c r="B200" t="s">
        <v>330</v>
      </c>
      <c r="C200" t="s">
        <v>331</v>
      </c>
      <c r="D200" t="s">
        <v>1446</v>
      </c>
    </row>
    <row r="201" spans="1:4" x14ac:dyDescent="0.3">
      <c r="A201" t="s">
        <v>1728</v>
      </c>
      <c r="B201" t="s">
        <v>833</v>
      </c>
      <c r="C201" t="s">
        <v>834</v>
      </c>
      <c r="D201" t="s">
        <v>1449</v>
      </c>
    </row>
    <row r="202" spans="1:4" x14ac:dyDescent="0.3">
      <c r="A202" t="s">
        <v>1729</v>
      </c>
      <c r="B202" t="s">
        <v>313</v>
      </c>
      <c r="C202" t="s">
        <v>314</v>
      </c>
      <c r="D202" t="s">
        <v>1378</v>
      </c>
    </row>
    <row r="203" spans="1:4" x14ac:dyDescent="0.3">
      <c r="A203" t="s">
        <v>1730</v>
      </c>
      <c r="B203" t="s">
        <v>505</v>
      </c>
      <c r="C203" t="s">
        <v>506</v>
      </c>
      <c r="D203" t="s">
        <v>1409</v>
      </c>
    </row>
    <row r="204" spans="1:4" x14ac:dyDescent="0.3">
      <c r="A204" t="s">
        <v>1731</v>
      </c>
      <c r="B204" t="s">
        <v>767</v>
      </c>
      <c r="C204" t="s">
        <v>768</v>
      </c>
      <c r="D204" t="s">
        <v>1500</v>
      </c>
    </row>
    <row r="205" spans="1:4" x14ac:dyDescent="0.3">
      <c r="A205" t="s">
        <v>1732</v>
      </c>
      <c r="B205" t="s">
        <v>511</v>
      </c>
      <c r="C205" t="s">
        <v>512</v>
      </c>
      <c r="D205" t="s">
        <v>1382</v>
      </c>
    </row>
    <row r="206" spans="1:4" x14ac:dyDescent="0.3">
      <c r="A206" t="s">
        <v>1733</v>
      </c>
      <c r="B206" t="s">
        <v>399</v>
      </c>
      <c r="C206" t="s">
        <v>400</v>
      </c>
      <c r="D206" t="s">
        <v>1299</v>
      </c>
    </row>
    <row r="207" spans="1:4" x14ac:dyDescent="0.3">
      <c r="A207" t="s">
        <v>1734</v>
      </c>
      <c r="B207" t="s">
        <v>217</v>
      </c>
      <c r="C207" t="s">
        <v>218</v>
      </c>
      <c r="D207" t="s">
        <v>1470</v>
      </c>
    </row>
    <row r="208" spans="1:4" x14ac:dyDescent="0.3">
      <c r="A208" t="s">
        <v>1735</v>
      </c>
      <c r="B208" t="s">
        <v>99</v>
      </c>
      <c r="C208" t="s">
        <v>100</v>
      </c>
      <c r="D208" t="s">
        <v>1489</v>
      </c>
    </row>
    <row r="209" spans="1:4" x14ac:dyDescent="0.3">
      <c r="A209" t="s">
        <v>1736</v>
      </c>
      <c r="B209" t="s">
        <v>666</v>
      </c>
      <c r="C209" t="s">
        <v>667</v>
      </c>
      <c r="D209" t="s">
        <v>1447</v>
      </c>
    </row>
    <row r="210" spans="1:4" x14ac:dyDescent="0.3">
      <c r="A210" t="s">
        <v>1737</v>
      </c>
      <c r="B210" t="s">
        <v>357</v>
      </c>
      <c r="C210" t="s">
        <v>381</v>
      </c>
      <c r="D210" t="s">
        <v>1468</v>
      </c>
    </row>
    <row r="211" spans="1:4" x14ac:dyDescent="0.3">
      <c r="A211" t="s">
        <v>1738</v>
      </c>
      <c r="B211" t="s">
        <v>808</v>
      </c>
      <c r="C211" t="s">
        <v>809</v>
      </c>
      <c r="D211" t="s">
        <v>1411</v>
      </c>
    </row>
    <row r="212" spans="1:4" x14ac:dyDescent="0.3">
      <c r="A212" t="s">
        <v>1739</v>
      </c>
      <c r="B212" t="s">
        <v>10</v>
      </c>
      <c r="C212" t="s">
        <v>11</v>
      </c>
      <c r="D212" t="s">
        <v>1455</v>
      </c>
    </row>
    <row r="213" spans="1:4" x14ac:dyDescent="0.3">
      <c r="A213" t="s">
        <v>1740</v>
      </c>
      <c r="B213" t="s">
        <v>492</v>
      </c>
      <c r="C213" t="s">
        <v>493</v>
      </c>
      <c r="D213" t="s">
        <v>1328</v>
      </c>
    </row>
    <row r="214" spans="1:4" x14ac:dyDescent="0.3">
      <c r="A214" t="s">
        <v>1741</v>
      </c>
      <c r="B214" t="s">
        <v>535</v>
      </c>
      <c r="C214" t="s">
        <v>536</v>
      </c>
      <c r="D214" t="s">
        <v>1515</v>
      </c>
    </row>
    <row r="215" spans="1:4" x14ac:dyDescent="0.3">
      <c r="A215" t="s">
        <v>1742</v>
      </c>
      <c r="B215" t="s">
        <v>37</v>
      </c>
      <c r="C215" t="s">
        <v>38</v>
      </c>
      <c r="D215" t="s">
        <v>1454</v>
      </c>
    </row>
    <row r="216" spans="1:4" x14ac:dyDescent="0.3">
      <c r="A216" t="s">
        <v>1743</v>
      </c>
      <c r="B216" t="s">
        <v>366</v>
      </c>
      <c r="C216" t="s">
        <v>367</v>
      </c>
      <c r="D216" t="s">
        <v>1301</v>
      </c>
    </row>
    <row r="217" spans="1:4" x14ac:dyDescent="0.3">
      <c r="A217" t="s">
        <v>1744</v>
      </c>
      <c r="B217" t="s">
        <v>327</v>
      </c>
      <c r="C217" t="s">
        <v>328</v>
      </c>
      <c r="D217" t="s">
        <v>1311</v>
      </c>
    </row>
    <row r="218" spans="1:4" x14ac:dyDescent="0.3">
      <c r="A218" t="s">
        <v>1745</v>
      </c>
      <c r="B218" t="s">
        <v>835</v>
      </c>
      <c r="C218" t="s">
        <v>836</v>
      </c>
      <c r="D218" t="s">
        <v>1408</v>
      </c>
    </row>
    <row r="219" spans="1:4" x14ac:dyDescent="0.3">
      <c r="A219" t="s">
        <v>1746</v>
      </c>
      <c r="B219" t="s">
        <v>229</v>
      </c>
      <c r="C219" t="s">
        <v>230</v>
      </c>
      <c r="D219" t="s">
        <v>1444</v>
      </c>
    </row>
    <row r="220" spans="1:4" x14ac:dyDescent="0.3">
      <c r="A220" t="s">
        <v>1747</v>
      </c>
      <c r="B220" t="s">
        <v>570</v>
      </c>
      <c r="C220" t="s">
        <v>571</v>
      </c>
      <c r="D220" t="s">
        <v>1426</v>
      </c>
    </row>
    <row r="221" spans="1:4" x14ac:dyDescent="0.3">
      <c r="A221" t="s">
        <v>1748</v>
      </c>
      <c r="B221" t="s">
        <v>795</v>
      </c>
      <c r="C221" t="s">
        <v>796</v>
      </c>
      <c r="D221" t="s">
        <v>1433</v>
      </c>
    </row>
    <row r="222" spans="1:4" x14ac:dyDescent="0.3">
      <c r="A222" t="s">
        <v>1749</v>
      </c>
      <c r="B222" t="s">
        <v>725</v>
      </c>
      <c r="C222" t="s">
        <v>726</v>
      </c>
      <c r="D222" t="s">
        <v>1390</v>
      </c>
    </row>
    <row r="223" spans="1:4" x14ac:dyDescent="0.3">
      <c r="A223" t="s">
        <v>1750</v>
      </c>
      <c r="B223" t="s">
        <v>239</v>
      </c>
      <c r="C223" t="s">
        <v>240</v>
      </c>
      <c r="D223" t="s">
        <v>1423</v>
      </c>
    </row>
    <row r="224" spans="1:4" x14ac:dyDescent="0.3">
      <c r="A224" t="s">
        <v>1751</v>
      </c>
      <c r="B224" t="s">
        <v>712</v>
      </c>
      <c r="C224" t="s">
        <v>713</v>
      </c>
      <c r="D224" t="s">
        <v>1323</v>
      </c>
    </row>
    <row r="225" spans="1:4" x14ac:dyDescent="0.3">
      <c r="A225" t="s">
        <v>1752</v>
      </c>
      <c r="B225" t="s">
        <v>275</v>
      </c>
      <c r="C225" t="s">
        <v>276</v>
      </c>
      <c r="D225" t="s">
        <v>1412</v>
      </c>
    </row>
    <row r="226" spans="1:4" x14ac:dyDescent="0.3">
      <c r="A226" t="s">
        <v>1753</v>
      </c>
      <c r="B226" t="s">
        <v>156</v>
      </c>
      <c r="C226" t="s">
        <v>157</v>
      </c>
      <c r="D226" t="s">
        <v>1521</v>
      </c>
    </row>
    <row r="227" spans="1:4" x14ac:dyDescent="0.3">
      <c r="A227" t="s">
        <v>1754</v>
      </c>
      <c r="B227" t="s">
        <v>90</v>
      </c>
      <c r="C227" t="s">
        <v>91</v>
      </c>
      <c r="D227" t="s">
        <v>1512</v>
      </c>
    </row>
    <row r="228" spans="1:4" x14ac:dyDescent="0.3">
      <c r="A228" t="s">
        <v>1755</v>
      </c>
      <c r="B228" t="s">
        <v>28</v>
      </c>
      <c r="C228" t="s">
        <v>29</v>
      </c>
      <c r="D228" t="s">
        <v>1474</v>
      </c>
    </row>
    <row r="229" spans="1:4" x14ac:dyDescent="0.3">
      <c r="A229" t="s">
        <v>1756</v>
      </c>
      <c r="B229" t="s">
        <v>719</v>
      </c>
      <c r="C229" t="s">
        <v>720</v>
      </c>
      <c r="D229" t="s">
        <v>1418</v>
      </c>
    </row>
    <row r="230" spans="1:4" x14ac:dyDescent="0.3">
      <c r="A230" t="s">
        <v>1757</v>
      </c>
      <c r="B230" t="s">
        <v>220</v>
      </c>
      <c r="C230" t="s">
        <v>221</v>
      </c>
      <c r="D230" t="s">
        <v>1483</v>
      </c>
    </row>
    <row r="231" spans="1:4" x14ac:dyDescent="0.3">
      <c r="A231" t="s">
        <v>1758</v>
      </c>
      <c r="B231" t="s">
        <v>798</v>
      </c>
      <c r="C231" t="s">
        <v>799</v>
      </c>
      <c r="D231" t="s">
        <v>1345</v>
      </c>
    </row>
    <row r="232" spans="1:4" x14ac:dyDescent="0.3">
      <c r="A232" t="s">
        <v>1759</v>
      </c>
      <c r="B232" t="s">
        <v>350</v>
      </c>
      <c r="C232" t="s">
        <v>351</v>
      </c>
      <c r="D232" t="s">
        <v>1435</v>
      </c>
    </row>
    <row r="233" spans="1:4" x14ac:dyDescent="0.3">
      <c r="A233" t="s">
        <v>1760</v>
      </c>
      <c r="B233" t="s">
        <v>242</v>
      </c>
      <c r="C233" t="s">
        <v>243</v>
      </c>
      <c r="D233" t="s">
        <v>1310</v>
      </c>
    </row>
    <row r="234" spans="1:4" x14ac:dyDescent="0.3">
      <c r="A234" t="s">
        <v>1761</v>
      </c>
      <c r="B234" t="s">
        <v>633</v>
      </c>
      <c r="C234" t="s">
        <v>634</v>
      </c>
      <c r="D234" t="s">
        <v>1416</v>
      </c>
    </row>
    <row r="235" spans="1:4" x14ac:dyDescent="0.3">
      <c r="A235" t="s">
        <v>1762</v>
      </c>
      <c r="B235" t="s">
        <v>772</v>
      </c>
      <c r="C235" t="s">
        <v>773</v>
      </c>
      <c r="D235" t="s">
        <v>1396</v>
      </c>
    </row>
    <row r="236" spans="1:4" x14ac:dyDescent="0.3">
      <c r="A236" t="s">
        <v>1763</v>
      </c>
      <c r="B236" t="s">
        <v>315</v>
      </c>
      <c r="C236" t="s">
        <v>316</v>
      </c>
      <c r="D236" t="s">
        <v>1335</v>
      </c>
    </row>
    <row r="237" spans="1:4" x14ac:dyDescent="0.3">
      <c r="A237" t="s">
        <v>1764</v>
      </c>
      <c r="B237" t="s">
        <v>353</v>
      </c>
      <c r="C237" t="s">
        <v>354</v>
      </c>
      <c r="D237" t="s">
        <v>1295</v>
      </c>
    </row>
  </sheetData>
  <sortState ref="B2:D237">
    <sortCondition ref="D2:D2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506-02</cp:lastModifiedBy>
  <dcterms:created xsi:type="dcterms:W3CDTF">2018-12-13T21:30:35Z</dcterms:created>
  <dcterms:modified xsi:type="dcterms:W3CDTF">2020-07-20T07:38:14Z</dcterms:modified>
</cp:coreProperties>
</file>