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Alexander Meliochin\OneDrive - Nordic Transport Group\projektas\CentasPrieCento\Dokumentacija\"/>
    </mc:Choice>
  </mc:AlternateContent>
  <xr:revisionPtr revIDLastSave="0" documentId="13_ncr:1_{7AD2CF17-6574-4BA9-9854-5FA4071989E5}" xr6:coauthVersionLast="47" xr6:coauthVersionMax="47" xr10:uidLastSave="{00000000-0000-0000-0000-000000000000}"/>
  <bookViews>
    <workbookView xWindow="-120" yWindow="-120" windowWidth="29040" windowHeight="15840" xr2:uid="{00000000-000D-0000-FFFF-FFFF00000000}"/>
  </bookViews>
  <sheets>
    <sheet name="Test Cases" sheetId="1" r:id="rId1"/>
    <sheet name="Lighthou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1" l="1"/>
  <c r="F21" i="1"/>
  <c r="G21" i="1"/>
  <c r="E12" i="1"/>
  <c r="F12" i="1"/>
  <c r="G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Alexander Meliochin</author>
  </authors>
  <commentList>
    <comment ref="L5" authorId="0" shapeId="0" xr:uid="{1465C9AB-E5BB-47C2-9F29-54A59DE1C090}">
      <text>
        <r>
          <rPr>
            <b/>
            <sz val="9"/>
            <color indexed="81"/>
            <rFont val="Tahoma"/>
            <family val="2"/>
          </rPr>
          <t>Alexander Meliochin:</t>
        </r>
        <r>
          <rPr>
            <sz val="9"/>
            <color indexed="81"/>
            <rFont val="Tahoma"/>
            <family val="2"/>
          </rPr>
          <t xml:space="preserve">
FCP measures how long it takes the browser to render the first piece of DOM content after a user navigates to your page. Images, non-white &lt;canvas&gt; elements, and SVGs on your page are considered DOM content; anything inside an iframe isn't included.</t>
        </r>
      </text>
    </comment>
    <comment ref="M5" authorId="0" shapeId="0" xr:uid="{0B50B151-54E5-4733-BA23-F50F597EB275}">
      <text>
        <r>
          <rPr>
            <b/>
            <sz val="9"/>
            <color indexed="81"/>
            <rFont val="Tahoma"/>
            <family val="2"/>
          </rPr>
          <t>Alexander Meliochin:</t>
        </r>
        <r>
          <rPr>
            <sz val="9"/>
            <color indexed="81"/>
            <rFont val="Tahoma"/>
            <family val="2"/>
          </rPr>
          <t xml:space="preserve">
Speed Index measures how quickly content is visually displayed during page load. Lighthouse first captures a video of the page loading in the browser and computes the visual progression between frames. Lighthouse then uses the Speedline Node.js module to generate the Speed Index score.</t>
        </r>
      </text>
    </comment>
    <comment ref="N5" authorId="0" shapeId="0" xr:uid="{D69B83D0-1ECE-477B-B42E-AF8AFF30E1FE}">
      <text>
        <r>
          <rPr>
            <b/>
            <sz val="9"/>
            <color indexed="81"/>
            <rFont val="Tahoma"/>
            <charset val="1"/>
          </rPr>
          <t>Alexander Meliochin:</t>
        </r>
        <r>
          <rPr>
            <sz val="9"/>
            <color indexed="81"/>
            <rFont val="Tahoma"/>
            <charset val="1"/>
          </rPr>
          <t xml:space="preserve">
LCP measures when the largest content element in the viewport is rendered to the screen. This approximates when the main content of the page is visible to users. See Largest Contentful Paint defined for more details on how LCP is determined.</t>
        </r>
      </text>
    </comment>
    <comment ref="O5" authorId="0" shapeId="0" xr:uid="{97720C0A-95C8-4BFF-96DE-BF5284187221}">
      <text>
        <r>
          <rPr>
            <b/>
            <sz val="9"/>
            <color indexed="81"/>
            <rFont val="Tahoma"/>
            <charset val="1"/>
          </rPr>
          <t>Alexander Meliochin:</t>
        </r>
        <r>
          <rPr>
            <sz val="9"/>
            <color indexed="81"/>
            <rFont val="Tahoma"/>
            <charset val="1"/>
          </rPr>
          <t xml:space="preserve">
TTI measures how long it takes a page to become fully interactive. A page is considered fully interactive when:
-The page displays useful content, which is measured by the First Contentful Paint,
-Event handlers are registered for most visible page elements, and
-The page responds to user interactions within 50 milliseconds.</t>
        </r>
      </text>
    </comment>
    <comment ref="P5" authorId="0" shapeId="0" xr:uid="{F350AD82-97B5-4C06-BDB6-B430E135DEB8}">
      <text>
        <r>
          <rPr>
            <b/>
            <sz val="9"/>
            <color indexed="81"/>
            <rFont val="Tahoma"/>
            <charset val="1"/>
          </rPr>
          <t>Alexander Meliochin:</t>
        </r>
        <r>
          <rPr>
            <sz val="9"/>
            <color indexed="81"/>
            <rFont val="Tahoma"/>
            <charset val="1"/>
          </rPr>
          <t xml:space="preserve">
TBT measures the total amount of time that a page is blocked from responding to user input, such as mouse clicks, screen taps, or keyboard presses. The sum is calculated by adding the blocking portion of all long tasks between First Contentful Paint and Time to Interactive. Any task that executes for more than 50 ms is a long task. The amount of time after 50 ms is the blocking portion. For example, if Lighthouse detects a 70 ms long task, the blocking portion would be 20 ms.</t>
        </r>
      </text>
    </comment>
    <comment ref="Q5" authorId="0" shapeId="0" xr:uid="{A08E669A-C0D5-420D-A434-E958471FEF8F}">
      <text>
        <r>
          <rPr>
            <b/>
            <sz val="9"/>
            <color indexed="81"/>
            <rFont val="Tahoma"/>
            <charset val="1"/>
          </rPr>
          <t>Alexander Meliochin:</t>
        </r>
        <r>
          <rPr>
            <sz val="9"/>
            <color indexed="81"/>
            <rFont val="Tahoma"/>
            <charset val="1"/>
          </rPr>
          <t xml:space="preserve">
CLS is a measure of the largest burst of layout shift scores for every unexpected layout shift that occurs during the entire lifespan of a page.
A layout shift occurs any time a visible element changes its position from one rendered frame to the next. (See below for details on how individual layout shift scores are calculated.)</t>
        </r>
      </text>
    </comment>
    <comment ref="I17" authorId="0" shapeId="0" xr:uid="{32EE194B-FE89-404E-88AF-CC7F4A8B1AC0}">
      <text>
        <r>
          <rPr>
            <b/>
            <sz val="9"/>
            <color indexed="81"/>
            <rFont val="Tahoma"/>
            <charset val="1"/>
          </rPr>
          <t>Alexander Meliochin:</t>
        </r>
        <r>
          <rPr>
            <sz val="9"/>
            <color indexed="81"/>
            <rFont val="Tahoma"/>
            <charset val="1"/>
          </rPr>
          <t xml:space="preserve">
0,1&lt;0,25&lt;</t>
        </r>
      </text>
    </comment>
  </commentList>
</comments>
</file>

<file path=xl/sharedStrings.xml><?xml version="1.0" encoding="utf-8"?>
<sst xmlns="http://schemas.openxmlformats.org/spreadsheetml/2006/main" count="99" uniqueCount="81">
  <si>
    <t>CPC-1</t>
  </si>
  <si>
    <t>CPC-2</t>
  </si>
  <si>
    <t>CPC-3</t>
  </si>
  <si>
    <t>CPC-4</t>
  </si>
  <si>
    <t>CPC-5</t>
  </si>
  <si>
    <t>CPC-6</t>
  </si>
  <si>
    <t>CPC-7</t>
  </si>
  <si>
    <t>CPC-8</t>
  </si>
  <si>
    <t>CPC-9</t>
  </si>
  <si>
    <t>CPC-10</t>
  </si>
  <si>
    <t>CPC-11</t>
  </si>
  <si>
    <t>CPC-12</t>
  </si>
  <si>
    <t>CPC-13</t>
  </si>
  <si>
    <t>CPC-14</t>
  </si>
  <si>
    <t>CPC-15</t>
  </si>
  <si>
    <t>CPC-16</t>
  </si>
  <si>
    <t>CPC-17</t>
  </si>
  <si>
    <t>CPC-19</t>
  </si>
  <si>
    <t>CPC-21</t>
  </si>
  <si>
    <t>CPC-22</t>
  </si>
  <si>
    <t>CPC-24</t>
  </si>
  <si>
    <t>CPC-26</t>
  </si>
  <si>
    <t>CPC-28</t>
  </si>
  <si>
    <t>Kritinės klaidos</t>
  </si>
  <si>
    <t>Nekritinės klaidos</t>
  </si>
  <si>
    <t>CPC-29</t>
  </si>
  <si>
    <t>CPC-30</t>
  </si>
  <si>
    <t>CPC-31</t>
  </si>
  <si>
    <t>CPC-32</t>
  </si>
  <si>
    <t>CPC-33</t>
  </si>
  <si>
    <t>CPC-34</t>
  </si>
  <si>
    <t>CPC-35</t>
  </si>
  <si>
    <t>CPC-36</t>
  </si>
  <si>
    <t>backlog</t>
  </si>
  <si>
    <t>2nd sprint</t>
  </si>
  <si>
    <t>1st sprint</t>
  </si>
  <si>
    <t>3rd sprint</t>
  </si>
  <si>
    <t>Test case</t>
  </si>
  <si>
    <t>Jira</t>
  </si>
  <si>
    <t>Patikrinimu kiekis</t>
  </si>
  <si>
    <t>017</t>
  </si>
  <si>
    <t>016</t>
  </si>
  <si>
    <t>005</t>
  </si>
  <si>
    <t>007</t>
  </si>
  <si>
    <t>014</t>
  </si>
  <si>
    <t>010</t>
  </si>
  <si>
    <t>015</t>
  </si>
  <si>
    <t>019</t>
  </si>
  <si>
    <t>002</t>
  </si>
  <si>
    <t>024</t>
  </si>
  <si>
    <t>022</t>
  </si>
  <si>
    <t>003</t>
  </si>
  <si>
    <t>021</t>
  </si>
  <si>
    <t>LT Kalba</t>
  </si>
  <si>
    <t xml:space="preserve">
First Contentful Paint</t>
  </si>
  <si>
    <t>Speed Index</t>
  </si>
  <si>
    <t xml:space="preserve">
Largest Contentful Paint</t>
  </si>
  <si>
    <t>Time to Interactive</t>
  </si>
  <si>
    <t>Total Blocking Time</t>
  </si>
  <si>
    <t xml:space="preserve">
Cumulative Layout Shift</t>
  </si>
  <si>
    <t>First Contentful Paint marks the time at which the first text or image is painted</t>
  </si>
  <si>
    <t>Speed Index shows how quickly the contents of a page are visibly populated.</t>
  </si>
  <si>
    <t>Largest Contentful Paint marks the time at which the largest text or image is painted.</t>
  </si>
  <si>
    <t>Time to interactive is the amount of time it takes for the page to become fully interactive.</t>
  </si>
  <si>
    <t>Sum of all time periods between FCP and Time to Interactive, when task length exceeded 50ms, expressed in milliseconds.</t>
  </si>
  <si>
    <t>PERFORMANCE</t>
  </si>
  <si>
    <t>Units</t>
  </si>
  <si>
    <t>points</t>
  </si>
  <si>
    <t>s</t>
  </si>
  <si>
    <t>ms</t>
  </si>
  <si>
    <t>What to improve:</t>
  </si>
  <si>
    <t>Minify JavaScript</t>
  </si>
  <si>
    <t>Avoid an excessive DOM size</t>
  </si>
  <si>
    <t>Minimize main-thread work</t>
  </si>
  <si>
    <t>Reduce unused JavaScript</t>
  </si>
  <si>
    <t>Reduce JavaScript execution time</t>
  </si>
  <si>
    <t>Viso</t>
  </si>
  <si>
    <t xml:space="preserve"> </t>
  </si>
  <si>
    <t>PASTABOS</t>
  </si>
  <si>
    <t>Cumulative Layout Shift measures the movement of visible elements within the viewport.</t>
  </si>
  <si>
    <t>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</si>
</sst>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8">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tint="-0.149998474074526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s>
  <cellStyleXfs count="1">
    <xf numFmtId="0" fontId="0" fillId="0" borderId="0"/>
  </cellStyleXfs>
  <cellXfs count="68">
    <xf numFmtId="0" fontId="0" fillId="0" borderId="0" xfId="0"/>
    <xf numFmtId="49" fontId="0" fillId="0" borderId="0" xfId="0" applyNumberFormat="1"/>
    <xf numFmtId="49" fontId="0" fillId="0" borderId="0" xfId="0" applyNumberFormat="1" applyAlignment="1">
      <alignment horizontal="right"/>
    </xf>
    <xf numFmtId="0" fontId="0" fillId="0" borderId="0" xfId="0" applyAlignment="1">
      <alignment wrapText="1"/>
    </xf>
    <xf numFmtId="0" fontId="0" fillId="0" borderId="0" xfId="0" applyAlignment="1"/>
    <xf numFmtId="0" fontId="3" fillId="0" borderId="0" xfId="0" applyFont="1" applyAlignment="1"/>
    <xf numFmtId="0" fontId="0" fillId="0" borderId="2" xfId="0" applyBorder="1"/>
    <xf numFmtId="0" fontId="0" fillId="0" borderId="3" xfId="0" applyBorder="1"/>
    <xf numFmtId="0" fontId="0" fillId="0" borderId="4" xfId="0" applyBorder="1"/>
    <xf numFmtId="0" fontId="0" fillId="0" borderId="7" xfId="0" applyBorder="1" applyAlignment="1">
      <alignment wrapText="1"/>
    </xf>
    <xf numFmtId="0" fontId="0" fillId="0" borderId="8" xfId="0" applyBorder="1" applyAlignment="1">
      <alignment wrapText="1"/>
    </xf>
    <xf numFmtId="0" fontId="0" fillId="0" borderId="1" xfId="0" applyBorder="1"/>
    <xf numFmtId="0" fontId="0" fillId="0" borderId="11" xfId="0" applyBorder="1" applyAlignment="1"/>
    <xf numFmtId="0" fontId="0" fillId="0" borderId="11" xfId="0" applyBorder="1"/>
    <xf numFmtId="0" fontId="0" fillId="0" borderId="11" xfId="0" applyBorder="1" applyAlignment="1">
      <alignment wrapText="1"/>
    </xf>
    <xf numFmtId="0" fontId="3" fillId="0" borderId="13" xfId="0" applyFont="1" applyBorder="1" applyAlignment="1"/>
    <xf numFmtId="0" fontId="0" fillId="2" borderId="11" xfId="0" applyFont="1" applyFill="1" applyBorder="1" applyAlignment="1"/>
    <xf numFmtId="0" fontId="0" fillId="2" borderId="11" xfId="0" applyFill="1" applyBorder="1"/>
    <xf numFmtId="0" fontId="2" fillId="2" borderId="11" xfId="0" applyFont="1" applyFill="1" applyBorder="1"/>
    <xf numFmtId="0" fontId="3" fillId="2" borderId="12" xfId="0" applyFont="1" applyFill="1" applyBorder="1" applyAlignment="1"/>
    <xf numFmtId="0" fontId="0" fillId="2" borderId="12" xfId="0" applyFill="1" applyBorder="1"/>
    <xf numFmtId="0" fontId="0" fillId="0" borderId="13" xfId="0" applyBorder="1" applyAlignment="1"/>
    <xf numFmtId="0" fontId="0" fillId="0" borderId="7" xfId="0" applyBorder="1" applyAlignment="1"/>
    <xf numFmtId="0" fontId="0" fillId="0" borderId="8" xfId="0" applyBorder="1" applyAlignment="1"/>
    <xf numFmtId="0" fontId="0" fillId="2" borderId="7" xfId="0" applyFill="1" applyBorder="1" applyAlignment="1"/>
    <xf numFmtId="0" fontId="0" fillId="2" borderId="8" xfId="0" applyFill="1" applyBorder="1" applyAlignment="1"/>
    <xf numFmtId="0" fontId="2" fillId="2" borderId="7" xfId="0" applyFont="1" applyFill="1" applyBorder="1" applyAlignment="1"/>
    <xf numFmtId="0" fontId="2" fillId="2" borderId="8" xfId="0" applyFont="1" applyFill="1" applyBorder="1" applyAlignment="1"/>
    <xf numFmtId="0" fontId="0" fillId="2" borderId="9" xfId="0" applyFill="1" applyBorder="1" applyAlignment="1"/>
    <xf numFmtId="0" fontId="0" fillId="2" borderId="10" xfId="0" applyFill="1" applyBorder="1" applyAlignment="1"/>
    <xf numFmtId="0" fontId="3" fillId="0" borderId="1" xfId="0" applyFont="1" applyBorder="1"/>
    <xf numFmtId="49" fontId="0" fillId="0" borderId="7" xfId="0" applyNumberFormat="1" applyBorder="1"/>
    <xf numFmtId="0" fontId="0" fillId="0" borderId="8" xfId="0" applyBorder="1"/>
    <xf numFmtId="49" fontId="0" fillId="0" borderId="7" xfId="0" applyNumberFormat="1" applyBorder="1" applyAlignment="1">
      <alignment horizontal="right"/>
    </xf>
    <xf numFmtId="49" fontId="0" fillId="0" borderId="9" xfId="0" applyNumberFormat="1" applyBorder="1" applyAlignment="1">
      <alignment horizontal="right"/>
    </xf>
    <xf numFmtId="49" fontId="0" fillId="0" borderId="5" xfId="0" applyNumberFormat="1" applyBorder="1" applyAlignment="1">
      <alignment horizontal="right"/>
    </xf>
    <xf numFmtId="0" fontId="0" fillId="0" borderId="6" xfId="0" applyBorder="1"/>
    <xf numFmtId="0" fontId="0" fillId="0" borderId="0" xfId="0" applyBorder="1"/>
    <xf numFmtId="49" fontId="0" fillId="0" borderId="2" xfId="0" applyNumberFormat="1" applyBorder="1" applyAlignment="1">
      <alignment horizontal="right"/>
    </xf>
    <xf numFmtId="49" fontId="0" fillId="3" borderId="2" xfId="0" applyNumberFormat="1" applyFill="1" applyBorder="1"/>
    <xf numFmtId="49" fontId="0" fillId="3" borderId="5" xfId="0" applyNumberFormat="1" applyFill="1" applyBorder="1" applyAlignment="1">
      <alignment horizontal="right"/>
    </xf>
    <xf numFmtId="49" fontId="0" fillId="3" borderId="7" xfId="0" applyNumberFormat="1" applyFill="1" applyBorder="1" applyAlignment="1">
      <alignment horizontal="right"/>
    </xf>
    <xf numFmtId="49" fontId="0" fillId="3" borderId="9" xfId="0" applyNumberFormat="1" applyFill="1" applyBorder="1" applyAlignment="1">
      <alignment horizontal="right"/>
    </xf>
    <xf numFmtId="49" fontId="0" fillId="3" borderId="2" xfId="0" applyNumberFormat="1" applyFill="1" applyBorder="1" applyAlignment="1">
      <alignment horizontal="right"/>
    </xf>
    <xf numFmtId="0" fontId="0" fillId="4" borderId="4" xfId="0" applyFill="1" applyBorder="1"/>
    <xf numFmtId="0" fontId="0" fillId="4" borderId="6" xfId="0" applyFill="1" applyBorder="1"/>
    <xf numFmtId="0" fontId="0" fillId="4" borderId="8" xfId="0" applyFill="1" applyBorder="1"/>
    <xf numFmtId="0" fontId="0" fillId="4" borderId="10" xfId="0" applyFill="1" applyBorder="1"/>
    <xf numFmtId="0" fontId="0" fillId="5" borderId="14" xfId="0" applyFill="1" applyBorder="1"/>
    <xf numFmtId="0" fontId="0" fillId="5" borderId="0" xfId="0" applyFill="1" applyBorder="1"/>
    <xf numFmtId="0" fontId="3" fillId="5" borderId="2" xfId="0" applyFont="1" applyFill="1" applyBorder="1"/>
    <xf numFmtId="0" fontId="3" fillId="0" borderId="3" xfId="0" applyFont="1" applyBorder="1"/>
    <xf numFmtId="0" fontId="3" fillId="5" borderId="5" xfId="0" applyFont="1" applyFill="1" applyBorder="1"/>
    <xf numFmtId="0" fontId="3" fillId="0" borderId="14" xfId="0" applyFont="1" applyBorder="1"/>
    <xf numFmtId="0" fontId="3" fillId="0" borderId="4" xfId="0" applyFont="1" applyBorder="1"/>
    <xf numFmtId="0" fontId="0" fillId="6" borderId="14" xfId="0" applyFill="1" applyBorder="1"/>
    <xf numFmtId="0" fontId="0" fillId="6" borderId="0" xfId="0" applyFill="1" applyBorder="1"/>
    <xf numFmtId="0" fontId="2" fillId="6" borderId="8" xfId="0" applyFont="1" applyFill="1" applyBorder="1" applyAlignment="1"/>
    <xf numFmtId="0" fontId="2" fillId="6" borderId="11" xfId="0" applyFont="1" applyFill="1" applyBorder="1"/>
    <xf numFmtId="0" fontId="3" fillId="2" borderId="1" xfId="0" applyFont="1" applyFill="1" applyBorder="1" applyAlignment="1"/>
    <xf numFmtId="0" fontId="2" fillId="6" borderId="4" xfId="0" applyFont="1" applyFill="1" applyBorder="1" applyAlignment="1">
      <alignment wrapText="1"/>
    </xf>
    <xf numFmtId="0" fontId="2" fillId="6" borderId="1" xfId="0" applyFont="1" applyFill="1" applyBorder="1" applyAlignment="1">
      <alignment wrapText="1"/>
    </xf>
    <xf numFmtId="0" fontId="3" fillId="7" borderId="1" xfId="0" applyFont="1" applyFill="1" applyBorder="1" applyAlignment="1"/>
    <xf numFmtId="0" fontId="0" fillId="7" borderId="1" xfId="0" applyFont="1" applyFill="1" applyBorder="1" applyAlignment="1"/>
    <xf numFmtId="0" fontId="2" fillId="7" borderId="2" xfId="0" applyFont="1" applyFill="1" applyBorder="1" applyAlignment="1">
      <alignment wrapText="1"/>
    </xf>
    <xf numFmtId="0" fontId="4" fillId="0" borderId="0" xfId="0" applyFont="1" applyAlignment="1">
      <alignment horizontal="left" wrapText="1"/>
    </xf>
    <xf numFmtId="0" fontId="0" fillId="0" borderId="5" xfId="0" applyBorder="1" applyAlignment="1">
      <alignment horizontal="right"/>
    </xf>
    <xf numFmtId="0" fontId="0" fillId="0" borderId="6" xfId="0"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'Test Cases'!$B$4</c:f>
              <c:strCache>
                <c:ptCount val="1"/>
                <c:pt idx="0">
                  <c:v>1st sprint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6B-4FEB-849C-082DA2CCC3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6B-4FEB-849C-082DA2CCC3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6B-4FEB-849C-082DA2CCC3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'Test Cases'!$E$3:$G$3</c:f>
              <c:strCache>
                <c:ptCount val="3"/>
                <c:pt idx="0">
                  <c:v>Kritinės klaidos</c:v>
                </c:pt>
                <c:pt idx="1">
                  <c:v>Nekritinės klaidos</c:v>
                </c:pt>
                <c:pt idx="2">
                  <c:v>Patikrinimu kiekis</c:v>
                </c:pt>
              </c:strCache>
            </c:strRef>
          </c:cat>
          <c:val>
            <c:numRef>
              <c:f>'Test Cases'!$E$12:$G$12</c:f>
              <c:numCache>
                <c:formatCode>General</c:formatCode>
                <c:ptCount val="3"/>
                <c:pt idx="0">
                  <c:v>7</c:v>
                </c:pt>
                <c:pt idx="1">
                  <c:v>27</c:v>
                </c:pt>
                <c:pt idx="2">
                  <c:v>52</c:v>
                </c:pt>
              </c:numCache>
            </c:numRef>
          </c:val>
          <c:extLst>
            <c:ext xmlns:c16="http://schemas.microsoft.com/office/drawing/2014/chart" uri="{C3380CC4-5D6E-409C-BE32-E72D297353CC}">
              <c16:uniqueId val="{00000000-55DA-4105-87B1-7520A559A27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'Test Cases'!$B$13</c:f>
              <c:strCache>
                <c:ptCount val="1"/>
                <c:pt idx="0">
                  <c:v>2nd sprint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70-464C-BB81-0F2874EF2A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70-464C-BB81-0F2874EF2A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70-464C-BB81-0F2874EF2A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'Test Cases'!$E$3:$G$3</c:f>
              <c:strCache>
                <c:ptCount val="3"/>
                <c:pt idx="0">
                  <c:v>Kritinės klaidos</c:v>
                </c:pt>
                <c:pt idx="1">
                  <c:v>Nekritinės klaidos</c:v>
                </c:pt>
                <c:pt idx="2">
                  <c:v>Patikrinimu kiekis</c:v>
                </c:pt>
              </c:strCache>
            </c:strRef>
          </c:cat>
          <c:val>
            <c:numRef>
              <c:f>'Test Cases'!$E$21:$G$21</c:f>
              <c:numCache>
                <c:formatCode>General</c:formatCode>
                <c:ptCount val="3"/>
                <c:pt idx="0">
                  <c:v>4</c:v>
                </c:pt>
                <c:pt idx="1">
                  <c:v>18</c:v>
                </c:pt>
                <c:pt idx="2">
                  <c:v>51</c:v>
                </c:pt>
              </c:numCache>
            </c:numRef>
          </c:val>
          <c:extLst>
            <c:ext xmlns:c16="http://schemas.microsoft.com/office/drawing/2014/chart" uri="{C3380CC4-5D6E-409C-BE32-E72D297353CC}">
              <c16:uniqueId val="{00000008-479F-4DE6-BA7C-54FE99CB3D7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9526</xdr:colOff>
      <xdr:row>3</xdr:row>
      <xdr:rowOff>200024</xdr:rowOff>
    </xdr:from>
    <xdr:to>
      <xdr:col>13</xdr:col>
      <xdr:colOff>47626</xdr:colOff>
      <xdr:row>11</xdr:row>
      <xdr:rowOff>195261</xdr:rowOff>
    </xdr:to>
    <xdr:graphicFrame macro="">
      <xdr:nvGraphicFramePr>
        <xdr:cNvPr id="2" name="Chart 1">
          <a:extLst>
            <a:ext uri="{FF2B5EF4-FFF2-40B4-BE49-F238E27FC236}">
              <a16:creationId xmlns:a16="http://schemas.microsoft.com/office/drawing/2014/main" id="{F617E71D-C1C7-45D9-95B3-E91AB2B60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12</xdr:row>
      <xdr:rowOff>190500</xdr:rowOff>
    </xdr:from>
    <xdr:to>
      <xdr:col>13</xdr:col>
      <xdr:colOff>200025</xdr:colOff>
      <xdr:row>20</xdr:row>
      <xdr:rowOff>190500</xdr:rowOff>
    </xdr:to>
    <xdr:graphicFrame macro="">
      <xdr:nvGraphicFramePr>
        <xdr:cNvPr id="3" name="Chart 2">
          <a:extLst>
            <a:ext uri="{FF2B5EF4-FFF2-40B4-BE49-F238E27FC236}">
              <a16:creationId xmlns:a16="http://schemas.microsoft.com/office/drawing/2014/main" id="{651A3FEA-0515-4BB8-B003-1283CA524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40"/>
  <sheetViews>
    <sheetView tabSelected="1" zoomScaleNormal="100" workbookViewId="0">
      <selection activeCell="H32" sqref="H32"/>
    </sheetView>
  </sheetViews>
  <sheetFormatPr defaultRowHeight="15" x14ac:dyDescent="0.25"/>
  <cols>
    <col min="2" max="2" width="11.5703125" customWidth="1"/>
    <col min="3" max="3" width="10" style="1" customWidth="1"/>
    <col min="5" max="5" width="14.85546875" customWidth="1"/>
    <col min="6" max="6" width="18.85546875" customWidth="1"/>
    <col min="7" max="7" width="14.85546875" customWidth="1"/>
  </cols>
  <sheetData>
    <row r="2" spans="2:8" ht="15.75" thickBot="1" x14ac:dyDescent="0.3"/>
    <row r="3" spans="2:8" ht="15.75" thickBot="1" x14ac:dyDescent="0.3">
      <c r="C3" s="39" t="s">
        <v>37</v>
      </c>
      <c r="D3" s="44" t="s">
        <v>38</v>
      </c>
      <c r="E3" s="7" t="s">
        <v>23</v>
      </c>
      <c r="F3" s="7" t="s">
        <v>24</v>
      </c>
      <c r="G3" s="8" t="s">
        <v>39</v>
      </c>
    </row>
    <row r="4" spans="2:8" ht="15.75" thickBot="1" x14ac:dyDescent="0.3">
      <c r="B4" s="6" t="s">
        <v>35</v>
      </c>
      <c r="C4" s="31"/>
      <c r="D4" s="32"/>
    </row>
    <row r="5" spans="2:8" x14ac:dyDescent="0.25">
      <c r="C5" s="40" t="s">
        <v>42</v>
      </c>
      <c r="D5" s="45" t="s">
        <v>4</v>
      </c>
      <c r="E5" s="48">
        <v>1</v>
      </c>
      <c r="F5" s="55">
        <v>5</v>
      </c>
      <c r="G5" s="36">
        <v>10</v>
      </c>
    </row>
    <row r="6" spans="2:8" x14ac:dyDescent="0.25">
      <c r="C6" s="41" t="s">
        <v>43</v>
      </c>
      <c r="D6" s="46" t="s">
        <v>6</v>
      </c>
      <c r="E6" s="49">
        <v>2</v>
      </c>
      <c r="F6" s="56">
        <v>2</v>
      </c>
      <c r="G6" s="32">
        <v>6</v>
      </c>
    </row>
    <row r="7" spans="2:8" x14ac:dyDescent="0.25">
      <c r="C7" s="41" t="s">
        <v>45</v>
      </c>
      <c r="D7" s="46" t="s">
        <v>9</v>
      </c>
      <c r="E7" s="37">
        <v>0</v>
      </c>
      <c r="F7" s="56">
        <v>2</v>
      </c>
      <c r="G7" s="32">
        <v>5</v>
      </c>
    </row>
    <row r="8" spans="2:8" x14ac:dyDescent="0.25">
      <c r="C8" s="41" t="s">
        <v>44</v>
      </c>
      <c r="D8" s="46" t="s">
        <v>13</v>
      </c>
      <c r="E8" s="49">
        <v>1</v>
      </c>
      <c r="F8" s="56">
        <v>5</v>
      </c>
      <c r="G8" s="32">
        <v>10</v>
      </c>
    </row>
    <row r="9" spans="2:8" x14ac:dyDescent="0.25">
      <c r="C9" s="41" t="s">
        <v>46</v>
      </c>
      <c r="D9" s="46" t="s">
        <v>14</v>
      </c>
      <c r="E9" s="49">
        <v>3</v>
      </c>
      <c r="F9" s="56">
        <v>2</v>
      </c>
      <c r="G9" s="32">
        <v>7</v>
      </c>
    </row>
    <row r="10" spans="2:8" x14ac:dyDescent="0.25">
      <c r="C10" s="41" t="s">
        <v>41</v>
      </c>
      <c r="D10" s="46" t="s">
        <v>15</v>
      </c>
      <c r="E10" s="37">
        <v>0</v>
      </c>
      <c r="F10" s="56">
        <v>2</v>
      </c>
      <c r="G10" s="32">
        <v>5</v>
      </c>
    </row>
    <row r="11" spans="2:8" ht="15.75" thickBot="1" x14ac:dyDescent="0.3">
      <c r="C11" s="42" t="s">
        <v>40</v>
      </c>
      <c r="D11" s="47" t="s">
        <v>16</v>
      </c>
      <c r="E11" s="37">
        <v>0</v>
      </c>
      <c r="F11" s="56">
        <v>9</v>
      </c>
      <c r="G11" s="32">
        <v>9</v>
      </c>
    </row>
    <row r="12" spans="2:8" ht="15.75" thickBot="1" x14ac:dyDescent="0.3">
      <c r="C12" s="2"/>
      <c r="E12" s="50">
        <f t="shared" ref="E12:F12" si="0">SUM(E5:E11)</f>
        <v>7</v>
      </c>
      <c r="F12" s="51">
        <f t="shared" si="0"/>
        <v>27</v>
      </c>
      <c r="G12" s="51">
        <f>SUM(G5:G11)</f>
        <v>52</v>
      </c>
      <c r="H12" s="8" t="s">
        <v>76</v>
      </c>
    </row>
    <row r="13" spans="2:8" ht="15.75" thickBot="1" x14ac:dyDescent="0.3">
      <c r="B13" s="11" t="s">
        <v>34</v>
      </c>
      <c r="C13" s="35"/>
      <c r="D13" s="36"/>
    </row>
    <row r="14" spans="2:8" x14ac:dyDescent="0.25">
      <c r="C14" s="40" t="s">
        <v>48</v>
      </c>
      <c r="D14" s="45" t="s">
        <v>1</v>
      </c>
      <c r="E14" s="48">
        <v>2</v>
      </c>
      <c r="F14" s="55">
        <v>5</v>
      </c>
      <c r="G14" s="36">
        <v>20</v>
      </c>
    </row>
    <row r="15" spans="2:8" x14ac:dyDescent="0.25">
      <c r="C15" s="41" t="s">
        <v>51</v>
      </c>
      <c r="D15" s="46" t="s">
        <v>2</v>
      </c>
      <c r="E15" s="37">
        <v>0</v>
      </c>
      <c r="F15" s="37">
        <v>0</v>
      </c>
      <c r="G15" s="32">
        <v>5</v>
      </c>
    </row>
    <row r="16" spans="2:8" x14ac:dyDescent="0.25">
      <c r="C16" s="41" t="s">
        <v>47</v>
      </c>
      <c r="D16" s="46" t="s">
        <v>17</v>
      </c>
      <c r="E16" s="37">
        <v>0</v>
      </c>
      <c r="F16" s="37">
        <v>0</v>
      </c>
      <c r="G16" s="32">
        <v>3</v>
      </c>
    </row>
    <row r="17" spans="2:13" x14ac:dyDescent="0.25">
      <c r="C17" s="41" t="s">
        <v>52</v>
      </c>
      <c r="D17" s="46" t="s">
        <v>18</v>
      </c>
      <c r="E17" s="37">
        <v>0</v>
      </c>
      <c r="F17" s="56">
        <v>3</v>
      </c>
      <c r="G17" s="32">
        <v>3</v>
      </c>
    </row>
    <row r="18" spans="2:13" x14ac:dyDescent="0.25">
      <c r="C18" s="41" t="s">
        <v>50</v>
      </c>
      <c r="D18" s="46" t="s">
        <v>19</v>
      </c>
      <c r="E18" s="49">
        <v>2</v>
      </c>
      <c r="F18" s="37">
        <v>0</v>
      </c>
      <c r="G18" s="32">
        <v>6</v>
      </c>
    </row>
    <row r="19" spans="2:13" x14ac:dyDescent="0.25">
      <c r="C19" s="41" t="s">
        <v>49</v>
      </c>
      <c r="D19" s="46" t="s">
        <v>20</v>
      </c>
      <c r="E19" s="37">
        <v>0</v>
      </c>
      <c r="F19" s="37">
        <v>0</v>
      </c>
      <c r="G19" s="32">
        <v>4</v>
      </c>
    </row>
    <row r="20" spans="2:13" ht="15.75" thickBot="1" x14ac:dyDescent="0.3">
      <c r="C20" s="42" t="s">
        <v>53</v>
      </c>
      <c r="D20" s="47" t="s">
        <v>21</v>
      </c>
      <c r="E20" s="37">
        <v>0</v>
      </c>
      <c r="F20" s="56">
        <v>10</v>
      </c>
      <c r="G20" s="32">
        <v>10</v>
      </c>
    </row>
    <row r="21" spans="2:13" ht="15.75" thickBot="1" x14ac:dyDescent="0.3">
      <c r="C21" s="2"/>
      <c r="E21" s="52">
        <f>SUM(E14:E20)</f>
        <v>4</v>
      </c>
      <c r="F21" s="53">
        <f>SUM(F14:F20)</f>
        <v>18</v>
      </c>
      <c r="G21" s="53">
        <f>SUM(G14:G20)</f>
        <v>51</v>
      </c>
      <c r="H21" s="8" t="s">
        <v>76</v>
      </c>
    </row>
    <row r="22" spans="2:13" ht="15.75" thickBot="1" x14ac:dyDescent="0.3">
      <c r="B22" s="11" t="s">
        <v>36</v>
      </c>
      <c r="C22" s="38"/>
      <c r="D22" s="7"/>
      <c r="E22" s="7"/>
      <c r="F22" s="7"/>
      <c r="G22" s="8"/>
    </row>
    <row r="23" spans="2:13" ht="15.75" thickBot="1" x14ac:dyDescent="0.3">
      <c r="C23" s="43" t="s">
        <v>78</v>
      </c>
      <c r="D23" s="8"/>
      <c r="E23" s="51">
        <v>0</v>
      </c>
      <c r="F23" s="51">
        <v>17</v>
      </c>
      <c r="G23" s="54">
        <v>17</v>
      </c>
    </row>
    <row r="24" spans="2:13" x14ac:dyDescent="0.25">
      <c r="C24" s="33"/>
      <c r="D24" s="46" t="s">
        <v>22</v>
      </c>
    </row>
    <row r="25" spans="2:13" x14ac:dyDescent="0.25">
      <c r="C25" s="33"/>
      <c r="D25" s="46" t="s">
        <v>25</v>
      </c>
    </row>
    <row r="26" spans="2:13" x14ac:dyDescent="0.25">
      <c r="C26" s="33"/>
      <c r="D26" s="46" t="s">
        <v>26</v>
      </c>
      <c r="M26" t="s">
        <v>77</v>
      </c>
    </row>
    <row r="27" spans="2:13" x14ac:dyDescent="0.25">
      <c r="C27" s="33"/>
      <c r="D27" s="46" t="s">
        <v>27</v>
      </c>
    </row>
    <row r="28" spans="2:13" x14ac:dyDescent="0.25">
      <c r="C28" s="33"/>
      <c r="D28" s="46" t="s">
        <v>28</v>
      </c>
    </row>
    <row r="29" spans="2:13" x14ac:dyDescent="0.25">
      <c r="C29" s="33"/>
      <c r="D29" s="46" t="s">
        <v>29</v>
      </c>
    </row>
    <row r="30" spans="2:13" x14ac:dyDescent="0.25">
      <c r="C30" s="33"/>
      <c r="D30" s="46" t="s">
        <v>30</v>
      </c>
    </row>
    <row r="31" spans="2:13" x14ac:dyDescent="0.25">
      <c r="C31" s="33"/>
      <c r="D31" s="46" t="s">
        <v>31</v>
      </c>
      <c r="K31" t="s">
        <v>77</v>
      </c>
    </row>
    <row r="32" spans="2:13" ht="15.75" thickBot="1" x14ac:dyDescent="0.3">
      <c r="C32" s="34"/>
      <c r="D32" s="47" t="s">
        <v>0</v>
      </c>
    </row>
    <row r="33" spans="3:5" x14ac:dyDescent="0.25">
      <c r="C33" s="2"/>
      <c r="D33" t="s">
        <v>32</v>
      </c>
      <c r="E33" t="s">
        <v>33</v>
      </c>
    </row>
    <row r="34" spans="3:5" x14ac:dyDescent="0.25">
      <c r="C34" s="2"/>
      <c r="D34" t="s">
        <v>3</v>
      </c>
      <c r="E34" t="s">
        <v>33</v>
      </c>
    </row>
    <row r="35" spans="3:5" x14ac:dyDescent="0.25">
      <c r="C35" s="2"/>
      <c r="D35" t="s">
        <v>5</v>
      </c>
      <c r="E35" t="s">
        <v>33</v>
      </c>
    </row>
    <row r="36" spans="3:5" x14ac:dyDescent="0.25">
      <c r="C36" s="2"/>
      <c r="D36" t="s">
        <v>7</v>
      </c>
      <c r="E36" t="s">
        <v>33</v>
      </c>
    </row>
    <row r="37" spans="3:5" x14ac:dyDescent="0.25">
      <c r="C37" s="2"/>
      <c r="D37" t="s">
        <v>8</v>
      </c>
      <c r="E37" t="s">
        <v>33</v>
      </c>
    </row>
    <row r="38" spans="3:5" x14ac:dyDescent="0.25">
      <c r="C38" s="2"/>
      <c r="D38" t="s">
        <v>10</v>
      </c>
      <c r="E38" t="s">
        <v>33</v>
      </c>
    </row>
    <row r="39" spans="3:5" x14ac:dyDescent="0.25">
      <c r="C39" s="2"/>
      <c r="D39" t="s">
        <v>11</v>
      </c>
      <c r="E39" t="s">
        <v>33</v>
      </c>
    </row>
    <row r="40" spans="3:5" x14ac:dyDescent="0.25">
      <c r="C40" s="2"/>
      <c r="D40" t="s">
        <v>12</v>
      </c>
      <c r="E40" t="s">
        <v>33</v>
      </c>
    </row>
  </sheetData>
  <phoneticPr fontId="1"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71113-5153-4DBB-A850-D2675849F616}">
  <dimension ref="B2:Q26"/>
  <sheetViews>
    <sheetView workbookViewId="0">
      <selection activeCell="K19" sqref="K19"/>
    </sheetView>
  </sheetViews>
  <sheetFormatPr defaultRowHeight="15" x14ac:dyDescent="0.25"/>
  <cols>
    <col min="2" max="2" width="24.28515625" customWidth="1"/>
    <col min="3" max="3" width="5.85546875" customWidth="1"/>
    <col min="4" max="4" width="8.140625" customWidth="1"/>
    <col min="5" max="9" width="10.7109375" customWidth="1"/>
    <col min="10" max="10" width="20.7109375" customWidth="1"/>
    <col min="12" max="12" width="20.7109375" customWidth="1"/>
    <col min="13" max="13" width="18.42578125" customWidth="1"/>
    <col min="14" max="14" width="21.85546875" customWidth="1"/>
    <col min="15" max="15" width="20.7109375" customWidth="1"/>
    <col min="16" max="16" width="20.85546875" customWidth="1"/>
    <col min="17" max="17" width="20.7109375" customWidth="1"/>
  </cols>
  <sheetData>
    <row r="2" spans="2:17" ht="15.75" thickBot="1" x14ac:dyDescent="0.3"/>
    <row r="3" spans="2:17" ht="15.75" thickBot="1" x14ac:dyDescent="0.3">
      <c r="D3" s="6" t="s">
        <v>80</v>
      </c>
      <c r="E3" s="11">
        <v>0</v>
      </c>
      <c r="F3" s="11">
        <v>10</v>
      </c>
      <c r="G3" s="11">
        <v>100</v>
      </c>
      <c r="H3" s="11">
        <v>500</v>
      </c>
      <c r="I3" s="11">
        <v>1000</v>
      </c>
    </row>
    <row r="4" spans="2:17" s="4" customFormat="1" ht="15.75" thickBot="1" x14ac:dyDescent="0.3">
      <c r="B4" s="21"/>
      <c r="C4" s="15" t="s">
        <v>66</v>
      </c>
      <c r="D4" s="66"/>
      <c r="E4" s="67"/>
      <c r="F4" s="12"/>
      <c r="G4" s="12"/>
      <c r="H4" s="12"/>
      <c r="I4" s="12"/>
      <c r="L4" s="5" t="s">
        <v>54</v>
      </c>
      <c r="M4" s="5" t="s">
        <v>55</v>
      </c>
      <c r="N4" s="5" t="s">
        <v>56</v>
      </c>
      <c r="O4" s="5" t="s">
        <v>57</v>
      </c>
      <c r="P4" s="5" t="s">
        <v>58</v>
      </c>
      <c r="Q4" s="5" t="s">
        <v>59</v>
      </c>
    </row>
    <row r="5" spans="2:17" s="3" customFormat="1" ht="15" customHeight="1" thickBot="1" x14ac:dyDescent="0.3">
      <c r="B5" s="62" t="s">
        <v>65</v>
      </c>
      <c r="C5" s="63" t="s">
        <v>67</v>
      </c>
      <c r="D5" s="64"/>
      <c r="E5" s="60">
        <v>68</v>
      </c>
      <c r="F5" s="61">
        <v>67</v>
      </c>
      <c r="G5" s="61">
        <v>59</v>
      </c>
      <c r="H5" s="61">
        <v>52</v>
      </c>
      <c r="I5" s="61">
        <v>48</v>
      </c>
      <c r="L5" s="65" t="s">
        <v>60</v>
      </c>
      <c r="M5" s="65" t="s">
        <v>61</v>
      </c>
      <c r="N5" s="65" t="s">
        <v>62</v>
      </c>
      <c r="O5" s="65" t="s">
        <v>63</v>
      </c>
      <c r="P5" s="65" t="s">
        <v>64</v>
      </c>
      <c r="Q5" s="65" t="s">
        <v>79</v>
      </c>
    </row>
    <row r="6" spans="2:17" ht="15.75" thickBot="1" x14ac:dyDescent="0.3">
      <c r="B6" s="14"/>
      <c r="C6" s="14"/>
      <c r="D6" s="9"/>
      <c r="E6" s="10"/>
      <c r="F6" s="13"/>
      <c r="G6" s="13"/>
      <c r="H6" s="13"/>
      <c r="I6" s="13"/>
      <c r="L6" s="65"/>
      <c r="M6" s="65"/>
      <c r="N6" s="65"/>
      <c r="O6" s="65"/>
      <c r="P6" s="65"/>
      <c r="Q6" s="65"/>
    </row>
    <row r="7" spans="2:17" ht="15.75" thickBot="1" x14ac:dyDescent="0.3">
      <c r="B7" s="59" t="s">
        <v>54</v>
      </c>
      <c r="C7" s="16" t="s">
        <v>68</v>
      </c>
      <c r="D7" s="24"/>
      <c r="E7" s="25">
        <v>0.4</v>
      </c>
      <c r="F7" s="17">
        <v>0.5</v>
      </c>
      <c r="G7" s="17">
        <v>0.5</v>
      </c>
      <c r="H7" s="17">
        <v>0.5</v>
      </c>
      <c r="I7" s="17">
        <v>0.5</v>
      </c>
      <c r="L7" s="65"/>
      <c r="M7" s="65"/>
      <c r="N7" s="65"/>
      <c r="O7" s="65"/>
      <c r="P7" s="65"/>
      <c r="Q7" s="65"/>
    </row>
    <row r="8" spans="2:17" ht="15.75" thickBot="1" x14ac:dyDescent="0.3">
      <c r="B8" s="14"/>
      <c r="C8" s="14"/>
      <c r="D8" s="9"/>
      <c r="E8" s="10"/>
      <c r="F8" s="13"/>
      <c r="G8" s="13"/>
      <c r="H8" s="13"/>
      <c r="I8" s="13"/>
      <c r="L8" s="65"/>
      <c r="M8" s="65"/>
      <c r="N8" s="65"/>
      <c r="O8" s="65"/>
      <c r="P8" s="65"/>
      <c r="Q8" s="65"/>
    </row>
    <row r="9" spans="2:17" ht="15.75" thickBot="1" x14ac:dyDescent="0.3">
      <c r="B9" s="59" t="s">
        <v>55</v>
      </c>
      <c r="C9" s="16" t="s">
        <v>68</v>
      </c>
      <c r="D9" s="24"/>
      <c r="E9" s="25">
        <v>0.8</v>
      </c>
      <c r="F9" s="17">
        <v>0.9</v>
      </c>
      <c r="G9" s="17">
        <v>1.1000000000000001</v>
      </c>
      <c r="H9" s="18">
        <v>1.5</v>
      </c>
      <c r="I9" s="18">
        <v>2</v>
      </c>
      <c r="L9" s="65"/>
      <c r="M9" s="65"/>
      <c r="N9" s="65"/>
      <c r="O9" s="65"/>
      <c r="P9" s="65"/>
      <c r="Q9" s="65"/>
    </row>
    <row r="10" spans="2:17" ht="15.75" thickBot="1" x14ac:dyDescent="0.3">
      <c r="B10" s="13"/>
      <c r="C10" s="13"/>
      <c r="D10" s="22"/>
      <c r="E10" s="23"/>
      <c r="F10" s="13"/>
      <c r="G10" s="13"/>
      <c r="H10" s="13"/>
      <c r="I10" s="13"/>
      <c r="L10" s="65"/>
      <c r="M10" s="65"/>
      <c r="N10" s="65"/>
      <c r="O10" s="65"/>
      <c r="P10" s="65"/>
      <c r="Q10" s="65"/>
    </row>
    <row r="11" spans="2:17" ht="15.75" thickBot="1" x14ac:dyDescent="0.3">
      <c r="B11" s="59" t="s">
        <v>56</v>
      </c>
      <c r="C11" s="16" t="s">
        <v>68</v>
      </c>
      <c r="D11" s="26"/>
      <c r="E11" s="27">
        <v>2.2999999999999998</v>
      </c>
      <c r="F11" s="18">
        <v>2.2999999999999998</v>
      </c>
      <c r="G11" s="18">
        <v>2.2000000000000002</v>
      </c>
      <c r="H11" s="18">
        <v>2.2999999999999998</v>
      </c>
      <c r="I11" s="18">
        <v>2.2000000000000002</v>
      </c>
      <c r="L11" s="65"/>
      <c r="M11" s="65"/>
      <c r="N11" s="65"/>
      <c r="O11" s="65"/>
      <c r="P11" s="65"/>
      <c r="Q11" s="65"/>
    </row>
    <row r="12" spans="2:17" ht="15.75" thickBot="1" x14ac:dyDescent="0.3">
      <c r="B12" s="13"/>
      <c r="C12" s="13"/>
      <c r="D12" s="22"/>
      <c r="E12" s="23"/>
      <c r="F12" s="13"/>
      <c r="G12" s="13"/>
      <c r="H12" s="13"/>
      <c r="I12" s="13"/>
    </row>
    <row r="13" spans="2:17" ht="15.75" thickBot="1" x14ac:dyDescent="0.3">
      <c r="B13" s="59" t="s">
        <v>57</v>
      </c>
      <c r="C13" s="16" t="s">
        <v>68</v>
      </c>
      <c r="D13" s="24"/>
      <c r="E13" s="25">
        <v>2.2999999999999998</v>
      </c>
      <c r="F13" s="17">
        <v>2.4</v>
      </c>
      <c r="G13" s="58">
        <v>2.8</v>
      </c>
      <c r="H13" s="58">
        <v>3.9</v>
      </c>
      <c r="I13" s="58">
        <v>5.3</v>
      </c>
    </row>
    <row r="14" spans="2:17" ht="15.75" thickBot="1" x14ac:dyDescent="0.3">
      <c r="B14" s="13"/>
      <c r="C14" s="13"/>
      <c r="D14" s="22"/>
      <c r="E14" s="23"/>
      <c r="F14" s="13"/>
      <c r="G14" s="13"/>
      <c r="H14" s="13"/>
      <c r="I14" s="13"/>
    </row>
    <row r="15" spans="2:17" ht="15.75" thickBot="1" x14ac:dyDescent="0.3">
      <c r="B15" s="59" t="s">
        <v>58</v>
      </c>
      <c r="C15" s="16" t="s">
        <v>69</v>
      </c>
      <c r="D15" s="26"/>
      <c r="E15" s="57">
        <v>440</v>
      </c>
      <c r="F15" s="58">
        <v>470</v>
      </c>
      <c r="G15" s="58">
        <v>780</v>
      </c>
      <c r="H15" s="58">
        <v>1790</v>
      </c>
      <c r="I15" s="58">
        <v>3550</v>
      </c>
    </row>
    <row r="16" spans="2:17" ht="15.75" thickBot="1" x14ac:dyDescent="0.3">
      <c r="B16" s="13"/>
      <c r="C16" s="13"/>
      <c r="D16" s="22"/>
      <c r="E16" s="23"/>
      <c r="F16" s="13"/>
      <c r="G16" s="13"/>
      <c r="H16" s="13"/>
      <c r="I16" s="13"/>
    </row>
    <row r="17" spans="2:9" ht="15.75" thickBot="1" x14ac:dyDescent="0.3">
      <c r="B17" s="59" t="s">
        <v>59</v>
      </c>
      <c r="C17" s="19"/>
      <c r="D17" s="28"/>
      <c r="E17" s="29">
        <v>0</v>
      </c>
      <c r="F17" s="20">
        <v>2.9000000000000001E-2</v>
      </c>
      <c r="G17" s="20">
        <v>7.4999999999999997E-2</v>
      </c>
      <c r="H17" s="20">
        <v>7.4999999999999997E-2</v>
      </c>
      <c r="I17" s="20">
        <v>7.4999999999999997E-2</v>
      </c>
    </row>
    <row r="19" spans="2:9" ht="15.75" thickBot="1" x14ac:dyDescent="0.3"/>
    <row r="20" spans="2:9" ht="15.75" thickBot="1" x14ac:dyDescent="0.3">
      <c r="B20" s="30" t="s">
        <v>70</v>
      </c>
      <c r="C20" s="37"/>
      <c r="D20" s="37"/>
      <c r="E20" s="37"/>
      <c r="F20" s="37"/>
      <c r="G20" s="37"/>
      <c r="H20" s="37"/>
      <c r="I20" s="37"/>
    </row>
    <row r="22" spans="2:9" x14ac:dyDescent="0.25">
      <c r="B22" t="s">
        <v>74</v>
      </c>
    </row>
    <row r="23" spans="2:9" x14ac:dyDescent="0.25">
      <c r="B23" t="s">
        <v>71</v>
      </c>
    </row>
    <row r="24" spans="2:9" x14ac:dyDescent="0.25">
      <c r="B24" t="s">
        <v>72</v>
      </c>
    </row>
    <row r="25" spans="2:9" x14ac:dyDescent="0.25">
      <c r="B25" t="s">
        <v>73</v>
      </c>
    </row>
    <row r="26" spans="2:9" x14ac:dyDescent="0.25">
      <c r="B26" t="s">
        <v>75</v>
      </c>
    </row>
  </sheetData>
  <mergeCells count="7">
    <mergeCell ref="P5:P11"/>
    <mergeCell ref="Q5:Q11"/>
    <mergeCell ref="D4:E4"/>
    <mergeCell ref="L5:L11"/>
    <mergeCell ref="M5:M11"/>
    <mergeCell ref="N5:N11"/>
    <mergeCell ref="O5:O1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Cases</vt:lpstr>
      <vt:lpstr>Lighthouse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Meliochin</dc:creator>
  <cp:lastModifiedBy>Alexander Meliochin</cp:lastModifiedBy>
  <dcterms:created xsi:type="dcterms:W3CDTF">2015-06-05T18:17:20Z</dcterms:created>
  <dcterms:modified xsi:type="dcterms:W3CDTF">2022-05-27T13:00:38Z</dcterms:modified>
</cp:coreProperties>
</file>