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xander Meliochin\OneDrive - Nordic Transport Group\projektas\CentasPrieCento\Dokumentacija\"/>
    </mc:Choice>
  </mc:AlternateContent>
  <xr:revisionPtr revIDLastSave="0" documentId="13_ncr:1_{26D94A90-6F2E-4056-AAB0-92E43D613A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Light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E12" i="1"/>
  <c r="F12" i="1"/>
  <c r="G12" i="1"/>
</calcChain>
</file>

<file path=xl/sharedStrings.xml><?xml version="1.0" encoding="utf-8"?>
<sst xmlns="http://schemas.openxmlformats.org/spreadsheetml/2006/main" count="106" uniqueCount="88">
  <si>
    <t>CPC-1</t>
  </si>
  <si>
    <t>CPC-2</t>
  </si>
  <si>
    <t>CPC-3</t>
  </si>
  <si>
    <t>CPC-4</t>
  </si>
  <si>
    <t>CPC-5</t>
  </si>
  <si>
    <t>CPC-6</t>
  </si>
  <si>
    <t>CPC-7</t>
  </si>
  <si>
    <t>CPC-8</t>
  </si>
  <si>
    <t>CPC-9</t>
  </si>
  <si>
    <t>CPC-10</t>
  </si>
  <si>
    <t>CPC-11</t>
  </si>
  <si>
    <t>CPC-12</t>
  </si>
  <si>
    <t>CPC-13</t>
  </si>
  <si>
    <t>CPC-14</t>
  </si>
  <si>
    <t>CPC-15</t>
  </si>
  <si>
    <t>CPC-16</t>
  </si>
  <si>
    <t>CPC-17</t>
  </si>
  <si>
    <t>CPC-19</t>
  </si>
  <si>
    <t>CPC-21</t>
  </si>
  <si>
    <t>CPC-22</t>
  </si>
  <si>
    <t>CPC-24</t>
  </si>
  <si>
    <t>CPC-26</t>
  </si>
  <si>
    <t>CPC-28</t>
  </si>
  <si>
    <t>Kritinės klaidos</t>
  </si>
  <si>
    <t>Nekritinės klaidos</t>
  </si>
  <si>
    <t>CPC-29</t>
  </si>
  <si>
    <t>CPC-30</t>
  </si>
  <si>
    <t>CPC-31</t>
  </si>
  <si>
    <t>CPC-32</t>
  </si>
  <si>
    <t>CPC-33</t>
  </si>
  <si>
    <t>CPC-34</t>
  </si>
  <si>
    <t>CPC-35</t>
  </si>
  <si>
    <t>CPC-36</t>
  </si>
  <si>
    <t>backlog</t>
  </si>
  <si>
    <t>2nd sprint</t>
  </si>
  <si>
    <t>1st sprint</t>
  </si>
  <si>
    <t>3rd sprint</t>
  </si>
  <si>
    <t>Test case</t>
  </si>
  <si>
    <t>Jira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</si>
  <si>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</si>
  <si>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</si>
  <si>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</si>
  <si>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</si>
  <si>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</si>
  <si>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</si>
  <si>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</si>
  <si>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</si>
  <si>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Patikrinimu kiekis</t>
  </si>
  <si>
    <t>017</t>
  </si>
  <si>
    <t>016</t>
  </si>
  <si>
    <t>005</t>
  </si>
  <si>
    <t>007</t>
  </si>
  <si>
    <t>014</t>
  </si>
  <si>
    <t>010</t>
  </si>
  <si>
    <t>015</t>
  </si>
  <si>
    <t>019</t>
  </si>
  <si>
    <t>002</t>
  </si>
  <si>
    <t>024</t>
  </si>
  <si>
    <t>022</t>
  </si>
  <si>
    <t>003</t>
  </si>
  <si>
    <t>021</t>
  </si>
  <si>
    <t>LT Kalba</t>
  </si>
  <si>
    <t xml:space="preserve">
First Contentful Paint</t>
  </si>
  <si>
    <t>Speed Index</t>
  </si>
  <si>
    <t xml:space="preserve">
Largest Contentful Paint</t>
  </si>
  <si>
    <t>Time to Interactive</t>
  </si>
  <si>
    <t>Total Blocking Time</t>
  </si>
  <si>
    <t xml:space="preserve">
Cumulative Layout Shift</t>
  </si>
  <si>
    <t>First Contentful Paint marks the time at which the first text or image is painted</t>
  </si>
  <si>
    <t>Speed Index shows how quickly the contents of a page are visibly populated.</t>
  </si>
  <si>
    <t>Largest Contentful Paint marks the time at which the largest text or image is painted.</t>
  </si>
  <si>
    <t>Time to interactive is the amount of time it takes for the page to become fully interactive.</t>
  </si>
  <si>
    <t>Sum of all time periods between FCP and Time to Interactive, when task length exceeded 50ms, expressed in milliseconds.</t>
  </si>
  <si>
    <t>PERFORMANCE</t>
  </si>
  <si>
    <t>Entiries</t>
  </si>
  <si>
    <t>Units</t>
  </si>
  <si>
    <t>points</t>
  </si>
  <si>
    <t>s</t>
  </si>
  <si>
    <t>ms</t>
  </si>
  <si>
    <t>What to improve:</t>
  </si>
  <si>
    <t>For page to load faster</t>
  </si>
  <si>
    <t>Minify JavaScript</t>
  </si>
  <si>
    <t>Avoid an excessive DOM size</t>
  </si>
  <si>
    <t>Minimize main-thread work</t>
  </si>
  <si>
    <t>Reduce unused JavaScript</t>
  </si>
  <si>
    <t>Reduce JavaScript execution time</t>
  </si>
  <si>
    <t>Viso</t>
  </si>
  <si>
    <t>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</si>
</sst>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/>
    <xf numFmtId="0" fontId="0" fillId="0" borderId="11" xfId="0" applyBorder="1" applyAlignment="1"/>
    <xf numFmtId="0" fontId="0" fillId="0" borderId="11" xfId="0" applyBorder="1"/>
    <xf numFmtId="0" fontId="0" fillId="0" borderId="11" xfId="0" applyBorder="1" applyAlignment="1">
      <alignment wrapText="1"/>
    </xf>
    <xf numFmtId="0" fontId="3" fillId="0" borderId="13" xfId="0" applyFont="1" applyBorder="1" applyAlignment="1"/>
    <xf numFmtId="0" fontId="0" fillId="2" borderId="11" xfId="0" applyFont="1" applyFill="1" applyBorder="1" applyAlignment="1"/>
    <xf numFmtId="0" fontId="2" fillId="2" borderId="11" xfId="0" applyFont="1" applyFill="1" applyBorder="1" applyAlignment="1">
      <alignment wrapText="1"/>
    </xf>
    <xf numFmtId="0" fontId="0" fillId="2" borderId="11" xfId="0" applyFill="1" applyBorder="1"/>
    <xf numFmtId="0" fontId="2" fillId="2" borderId="11" xfId="0" applyFont="1" applyFill="1" applyBorder="1"/>
    <xf numFmtId="0" fontId="3" fillId="2" borderId="12" xfId="0" applyFont="1" applyFill="1" applyBorder="1" applyAlignment="1"/>
    <xf numFmtId="0" fontId="0" fillId="2" borderId="12" xfId="0" applyFill="1" applyBorder="1"/>
    <xf numFmtId="0" fontId="0" fillId="0" borderId="13" xfId="0" applyBorder="1" applyAlignment="1"/>
    <xf numFmtId="0" fontId="3" fillId="2" borderId="11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3" fillId="0" borderId="1" xfId="0" applyFont="1" applyBorder="1"/>
    <xf numFmtId="0" fontId="4" fillId="0" borderId="0" xfId="0" applyFont="1" applyAlignment="1">
      <alignment horizontal="left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'Test Cases'!$B$4</c:f>
              <c:strCache>
                <c:ptCount val="1"/>
                <c:pt idx="0">
                  <c:v>1st sprint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Cases'!$E$3:$G$3</c:f>
              <c:strCache>
                <c:ptCount val="3"/>
                <c:pt idx="0">
                  <c:v>Kritinės klaidos</c:v>
                </c:pt>
                <c:pt idx="1">
                  <c:v>Nekritinės klaidos</c:v>
                </c:pt>
                <c:pt idx="2">
                  <c:v>Patikrinimu kiekis</c:v>
                </c:pt>
              </c:strCache>
            </c:strRef>
          </c:cat>
          <c:val>
            <c:numRef>
              <c:f>'Test Cases'!$E$12:$G$12</c:f>
              <c:numCache>
                <c:formatCode>General</c:formatCode>
                <c:ptCount val="3"/>
                <c:pt idx="0">
                  <c:v>7</c:v>
                </c:pt>
                <c:pt idx="1">
                  <c:v>27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105-87B1-7520A559A2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'Test Cases'!$B$13</c:f>
              <c:strCache>
                <c:ptCount val="1"/>
                <c:pt idx="0">
                  <c:v>2nd sprint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Cases'!$E$3:$G$3</c:f>
              <c:strCache>
                <c:ptCount val="3"/>
                <c:pt idx="0">
                  <c:v>Kritinės klaidos</c:v>
                </c:pt>
                <c:pt idx="1">
                  <c:v>Nekritinės klaidos</c:v>
                </c:pt>
                <c:pt idx="2">
                  <c:v>Patikrinimu kiekis</c:v>
                </c:pt>
              </c:strCache>
            </c:strRef>
          </c:cat>
          <c:val>
            <c:numRef>
              <c:f>'Test Cases'!$E$22:$G$22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9F-4DE6-BA7C-54FE99CB3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13</xdr:col>
      <xdr:colOff>95250</xdr:colOff>
      <xdr:row>12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7E71D-C1C7-45D9-95B3-E91AB2B6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13</xdr:row>
      <xdr:rowOff>9525</xdr:rowOff>
    </xdr:from>
    <xdr:to>
      <xdr:col>13</xdr:col>
      <xdr:colOff>76200</xdr:colOff>
      <xdr:row>23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A3FEA-0515-4BB8-B003-1283CA524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40"/>
  <sheetViews>
    <sheetView tabSelected="1" workbookViewId="0">
      <selection activeCell="S28" sqref="S28"/>
    </sheetView>
  </sheetViews>
  <sheetFormatPr defaultRowHeight="15" x14ac:dyDescent="0.25"/>
  <cols>
    <col min="3" max="3" width="9.140625" style="1"/>
    <col min="5" max="5" width="14.85546875" customWidth="1"/>
    <col min="6" max="6" width="18.85546875" customWidth="1"/>
    <col min="7" max="7" width="14.85546875" customWidth="1"/>
  </cols>
  <sheetData>
    <row r="3" spans="2:8" x14ac:dyDescent="0.25">
      <c r="C3" s="1" t="s">
        <v>37</v>
      </c>
      <c r="D3" t="s">
        <v>38</v>
      </c>
      <c r="E3" t="s">
        <v>23</v>
      </c>
      <c r="F3" t="s">
        <v>24</v>
      </c>
      <c r="G3" t="s">
        <v>47</v>
      </c>
    </row>
    <row r="4" spans="2:8" x14ac:dyDescent="0.25">
      <c r="B4" t="s">
        <v>35</v>
      </c>
    </row>
    <row r="5" spans="2:8" x14ac:dyDescent="0.25">
      <c r="C5" s="2" t="s">
        <v>50</v>
      </c>
      <c r="D5" t="s">
        <v>4</v>
      </c>
      <c r="E5">
        <v>1</v>
      </c>
      <c r="F5">
        <v>5</v>
      </c>
      <c r="G5">
        <v>10</v>
      </c>
    </row>
    <row r="6" spans="2:8" x14ac:dyDescent="0.25">
      <c r="C6" s="2" t="s">
        <v>51</v>
      </c>
      <c r="D6" t="s">
        <v>6</v>
      </c>
      <c r="E6">
        <v>2</v>
      </c>
      <c r="F6">
        <v>2</v>
      </c>
      <c r="G6">
        <v>6</v>
      </c>
    </row>
    <row r="7" spans="2:8" x14ac:dyDescent="0.25">
      <c r="C7" s="2" t="s">
        <v>53</v>
      </c>
      <c r="D7" t="s">
        <v>9</v>
      </c>
      <c r="E7">
        <v>0</v>
      </c>
      <c r="F7">
        <v>2</v>
      </c>
      <c r="G7">
        <v>5</v>
      </c>
    </row>
    <row r="8" spans="2:8" x14ac:dyDescent="0.25">
      <c r="C8" s="2" t="s">
        <v>52</v>
      </c>
      <c r="D8" t="s">
        <v>13</v>
      </c>
      <c r="E8">
        <v>1</v>
      </c>
      <c r="F8">
        <v>5</v>
      </c>
      <c r="G8">
        <v>10</v>
      </c>
    </row>
    <row r="9" spans="2:8" x14ac:dyDescent="0.25">
      <c r="C9" s="2" t="s">
        <v>54</v>
      </c>
      <c r="D9" t="s">
        <v>14</v>
      </c>
      <c r="E9">
        <v>3</v>
      </c>
      <c r="F9">
        <v>2</v>
      </c>
      <c r="G9">
        <v>7</v>
      </c>
    </row>
    <row r="10" spans="2:8" x14ac:dyDescent="0.25">
      <c r="C10" s="2" t="s">
        <v>49</v>
      </c>
      <c r="D10" t="s">
        <v>15</v>
      </c>
      <c r="E10">
        <v>0</v>
      </c>
      <c r="F10">
        <v>2</v>
      </c>
      <c r="G10">
        <v>5</v>
      </c>
    </row>
    <row r="11" spans="2:8" x14ac:dyDescent="0.25">
      <c r="C11" s="2" t="s">
        <v>48</v>
      </c>
      <c r="D11" t="s">
        <v>16</v>
      </c>
      <c r="E11">
        <v>0</v>
      </c>
      <c r="F11">
        <v>9</v>
      </c>
      <c r="G11">
        <v>9</v>
      </c>
    </row>
    <row r="12" spans="2:8" x14ac:dyDescent="0.25">
      <c r="C12" s="2"/>
      <c r="E12">
        <f t="shared" ref="E12:F12" si="0">SUM(E5:E11)</f>
        <v>7</v>
      </c>
      <c r="F12">
        <f t="shared" si="0"/>
        <v>27</v>
      </c>
      <c r="G12">
        <f>SUM(G5:G11)</f>
        <v>52</v>
      </c>
      <c r="H12" t="s">
        <v>86</v>
      </c>
    </row>
    <row r="13" spans="2:8" x14ac:dyDescent="0.25">
      <c r="B13" t="s">
        <v>34</v>
      </c>
      <c r="C13" s="2"/>
    </row>
    <row r="14" spans="2:8" x14ac:dyDescent="0.25">
      <c r="C14" s="2"/>
    </row>
    <row r="15" spans="2:8" x14ac:dyDescent="0.25">
      <c r="C15" s="2" t="s">
        <v>56</v>
      </c>
      <c r="D15" t="s">
        <v>1</v>
      </c>
      <c r="E15">
        <v>2</v>
      </c>
      <c r="F15">
        <v>5</v>
      </c>
      <c r="G15">
        <v>20</v>
      </c>
    </row>
    <row r="16" spans="2:8" x14ac:dyDescent="0.25">
      <c r="C16" s="2" t="s">
        <v>59</v>
      </c>
      <c r="D16" t="s">
        <v>2</v>
      </c>
      <c r="E16">
        <v>0</v>
      </c>
      <c r="F16">
        <v>0</v>
      </c>
      <c r="G16">
        <v>5</v>
      </c>
    </row>
    <row r="17" spans="2:8" x14ac:dyDescent="0.25">
      <c r="C17" s="2" t="s">
        <v>55</v>
      </c>
      <c r="D17" t="s">
        <v>17</v>
      </c>
      <c r="E17">
        <v>0</v>
      </c>
      <c r="F17">
        <v>0</v>
      </c>
      <c r="G17">
        <v>3</v>
      </c>
    </row>
    <row r="18" spans="2:8" x14ac:dyDescent="0.25">
      <c r="C18" s="2" t="s">
        <v>60</v>
      </c>
      <c r="D18" t="s">
        <v>18</v>
      </c>
      <c r="E18">
        <v>0</v>
      </c>
      <c r="F18">
        <v>3</v>
      </c>
      <c r="G18">
        <v>3</v>
      </c>
    </row>
    <row r="19" spans="2:8" x14ac:dyDescent="0.25">
      <c r="C19" s="2" t="s">
        <v>58</v>
      </c>
      <c r="D19" t="s">
        <v>19</v>
      </c>
      <c r="E19">
        <v>2</v>
      </c>
      <c r="F19">
        <v>0</v>
      </c>
      <c r="G19">
        <v>6</v>
      </c>
    </row>
    <row r="20" spans="2:8" x14ac:dyDescent="0.25">
      <c r="C20" s="2" t="s">
        <v>57</v>
      </c>
      <c r="D20" t="s">
        <v>20</v>
      </c>
      <c r="E20">
        <v>0</v>
      </c>
      <c r="F20">
        <v>0</v>
      </c>
      <c r="G20">
        <v>4</v>
      </c>
    </row>
    <row r="21" spans="2:8" x14ac:dyDescent="0.25">
      <c r="C21" s="2" t="s">
        <v>61</v>
      </c>
      <c r="D21" t="s">
        <v>21</v>
      </c>
      <c r="E21">
        <v>0</v>
      </c>
      <c r="F21">
        <v>10</v>
      </c>
      <c r="G21">
        <v>10</v>
      </c>
    </row>
    <row r="22" spans="2:8" x14ac:dyDescent="0.25">
      <c r="B22" t="s">
        <v>36</v>
      </c>
      <c r="C22" s="2"/>
      <c r="E22">
        <f>SUM(E15:E21)</f>
        <v>4</v>
      </c>
      <c r="F22">
        <f>SUM(F15:F21)</f>
        <v>18</v>
      </c>
      <c r="G22">
        <f>SUM(G15:G21)</f>
        <v>51</v>
      </c>
      <c r="H22" t="s">
        <v>86</v>
      </c>
    </row>
    <row r="23" spans="2:8" x14ac:dyDescent="0.25">
      <c r="C23" s="2"/>
    </row>
    <row r="24" spans="2:8" x14ac:dyDescent="0.25">
      <c r="C24" s="2" t="s">
        <v>87</v>
      </c>
      <c r="D24" t="s">
        <v>22</v>
      </c>
    </row>
    <row r="25" spans="2:8" x14ac:dyDescent="0.25">
      <c r="C25" s="2" t="s">
        <v>39</v>
      </c>
      <c r="D25" t="s">
        <v>25</v>
      </c>
    </row>
    <row r="26" spans="2:8" x14ac:dyDescent="0.25">
      <c r="C26" s="2" t="s">
        <v>40</v>
      </c>
      <c r="D26" t="s">
        <v>26</v>
      </c>
    </row>
    <row r="27" spans="2:8" x14ac:dyDescent="0.25">
      <c r="C27" s="2" t="s">
        <v>41</v>
      </c>
      <c r="D27" t="s">
        <v>27</v>
      </c>
    </row>
    <row r="28" spans="2:8" x14ac:dyDescent="0.25">
      <c r="C28" s="2" t="s">
        <v>42</v>
      </c>
      <c r="D28" t="s">
        <v>28</v>
      </c>
    </row>
    <row r="29" spans="2:8" x14ac:dyDescent="0.25">
      <c r="C29" s="2" t="s">
        <v>43</v>
      </c>
      <c r="D29" t="s">
        <v>29</v>
      </c>
    </row>
    <row r="30" spans="2:8" x14ac:dyDescent="0.25">
      <c r="C30" s="2" t="s">
        <v>44</v>
      </c>
      <c r="D30" t="s">
        <v>30</v>
      </c>
    </row>
    <row r="31" spans="2:8" x14ac:dyDescent="0.25">
      <c r="C31" s="2" t="s">
        <v>45</v>
      </c>
      <c r="D31" t="s">
        <v>31</v>
      </c>
    </row>
    <row r="32" spans="2:8" x14ac:dyDescent="0.25">
      <c r="C32" s="2" t="s">
        <v>46</v>
      </c>
      <c r="D32" t="s">
        <v>0</v>
      </c>
    </row>
    <row r="33" spans="3:5" x14ac:dyDescent="0.25">
      <c r="C33" s="2"/>
      <c r="D33" t="s">
        <v>32</v>
      </c>
      <c r="E33" t="s">
        <v>33</v>
      </c>
    </row>
    <row r="34" spans="3:5" x14ac:dyDescent="0.25">
      <c r="C34" s="2"/>
      <c r="D34" t="s">
        <v>3</v>
      </c>
      <c r="E34" t="s">
        <v>33</v>
      </c>
    </row>
    <row r="35" spans="3:5" x14ac:dyDescent="0.25">
      <c r="C35" s="2"/>
      <c r="D35" t="s">
        <v>5</v>
      </c>
      <c r="E35" t="s">
        <v>33</v>
      </c>
    </row>
    <row r="36" spans="3:5" x14ac:dyDescent="0.25">
      <c r="C36" s="2"/>
      <c r="D36" t="s">
        <v>7</v>
      </c>
      <c r="E36" t="s">
        <v>33</v>
      </c>
    </row>
    <row r="37" spans="3:5" x14ac:dyDescent="0.25">
      <c r="C37" s="2"/>
      <c r="D37" t="s">
        <v>8</v>
      </c>
      <c r="E37" t="s">
        <v>33</v>
      </c>
    </row>
    <row r="38" spans="3:5" x14ac:dyDescent="0.25">
      <c r="C38" s="2"/>
      <c r="D38" t="s">
        <v>10</v>
      </c>
      <c r="E38" t="s">
        <v>33</v>
      </c>
    </row>
    <row r="39" spans="3:5" x14ac:dyDescent="0.25">
      <c r="C39" s="2"/>
      <c r="D39" t="s">
        <v>11</v>
      </c>
      <c r="E39" t="s">
        <v>33</v>
      </c>
    </row>
    <row r="40" spans="3:5" x14ac:dyDescent="0.25">
      <c r="C40" s="2"/>
      <c r="D40" t="s">
        <v>12</v>
      </c>
      <c r="E40" t="s">
        <v>33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113-5153-4DBB-A850-D2675849F616}">
  <dimension ref="B2:U26"/>
  <sheetViews>
    <sheetView workbookViewId="0">
      <selection activeCell="P19" sqref="P19"/>
    </sheetView>
  </sheetViews>
  <sheetFormatPr defaultRowHeight="15" x14ac:dyDescent="0.25"/>
  <cols>
    <col min="2" max="2" width="22.85546875" customWidth="1"/>
    <col min="3" max="3" width="5.85546875" customWidth="1"/>
    <col min="4" max="4" width="8.140625" customWidth="1"/>
    <col min="5" max="9" width="10.7109375" customWidth="1"/>
    <col min="10" max="10" width="20.7109375" customWidth="1"/>
    <col min="16" max="21" width="20.7109375" customWidth="1"/>
  </cols>
  <sheetData>
    <row r="2" spans="2:21" ht="15.75" thickBot="1" x14ac:dyDescent="0.3"/>
    <row r="3" spans="2:21" ht="15.75" thickBot="1" x14ac:dyDescent="0.3">
      <c r="D3" s="6" t="s">
        <v>74</v>
      </c>
      <c r="E3" s="11">
        <v>0</v>
      </c>
      <c r="F3" s="11">
        <v>10</v>
      </c>
      <c r="G3" s="11">
        <v>100</v>
      </c>
      <c r="H3" s="11">
        <v>500</v>
      </c>
      <c r="I3" s="11">
        <v>1000</v>
      </c>
    </row>
    <row r="4" spans="2:21" s="4" customFormat="1" x14ac:dyDescent="0.25">
      <c r="B4" s="22"/>
      <c r="C4" s="15" t="s">
        <v>75</v>
      </c>
      <c r="D4" s="36"/>
      <c r="E4" s="37"/>
      <c r="F4" s="12"/>
      <c r="G4" s="12"/>
      <c r="H4" s="12"/>
      <c r="I4" s="12"/>
      <c r="P4" s="5" t="s">
        <v>62</v>
      </c>
      <c r="Q4" s="5" t="s">
        <v>63</v>
      </c>
      <c r="R4" s="5" t="s">
        <v>64</v>
      </c>
      <c r="S4" s="5" t="s">
        <v>65</v>
      </c>
      <c r="T4" s="5" t="s">
        <v>66</v>
      </c>
      <c r="U4" s="5" t="s">
        <v>67</v>
      </c>
    </row>
    <row r="5" spans="2:21" s="3" customFormat="1" ht="15" customHeight="1" x14ac:dyDescent="0.25">
      <c r="B5" s="23" t="s">
        <v>73</v>
      </c>
      <c r="C5" s="16" t="s">
        <v>76</v>
      </c>
      <c r="D5" s="32"/>
      <c r="E5" s="33">
        <v>68</v>
      </c>
      <c r="F5" s="17">
        <v>67</v>
      </c>
      <c r="G5" s="17">
        <v>59</v>
      </c>
      <c r="H5" s="17">
        <v>52</v>
      </c>
      <c r="I5" s="17">
        <v>48</v>
      </c>
      <c r="P5" s="35" t="s">
        <v>68</v>
      </c>
      <c r="Q5" s="35" t="s">
        <v>69</v>
      </c>
      <c r="R5" s="35" t="s">
        <v>70</v>
      </c>
      <c r="S5" s="35" t="s">
        <v>71</v>
      </c>
      <c r="T5" s="35" t="s">
        <v>72</v>
      </c>
      <c r="U5" s="35" t="s">
        <v>72</v>
      </c>
    </row>
    <row r="6" spans="2:21" x14ac:dyDescent="0.25">
      <c r="B6" s="14"/>
      <c r="C6" s="14"/>
      <c r="D6" s="9"/>
      <c r="E6" s="10"/>
      <c r="F6" s="13"/>
      <c r="G6" s="13"/>
      <c r="H6" s="13"/>
      <c r="I6" s="13"/>
      <c r="P6" s="35"/>
      <c r="Q6" s="35"/>
      <c r="R6" s="35"/>
      <c r="S6" s="35"/>
      <c r="T6" s="35"/>
      <c r="U6" s="35"/>
    </row>
    <row r="7" spans="2:21" x14ac:dyDescent="0.25">
      <c r="B7" s="23" t="s">
        <v>62</v>
      </c>
      <c r="C7" s="16" t="s">
        <v>77</v>
      </c>
      <c r="D7" s="26"/>
      <c r="E7" s="27">
        <v>0.4</v>
      </c>
      <c r="F7" s="18">
        <v>0.5</v>
      </c>
      <c r="G7" s="18">
        <v>0.5</v>
      </c>
      <c r="H7" s="18">
        <v>0.5</v>
      </c>
      <c r="I7" s="18">
        <v>0.5</v>
      </c>
      <c r="P7" s="35"/>
      <c r="Q7" s="35"/>
      <c r="R7" s="35"/>
      <c r="S7" s="35"/>
      <c r="T7" s="35"/>
      <c r="U7" s="35"/>
    </row>
    <row r="8" spans="2:21" x14ac:dyDescent="0.25">
      <c r="B8" s="14"/>
      <c r="C8" s="14"/>
      <c r="D8" s="9"/>
      <c r="E8" s="10"/>
      <c r="F8" s="13"/>
      <c r="G8" s="13"/>
      <c r="H8" s="13"/>
      <c r="I8" s="13"/>
      <c r="P8" s="35"/>
      <c r="Q8" s="35"/>
      <c r="R8" s="35"/>
      <c r="S8" s="35"/>
      <c r="T8" s="35"/>
      <c r="U8" s="35"/>
    </row>
    <row r="9" spans="2:21" x14ac:dyDescent="0.25">
      <c r="B9" s="23" t="s">
        <v>63</v>
      </c>
      <c r="C9" s="16" t="s">
        <v>77</v>
      </c>
      <c r="D9" s="26"/>
      <c r="E9" s="27">
        <v>0.8</v>
      </c>
      <c r="F9" s="18">
        <v>0.9</v>
      </c>
      <c r="G9" s="18">
        <v>1.1000000000000001</v>
      </c>
      <c r="H9" s="19">
        <v>1.5</v>
      </c>
      <c r="I9" s="19">
        <v>2</v>
      </c>
      <c r="P9" s="35"/>
      <c r="Q9" s="35"/>
      <c r="R9" s="35"/>
      <c r="S9" s="35"/>
      <c r="T9" s="35"/>
      <c r="U9" s="35"/>
    </row>
    <row r="10" spans="2:21" x14ac:dyDescent="0.25">
      <c r="B10" s="13"/>
      <c r="C10" s="13"/>
      <c r="D10" s="24"/>
      <c r="E10" s="25"/>
      <c r="F10" s="13"/>
      <c r="G10" s="13"/>
      <c r="H10" s="13"/>
      <c r="I10" s="13"/>
      <c r="P10" s="35"/>
      <c r="Q10" s="35"/>
      <c r="R10" s="35"/>
      <c r="S10" s="35"/>
      <c r="T10" s="35"/>
      <c r="U10" s="35"/>
    </row>
    <row r="11" spans="2:21" x14ac:dyDescent="0.25">
      <c r="B11" s="23" t="s">
        <v>64</v>
      </c>
      <c r="C11" s="16" t="s">
        <v>77</v>
      </c>
      <c r="D11" s="28"/>
      <c r="E11" s="29">
        <v>2.2999999999999998</v>
      </c>
      <c r="F11" s="19">
        <v>2.2999999999999998</v>
      </c>
      <c r="G11" s="19">
        <v>2.2000000000000002</v>
      </c>
      <c r="H11" s="19">
        <v>2.2999999999999998</v>
      </c>
      <c r="I11" s="19">
        <v>2.2000000000000002</v>
      </c>
      <c r="P11" s="35"/>
      <c r="Q11" s="35"/>
      <c r="R11" s="35"/>
      <c r="S11" s="35"/>
      <c r="T11" s="35"/>
      <c r="U11" s="35"/>
    </row>
    <row r="12" spans="2:21" x14ac:dyDescent="0.25">
      <c r="B12" s="13"/>
      <c r="C12" s="13"/>
      <c r="D12" s="24"/>
      <c r="E12" s="25"/>
      <c r="F12" s="13"/>
      <c r="G12" s="13"/>
      <c r="H12" s="13"/>
      <c r="I12" s="13"/>
    </row>
    <row r="13" spans="2:21" x14ac:dyDescent="0.25">
      <c r="B13" s="23" t="s">
        <v>65</v>
      </c>
      <c r="C13" s="16" t="s">
        <v>77</v>
      </c>
      <c r="D13" s="26"/>
      <c r="E13" s="27">
        <v>2.2999999999999998</v>
      </c>
      <c r="F13" s="18">
        <v>2.4</v>
      </c>
      <c r="G13" s="19">
        <v>2.8</v>
      </c>
      <c r="H13" s="19">
        <v>3.9</v>
      </c>
      <c r="I13" s="19">
        <v>5.3</v>
      </c>
    </row>
    <row r="14" spans="2:21" x14ac:dyDescent="0.25">
      <c r="B14" s="13"/>
      <c r="C14" s="13"/>
      <c r="D14" s="24"/>
      <c r="E14" s="25"/>
      <c r="F14" s="13"/>
      <c r="G14" s="13"/>
      <c r="H14" s="13"/>
      <c r="I14" s="13"/>
    </row>
    <row r="15" spans="2:21" x14ac:dyDescent="0.25">
      <c r="B15" s="23" t="s">
        <v>66</v>
      </c>
      <c r="C15" s="16" t="s">
        <v>78</v>
      </c>
      <c r="D15" s="28"/>
      <c r="E15" s="29">
        <v>440</v>
      </c>
      <c r="F15" s="19">
        <v>470</v>
      </c>
      <c r="G15" s="19">
        <v>780</v>
      </c>
      <c r="H15" s="19">
        <v>1790</v>
      </c>
      <c r="I15" s="19">
        <v>3550</v>
      </c>
    </row>
    <row r="16" spans="2:21" x14ac:dyDescent="0.25">
      <c r="B16" s="13"/>
      <c r="C16" s="13"/>
      <c r="D16" s="24"/>
      <c r="E16" s="25"/>
      <c r="F16" s="13"/>
      <c r="G16" s="13"/>
      <c r="H16" s="13"/>
      <c r="I16" s="13"/>
    </row>
    <row r="17" spans="2:9" ht="15.75" thickBot="1" x14ac:dyDescent="0.3">
      <c r="B17" s="20" t="s">
        <v>67</v>
      </c>
      <c r="C17" s="20"/>
      <c r="D17" s="30"/>
      <c r="E17" s="31">
        <v>0</v>
      </c>
      <c r="F17" s="21">
        <v>2.9000000000000001E-2</v>
      </c>
      <c r="G17" s="21">
        <v>7.4999999999999997E-2</v>
      </c>
      <c r="H17" s="21">
        <v>7.4999999999999997E-2</v>
      </c>
      <c r="I17" s="21">
        <v>7.4999999999999997E-2</v>
      </c>
    </row>
    <row r="19" spans="2:9" ht="15.75" thickBot="1" x14ac:dyDescent="0.3"/>
    <row r="20" spans="2:9" ht="15.75" thickBot="1" x14ac:dyDescent="0.3">
      <c r="B20" s="34" t="s">
        <v>79</v>
      </c>
      <c r="C20" s="7"/>
      <c r="D20" s="7"/>
      <c r="E20" s="7"/>
      <c r="F20" s="7"/>
      <c r="G20" s="7"/>
      <c r="H20" s="7"/>
      <c r="I20" s="8"/>
    </row>
    <row r="21" spans="2:9" x14ac:dyDescent="0.25">
      <c r="B21" t="s">
        <v>80</v>
      </c>
    </row>
    <row r="22" spans="2:9" x14ac:dyDescent="0.25">
      <c r="B22" t="s">
        <v>84</v>
      </c>
    </row>
    <row r="23" spans="2:9" x14ac:dyDescent="0.25">
      <c r="B23" t="s">
        <v>81</v>
      </c>
    </row>
    <row r="24" spans="2:9" x14ac:dyDescent="0.25">
      <c r="B24" t="s">
        <v>82</v>
      </c>
    </row>
    <row r="25" spans="2:9" x14ac:dyDescent="0.25">
      <c r="B25" t="s">
        <v>83</v>
      </c>
    </row>
    <row r="26" spans="2:9" x14ac:dyDescent="0.25">
      <c r="B26" t="s">
        <v>85</v>
      </c>
    </row>
  </sheetData>
  <mergeCells count="7">
    <mergeCell ref="T5:T11"/>
    <mergeCell ref="U5:U11"/>
    <mergeCell ref="D4:E4"/>
    <mergeCell ref="P5:P11"/>
    <mergeCell ref="Q5:Q11"/>
    <mergeCell ref="R5:R11"/>
    <mergeCell ref="S5:S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Lighthouse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Meliochin</dc:creator>
  <cp:lastModifiedBy>Alexander Meliochin</cp:lastModifiedBy>
  <dcterms:created xsi:type="dcterms:W3CDTF">2015-06-05T18:17:20Z</dcterms:created>
  <dcterms:modified xsi:type="dcterms:W3CDTF">2022-05-26T12:37:18Z</dcterms:modified>
</cp:coreProperties>
</file>