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Users\HoYu541\Desktop\project1-Andaz\"/>
    </mc:Choice>
  </mc:AlternateContent>
  <xr:revisionPtr revIDLastSave="0" documentId="13_ncr:1_{2C570B0F-B03B-47AC-9E69-5C3A2250212B}" xr6:coauthVersionLast="47" xr6:coauthVersionMax="47" xr10:uidLastSave="{00000000-0000-0000-0000-000000000000}"/>
  <bookViews>
    <workbookView xWindow="28680" yWindow="-4665" windowWidth="29040" windowHeight="15720" activeTab="1" xr2:uid="{00000000-000D-0000-FFFF-FFFF00000000}"/>
  </bookViews>
  <sheets>
    <sheet name="Basic info" sheetId="2" r:id="rId1"/>
    <sheet name="HW" sheetId="3" r:id="rId2"/>
    <sheet name="SW" sheetId="4" r:id="rId3"/>
    <sheet name="AMO" sheetId="5" r:id="rId4"/>
    <sheet name="Base Unit" sheetId="6" r:id="rId5"/>
    <sheet name="Schedule" sheetId="7" r:id="rId6"/>
    <sheet name="Change Log" sheetId="8" r:id="rId7"/>
  </sheets>
  <definedNames>
    <definedName name="_xlnm._FilterDatabase" localSheetId="3" hidden="1">AMO!$A$5:$J$5</definedName>
    <definedName name="_xlnm._FilterDatabase" localSheetId="4" hidden="1">'Base Unit'!$C$3:$K$3</definedName>
    <definedName name="_xlnm._FilterDatabase" localSheetId="6" hidden="1">'Change Log'!$A$3:$K$3</definedName>
    <definedName name="_xlnm._FilterDatabase" localSheetId="1" hidden="1">HW!$A$5:$K$154</definedName>
    <definedName name="_xlnm._FilterDatabase" localSheetId="2" hidden="1">SW!$A$5:$N$5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3" l="1"/>
  <c r="F4" i="3"/>
  <c r="F3" i="4"/>
  <c r="F4" i="4"/>
  <c r="H3" i="5"/>
  <c r="H4" i="5"/>
  <c r="A4" i="6"/>
  <c r="B4" i="6"/>
  <c r="B3" i="7"/>
  <c r="B4" i="7"/>
</calcChain>
</file>

<file path=xl/sharedStrings.xml><?xml version="1.0" encoding="utf-8"?>
<sst xmlns="http://schemas.openxmlformats.org/spreadsheetml/2006/main" count="2668" uniqueCount="768">
  <si>
    <t>Basic Information</t>
  </si>
  <si>
    <t>Naming</t>
  </si>
  <si>
    <t>Marketing Name</t>
  </si>
  <si>
    <t>HP EliteBook Ultra G1q8 14 inch Notebook AI PC</t>
  </si>
  <si>
    <t>WWAN Regulatory Name</t>
  </si>
  <si>
    <t>HP EliteBook Ultra G1q8</t>
  </si>
  <si>
    <t>Microsoft Form Factor Definition</t>
  </si>
  <si>
    <t>Microsoft System Family Requirement</t>
  </si>
  <si>
    <t>Internal Codename</t>
  </si>
  <si>
    <t>AndazAN8C</t>
  </si>
  <si>
    <t>System Board</t>
  </si>
  <si>
    <t>AndazAN8C QC UMA NT</t>
  </si>
  <si>
    <t>Schedule</t>
  </si>
  <si>
    <t>RTP</t>
  </si>
  <si>
    <t>Release</t>
  </si>
  <si>
    <t>NPI 2024</t>
  </si>
  <si>
    <t>Connector Details</t>
  </si>
  <si>
    <t>USB-A: # of data only ports</t>
  </si>
  <si>
    <t>USB-A: # of data + power charging ports</t>
  </si>
  <si>
    <t>USB-C: # of data only ports</t>
  </si>
  <si>
    <t>USB-C: # of power delivery + DP video alt mode ports</t>
  </si>
  <si>
    <t>USB-C: DisplayPort (DP) version</t>
  </si>
  <si>
    <t>Thunderbolt4 : # of ports</t>
  </si>
  <si>
    <t>Support full 15W per port when all USB-C connected</t>
  </si>
  <si>
    <t>System Team &amp; ODM</t>
  </si>
  <si>
    <t>System Manager</t>
  </si>
  <si>
    <t>Wang, Kevin</t>
  </si>
  <si>
    <t>Marketing/Product Mgmt</t>
  </si>
  <si>
    <t>Chou, Emily</t>
  </si>
  <si>
    <t>Configuration Manager</t>
  </si>
  <si>
    <t>Cheng Hoe Ang</t>
  </si>
  <si>
    <t>Commodity PM</t>
  </si>
  <si>
    <t xml:space="preserve"> Cheryl Tung</t>
  </si>
  <si>
    <t>Systems Engineering PM</t>
  </si>
  <si>
    <t>Chang, Alex</t>
  </si>
  <si>
    <t>Platform Development PM</t>
  </si>
  <si>
    <t>Lin, Frank</t>
  </si>
  <si>
    <t>Supply Chain PM</t>
  </si>
  <si>
    <t>Liu, Anthony</t>
  </si>
  <si>
    <t>Program Office PM</t>
  </si>
  <si>
    <t>Chen, Maggie</t>
  </si>
  <si>
    <t>Program Operations Coordinator</t>
  </si>
  <si>
    <t>ODM</t>
  </si>
  <si>
    <t>Wistron</t>
  </si>
  <si>
    <t>Weight and Dimensions - Unpacked</t>
  </si>
  <si>
    <t>Marketing Target</t>
  </si>
  <si>
    <t>Lowest Weight Configuration</t>
  </si>
  <si>
    <t>Panel(Touch/Non-Touch)</t>
  </si>
  <si>
    <t>Battery(2C/3C/4C/5C)</t>
  </si>
  <si>
    <t>Storage(HDD/SSD/ODD/eMMC/NA)</t>
  </si>
  <si>
    <t>Spindle</t>
  </si>
  <si>
    <t>Width</t>
  </si>
  <si>
    <t>Depth</t>
  </si>
  <si>
    <t>Height Front</t>
  </si>
  <si>
    <t>Height Rear</t>
  </si>
  <si>
    <t>Weight</t>
  </si>
  <si>
    <t>Volume</t>
  </si>
  <si>
    <t>Notes</t>
  </si>
  <si>
    <t>Actual at PV exit</t>
  </si>
  <si>
    <t>Average for Platform</t>
  </si>
  <si>
    <t>Weight and Dimensions - Packed</t>
  </si>
  <si>
    <t>ALC</t>
  </si>
  <si>
    <t>EAB</t>
  </si>
  <si>
    <t>Weight and Dimensions - Pallet</t>
  </si>
  <si>
    <t>Ocean</t>
  </si>
  <si>
    <t>Air</t>
  </si>
  <si>
    <t>HW Information</t>
  </si>
  <si>
    <t>Feature Category</t>
  </si>
  <si>
    <t>Feature
ID</t>
  </si>
  <si>
    <t>Requires Root</t>
  </si>
  <si>
    <t>Linked Root ID</t>
  </si>
  <si>
    <t>Feature Full Name</t>
  </si>
  <si>
    <t>AVRqd</t>
  </si>
  <si>
    <t>Qual Rqd</t>
  </si>
  <si>
    <t>AV # in SCM</t>
  </si>
  <si>
    <t>Rules/Constraints</t>
  </si>
  <si>
    <t>R&amp;D/Engineering Notes</t>
  </si>
  <si>
    <t>Adapters / Cables - External - NB</t>
  </si>
  <si>
    <t>Y</t>
  </si>
  <si>
    <t>HP Universal USB-C Multiport Hub Drop In Box (Torvalds) - SRP</t>
  </si>
  <si>
    <t>Shared AV</t>
  </si>
  <si>
    <t>X</t>
  </si>
  <si>
    <t>682G9AV</t>
  </si>
  <si>
    <t>682G9AV, Config.</t>
  </si>
  <si>
    <t>HP USB 3.0 to Gigabit RJ45 Adapter G2 Drop In Box (Speedy2) - SRP</t>
  </si>
  <si>
    <t>56L31AV</t>
  </si>
  <si>
    <t>56L31AV, Config.</t>
  </si>
  <si>
    <t>HP USB-C to RJ45 Adapter G2 Drop In Box (Hotdog2) - SRP</t>
  </si>
  <si>
    <t>56L30AV</t>
  </si>
  <si>
    <t>56L30AV, Config.</t>
  </si>
  <si>
    <t>Audio - Integrated</t>
  </si>
  <si>
    <t>N</t>
  </si>
  <si>
    <t>Dual Speakers - SRP</t>
  </si>
  <si>
    <t>Audio Codec : WCD 9385
1133 driver, 3cc x2</t>
  </si>
  <si>
    <t>poly studio - SRP</t>
  </si>
  <si>
    <t>Support HP Audio Boost 2.0 - SRP</t>
  </si>
  <si>
    <t>Speaker Amp : WSA 8845 x2</t>
  </si>
  <si>
    <t>Certification Requirements</t>
  </si>
  <si>
    <t>Energy Star 8.0 - SRP</t>
  </si>
  <si>
    <t>EPEAT Gold compliant - SRP</t>
  </si>
  <si>
    <t>Connectors</t>
  </si>
  <si>
    <t>Connector Headphone/Line out and Mic in Combo Qty:1 - SRP</t>
  </si>
  <si>
    <t>Connector NGFF SMT Qty:1 SSD - SRP</t>
  </si>
  <si>
    <t>Connector NGFF SMT Qty:1 WLAN - SRP</t>
  </si>
  <si>
    <t>Connector USB3.2 Gen2 Type A Qty:1 - SRP</t>
  </si>
  <si>
    <t>Type-A USB3.2 Gen2 Ports on Unit:	
1 (on the right)	Ti TPS2546 (GTK)
Support HP Sleep &amp; Charge	&lt;&lt;right port&gt;&gt;</t>
  </si>
  <si>
    <t>USB Type C Connector qty2 - SRP</t>
  </si>
  <si>
    <t>USB Type-C Ports on Unit:	&lt;&lt;left port&gt;&gt;
1x USB4 (40Gbps)	
1x USB3.2  (10Gbps) 	
Support power delivery3.0 	
Support data transfer	
Support  Display Port 1.4a out up to 2x4K (60Hz) or 1x5K (60Hz) 	
Support HP Sleep &amp; Charge</t>
  </si>
  <si>
    <t>USB Type C SMT CL-1.6mm STD 24P 30u' Au Connector qty1 - SRP</t>
  </si>
  <si>
    <t>&gt;&gt; Structure in BU AV. 
&gt;&gt; Qty = 2.</t>
  </si>
  <si>
    <t>Country Localization</t>
  </si>
  <si>
    <t>Country Localization - SRP</t>
  </si>
  <si>
    <t>A8VG5AV</t>
  </si>
  <si>
    <t>DIB Adapters</t>
  </si>
  <si>
    <t>Drop in Box HP USB-C to DisplayPort Adapter - SRP</t>
  </si>
  <si>
    <t>Y5V72AV</t>
  </si>
  <si>
    <t>Y5V72AV, Config.</t>
  </si>
  <si>
    <t>Drop in Box HP USB-C to HDMI 2.0 Adapter - SRP</t>
  </si>
  <si>
    <t>2GE68AV</t>
  </si>
  <si>
    <t>2GE68AV, Config.</t>
  </si>
  <si>
    <t>DIB Dock</t>
  </si>
  <si>
    <t>Drop in Box HP USB-C Dock G5 - SRP</t>
  </si>
  <si>
    <t>5YH26AV</t>
  </si>
  <si>
    <t>5YH26AV, Config.</t>
  </si>
  <si>
    <t>DIB Misc</t>
  </si>
  <si>
    <t>Adjusted Allowance (8C) - SRP</t>
  </si>
  <si>
    <t>AN7Z8AV</t>
  </si>
  <si>
    <t>&gt;&gt; Not available with CTO.
&gt;&gt; Not available with C# or P#.
&gt;&gt; Only available with FID: 69756 HP IDS UMA Snapdragon X1P42100 16GB Ultra G1q8 Base NB PC
&gt;&gt; Only available with FID: 69757 HP IDS UMA Snapdragon X1P42100 16GB Ultra G1q8 PRC Base NB PC</t>
  </si>
  <si>
    <t>PC Recycle Japan Label - SRP</t>
  </si>
  <si>
    <t>X7B40AV</t>
  </si>
  <si>
    <t>&gt;&gt; JPN2, JPN/ENG only.</t>
  </si>
  <si>
    <t>DIB Mouse</t>
  </si>
  <si>
    <t>Drop In Box HP 435 Bluetooth 5.0 + Wireless 2.4GHz Multi-Device Wireless Mouse (Cadbury) - SRP</t>
  </si>
  <si>
    <t>644X1AV</t>
  </si>
  <si>
    <t>644X1AV. config.</t>
  </si>
  <si>
    <t>Graphics Card</t>
  </si>
  <si>
    <t>Qualcomm Adreno GPU - SRP</t>
  </si>
  <si>
    <t>Hub</t>
  </si>
  <si>
    <t>HP USB-C Travel Hub G3 Drop In Box (Fox 3) - SRP</t>
  </si>
  <si>
    <t>8C4C8AV</t>
  </si>
  <si>
    <t>8C4C8AV, config.</t>
  </si>
  <si>
    <t>I/O - Integrated Keyboard</t>
  </si>
  <si>
    <t xml:space="preserve">Touchpad Requirements:
Clickpad with image sensor
Multitouch gestures enabled
Support Modern Trackpad Gestures
Taps enabled as default
Precision Touchpad Supported
</t>
  </si>
  <si>
    <t>Darker Atmospheric Blue Opaque ISK Clickpad with Image Sensor BL Keyboard - SRP</t>
  </si>
  <si>
    <t>A8VH0AV</t>
  </si>
  <si>
    <t>I/O - Mouse</t>
  </si>
  <si>
    <t>Drop In Box HP 715 Rechargeable Multi-Device Bluetooth 5.0 + Wireless 2.4GHz Bluetooth Mouse Black (Mickey) - SRP</t>
  </si>
  <si>
    <t>8H4J0AV</t>
  </si>
  <si>
    <t>8H4J0AV#ABA,#ABB,#UUF, config.</t>
  </si>
  <si>
    <t>IC / Sensory / Controller</t>
  </si>
  <si>
    <t>IC  AUDIO AMP WSA8845 36 WLNSP - SRP</t>
  </si>
  <si>
    <t>&gt;&gt; Structure in BU AV.
&gt;&gt; Qty = 2</t>
  </si>
  <si>
    <t>IC AUDIO CODEC WCD9385 60 FOWPSP - SRP</t>
  </si>
  <si>
    <t>&gt;&gt; Structure in BU AV.
&gt;&gt; Qty = 1</t>
  </si>
  <si>
    <t>IC BATTERY CHGR 2360 62 MQFN - SRP</t>
  </si>
  <si>
    <t>Add All base units: Feature ID=68964, Root ID=91606, Supplier=Qualcomm, HP MPN=SMB-2360-0-MQFN62-TR-02-0, HPPN=P08338-001, Q'ty=2 [DCR431699]</t>
  </si>
  <si>
    <t>IC POL VREG PM8010-0-WLPSP20-TR-U40 20 WLPSP - SRP</t>
  </si>
  <si>
    <t>&gt;&gt; Structure in BU AV.
&gt;&gt; Qty = 1.</t>
  </si>
  <si>
    <t>IC POL VREG PMC1010H-0-WLPSP80-TR-01002 80 WLPSP - SRP</t>
  </si>
  <si>
    <t>&gt;&gt; Structure in BU AV.
&gt;&gt; Qty = 2.</t>
  </si>
  <si>
    <t>IC POL VREG PMC1010H-0-WLPSP80-TR-01006 80 WLPSP - SRP</t>
  </si>
  <si>
    <t>IC POL VREG PMC1011H-0-WLPSP80-TR-01001 80 WLPSP - SRP</t>
  </si>
  <si>
    <t>IC POL VREG PMKX-0101-0-FOWPSP42-TR-020 42 FOWPSP - SRP</t>
  </si>
  <si>
    <t>IC PWR MGMT 8380 108 WLPSP - SRP</t>
  </si>
  <si>
    <t>Add All base units: Feature ID=68888, Root ID=91583, Supplier=Qualcomm, HP MPN=PMC-8380-0-WLPSP108B-TR-01-0-00, HPPN=P08340-001, Q'ty=3 [DCR431699]</t>
  </si>
  <si>
    <t>IC PWR MGMT 8380C 110 FOWPSP - SRP</t>
  </si>
  <si>
    <t>Add All base units: Feature ID=68889, Root ID=91584, Supplier=Qualcomm, HP MPN=PMC-8380C-0-FOWPSP110B-TR-A2-0, HPPN=P08339-001, Q'ty=1 [DCR431699]</t>
  </si>
  <si>
    <t>IC PWR MGMT 88380VE 104 WLPSP - SRP</t>
  </si>
  <si>
    <t>Add All base units: Feature ID=68892, Root ID=91585, Supplier=Qualcomm, HP MPN=PMC-8380VE-0-WLPSP104-TR-01-0, HPPN=P08342-001, Q'ty=3 [DCR431699]</t>
  </si>
  <si>
    <t>IC Redriver TUSB1002ARGER 24 VQFN - SRP</t>
  </si>
  <si>
    <t>IC Retimer PS8830QC 105 BGA - SRP</t>
  </si>
  <si>
    <t>ID</t>
  </si>
  <si>
    <t>A Cover Atmospheric Blue Aluminum Fsh:Sandblasting+Anodizing - SRP</t>
  </si>
  <si>
    <t>B Cover Flush Glass - SRP</t>
  </si>
  <si>
    <t>C Cover Atmospheric Blue Aluminum Fsh:Sandblasting+Anodizing - SRP</t>
  </si>
  <si>
    <t>D Cover Atmospheric Blue Aluminum Fsh:Sandblasting+Anodizing - SRP</t>
  </si>
  <si>
    <t>Integrated Camera</t>
  </si>
  <si>
    <t>24MRI DualAryMic MIPI-RAW 5MP Fixed IR WFOV Integrated Camera - SRP</t>
  </si>
  <si>
    <t>&gt;&gt; Structure to ID/MECH AV
&gt;&gt; Qty=1
HP 5MP Camera  - indicator LED, 1x IR LED, MIPI, 5MP BSI sensor, f2.0, WDR/TNR/HDR, 88° WFOV	Camera w/o DMIC sponge
	Sealing material own by ODM
5MP by 30 frames per second 	
Support Windows Hello 	
Dual array digital microphone w/ appropriate software - beam forming, echo cancellation, noise suppression</t>
  </si>
  <si>
    <t>Labels/Stickers/Notices</t>
  </si>
  <si>
    <t>Australia Service Unit Label - SRP</t>
  </si>
  <si>
    <t>Include in AUST Country Loc AVs.</t>
  </si>
  <si>
    <t>BAHASA Notebook Black Unit Label - SRP</t>
  </si>
  <si>
    <t>&gt;&gt; Include in A/P, INDO Country Loc AVs.</t>
  </si>
  <si>
    <t>China CEL Phantom Label - SRP</t>
  </si>
  <si>
    <t>Include in ASIA, &amp; PRC Country Loc AVs</t>
  </si>
  <si>
    <t>China CPPP Disclaimer Box Label - SRP</t>
  </si>
  <si>
    <t>&gt;&gt; Structure in MS Home Chinese Market CPPP &amp; Home High-end Chinese Market CPPP &amp; Home NextGen Standard Chinese Market CPPP &amp; Home NextGen Premium Chinese Market CPPP OS AVs.</t>
  </si>
  <si>
    <t>China Wechat Commercial Unit Label - SRP</t>
  </si>
  <si>
    <t>China WT Box Label - SRP</t>
  </si>
  <si>
    <t>EU RED Pictogram Label - SRP</t>
  </si>
  <si>
    <t>3AH72AV</t>
  </si>
  <si>
    <t>Only available and required if (EMEA AND ac, ax, Wi-Fi 6, Wi-Fi 7, OR Wi-Fi 6e  WLAN) are selected</t>
  </si>
  <si>
    <t>FCC ID NRCan Box Label - SRP</t>
  </si>
  <si>
    <t>Include in CAN/ENG, LAE, LTNA, US Country Loc AV</t>
  </si>
  <si>
    <t>France SAR Box Label - SRP</t>
  </si>
  <si>
    <t>Include in EURO and FR Country Loc AVs</t>
  </si>
  <si>
    <t>GML Unit Label - SRP</t>
  </si>
  <si>
    <t>527K1AV</t>
  </si>
  <si>
    <t>&gt;&gt; Only available and required with all versions of Win 11 Home &amp; Home NextGen OS AVs when configured with AB2 (PRC), AKL (THAI), AR6 (INDO), B1L (ASIA), UUF (A/P) OSLOC AV.</t>
  </si>
  <si>
    <t>INDIA BIS logo WT Box Label - SRP</t>
  </si>
  <si>
    <t>Include in INDIA Country Loc AVs.</t>
  </si>
  <si>
    <t>India Support Unit Label - SRP</t>
  </si>
  <si>
    <t>INDO Postal/Bahasa WT Box Label - SRP</t>
  </si>
  <si>
    <t>&gt;&gt; Include in INDO Country Loc AVs.</t>
  </si>
  <si>
    <t>INDO Postel Logo WT Box Label - SRP</t>
  </si>
  <si>
    <t>Israel Box Label - SRP</t>
  </si>
  <si>
    <t>Include in HE Country Loc AVs</t>
  </si>
  <si>
    <t>Italy Box Label - SRP</t>
  </si>
  <si>
    <t>Include in EURO and ITL Country Loc AVs.</t>
  </si>
  <si>
    <t>Korea KC mark WT Box Label - SRP</t>
  </si>
  <si>
    <t>Include in KOR Country Loc AVs</t>
  </si>
  <si>
    <t>Korea Service Unit Label - SRP</t>
  </si>
  <si>
    <t>LA NOM WT Box Label - SRP</t>
  </si>
  <si>
    <t>Include in LTNA, LAE, LA Merco Country Loc AVs.</t>
  </si>
  <si>
    <t>NBB MS Autopilot PKID Box Label - SRP</t>
  </si>
  <si>
    <t>3E4B3AV</t>
  </si>
  <si>
    <t>JPN/ENG, JPN2 only. &gt;&gt; Only available with MS OS.</t>
  </si>
  <si>
    <t>Notebook with Charger Box Label - SRP</t>
  </si>
  <si>
    <t>&gt;&gt; Structure in all AC adapter AVs</t>
  </si>
  <si>
    <t>Notebook without Charger Box Label - SRP</t>
  </si>
  <si>
    <t>&gt;&gt; Structure in Adapter Not Included AVs</t>
  </si>
  <si>
    <t>Product Info Box Label - SRP</t>
  </si>
  <si>
    <t>Include in all Base Unit AVs except India RCTO Base Unit AVs.</t>
  </si>
  <si>
    <t>Qualcomm Snapdragon Plus Unit Label - SRP</t>
  </si>
  <si>
    <t>&gt;&gt; Include in Qualcomm Snapdragon Plus Base unit AVs
&gt;&gt; Structure with SA PN: P04998-002, Assy, LBL, QC SNPDRGN X Plus , Qty=1</t>
  </si>
  <si>
    <t>Service Tag 2D Black Unit Label - SRP</t>
  </si>
  <si>
    <t>Include in all non-India RCTO Base Unit AVs</t>
  </si>
  <si>
    <t>Service Unit Label - SRP</t>
  </si>
  <si>
    <t>Include in A/P, INDO, SING, THAI Country Loc AVs</t>
  </si>
  <si>
    <t>Servicetag+Feature byte Unit Label - SRP</t>
  </si>
  <si>
    <t>South Africa ICASA WT Box Label - SRP</t>
  </si>
  <si>
    <t>Include in SA Country Loc AVs</t>
  </si>
  <si>
    <t>Taiwan Commodity+BSMI WT Box Label - SRP</t>
  </si>
  <si>
    <t>&gt;&gt; Include in TW Country Loc AVs.</t>
  </si>
  <si>
    <t>Taiwan Service Unit Label - SRP</t>
  </si>
  <si>
    <t>Thai Controlled Products Box Label - SRP</t>
  </si>
  <si>
    <t>&gt;&gt; Include in THAI Country Loc AVs.</t>
  </si>
  <si>
    <t>Thai NBTC Exemption Box Label - SRP</t>
  </si>
  <si>
    <t>Thai SAR Statement Box Label - SRP</t>
  </si>
  <si>
    <t>WINDOWS GML Label - SRP</t>
  </si>
  <si>
    <t>&gt;&gt; Structure in non-MSNA MS Pro &amp; non-MSNA MS Pro NextGen OS AVs.</t>
  </si>
  <si>
    <t>LCD Panel</t>
  </si>
  <si>
    <t>14.0 in 2.2K (2240x1400) GGNBT BV WLED+LBL UWVA sRGB 100 300 eDP 1.4+PSR2 DBTSP LP VAZ LCD flatPanel - SRP</t>
  </si>
  <si>
    <t>AH9Q8AV</t>
  </si>
  <si>
    <t>14.0 in 2.2K (2240x1400) Gorilla Glass 3 BVWLED+LBLUWVAsRGB100300eDP1.4+PSR260HzDBCGPVAZLCDflatPanel - SRP</t>
  </si>
  <si>
    <t>A8VU6AV</t>
  </si>
  <si>
    <t>Mechanical - Mobile</t>
  </si>
  <si>
    <t>A Cover Atmospheric Blue Aluminum w/5MP Webcam+IR+TNR ID - SRP</t>
  </si>
  <si>
    <t>A8VU5AV</t>
  </si>
  <si>
    <t>Memory - System</t>
  </si>
  <si>
    <t>16GB 8448 LPDDR5X IC FBGA315 - SRP</t>
  </si>
  <si>
    <t>On-board system memory - customer non- accessible / non-upgradeable
LPDDR5x—8533 MT/s downgrade to 8448 MT/s Dual Channel Support 
Supports up to 16GB max on-board system memory
     16384MB (32Gb FBGA315 x 4pcs)</t>
  </si>
  <si>
    <t>16GB 8448 LPDDR5X IC FBGA315 China - SRP</t>
  </si>
  <si>
    <t>Packaging</t>
  </si>
  <si>
    <t>Premium Packaging - SRP</t>
  </si>
  <si>
    <t>A8VU8AV</t>
  </si>
  <si>
    <t>Standard Single Unit No ACADPT Packaging - SRP</t>
  </si>
  <si>
    <t>A8VU7AV</t>
  </si>
  <si>
    <t>&gt;&gt; Only available with [No AC Adapter AND No DIB Hardware]</t>
  </si>
  <si>
    <t>Power Cord</t>
  </si>
  <si>
    <t>C5 Premium 1.0m Power Cord Sticker - SRP</t>
  </si>
  <si>
    <t>6B664AV</t>
  </si>
  <si>
    <t>for Spectre/ENVY/OMEN X/OMEN</t>
  </si>
  <si>
    <t>for tube &amp; wall mount type C adapter = 90W
for tube type C  adapter &gt;90W &amp; &lt;200W</t>
  </si>
  <si>
    <t>Not Included Not Included Power Cord - SRP</t>
  </si>
  <si>
    <t>907K4AV</t>
  </si>
  <si>
    <t>&gt;&gt; Only available and required with "Not Included AC Adapter".</t>
  </si>
  <si>
    <t>Power Requirements - AC Adapter</t>
  </si>
  <si>
    <t>&gt;&gt; Add the following to the SCM "Power Requirements - AC Adapter" Category Header:
Include the following note in CTO configurators if (NoACADPTR) is selected:
Note: Adapter will not be included. This option is legally not allowed in Brazil, Bangladesh, Cambodia, China, Hong Kong, Laos, Mongolia, Nepal, Pakistan, Sri Lanka, Taiwan, and Vietnam. AC Adapter must be included with shipment into these countries.</t>
  </si>
  <si>
    <t>HP 65W USB-C Slim Straight  Taroko II AC Power Adapter Prem Pkg - SRP</t>
  </si>
  <si>
    <t>A8VU3AV</t>
  </si>
  <si>
    <t>VC Rules:  Prohibit to Argentina (#AC8)  from taking WW AC adapter AV</t>
  </si>
  <si>
    <t>Not Included AC Adapter - SRP</t>
  </si>
  <si>
    <t>907K3AV</t>
  </si>
  <si>
    <t>&gt;&gt; Add Group Name NoACADPTR to Group 1.
&gt;&gt; Not available for AB0 (TW), AB2 (PRC), AB5 (HK), AC4 (BRZP), AK4 (BRZL), B1L (ASIA) Country Locs.</t>
  </si>
  <si>
    <t>Power Requirements - Battery</t>
  </si>
  <si>
    <t xml:space="preserve">
</t>
  </si>
  <si>
    <t>GD 59Whr Long Life Polymer Fast Charge 3 cell Battery - SRP</t>
  </si>
  <si>
    <t>A8VU4AV</t>
  </si>
  <si>
    <t>Optimized Target Battery Life:
1) X1E-78-100 
[CER] Web browing@150nits : 15hrs
VPB (FHD@200nits) : 23hrs 
2) X1P-42-100 
[CER] Web browing@150nits : 12hrs
VPB (FHD@200nits) : 23hrs</t>
  </si>
  <si>
    <t>Processor</t>
  </si>
  <si>
    <t>Qualcomm Snapdragon X1P42100 3.40G 8C 16W CPU (Purwa) - SRP</t>
  </si>
  <si>
    <t>Requested Country of Origin</t>
  </si>
  <si>
    <t>No Country of Origin Restriction - SRP</t>
  </si>
  <si>
    <t>8C9M7AV</t>
  </si>
  <si>
    <t>Security Hardware</t>
  </si>
  <si>
    <t>Mic Mute - SRP</t>
  </si>
  <si>
    <t>(On/Off key on KB)</t>
  </si>
  <si>
    <t>Privacy Camera shutter door - SRP</t>
  </si>
  <si>
    <t>Privacy Camera Manual Shutter Door</t>
  </si>
  <si>
    <t>Trusted Platform Module TPM 2.0 - Discrete - SRP</t>
  </si>
  <si>
    <t>Nuvoton NPCT760HABYX SPI interface</t>
  </si>
  <si>
    <t>Trusted Platform Module TPM 2.0 - Firmware - SRP</t>
  </si>
  <si>
    <t>&lt;&lt;firmware-based  TPM&gt;&gt;</t>
  </si>
  <si>
    <t>Storage - SSD</t>
  </si>
  <si>
    <t>1TB 2280 PCIe-4x4 NVMe Three Layer Cell China Solid State Drive - SRP</t>
  </si>
  <si>
    <t>A8VV3AV</t>
  </si>
  <si>
    <t>Only available with #AB2 (PRC) Country Loc.</t>
  </si>
  <si>
    <t>1TB 2280 PCIe4x4 NVMe Three Layer Cell SSD - SRP</t>
  </si>
  <si>
    <t>A8VV2AV</t>
  </si>
  <si>
    <t>PCIe Gen4 NVMe TLC 2280 M.2 SSD</t>
  </si>
  <si>
    <t>Not available with #AB2 (PRC) Country Loc.</t>
  </si>
  <si>
    <t>512GB 2280 PCIe NVMe Value China Solid State Drive - SRP</t>
  </si>
  <si>
    <t>A9NB9AV</t>
  </si>
  <si>
    <t>512GB 2280 PCIe-4x4 NVMe Three Layer Cell China Solid State Drive - SRP</t>
  </si>
  <si>
    <t>A8VV4AV</t>
  </si>
  <si>
    <t>512GB PCIe-4x4 NVMe Three Layer Cell Solid State Drive - SRP</t>
  </si>
  <si>
    <t>A8VV5AV</t>
  </si>
  <si>
    <t>SSD 512GB 2280 PCIe NVMe Value - SRP</t>
  </si>
  <si>
    <t>A9NC0AV</t>
  </si>
  <si>
    <t>PCIe NVMe Value 2280 M.2 SSD</t>
  </si>
  <si>
    <t>Sustainable Impact Specifications</t>
  </si>
  <si>
    <t>Keyboard components contain PCR - SRP</t>
  </si>
  <si>
    <t>For FY22 NPIs &amp; onwards
&lt;&lt;in keycaps, scissors&gt;&gt;</t>
  </si>
  <si>
    <t>Keyboard keycaps made with PCR - SRP</t>
  </si>
  <si>
    <t>For FY21 NPIs</t>
  </si>
  <si>
    <t>Ocean Bound Plastic - SRP</t>
  </si>
  <si>
    <t>&lt;&lt; bezel, speaker enclosure&gt;&gt;</t>
  </si>
  <si>
    <t>Recycled Metal - SRP</t>
  </si>
  <si>
    <t>&lt;&lt;in A cover, C cover, D cover, Keyboard metal support plate&gt;&gt;</t>
  </si>
  <si>
    <t>Technical AV</t>
  </si>
  <si>
    <t>Taiwan GreenMark Label - SRP</t>
  </si>
  <si>
    <t>A95KQAV</t>
  </si>
  <si>
    <t>&gt;&gt; Use placeholder SA.</t>
  </si>
  <si>
    <t>&gt;&gt; Only available and required for MS OS and TW Country Loc</t>
  </si>
  <si>
    <t>Warranty</t>
  </si>
  <si>
    <t>1/1/0 - SRP</t>
  </si>
  <si>
    <t>A8VR2AV</t>
  </si>
  <si>
    <t>[NA:] 
[LA:] 
[EMEA:] 
[AP:] 
&gt;&gt; Not for Country Loc #ABG (AUST), #ACJ (INDIA).
[JPN2:]</t>
  </si>
  <si>
    <t>1/1/1 - SRP</t>
  </si>
  <si>
    <t>A8VR1AV</t>
  </si>
  <si>
    <t>[AP:] 
&gt;&gt; Only for Country Loc #ABG (AUST), #ACJ (INDIA)</t>
  </si>
  <si>
    <t>90/90/0 - SRP</t>
  </si>
  <si>
    <t>A8VR0AV</t>
  </si>
  <si>
    <t>[NA:]
&gt;&gt; SKUs &amp; CTO
&gt;&gt; Only available for C# or P# SKUs OR if a customer is selected.
[LA:]
&gt;&gt; SKUs &amp; CTO
&gt;&gt; Only available for C# or P# SKUs OR if a customer is selected.
[EMEA:]
&gt;&gt; SKUs &amp; CTO
&gt;&gt; Only available for C# or P# SKUs OR if a customer is selected.
[APJ:]
&gt;&gt; SKUs &amp; CTO
&gt;&gt; Only available for C# or P# SKUs OR if a customer is selected.
&gt;&gt; Not for AUST, INDIA
[JPN:]
&gt;&gt; SKUs &amp; CTO
&gt;&gt; Only available for C# or P# SKUs OR if a customer is selected.</t>
  </si>
  <si>
    <t>HP 2 year Next Business Day Onsite Care Notebook Bundled Support - SRP</t>
  </si>
  <si>
    <t>9T7Y9AV</t>
  </si>
  <si>
    <t>&gt;&gt; Use Elite DragonFly Shared AV: 9T7Y9AV</t>
  </si>
  <si>
    <t>&gt;&gt; BTO: Only available in EMEA.
&gt;&gt; CTO: Hide in CTO. 
&gt;&gt; Only available with 1 year Warranty. 
&gt;&gt; Include W3_222 as Group name in Group 1.</t>
  </si>
  <si>
    <t>HP 3 year Next Business Day Onsite Care Notebook Bundled Support - SRP</t>
  </si>
  <si>
    <t>9T7Z0AV</t>
  </si>
  <si>
    <t>&gt;&gt; Use Elite DragonFly Shared AV: 9T7Z0AV</t>
  </si>
  <si>
    <t>&gt;&gt; BTO: Only available with [WRRTY (1YR)]
&gt;&gt; CTO: Only available for AB0 (Taiwan), AB2 (China), AB5 (Hong Kong), ACJ (India), B1L (China English). 
&gt;&gt; Only available with 1/1/0 or 1/1/1 warranty. 
&gt;&gt; Include W3_333 as Group name in Group 1.</t>
  </si>
  <si>
    <t>HP 3 year Next Business Day Onsite Care with Travel Notebook Bundled Support - SRP</t>
  </si>
  <si>
    <t>9T7Z1AV</t>
  </si>
  <si>
    <t>&gt;&gt; Use Elite DragonFly Shared AV: 9T7Z1AV</t>
  </si>
  <si>
    <t>&gt;&gt; BTO only.
&gt;&gt; CTO: Hide in CTO. 
&gt;&gt; Only available with 1/1/0 or 1/1/1 warranty. 
&gt;&gt; Include W3_333T as Group name in Group 1.</t>
  </si>
  <si>
    <t>HP 3 year Offsite Care Notebook Bundled Support - SRP</t>
  </si>
  <si>
    <t>9T7Z2AV</t>
  </si>
  <si>
    <t>&gt;&gt; Use Elite DragonFly Shared AV: 9T7Z2AV</t>
  </si>
  <si>
    <t>&gt;&gt; BTO only. 
&gt;&gt; CTO: Hide in CTO. 
&gt;&gt; Only available with 1 year Warranty. 
&gt;&gt; Include W3_330 as Group name in Group 1.</t>
  </si>
  <si>
    <t>HP 4 year Next Business Day Onsite Care Notebook Bundled Support - SRP</t>
  </si>
  <si>
    <t>9T7Z3AV</t>
  </si>
  <si>
    <t>&gt;&gt; Use Elite DragonFly Shared AV: 9T7Z3AV</t>
  </si>
  <si>
    <t>&gt;&gt; BTO: Only available in EMEA.
&gt;&gt; CTO: Hide in CTO. 
&gt;&gt; Only available with 1 year Warranty. 
&gt;&gt; Include W3_444 as Group name in Group 1.</t>
  </si>
  <si>
    <t>HP 5 year Next Business Day Onsite Care Notebook Bundled Support - SRP</t>
  </si>
  <si>
    <t>9T7Z4AV</t>
  </si>
  <si>
    <t>&gt;&gt; Use Elite DragonFly Shared AV: 9T7Z4AV</t>
  </si>
  <si>
    <t>&gt;&gt; BTO: Only available in EMEA.
&gt;&gt; CTO: Hide in CTO.
&gt;&gt; Only available with 1 year Warranty. 
&gt;&gt; Include W3_555 as Group name in Group 1.</t>
  </si>
  <si>
    <t>Wireless LAN</t>
  </si>
  <si>
    <t>Wi-Fi 6E +Bluetooth 5.3 WW WLAN with 2 Antennas - SRP</t>
  </si>
  <si>
    <t>A91T2AV</t>
  </si>
  <si>
    <t>&gt;&gt; 2x2 Wi-Fi 6E + BT5.3 NFA765A (WCN6856)
&gt;&gt; But/Sell</t>
  </si>
  <si>
    <t>Wi-Fi 7 +Bluetooth 5.4 WW WLAN with 2 Antennas - SRP</t>
  </si>
  <si>
    <t>A8VV6AV</t>
  </si>
  <si>
    <t>&gt;&gt; 2x2 Wi-Fi 7 + BT5.4 NCM865A (WCN7851)
&gt;&gt; Buy/Sell</t>
  </si>
  <si>
    <t>SW Information</t>
  </si>
  <si>
    <t>DIB</t>
  </si>
  <si>
    <t>Not in Restore CD</t>
  </si>
  <si>
    <t>Preinstall</t>
  </si>
  <si>
    <t>Web</t>
  </si>
  <si>
    <t>OS - Image</t>
  </si>
  <si>
    <t>OST Windows 11 Home 64 NextGen Standard - SRP</t>
  </si>
  <si>
    <t>AW1E1AV</t>
  </si>
  <si>
    <t>&gt;&gt; Not available with AB2 (PRC), B1L (ASIA) OS &amp; Country Loc. 
&gt;&gt; Only available with =&gt; 16GB memory. 
&gt;&gt; Only available with =&gt; 256GB SSD/eMMC/UFS storage. 
&gt;&gt; Only available with Snapdragon X Plus 8 core X1P-42100 processor.</t>
  </si>
  <si>
    <t>OST Windows 11 Home 64 NextGen Standard Chinese Market CPPP - SRP</t>
  </si>
  <si>
    <t>AW1E2AV</t>
  </si>
  <si>
    <t>&gt;&gt; Only available with AB2 (PRC), B1L (ASIA) OS &amp; Country Loc. 
&gt;&gt; Only available with =&gt; 16GB memory. 
&gt;&gt; Only available with =&gt; 256GB SSD/eMMC/UFS storage. 
&gt;&gt; Only available with Snapdragon X Plus 8 core X1P-42100 processor.</t>
  </si>
  <si>
    <t>OST Windows 11 Home 64 NextGen Standard Single Language APAC EM PPP - SRP</t>
  </si>
  <si>
    <t>AW1E3AV</t>
  </si>
  <si>
    <t>&gt;&gt; Only available with AKL (THAI), UUF (A/P) OS &amp; Country Loc. 
&gt;&gt; Only available with =&gt; 16GB memory. 
&gt;&gt; Only available with =&gt; 256GB SSD/eMMC/UFS storage. 
&gt;&gt; Only available with Snapdragon X Plus 8 core X1P-42100 processor.</t>
  </si>
  <si>
    <t>OST Windows 11 Home 64 NextGen Standard Single Language India Market PPP - SRP</t>
  </si>
  <si>
    <t>AW1E5AV</t>
  </si>
  <si>
    <t>&gt;&gt; Only available with ACJ (INDIA), UUF (A/P) OS &amp; Country Loc. 
&gt;&gt; Only available with =&gt; 16GB memory. 
&gt;&gt; Only available with =&gt; 256GB SSD/eMMC/UFS storage. 
&gt;&gt; Only available with Snapdragon X Plus 8 core X1P-42100 processor.</t>
  </si>
  <si>
    <t>OST Windows 11 Home 64 NextGen Standard Single Language Indonesia Market PPP - SRP</t>
  </si>
  <si>
    <t>AW1E4AV</t>
  </si>
  <si>
    <t>&gt;&gt; Only available with AR6 (INDO) OS &amp; Country Loc. 
&gt;&gt; Only available with =&gt; 16GB memory. 
&gt;&gt; Only available with =&gt; 256GB SSD/eMMC/UFS storage. 
&gt;&gt; Only available with Snapdragon X Plus 8 core X1P-42100 processor.</t>
  </si>
  <si>
    <t>OST Windows 11 Pro 64 NextGen Standard - SRP</t>
  </si>
  <si>
    <t>AW1E6AV</t>
  </si>
  <si>
    <t>&gt;&gt; Only available with =&gt; 16GB memory. 
&gt;&gt; Only available with =&gt; 256GB SSD/eMMC/UFS storage. 
&gt;&gt; Only available with Snapdragon X Plus 8 core X1P-42100 processor.</t>
  </si>
  <si>
    <t>OS - Localization</t>
  </si>
  <si>
    <t>OS Localization - SRP</t>
  </si>
  <si>
    <t>4SS11AV</t>
  </si>
  <si>
    <t>Preinstall Software</t>
  </si>
  <si>
    <t>Preinstall HEVC CODEC - SRP</t>
  </si>
  <si>
    <t>206D8AV</t>
  </si>
  <si>
    <t>&gt;&gt; Only available and required with [OS (MSOS)]</t>
  </si>
  <si>
    <t>Setup and Support</t>
  </si>
  <si>
    <t>Electronic Energy Star labeling (EStar) - SRP</t>
  </si>
  <si>
    <t>1Y629AV</t>
  </si>
  <si>
    <t>Only available and required with MS OS.</t>
  </si>
  <si>
    <t>Electronic TCO Certified labeling - SRP</t>
  </si>
  <si>
    <t>3E755AV</t>
  </si>
  <si>
    <t>AMO Information</t>
  </si>
  <si>
    <t>Root ID</t>
  </si>
  <si>
    <t>Part Number</t>
  </si>
  <si>
    <t>GA Date</t>
  </si>
  <si>
    <t>EM Date</t>
  </si>
  <si>
    <t>AMO</t>
  </si>
  <si>
    <t>I/O - External Keyboard</t>
  </si>
  <si>
    <t>HP 320K WD USB Keyboard (Halley) - New AMO</t>
  </si>
  <si>
    <t>9SR37AA#A2M,9SR37AA#A2Q,9SR37AA#AB0,9SR37AA#AB1,9SR37AA#AB2,9SR37AA#AB4,9SR37AA#AB6,9SR37AA#AB7,9SR37AA#AB8,9SR37AA#AB9,9SR37AA#ABA,9SR37AA#ABB,9SR37AA#ABC,9SR37AA#ABD,9SR37AA#ABE,9SR37AA#ABF,9SR37AA#ABH,9SR37AA#ABJ,9SR37AA#ABM,9SR37AA#ABN,9SR37AA#ABS,9SR37AA#ABT,9SR37AA#ABU,9SR37AA#ABV,9SR37AA#ABX,9SR37AA#ABY,9SR37AA#ABZ,9SR37AA#AC0,9SR37AA#AC3,9SR37AA#AC4,9SR37AA#ACB,9SR37AA#ACH,9SR37AA#ACJ,9SR37AA#AK4,9SR37AA#AKB,9SR37AA#AKC,9SR37AA#AKD,9SR37AA#AKE,9SR37AA#AKL,9SR37AA#AKQ,9SR37AA#AKR,9SR37AA#AKS,9SR37AA#AR4,9SR37AA#ARK,9SR37AA#B15,9SR37AA#BCM,9SR37AA#BED,9SR37AA#BH5,9SR37AA#UUF,9SR37AA#UUW,9SR37AA#UUZ,9SR37ET#ABB,9SR37ET#ABF,9SR37ET#ABU,9SR37ET#ABZ,9SR37UT#A2M,9SR37UT#A2Q,9SR37UT#AB0,9SR37UT#AB1,9SR37UT#AB2,9SR37UT#AB4,9SR37UT#AB6,9SR37UT#AB7,9SR37UT#AB8,9SR37UT#AB9,9SR37UT#ABA,9SR37UT#ABB,9SR37UT#ABC,9SR37UT#ABD,9SR37UT#ABE,9SR37UT#ABF,9SR37UT#ABH,9SR37UT#ABJ,9SR37UT#ABM,9SR37UT#ABN,9SR37UT#ABS,9SR37UT#ABT,9SR37UT#ABU,9SR37UT#ABV,9SR37UT#ABX,9SR37UT#ABY,9SR37UT#ABZ,9SR37UT#AC0,9SR37UT#AC3,9SR37UT#AC4,9SR37UT#ACB,9SR37UT#ACH,9SR37UT#ACJ,9SR37UT#AK4,9SR37UT#AKB,9SR37UT#AKC,9SR37UT#AKD,9SR37UT#AKE,9SR37UT#AKL,9SR37UT#AKQ,9SR37UT#AKR,9SR37UT#AKS,9SR37UT#AR4,9SR37UT#ARK,9SR37UT#B15,9SR37UT#BCM,9SR37UT#BED,9SR37UT#BH5,9SR37UT#UUF,9SR37UT#UUW,9SR37UT#UUZ</t>
  </si>
  <si>
    <t>Prev</t>
  </si>
  <si>
    <t>Qualified</t>
  </si>
  <si>
    <t>HP 125 Wired USB Keyboard (Captain Crunch) - New AMO</t>
  </si>
  <si>
    <t>266C9AA#A2M,266C9AA#A2Q,266C9AA#AB0,266C9AA#AB1,266C9AA#AB2,266C9AA#AB4,266C9AA#AB6,266C9AA#AB7,266C9AA#AB8,266C9AA#AB9,266C9AA#ABA,266C9AA#ABB,266C9AA#ABC,266C9AA#ABD,266C9AA#ABE,266C9AA#ABF,266C9AA#ABH,266C9AA#ABJ,266C9AA#ABM,266C9AA#ABN,266C9AA#ABS,266C9AA#ABT,266C9AA#ABU,266C9AA#ABV,266C9AA#ABX,266C9AA#ABY,266C9AA#ABZ,266C9AA#AC0,266C9AA#AC3,266C9AA#AC4,266C9AA#ACB,266C9AA#ACH,266C9AA#ACJ,266C9AA#AK4,266C9AA#AKB,266C9AA#AKC,266C9AA#AKD,266C9AA#AKE,266C9AA#AKL,266C9AA#AKQ,266C9AA#AKR,266C9AA#AKS,266C9AA#AR4,266C9AA#ARK,266C9AA#B15,266C9AA#BCM,266C9AA#BED,266C9AA#BH5,266C9AA#UUF,266C9AA#UUW,266C9AA#UUZ,266C9ET#ABB,266C9ET#ABF,266C9ET#ABU,266C9ET#ABZ,266C9UT#ABA</t>
  </si>
  <si>
    <t>HP 965 Black Ergonomic Wireless Rice Krispies BT Keyboard (Rice Krispies) - New AMO</t>
  </si>
  <si>
    <t>7E756AA#A2M,7E756AA#A2Q,7E756AA#AB6,7E756AA#AB7,7E756AA#AB8,7E756AA#AB9,7E756AA#ABA,7E756AA#ABB,7E756AA#ABD,7E756AA#ABE,7E756AA#ABF,7E756AA#ABJ,7E756AA#ABM,7E756AA#ABN,7E756AA#ABS,7E756AA#ABT,7E756AA#ABU,7E756AA#ABV,7E756AA#ABX,7E756AA#ABY,7E756AA#ABZ,7E756AA#AC0,7E756AA#ACB,7E756AA#ACQ,7E756AA#AKC,7E756AA#AKE,7E756AA#AKQ,7E756AA#AKR,7E756AA#AKS,7E756AA#AR4,7E756AA#ARK,7E756AA#B15,7E756AA#BCM,7E756AA#BED,7E756AA#UUF,7E756AA#UUW,7E756AA#UUZ</t>
  </si>
  <si>
    <t>New</t>
  </si>
  <si>
    <t>I/O - Keyboard &amp; Mouse Combo</t>
  </si>
  <si>
    <t>HP Wired Desktop 320MK Mouse and Keyboard (Halley) - New AMO</t>
  </si>
  <si>
    <t>9SR36AA#A2M,9SR36AA#A2Q,9SR36AA#AB0,9SR36AA#AB1,9SR36AA#AB2,9SR36AA#AB4,9SR36AA#AB6,9SR36AA#AB7,9SR36AA#AB8,9SR36AA#AB9,9SR36AA#ABA,9SR36AA#ABB,9SR36AA#ABC,9SR36AA#ABD,9SR36AA#ABE,9SR36AA#ABF,9SR36AA#ABH,9SR36AA#ABJ,9SR36AA#ABM,9SR36AA#ABN,9SR36AA#ABS,9SR36AA#ABT,9SR36AA#ABU,9SR36AA#ABV,9SR36AA#ABX,9SR36AA#ABY,9SR36AA#ABZ,9SR36AA#AC0,9SR36AA#AC3,9SR36AA#AC4,9SR36AA#ACB,9SR36AA#ACH,9SR36AA#ACJ,9SR36AA#AK4,9SR36AA#AKB,9SR36AA#AKC,9SR36AA#AKD,9SR36AA#AKE,9SR36AA#AKL,9SR36AA#AKQ,9SR36AA#AKR,9SR36AA#AKS,9SR36AA#AR4,9SR36AA#ARK,9SR36AA#B15,9SR36AA#BCM,9SR36AA#BED,9SR36AA#BH5,9SR36AA#UUF,9SR36AA#UUW,9SR36AA#UUZ,9SR36ET#ABB,9SR36UT#A2M,9SR36UT#A2Q,9SR36UT#AB0,9SR36UT#AB1,9SR36UT#AB2,9SR36UT#AB4,9SR36UT#AB6,9SR36UT#AB7,9SR36UT#AB8,9SR36UT#AB9,9SR36UT#ABA,9SR36UT#ABB,9SR36UT#ABC,9SR36UT#ABD,9SR36UT#ABE,9SR36UT#ABF,9SR36UT#ABH,9SR36UT#ABJ,9SR36UT#ABM,9SR36UT#ABN,9SR36UT#ABS,9SR36UT#ABT,9SR36UT#ABU,9SR36UT#ABV,9SR36UT#ABX,9SR36UT#ABY,9SR36UT#ABZ,9SR36UT#AC0,9SR36UT#AC3,9SR36UT#AC4,9SR36UT#ACB,9SR36UT#ACH,9SR36UT#ACJ,9SR36UT#AK4,9SR36UT#AKB,9SR36UT#AKC,9SR36UT#AKD,9SR36UT#AKE,9SR36UT#AKL,9SR36UT#AKQ,9SR36UT#AKR,9SR36UT#AKS,9SR36UT#AR4,9SR36UT#ARK,9SR36UT#B15,9SR36UT#BCM,9SR36UT#BED,9SR36UT#BH5,9SR36UT#UUF,9SR36UT#UUW,9SR36UT#UUZ</t>
  </si>
  <si>
    <t>HP 225 Wired Mouse and Keyboard Combo (Captain Crunch) - New AMO</t>
  </si>
  <si>
    <t>286J4AA#A2M,286J4AA#A2Q,286J4AA#AB0,286J4AA#AB1,286J4AA#AB2,286J4AA#AB4,286J4AA#AB6,286J4AA#AB7,286J4AA#AB8,286J4AA#AB9,286J4AA#ABA,286J4AA#ABB,286J4AA#ABC,286J4AA#ABD,286J4AA#ABE,286J4AA#ABF,286J4AA#ABH,286J4AA#ABJ,286J4AA#ABM,286J4AA#ABN,286J4AA#ABS,286J4AA#ABT,286J4AA#ABU,286J4AA#ABV,286J4AA#ABX,286J4AA#ABY,286J4AA#ABZ,286J4AA#AC0,286J4AA#AC3,286J4AA#AC4,286J4AA#ACB,286J4AA#ACH,286J4AA#ACJ,286J4AA#AK4,286J4AA#AKB,286J4AA#AKC,286J4AA#AKD,286J4AA#AKE,286J4AA#AKL,286J4AA#AKQ,286J4AA#AKR,286J4AA#AKS,286J4AA#AR4,286J4AA#ARK,286J4AA#B15,286J4AA#BCM,286J4AA#BED,286J4AA#BH5,286J4AA#UUF,286J4AA#UUW,286J4AA#UUZ,286J4ET#ABB,286J4ET#ABF,286J4ET#ABU,286J4ET#ABZ,286J4UT#ABA</t>
  </si>
  <si>
    <t>HP 225 Wired Mouse and Keyboard Combo Cashmere White (Captain Crunch ) - New AMO</t>
  </si>
  <si>
    <t>86J24AA#A2M,86J24AA#A2Q,86J24AA#AB6,86J24AA#AB7,86J24AA#AB8,86J24AA#AB9,86J24AA#ABB,86J24AA#ABD,86J24AA#ABE,86J24AA#ABF,86J24AA#ABT,86J24AA#ABU,86J24AA#ABV,86J24AA#ABZ,86J24AA#AC0,86J24AA#AC3,86J24AA#ACB,86J24AA#ACQ,86J24AA#AKC,86J24AA#AKE,86J24AA#AKQ,86J24AA#AKR,86J24AA#AKS,86J24AA#AR4,86J24AA#ARK,86J24AA#B15,86J24AA#BCM,86J24AA#BED,86J24AA#UUW,86J24AA#UUZ</t>
  </si>
  <si>
    <t>HP 320M USB-A Wired  Mouse (Halley) - New AMO</t>
  </si>
  <si>
    <t>9VA80AA#ABA,9VA80AA#AC3,9VA80AA#AK4,9VA80AA#UUF,9VA80ET#AC3,9VA80UT#ABA</t>
  </si>
  <si>
    <t>HP 128 USB Laser Wired  Mouse (Captain Crunch) - New AMO</t>
  </si>
  <si>
    <t>265D9AA,265D9ET,265D9UT</t>
  </si>
  <si>
    <t>HP 125 USB-A Wired  Mouse (Captain Crunch) - New AMO</t>
  </si>
  <si>
    <t>265A9AA,265A9AT#AK4,265A9ET,265A9UT</t>
  </si>
  <si>
    <t>HP 925 Ergonomic Vertical Bluetooth 5.0 + Wireless 2.4GHz Wireless Mouse (Crispix) - New AMO</t>
  </si>
  <si>
    <t>6H1A5AA#ABA,6H1A5AA#ABB,6H1A5AA#ABL,6H1A5AA#UUF,6H1A5ET#ABB</t>
  </si>
  <si>
    <t>Base Unit Deployment Strategy</t>
  </si>
  <si>
    <t>Feature ID</t>
  </si>
  <si>
    <t>Base Unit Name</t>
  </si>
  <si>
    <t>Supported</t>
  </si>
  <si>
    <t>Config Rules</t>
  </si>
  <si>
    <t>Region</t>
  </si>
  <si>
    <t>Factory</t>
  </si>
  <si>
    <t>2nd Touch Factory</t>
  </si>
  <si>
    <t>Comments</t>
  </si>
  <si>
    <t>Base Unit Category</t>
  </si>
  <si>
    <t>HP IDS UMA Snapdragon X1P42100 16GB Ultra G1q</t>
  </si>
  <si>
    <t>A8VG1AV</t>
  </si>
  <si>
    <t>HP IDS UMA Snapdragon X1P42100 16GB Ultra G1q PRC</t>
  </si>
  <si>
    <t>A8VG2AV</t>
  </si>
  <si>
    <t>Schedule Item</t>
  </si>
  <si>
    <t>POR
(For reference only)</t>
  </si>
  <si>
    <t>Current Commitment</t>
  </si>
  <si>
    <t>Actual</t>
  </si>
  <si>
    <t>Owner</t>
  </si>
  <si>
    <t>Comment</t>
  </si>
  <si>
    <t>Start</t>
  </si>
  <si>
    <t>Finish</t>
  </si>
  <si>
    <t>Definition Phase</t>
  </si>
  <si>
    <t>POR Presentation</t>
  </si>
  <si>
    <t>SM</t>
  </si>
  <si>
    <t>PRL/PDD Locked</t>
  </si>
  <si>
    <t>CM</t>
  </si>
  <si>
    <t>Design Phase</t>
  </si>
  <si>
    <t>DB1 PCA Build</t>
  </si>
  <si>
    <t>PDM</t>
  </si>
  <si>
    <t>DB1 Validation</t>
  </si>
  <si>
    <t>SEPM</t>
  </si>
  <si>
    <t>Program Matrix Initial Publish</t>
  </si>
  <si>
    <t>Design Phase Exit</t>
  </si>
  <si>
    <t>System Integration Phase</t>
  </si>
  <si>
    <t>Initial PCR Files Available</t>
  </si>
  <si>
    <t>First SCM Published</t>
  </si>
  <si>
    <t>Site Commit Complete</t>
  </si>
  <si>
    <t>BOM Developed</t>
  </si>
  <si>
    <t>Product Validation Phase</t>
  </si>
  <si>
    <t>PV PCA/System Build</t>
  </si>
  <si>
    <t>PV Validation @ ODM</t>
  </si>
  <si>
    <t>PV Regression Testing</t>
  </si>
  <si>
    <t>ZSRP Ready</t>
  </si>
  <si>
    <t>Code Freeze</t>
  </si>
  <si>
    <t>RTM</t>
  </si>
  <si>
    <t>PV Phase Exit</t>
  </si>
  <si>
    <t>Cost Fully Released</t>
  </si>
  <si>
    <t>SAM Ready</t>
  </si>
  <si>
    <t>Product Lock Down</t>
  </si>
  <si>
    <t>Manufacturing Verification Phase</t>
  </si>
  <si>
    <t>MV1 PCA/System Build</t>
  </si>
  <si>
    <t>SC</t>
  </si>
  <si>
    <t>Target RTP/MR</t>
  </si>
  <si>
    <t>First Order Drop</t>
  </si>
  <si>
    <t>Mass Production First Customer Ship</t>
  </si>
  <si>
    <t>MV1 Mini-Regression</t>
  </si>
  <si>
    <t>Sustaining Phase</t>
  </si>
  <si>
    <t>End of Manufacturing</t>
  </si>
  <si>
    <t>Marketing</t>
  </si>
  <si>
    <t>Change Log</t>
  </si>
  <si>
    <t>Category</t>
  </si>
  <si>
    <t>Feature Name (Item changed)</t>
  </si>
  <si>
    <t>From</t>
  </si>
  <si>
    <t>To</t>
  </si>
  <si>
    <t>Status (Action)</t>
  </si>
  <si>
    <t>Updater (Changed by)</t>
  </si>
  <si>
    <t>Change Reason</t>
  </si>
  <si>
    <t>Base Unit Group/Delivery</t>
  </si>
  <si>
    <t>PRL Name</t>
  </si>
  <si>
    <t>Date/ Time Changed</t>
  </si>
  <si>
    <t>OST Windows 11 Pro 64 NextGen Standard</t>
  </si>
  <si>
    <t xml:space="preserve"> UnAssigned </t>
  </si>
  <si>
    <t xml:space="preserve"> New</t>
  </si>
  <si>
    <t>Delivery Status changed from UnAssigned to New</t>
  </si>
  <si>
    <t>AndazAN8C QC UMA NT - AndazAN8C - Notebook / SW-AV Rqd</t>
  </si>
  <si>
    <t xml:space="preserve"> UnAssigned</t>
  </si>
  <si>
    <t>Delivery Status changed from UnAssigned to UnAssigned</t>
  </si>
  <si>
    <t>AndazAN8C QC UMA NT - AndazAN8C - Notebook / SW-AMO</t>
  </si>
  <si>
    <t>OST Windows 11 Home 64 NextGen Standard Single Language Indonesia Market PPP</t>
  </si>
  <si>
    <t>OST Windows 11 Home 64 NextGen Standard Single Language India Market PPP</t>
  </si>
  <si>
    <t>OST Windows 11 Home 64 NextGen Standard Single Language APAC EM PPP</t>
  </si>
  <si>
    <t>OST Windows 11 Home 64 NextGen Standard Chinese Market CPPP</t>
  </si>
  <si>
    <t>OST Windows 11 Home 64 NextGen Standard</t>
  </si>
  <si>
    <t>HP 128 USB Laser Wired  Mouse</t>
  </si>
  <si>
    <t xml:space="preserve"> Unassigned </t>
  </si>
  <si>
    <t xml:space="preserve"> Qualified</t>
  </si>
  <si>
    <t>Iris Hung</t>
  </si>
  <si>
    <t>Delivery Status changed from Unassigned to Qualified</t>
  </si>
  <si>
    <t>AndazAN8C QC UMA NT - AndazAN8C - Notebook / HW-Qual Rqd</t>
  </si>
  <si>
    <t>HP 125 Wired USB Keyboard</t>
  </si>
  <si>
    <t xml:space="preserve"> Prev</t>
  </si>
  <si>
    <t>Delivery Status changed from Unassigned to Prev</t>
  </si>
  <si>
    <t>AndazAN8C QC UMA NT - AndazAN8C - Notebook / HW-AMO</t>
  </si>
  <si>
    <t>HP 125 USB-A Wired  Mouse</t>
  </si>
  <si>
    <t>HP 320K WD USB Keyboard</t>
  </si>
  <si>
    <t>HP 225 Wired Mouse and Keyboard Combo</t>
  </si>
  <si>
    <t>HP 320M USB-A Wired  Mouse</t>
  </si>
  <si>
    <t>HP 225 Wired Mouse and Keyboard Combo Cashmere White</t>
  </si>
  <si>
    <t>HP Wired Desktop 320MK Mouse and Keyboard</t>
  </si>
  <si>
    <t>Qualcomm Snapdragon X1P42100 3.40G 8C 16W CPU (Purwa)</t>
  </si>
  <si>
    <t>AndazAN8C QC UMA NT - AndazAN8C - Notebook / HW-AV Rqd</t>
  </si>
  <si>
    <t>HP 925 Ergonomic Vertical Bluetooth 5.0 + Wireless 2.4GHz Wireless Mouse</t>
  </si>
  <si>
    <t>IC Retimer PS8830QC 105 BGA</t>
  </si>
  <si>
    <t>IC Redriver TUSB1002ARGER 24 VQFN</t>
  </si>
  <si>
    <t>USB Type C SMT CL-1.6mm STD 24P 30u' Au Connector qty1</t>
  </si>
  <si>
    <t>HP 965 Black Ergonomic Wireless Rice Krispies BT Keyboard</t>
  </si>
  <si>
    <t>IC AUDIO CODEC WCD9385 60 FOWPSP</t>
  </si>
  <si>
    <t>IC  AUDIO AMP WSA8845 36 WLNSP</t>
  </si>
  <si>
    <t>Adjusted Allowance (8C)</t>
  </si>
  <si>
    <t>IC POL VREG PMKX-0101-0-FOWPSP42-TR-020 42 FOWPSP</t>
  </si>
  <si>
    <t>IC POL VREG PMC1011H-0-WLPSP80-TR-01001 80 WLPSP</t>
  </si>
  <si>
    <t>IC POL VREG PMC1010H-0-WLPSP80-TR-01006 80 WLPSP</t>
  </si>
  <si>
    <t>IC POL VREG PMC1010H-0-WLPSP80-TR-01002 80 WLPSP</t>
  </si>
  <si>
    <t>IC POL VREG PM8010-0-WLPSP20-TR-U40 20 WLPSP</t>
  </si>
  <si>
    <t>14.0 in 2.2K (2240x1400) GGNBT BV WLED+LBL UWVA sRGB 100 300 eDP 1.4+PSR2 DBTSP LP VAZ LCD flatPanel</t>
  </si>
  <si>
    <t>SSD 512GB 2280 PCIe NVMe Value</t>
  </si>
  <si>
    <t>512GB 2280 PCIe NVMe Value China Solid State Drive</t>
  </si>
  <si>
    <t>IC PWR MGMT 88380VE 104 WLPSP</t>
  </si>
  <si>
    <t>Isabel Liu</t>
  </si>
  <si>
    <t>IC PWR MGMT 8380C 110 FOWPSP</t>
  </si>
  <si>
    <t>IC PWR MGMT 8380 108 WLPSP</t>
  </si>
  <si>
    <t>IC BATTERY CHGR 2360 62 MQFN</t>
  </si>
  <si>
    <t>Taiwan GreenMark Label</t>
  </si>
  <si>
    <t>Wi-Fi 6E +Bluetooth 5.3 WW WLAN with 2 Antennas</t>
  </si>
  <si>
    <t>HP 65W USB-C Slim Straight  Taroko II AC Power Adapter Prem Pkg</t>
  </si>
  <si>
    <t xml:space="preserve"> HP 65W USB-C Slim Straight  Taroko II AC Power Adapter </t>
  </si>
  <si>
    <t xml:space="preserve"> HP 65W USB-C Slim Straight  Taroko II AC Power Adapter Prem Pkg</t>
  </si>
  <si>
    <t>Feature Name Change</t>
  </si>
  <si>
    <t>Joanna Wang</t>
  </si>
  <si>
    <t>Feature Full Name changed from: HP 65W USB-C Slim Straight  Taroko II AC Power Adapter to: HP 65W USB-C Slim Straight  Taroko II AC Power Adapter Prem Pkg</t>
  </si>
  <si>
    <t xml:space="preserve"> HP 65W TAROKO II </t>
  </si>
  <si>
    <t xml:space="preserve"> HP 65W TAROKO II NP</t>
  </si>
  <si>
    <t>Feature Value (40c AV) changed from: HP 65W TAROKO II to: HP 65W TAROKO II NP</t>
  </si>
  <si>
    <t>OST Windows 11 Home 64 NextGen Premium</t>
  </si>
  <si>
    <t xml:space="preserve">Remove                        </t>
  </si>
  <si>
    <t>Per DCR - DCR Number: 435928 - Replace NextGen Premium OS with NextGen Standard OS  (AndazAN8C)</t>
  </si>
  <si>
    <t>OST Windows 11 Pro 64 NextGen Premium</t>
  </si>
  <si>
    <t>OST Windows 11 Home 64 NextGen Premium Chinese Market CPPP</t>
  </si>
  <si>
    <t xml:space="preserve">Add                           </t>
  </si>
  <si>
    <t>CHENGHOE.ANG@hp.com</t>
  </si>
  <si>
    <t xml:space="preserve"> DCR Number: 435928 - Replace NextGen Premium OS with NextGen Standard OS </t>
  </si>
  <si>
    <t>Qualcomm Snapdragon X Plus X1P-42-100 3.40G 8C 16W CPU</t>
  </si>
  <si>
    <t xml:space="preserve"> - DCR Number: 435306 - GTK Procurement Mode Transition (Qualcomm CPU 8c Purwa) (AndazAN8C)</t>
  </si>
  <si>
    <t xml:space="preserve"> DCR Number: 435306 - GTK Procurement Mode Transition (Qualcomm CPU 8c Purwa)</t>
  </si>
  <si>
    <t xml:space="preserve"> DCR Number: 434961 - Add AMO HP 925 Ergonomic Vertical Mouse ( Crispix/ 6H1A5AA#XXX / FID: 53436) into bNB platforms</t>
  </si>
  <si>
    <t xml:space="preserve"> DCR Number: 435141 -  [2025 GTK mode transition] Add Re-timer/Re-Driver IC</t>
  </si>
  <si>
    <t xml:space="preserve"> DCR Number: 434890 - To add B/S connector to AndazAN8C NPI 2024 for BOM update</t>
  </si>
  <si>
    <t xml:space="preserve"> DCR Number: 434372 - Add AMO HP 965 Ergonomic Wireless Keyboard ( Rice Krispies / 7E756AA#XXX / FID: 57310) in bNB platforms </t>
  </si>
  <si>
    <t xml:space="preserve"> DCR Number: 431701 -  [2024 GTK mode transition] Add Audio codec &amp; AMP IC</t>
  </si>
  <si>
    <t xml:space="preserve"> DCR Number: 434560 - Requires Platform identification and Base Unit identification</t>
  </si>
  <si>
    <t>India IPPP Disclaimer Box Label</t>
  </si>
  <si>
    <t>Per DCR - DCR Number: 434052 - Update OS label config. rule and remove FID :  India IPPP Disclaimer Box Label (AndazAN8C)</t>
  </si>
  <si>
    <t xml:space="preserve"> DCR Number: 431697 - [POL VREG] New release for AndazAN8C</t>
  </si>
  <si>
    <t>Drop in Box HDMI to VGA Adapter</t>
  </si>
  <si>
    <t>Per DCR - DCR Number: 433561 - DIB request - Remove DIB (AndazAN8C)</t>
  </si>
  <si>
    <t xml:space="preserve"> DCR Number: 433722 - Add 2.2K DBTS+ panel </t>
  </si>
  <si>
    <t>Preinstall HEVC CODEC</t>
  </si>
  <si>
    <t xml:space="preserve"> DCR Number: 433728 - Add bNB Preinstall HEVC CODEC</t>
  </si>
  <si>
    <t>isabel.liu@hp.com</t>
  </si>
  <si>
    <t xml:space="preserve"> DCR Number: 431699 - [Power IC] New release for AndazAN8C</t>
  </si>
  <si>
    <t>Not Included Not Included Power Cord</t>
  </si>
  <si>
    <t xml:space="preserve"> DCR Number: 431700 - [AndazAN8C] Add 'Not Included Power Cord' Option</t>
  </si>
  <si>
    <t>Qualcomm Snapdragon Plus Unit Label</t>
  </si>
  <si>
    <t xml:space="preserve"> DCR Number: 432234 - Add Qualcomm Snapdragon Plus Unit Label to AndazAN8C</t>
  </si>
  <si>
    <t>Dist by Hitachi2 Label</t>
  </si>
  <si>
    <t xml:space="preserve"> - DCR Number: 431689 - Add labels as the new country list scopes in Indonesia (AR6), Taiwan(AB0) and Thailand (AKL)  (AndazAN8C)</t>
  </si>
  <si>
    <t xml:space="preserve"> DCR Number: 431689 - Add labels as the new country list scopes in Indonesia (AR6), Taiwan(AB0) and Thailand (AKL) </t>
  </si>
  <si>
    <t>Thai SAR Statement Box Label</t>
  </si>
  <si>
    <t>Thai NBTC Exemption Box Label</t>
  </si>
  <si>
    <t>Thai Controlled Products Box Label</t>
  </si>
  <si>
    <t>Taiwan Service Unit Label</t>
  </si>
  <si>
    <t>Taiwan Commodity+BSMI WT Box Label</t>
  </si>
  <si>
    <t>INDO Postel Logo WT Box Label</t>
  </si>
  <si>
    <t>INDO Postal/Bahasa WT Box Label</t>
  </si>
  <si>
    <t>BAHASA Notebook Black Unit Label</t>
  </si>
  <si>
    <t xml:space="preserve"> DCR Number: 431692 - [AndazAN8C] Add 2x2 Wi-Fi 6E + BT5.3 (NFA765A, FID 65364)</t>
  </si>
  <si>
    <t>Jojo Yeh</t>
  </si>
  <si>
    <t>remove</t>
  </si>
  <si>
    <t>32Gb 8533 LPDDR5X 0.5v IC FBGA315</t>
  </si>
  <si>
    <t>32Gb 8533 LPDDR5X 0.5v IC FBGA315 China</t>
  </si>
  <si>
    <t>16GB 8400 LPDDR5X IC FBGA315 China</t>
  </si>
  <si>
    <t>32GB 8533 LPDDR5X IC FBGA315 China</t>
  </si>
  <si>
    <t>16GB 8448 LPDDR5X IC FBGA315 China</t>
  </si>
  <si>
    <t>jojo.yeh@hp.com</t>
  </si>
  <si>
    <t>14.0 in 2.2K (2240x1400) Flush Glass BV WLED+LBL UWVA sRGB 100 300 eDP1.4 60Hz DBCGP VAZLCDflatPanel</t>
  </si>
  <si>
    <t>REMOVE</t>
  </si>
  <si>
    <t>DIB Other</t>
  </si>
  <si>
    <t>MISC HEVC MEDIA EXTENSION HP</t>
  </si>
  <si>
    <t>DIB ODD</t>
  </si>
  <si>
    <t>DVD+/-RW SM DL 7.0mm Tray EXT Artoo2</t>
  </si>
  <si>
    <t>LCD Monitor</t>
  </si>
  <si>
    <t>HP Series 7 Pro 34 inch WQHD Conferencing with HDMI With USB-C With DisplayPort Monitor  - 734pm</t>
  </si>
  <si>
    <t>HP Series 7 Pro 27 inch QHD Thunderbolt 4 with HDMI With DisplayPort Monitor  - 727pu</t>
  </si>
  <si>
    <t>HP Series 7 Pro 37.5 inch WQHD+ Thunderbolt 4 with HDMI With USB-C With DisplayPort Monitor  - 738pu</t>
  </si>
  <si>
    <t>HP Series 7 Pro 27 inch 4K Thunderbolt 4 with HDMI With DisplayPort Monitor  - 727pk</t>
  </si>
  <si>
    <t>HP Series 7 Pro 27 inch 4K Conferencing with HDMI With DisplayPort Monitor  - 727pm</t>
  </si>
  <si>
    <t>HP Series 7 Pro 24 inch WUXGA USB-C with HDMI With USB-C With DisplayPort Monitor  - 724pu</t>
  </si>
  <si>
    <t>HP Series 7 Pro 31.5 inch 4K Thunderbolt 4 with HDMI With DisplayPort Monitor  - 732pk</t>
  </si>
  <si>
    <t>HP Series 7 Pro 39.7 inch 5K2K Conferencing with HDMI With DisplayPort Monitor  - 740pm</t>
  </si>
  <si>
    <t>HP Series 5 Pro 23.8 inch FHD USB-C Conferencing with HDMI With USB-C With DisplayPort Monitor-524pm</t>
  </si>
  <si>
    <t>HP Series 5 Pro 27 inch QHD USB-C Conferencing with HDMI With USB-C With DisplayPort Monitor-527pm</t>
  </si>
  <si>
    <t>HP Series 5 Pro 23.8 inch FHD USB-C with HDMI With USB-C With DisplayPort Monitor  - 524pu</t>
  </si>
  <si>
    <t>HP Series 5 Pro 34 inch WQHD USB-C Conferencing with HDMI With USB-C With DisplayPort Monitor-534pm</t>
  </si>
  <si>
    <t>HP Series 5 Pro 27 inch QHD USB-C with HDMI With USB-C With DisplayPort Monitor  - 527pu</t>
  </si>
  <si>
    <t>OMEN Transcend 31.5 inch UHD 240Hz OLEDGamingwithHDMIWithUSB-CWithDisplayPortMonitor-OMENTranscend32</t>
  </si>
  <si>
    <t>Accessory - Dock</t>
  </si>
  <si>
    <t>HP USB-C 120W G5 Dock</t>
  </si>
  <si>
    <t>HP Thunderbolt 4 100W G6 Dock</t>
  </si>
  <si>
    <t>HP Thunderbolt 4 100W TAA G6 Dock</t>
  </si>
  <si>
    <t>HP Thunderbolt 4 Ultra 180W G6 Dock</t>
  </si>
  <si>
    <t>HP Thunderbolt 4 Ultra 180W TAA G6 Dock</t>
  </si>
  <si>
    <t>DIB HP Thunderbolt 4 100W G6 Dock</t>
  </si>
  <si>
    <t>DIB HP Thunderbolt 4 100W TAA G6 Dock</t>
  </si>
  <si>
    <t>DIB HP Thunderbolt Ultra 180W G6 Dock</t>
  </si>
  <si>
    <t>DIB HP Thunderbolt 4 Ultra 180W TAA G6 Dock</t>
  </si>
  <si>
    <t>64Gb 8533 LPDDR5X 0.5v IC FBGA315</t>
  </si>
  <si>
    <t>64Gb 8533 LPDDR5X 0.5v IC FBGA315 China</t>
  </si>
  <si>
    <t>14.0 in 2.2K (2240x1400) Gorilla Glass 3 BVWLED+LBLUWVAsRGB100300eDP1.4+PSR260HzDBCGPVAZLCDflatPanel</t>
  </si>
  <si>
    <t xml:space="preserve"> Qualcomm Snapdragon XPlusX1P-42-100 </t>
  </si>
  <si>
    <t xml:space="preserve"> Qualcomm Snapdragon Xplus X1P42100</t>
  </si>
  <si>
    <t>Susan Semin</t>
  </si>
  <si>
    <t>MS4 Attribute changed from: Qualcomm Snapdragon XPlusX1P-42-100 to: Qualcomm Snapdragon Xplus X1P42100</t>
  </si>
  <si>
    <t>IC USB Type-C Dual Port 20 WQFN</t>
  </si>
  <si>
    <t>IC PWR SWITCH TPS2546 16 WQFN</t>
  </si>
  <si>
    <t>IC PWR SWITCH PI5USB2546 16 UQFN</t>
  </si>
  <si>
    <t>IC USB Type-C Single Port 20 QFN</t>
  </si>
  <si>
    <t>IC POL VREG PMK8380-0-FOWPSP42-TR-03001 42 FOWPSP</t>
  </si>
  <si>
    <t>IC POL VREG PMC1011H-0-WLPSP80-TR-01000 80 WLPSP</t>
  </si>
  <si>
    <t>Qualcomm Snapdragon X Elite X1E78100 3.40G 12C 16W CPU (Hamoa)</t>
  </si>
  <si>
    <t>SSD 256GB 2280 PCIe NVMe Value</t>
  </si>
  <si>
    <t>256GB 2280 PCIe NVMe Value China Solid State Drive</t>
  </si>
  <si>
    <t>Qualcomm Adreno GPU</t>
  </si>
  <si>
    <t xml:space="preserve"> Qualcomm Snapdragon X Elite Adreno </t>
  </si>
  <si>
    <t xml:space="preserve"> Qualcomm Adreno GPU</t>
  </si>
  <si>
    <t>Sunny Lee</t>
  </si>
  <si>
    <t>Feature Full Name changed from: Qualcomm Snapdragon X Elite Adreno to: Qualcomm Adreno GPU</t>
  </si>
  <si>
    <t>GPG-PHweb (40c AV) for NB changed from: Qualcomm Snapdragon X Elite Adreno to: Qualcomm Adreno GPU</t>
  </si>
  <si>
    <t>GPSy (40c AV) for NB changed from: Qualcomm Snapdragon X Elite Adreno to: Qualcomm Adreno GPU</t>
  </si>
  <si>
    <t>PMG (100c AV) for NB changed from: Qualcomm Snapdragon X Elite Adreno to: Qualcomm Adreno GPU</t>
  </si>
  <si>
    <t>GPSy (200c AV) for NB changed from: Qualcomm Snapdragon X Elite Adreno to: Qualcomm Adreno GPU</t>
  </si>
  <si>
    <t>PMG (250c AV) for NB changed from: Qualcomm Snapdragon X Elite Adreno to: Qualcomm Adreno GPU</t>
  </si>
  <si>
    <t>GPG-PHweb (40c AV) for DT changed from: Qualcomm Snapdragon X Elite Adreno to: Qualcomm Adreno GPU</t>
  </si>
  <si>
    <t>GPSy (40c AV) for DT changed from: Qualcomm Snapdragon X Elite Adreno to: Qualcomm Adreno GPU</t>
  </si>
  <si>
    <t>PMG (100c AV) for DT changed from: Qualcomm Snapdragon X Elite Adreno to: Qualcomm Adreno GPU</t>
  </si>
  <si>
    <t>GPSy (200c AV) for DT changed from: Qualcomm Snapdragon X Elite Adreno to: Qualcomm Adreno GPU</t>
  </si>
  <si>
    <t>PMG (250c AV) for DT changed from: Qualcomm Snapdragon X Elite Adreno to: Qualcomm Adreno GPU</t>
  </si>
  <si>
    <t xml:space="preserve"> Qualcomm® Snapdragon X Elite Adreno </t>
  </si>
  <si>
    <t xml:space="preserve"> Qualcomm® Adreno GPU</t>
  </si>
  <si>
    <t>Marketing Tech Spec Terminology changed from: Qualcomm® Snapdragon X Elite Adreno to: Qualcomm® Adreno GPU</t>
  </si>
  <si>
    <t>GPG-PHweb (40c) for AMO changed from: Qualcomm Snapdragon X Elite Adreno to: Qualcomm Adreno GPU</t>
  </si>
  <si>
    <t>GPSy (40c) for AMO) changed from: Qualcomm Snapdragon X Elite Adreno to: Qualcomm Adreno GPU</t>
  </si>
  <si>
    <t>PMG (100c) for AMO changed from: Qualcomm Snapdragon X Elite Adreno to: Qualcomm Adreno GPU</t>
  </si>
  <si>
    <t>PMG (250c) for AMO changed from: Qualcomm Snapdragon X Elite Adreno to: Qualcomm Adreno GPU</t>
  </si>
  <si>
    <t>16GB 8448 LPDDR5X IC FBGA315</t>
  </si>
  <si>
    <t xml:space="preserve"> 16GB 8400 LPDDR5X IC FBGA315 </t>
  </si>
  <si>
    <t xml:space="preserve"> 16GB 8448 LPDDR5X IC FBGA315</t>
  </si>
  <si>
    <t>Feature Full Name changed from: 16GB 8400 LPDDR5X IC FBGA315 to: 16GB 8448 LPDDR5X IC FBGA315</t>
  </si>
  <si>
    <t xml:space="preserve"> IC 16GB LPDDR5X 8400 </t>
  </si>
  <si>
    <t xml:space="preserve"> IC 16GB LPDDR5X 8448</t>
  </si>
  <si>
    <t>GPG-PHweb (40c AV) for NB changed from: IC 16GB LPDDR5X 8400 to: IC 16GB LPDDR5X 8448</t>
  </si>
  <si>
    <t xml:space="preserve"> 16GB LPDDR5X 8400 IC </t>
  </si>
  <si>
    <t xml:space="preserve"> 16GB LPDDR5X 8448 IC</t>
  </si>
  <si>
    <t>GPSy (40c AV) for NB changed from: 16GB LPDDR5X 8400 IC to: 16GB LPDDR5X 8448 IC</t>
  </si>
  <si>
    <t>PMG (100c AV) for NB changed from: 16GB LPDDR5X 8400 IC to: 16GB LPDDR5X 8448 IC</t>
  </si>
  <si>
    <t>GPSy (200c AV) for NB changed from: 16GB LPDDR5X 8400 IC to: 16GB LPDDR5X 8448 IC</t>
  </si>
  <si>
    <t>PMG (250c AV) for NB changed from: 16GB LPDDR5X 8400 IC to: 16GB LPDDR5X 8448 IC</t>
  </si>
  <si>
    <t>GPG-PHweb (40c AV) for DT changed from: IC 16GB LPDDR5X 8400 to: IC 16GB LPDDR5X 8448</t>
  </si>
  <si>
    <t>GPSy (40c AV) for DT changed from: 16GB LPDDR5X 8400 IC to: 16GB LPDDR5X 8448 IC</t>
  </si>
  <si>
    <t>PMG (100c AV) for DT changed from: 16GB LPDDR5X 8400 IC to: 16GB LPDDR5X 8448 IC</t>
  </si>
  <si>
    <t>GPSy (200c AV) for DT changed from: 16GB LPDDR5X 8400 IC to: 16GB LPDDR5X 8448 IC</t>
  </si>
  <si>
    <t>PMG (250c AV) for DT changed from: 16GB LPDDR5X 8400 IC to: 16GB LPDDR5X 8448 IC</t>
  </si>
  <si>
    <t xml:space="preserve"> 16GB LPDDR5X-8400 (onboard) </t>
  </si>
  <si>
    <t xml:space="preserve"> 16GB LPDDR5X-8448 (onboard)</t>
  </si>
  <si>
    <t>Marketing Tech Spec Terminology changed from: 16GB LPDDR5X-8400 (onboard) to: 16GB LPDDR5X-8448 (onboard)</t>
  </si>
  <si>
    <t>GPG-PHweb (40c) for AMO changed from: IC 16GB LPDDR5X 8400 to: IC 16GB LPDDR5X 8448</t>
  </si>
  <si>
    <t>GPSy (40c) for AMO) changed from: 16GB LPDDR5X 8400 IC to: 16GB LPDDR5X 8448 IC</t>
  </si>
  <si>
    <t>PMG (100c) for AMO changed from: 16GB LPDDR5X 8400 IC to: 16GB LPDDR5X 8448 IC</t>
  </si>
  <si>
    <t>PMG (250c) for AMO changed from: 16GB LPDDR5X 8400 IC to: 16GB LPDDR5X 8448 IC</t>
  </si>
  <si>
    <t xml:space="preserve"> Qualcomm Adreno 740 </t>
  </si>
  <si>
    <t xml:space="preserve"> Qualcomm Snapdragon X Elite Adreno</t>
  </si>
  <si>
    <t>Feature Full Name changed from: Qualcomm Adreno 740 to: Qualcomm Snapdragon X Elite Adreno</t>
  </si>
  <si>
    <t>GPG-PHweb (40c AV) for NB changed from: Qualcomm Adreno 740 to: Qualcomm Snapdragon X Elite Adreno</t>
  </si>
  <si>
    <t>GPSy (40c AV) for NB changed from: Qualcomm Adreno 740 to: Qualcomm Snapdragon X Elite Adreno</t>
  </si>
  <si>
    <t>PMG (100c AV) for NB changed from: Qualcomm Adreno 740 to: Qualcomm Snapdragon X Elite Adreno</t>
  </si>
  <si>
    <t>GPSy (200c AV) for NB changed from: Qualcomm Adreno 740 to: Qualcomm Snapdragon X Elite Adreno</t>
  </si>
  <si>
    <t>PMG (250c AV) for NB changed from: Qualcomm Adreno 740 to: Qualcomm Snapdragon X Elite Adreno</t>
  </si>
  <si>
    <t>GPG-PHweb (40c AV) for DT changed from: Qualcomm Adreno 740 to: Qualcomm Snapdragon X Elite Adreno</t>
  </si>
  <si>
    <t>GPSy (40c AV) for DT changed from: Qualcomm Adreno 740 to: Qualcomm Snapdragon X Elite Adreno</t>
  </si>
  <si>
    <t>PMG (100c AV) for DT changed from: Qualcomm Adreno 740 to: Qualcomm Snapdragon X Elite Adreno</t>
  </si>
  <si>
    <t>GPSy (200c AV) for DT changed from: Qualcomm Adreno 740 to: Qualcomm Snapdragon X Elite Adreno</t>
  </si>
  <si>
    <t>PMG (250c AV) for DT changed from: Qualcomm Adreno 740 to: Qualcomm Snapdragon X Elite Adreno</t>
  </si>
  <si>
    <t xml:space="preserve"> Qualcomm® Adreno™ 740 </t>
  </si>
  <si>
    <t xml:space="preserve"> Qualcomm® Snapdragon X Elite Adreno</t>
  </si>
  <si>
    <t>Marketing Tech Spec Terminology changed from: Qualcomm® Adreno™ 740 to: Qualcomm® Snapdragon X Elite Adreno</t>
  </si>
  <si>
    <t>GPG-PHweb (40c) for AMO changed from: Qualcomm Adreno 740 to: Qualcomm Snapdragon X Elite Adreno</t>
  </si>
  <si>
    <t>GPSy (40c) for AMO) changed from: Qualcomm Adreno 740 to: Qualcomm Snapdragon X Elite Adreno</t>
  </si>
  <si>
    <t>PMG (100c) for AMO changed from: Qualcomm Adreno 740 to: Qualcomm Snapdragon X Elite Adreno</t>
  </si>
  <si>
    <t>PMG (250c) for AMO changed from: Qualcomm Adreno 740 to: Qualcomm Snapdragon X Elite Adreno</t>
  </si>
  <si>
    <t>C5 Premium 1.0m Power Cord Sticker</t>
  </si>
  <si>
    <t xml:space="preserve"> PWRCORD C5 1.0m stkr </t>
  </si>
  <si>
    <t xml:space="preserve"> </t>
  </si>
  <si>
    <t>Wu, Shan</t>
  </si>
  <si>
    <t xml:space="preserve">ZSRP (32c AV) for NB changed from: PWRCORD C5 1.0m stkr to: </t>
  </si>
  <si>
    <t xml:space="preserve"> PWRCORD C5 PRM 1.0m st </t>
  </si>
  <si>
    <t xml:space="preserve">ZSRP (32c AV) for DT changed from: PWRCORD C5 PRM 1.0m st to: </t>
  </si>
  <si>
    <t>Trusted Platform Module TPM 2.0 - Firmware</t>
  </si>
  <si>
    <t xml:space="preserve"> Trusted Platform Module TPM 2.0 Firmware </t>
  </si>
  <si>
    <t xml:space="preserve"> Trusted Platform Module TPM 2.0 - Firmware</t>
  </si>
  <si>
    <t>Semin, Susan</t>
  </si>
  <si>
    <t>Feature Full Name changed from: Trusted Platform Module TPM 2.0 Firmware to: Trusted Platform Module TPM 2.0 - Firmware</t>
  </si>
  <si>
    <t xml:space="preserve"> Trusted Platform Module (TPM) support </t>
  </si>
  <si>
    <t xml:space="preserve">Marketing Tech Spec Terminology changed from: Trusted Platform Module (TPM) support to: </t>
  </si>
  <si>
    <t>Change</t>
  </si>
  <si>
    <t>Marketing Notes changed from: to:&gt;&gt; Structure in BU AV.
&gt;&gt; Qty = 1.</t>
  </si>
  <si>
    <t>WINDOWS GML Label</t>
  </si>
  <si>
    <t>Include in non-MSNA Win 11 Pro OS AVs</t>
  </si>
  <si>
    <t>Marketing Notes changed from:Include in non-MSNA Win 11 Pro OS AVs to:&gt;&gt; Structure in non-MSNA MS Pro &amp; non-MSNA MS Pro NextGen OS AVs.</t>
  </si>
  <si>
    <t>GML Unit Label</t>
  </si>
  <si>
    <t>Only available and required with all versions of Win 11 Home OS AVs when configured with ASIA, PRC, A/P, INDO, THAI OSLOC AV</t>
  </si>
  <si>
    <t>Rules/Constraints changed from:Only available and required with all versions of Win 11 Home OS AVs when configured with ASIA, PRC, A/P, INDO, THAI OSLOC AV to:&gt;&gt; Only available and required with all versions of Win 11 Home &amp; Home NextGen OS AVs when configured with AB2 (PRC), AKL (THAI), AR6 (INDO), B1L (ASIA), UUF (A/P) OSLOC AV.</t>
  </si>
  <si>
    <t>China CPPP Disclaimer Box Label</t>
  </si>
  <si>
    <t>Include in PRC Win 11 Home CPPP and PRC Home High-end CPPP OS AVs</t>
  </si>
  <si>
    <t>Marketing Notes changed from:Include in PRC Win 11 Home CPPP and PRC Home High-end CPPP OS AVs to:&gt;&gt; Structure in MS Home Chinese Market CPPP &amp; Home High-end Chinese Market CPPP &amp; Home NextGen Standard Chinese Market CPPP &amp; Home NextGen Premium Chinese Market CPPP OS AVs.</t>
  </si>
  <si>
    <t>Marketing Notes changed from: to:&gt;&gt; 2x2 Wi-Fi 6E + BT5.3 NFA765A (WCN6856)
&gt;&gt; But/Sell</t>
  </si>
  <si>
    <t>Wi-Fi 7 +Bluetooth 5.4 WW WLAN with 2 Antennas</t>
  </si>
  <si>
    <t>2x2 Wi-Fi 7 + BT5.4 NCM865A (WCN7851)	OTK</t>
  </si>
  <si>
    <t>Marketing Notes changed from:2x2 Wi-Fi 7 + BT5.4 NCM865A (WCN7851)	OTK to:&gt;&gt; 2x2 Wi-Fi 7 + BT5.4 NCM865A (WCN7851)
&gt;&gt; Buy/Sell</t>
  </si>
  <si>
    <t>Marketing Notes changed from: to:Add All base units: Feature ID=68892, Root ID=91585, Supplier=Qualcomm, HP MPN=PMC-8380VE-0-WLPSP104-TR-01-0, HPPN=P08342-001, Q'ty=3 [DCR431699]</t>
  </si>
  <si>
    <t>Marketing Notes changed from: to:Add All base units: Feature ID=68889, Root ID=91584, Supplier=Qualcomm, HP MPN=PMC-8380C-0-FOWPSP110B-TR-A2-0, HPPN=P08339-001, Q'ty=1 [DCR431699]</t>
  </si>
  <si>
    <t>Marketing Notes changed from: to:Add All base units: Feature ID=68888, Root ID=91583, Supplier=Qualcomm, HP MPN=PMC-8380-0-WLPSP108B-TR-01-0-00, HPPN=P08340-001, Q'ty=3 [DCR431699]</t>
  </si>
  <si>
    <t>Marketing Notes changed from: to:Add All base units: Feature ID=68964, Root ID=91606, Supplier=Qualcomm, HP MPN=SMB-2360-0-MQFN62-TR-02-0, HPPN=P08338-001, Q'ty=2 [DCR431699]</t>
  </si>
  <si>
    <t>LBL, Box NRCan ISED FCC ID 2.4X2.25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</si>
</sst>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4" x14ac:knownFonts="1">
    <font>
      <sz val="11"/>
      <color rgb="FF000000"/>
      <name val="Calibri"/>
      <family val="2"/>
    </font>
    <font>
      <b/>
      <sz val="16"/>
      <color rgb="FF000000"/>
      <name val="Calibri"/>
      <family val="2"/>
    </font>
    <font>
      <b/>
      <sz val="12"/>
      <color rgb="FF000000"/>
      <name val="Calibri"/>
      <family val="2"/>
    </font>
    <font>
      <b/>
      <sz val="11"/>
      <color rgb="FF000000"/>
      <name val="Calibri"/>
      <family val="2"/>
    </font>
  </fonts>
  <fills count="7">
    <fill>
      <patternFill patternType="none"/>
    </fill>
    <fill>
      <patternFill patternType="gray125"/>
    </fill>
    <fill>
      <patternFill patternType="solid">
        <fgColor rgb="FFCCFFFF"/>
      </patternFill>
    </fill>
    <fill>
      <patternFill patternType="solid">
        <fgColor rgb="FF66FF66"/>
      </patternFill>
    </fill>
    <fill>
      <patternFill patternType="solid">
        <fgColor rgb="FFB8CCE4"/>
      </patternFill>
    </fill>
    <fill>
      <patternFill patternType="solid">
        <fgColor rgb="FFD7E6FF"/>
      </patternFill>
    </fill>
    <fill>
      <patternFill patternType="solid">
        <fgColor rgb="FFF0F8FF"/>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hair">
        <color rgb="FF000000"/>
      </right>
      <top style="thin">
        <color rgb="FF000000"/>
      </top>
      <bottom style="hair">
        <color rgb="FF000000"/>
      </bottom>
      <diagonal/>
    </border>
    <border>
      <left style="thin">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applyBorder="0"/>
  </cellStyleXfs>
  <cellXfs count="67">
    <xf numFmtId="0" fontId="0" fillId="0" borderId="0" xfId="0"/>
    <xf numFmtId="0" fontId="3" fillId="5" borderId="14" xfId="0" applyFont="1" applyFill="1" applyBorder="1" applyAlignment="1">
      <alignment horizontal="left" vertical="center" wrapText="1"/>
    </xf>
    <xf numFmtId="0" fontId="3" fillId="5" borderId="13" xfId="0" applyFont="1" applyFill="1" applyBorder="1" applyAlignment="1">
      <alignment horizontal="left" vertical="center" wrapText="1"/>
    </xf>
    <xf numFmtId="0" fontId="3" fillId="5" borderId="4" xfId="0" applyFont="1" applyFill="1" applyBorder="1" applyAlignment="1">
      <alignment horizontal="left" vertical="center" wrapText="1"/>
    </xf>
    <xf numFmtId="164" fontId="0" fillId="6" borderId="13" xfId="0" applyNumberFormat="1" applyFill="1" applyBorder="1" applyAlignment="1">
      <alignment horizontal="center" wrapText="1"/>
    </xf>
    <xf numFmtId="164" fontId="0" fillId="6" borderId="4" xfId="0" applyNumberFormat="1" applyFill="1" applyBorder="1" applyAlignment="1">
      <alignment horizontal="center" wrapText="1"/>
    </xf>
    <xf numFmtId="0" fontId="3" fillId="5" borderId="12" xfId="0" applyFont="1" applyFill="1" applyBorder="1" applyAlignment="1">
      <alignment horizontal="left" vertical="center" wrapText="1"/>
    </xf>
    <xf numFmtId="0" fontId="3" fillId="5" borderId="11" xfId="0" applyFont="1" applyFill="1" applyBorder="1" applyAlignment="1">
      <alignment horizontal="left" vertical="center" wrapText="1"/>
    </xf>
    <xf numFmtId="0" fontId="3" fillId="5" borderId="2" xfId="0" applyFont="1" applyFill="1" applyBorder="1" applyAlignment="1">
      <alignment horizontal="left" vertical="center" wrapText="1"/>
    </xf>
    <xf numFmtId="0" fontId="2" fillId="4" borderId="1" xfId="0" applyFont="1" applyFill="1" applyBorder="1" applyAlignment="1">
      <alignment horizontal="center" vertical="center" wrapText="1"/>
    </xf>
    <xf numFmtId="0" fontId="1" fillId="0" borderId="0" xfId="0" applyFont="1"/>
    <xf numFmtId="0" fontId="0" fillId="0" borderId="2" xfId="0" applyBorder="1" applyAlignment="1">
      <alignment horizontal="right" vertical="center" wrapText="1"/>
    </xf>
    <xf numFmtId="0" fontId="0" fillId="0" borderId="3" xfId="0" applyBorder="1" applyAlignment="1">
      <alignment horizontal="center" wrapText="1"/>
    </xf>
    <xf numFmtId="0" fontId="0" fillId="0" borderId="4" xfId="0" applyBorder="1" applyAlignment="1">
      <alignment horizontal="right" vertical="center" wrapText="1"/>
    </xf>
    <xf numFmtId="0" fontId="0" fillId="0" borderId="5" xfId="0" applyBorder="1" applyAlignment="1">
      <alignment horizontal="center" wrapText="1"/>
    </xf>
    <xf numFmtId="0" fontId="0" fillId="0" borderId="6" xfId="0" applyBorder="1" applyAlignment="1">
      <alignment horizontal="right" vertical="center" wrapText="1"/>
    </xf>
    <xf numFmtId="0" fontId="0" fillId="0" borderId="7" xfId="0" applyBorder="1" applyAlignment="1">
      <alignment horizontal="center" wrapText="1"/>
    </xf>
    <xf numFmtId="164" fontId="0" fillId="0" borderId="3" xfId="0" applyNumberFormat="1" applyBorder="1" applyAlignment="1">
      <alignment horizontal="center" wrapText="1"/>
    </xf>
    <xf numFmtId="49" fontId="0" fillId="0" borderId="7" xfId="0" applyNumberFormat="1" applyBorder="1" applyAlignment="1">
      <alignment horizontal="center" wrapText="1"/>
    </xf>
    <xf numFmtId="0" fontId="0" fillId="0" borderId="4" xfId="0" applyBorder="1" applyAlignment="1">
      <alignment vertical="center" wrapText="1"/>
    </xf>
    <xf numFmtId="0" fontId="0" fillId="0" borderId="13" xfId="0" applyBorder="1" applyAlignment="1">
      <alignment vertical="center" wrapText="1"/>
    </xf>
    <xf numFmtId="0" fontId="0" fillId="0" borderId="13" xfId="0" applyBorder="1" applyAlignment="1">
      <alignment horizontal="center" vertical="center" wrapText="1"/>
    </xf>
    <xf numFmtId="0" fontId="0" fillId="0" borderId="14" xfId="0" applyBorder="1" applyAlignment="1">
      <alignment vertical="center" wrapText="1"/>
    </xf>
    <xf numFmtId="0" fontId="0" fillId="0" borderId="6" xfId="0" applyBorder="1" applyAlignment="1">
      <alignment vertical="center" wrapText="1"/>
    </xf>
    <xf numFmtId="0" fontId="0" fillId="0" borderId="15" xfId="0" applyBorder="1" applyAlignment="1">
      <alignment vertical="center" wrapText="1"/>
    </xf>
    <xf numFmtId="0" fontId="0" fillId="0" borderId="15" xfId="0" applyBorder="1" applyAlignment="1">
      <alignment horizontal="center" vertical="center" wrapText="1"/>
    </xf>
    <xf numFmtId="0" fontId="0" fillId="0" borderId="16" xfId="0" applyBorder="1" applyAlignment="1">
      <alignment vertical="center" wrapText="1"/>
    </xf>
    <xf numFmtId="164" fontId="0" fillId="0" borderId="13" xfId="0" applyNumberFormat="1" applyBorder="1" applyAlignment="1">
      <alignment horizontal="center" vertical="center" wrapText="1"/>
    </xf>
    <xf numFmtId="164" fontId="0" fillId="0" borderId="15" xfId="0" applyNumberFormat="1" applyBorder="1" applyAlignment="1">
      <alignment horizontal="center" vertical="center" wrapText="1"/>
    </xf>
    <xf numFmtId="0" fontId="3" fillId="5" borderId="1" xfId="0" applyFont="1" applyFill="1" applyBorder="1" applyAlignment="1">
      <alignment horizontal="left" vertical="center" wrapText="1"/>
    </xf>
    <xf numFmtId="0" fontId="0" fillId="0" borderId="2" xfId="0" applyBorder="1" applyAlignment="1">
      <alignment horizontal="center" vertical="center" wrapText="1"/>
    </xf>
    <xf numFmtId="0" fontId="0" fillId="0" borderId="11" xfId="0" applyBorder="1" applyAlignment="1">
      <alignment wrapText="1"/>
    </xf>
    <xf numFmtId="0" fontId="0" fillId="0" borderId="11" xfId="0" applyBorder="1" applyAlignment="1">
      <alignment horizontal="center" vertical="center" wrapText="1"/>
    </xf>
    <xf numFmtId="0" fontId="0" fillId="0" borderId="12" xfId="0" applyBorder="1" applyAlignment="1">
      <alignment wrapText="1"/>
    </xf>
    <xf numFmtId="0" fontId="0" fillId="0" borderId="6" xfId="0" applyBorder="1" applyAlignment="1">
      <alignment horizontal="center" vertical="center" wrapText="1"/>
    </xf>
    <xf numFmtId="0" fontId="0" fillId="0" borderId="15" xfId="0" applyBorder="1" applyAlignment="1">
      <alignment wrapText="1"/>
    </xf>
    <xf numFmtId="0" fontId="0" fillId="0" borderId="16" xfId="0" applyBorder="1" applyAlignment="1">
      <alignment wrapText="1"/>
    </xf>
    <xf numFmtId="0" fontId="0" fillId="0" borderId="5" xfId="0" applyBorder="1"/>
    <xf numFmtId="0" fontId="0" fillId="0" borderId="14" xfId="0" applyBorder="1" applyAlignment="1">
      <alignment wrapText="1"/>
    </xf>
    <xf numFmtId="164" fontId="0" fillId="0" borderId="13" xfId="0" applyNumberFormat="1" applyBorder="1" applyAlignment="1">
      <alignment horizontal="center" wrapText="1"/>
    </xf>
    <xf numFmtId="0" fontId="0" fillId="0" borderId="7" xfId="0" applyBorder="1"/>
    <xf numFmtId="0" fontId="0" fillId="0" borderId="6" xfId="0" applyBorder="1" applyAlignment="1">
      <alignment wrapText="1"/>
    </xf>
    <xf numFmtId="0" fontId="0" fillId="0" borderId="2" xfId="0" applyBorder="1" applyAlignment="1">
      <alignment wrapText="1"/>
    </xf>
    <xf numFmtId="22" fontId="0" fillId="0" borderId="12" xfId="0" applyNumberFormat="1" applyBorder="1" applyAlignment="1">
      <alignment wrapText="1"/>
    </xf>
    <xf numFmtId="0" fontId="0" fillId="0" borderId="4" xfId="0" applyBorder="1" applyAlignment="1">
      <alignment wrapText="1"/>
    </xf>
    <xf numFmtId="0" fontId="0" fillId="0" borderId="13" xfId="0" applyBorder="1" applyAlignment="1">
      <alignment wrapText="1"/>
    </xf>
    <xf numFmtId="22" fontId="0" fillId="0" borderId="14" xfId="0" applyNumberFormat="1" applyBorder="1" applyAlignment="1">
      <alignment wrapText="1"/>
    </xf>
    <xf numFmtId="22" fontId="0" fillId="0" borderId="16" xfId="0" applyNumberFormat="1" applyBorder="1" applyAlignment="1">
      <alignment wrapText="1"/>
    </xf>
    <xf numFmtId="0" fontId="0" fillId="2" borderId="1" xfId="0"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3" fillId="5" borderId="5" xfId="0" applyFont="1" applyFill="1" applyBorder="1" applyAlignment="1">
      <alignment horizontal="left" vertical="center" wrapText="1"/>
    </xf>
    <xf numFmtId="0" fontId="3" fillId="5" borderId="4" xfId="0" applyFont="1" applyFill="1" applyBorder="1" applyAlignment="1">
      <alignment horizontal="left" vertical="center" wrapText="1"/>
    </xf>
    <xf numFmtId="0" fontId="3" fillId="5" borderId="13" xfId="0" applyFont="1" applyFill="1" applyBorder="1" applyAlignment="1">
      <alignment horizontal="left" vertical="center" wrapText="1"/>
    </xf>
    <xf numFmtId="0" fontId="3" fillId="5" borderId="14" xfId="0" applyFont="1" applyFill="1" applyBorder="1" applyAlignment="1">
      <alignment horizontal="left" vertical="center" wrapText="1"/>
    </xf>
    <xf numFmtId="164" fontId="0" fillId="6" borderId="4" xfId="0" applyNumberFormat="1" applyFill="1" applyBorder="1" applyAlignment="1">
      <alignment horizontal="center" wrapText="1"/>
    </xf>
    <xf numFmtId="164" fontId="0" fillId="6" borderId="13" xfId="0" applyNumberFormat="1" applyFill="1" applyBorder="1" applyAlignment="1">
      <alignment horizontal="center" wrapText="1"/>
    </xf>
    <xf numFmtId="0" fontId="3" fillId="5" borderId="3" xfId="0" applyFont="1" applyFill="1" applyBorder="1" applyAlignment="1">
      <alignment horizontal="left" vertical="center" wrapText="1"/>
    </xf>
    <xf numFmtId="0" fontId="3" fillId="5" borderId="2" xfId="0" applyFont="1" applyFill="1" applyBorder="1" applyAlignment="1">
      <alignment horizontal="left" vertical="center" wrapText="1"/>
    </xf>
    <xf numFmtId="0" fontId="3" fillId="5" borderId="11" xfId="0" applyFont="1" applyFill="1" applyBorder="1" applyAlignment="1">
      <alignment horizontal="left" vertical="center" wrapText="1"/>
    </xf>
    <xf numFmtId="0" fontId="3" fillId="5" borderId="12" xfId="0" applyFont="1" applyFill="1" applyBorder="1" applyAlignment="1">
      <alignment horizontal="left" vertical="center" wrapText="1"/>
    </xf>
    <xf numFmtId="0" fontId="2" fillId="4" borderId="1" xfId="0" applyFont="1" applyFill="1" applyBorder="1" applyAlignment="1">
      <alignment horizontal="center" vertical="center" wrapText="1"/>
    </xf>
    <xf numFmtId="0" fontId="0" fillId="0" borderId="1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4"/>
  <sheetViews>
    <sheetView showGridLines="0" workbookViewId="0">
      <pane xSplit="4" ySplit="3" topLeftCell="E4" activePane="bottomRight" state="frozenSplit"/>
      <selection pane="topRight"/>
      <selection pane="bottomLeft"/>
      <selection pane="bottomRight" activeCell="L15" sqref="L15"/>
    </sheetView>
  </sheetViews>
  <sheetFormatPr defaultRowHeight="14.4" x14ac:dyDescent="0.3"/>
  <cols>
    <col min="1" max="1" width="30.6640625" customWidth="1"/>
    <col min="2" max="2" width="12.6640625" customWidth="1"/>
    <col min="3" max="3" width="16.6640625" customWidth="1"/>
    <col min="4" max="4" width="60.6640625" customWidth="1"/>
    <col min="5" max="5" width="35.6640625" customWidth="1"/>
  </cols>
  <sheetData>
    <row r="1" spans="1:5" ht="21" x14ac:dyDescent="0.4">
      <c r="A1" s="10" t="s">
        <v>0</v>
      </c>
    </row>
    <row r="3" spans="1:5" ht="28.8" x14ac:dyDescent="0.3">
      <c r="A3" s="48" t="s">
        <v>1</v>
      </c>
      <c r="B3" s="48"/>
      <c r="C3" s="48"/>
      <c r="D3" s="11" t="s">
        <v>2</v>
      </c>
      <c r="E3" s="12" t="s">
        <v>3</v>
      </c>
    </row>
    <row r="4" spans="1:5" x14ac:dyDescent="0.3">
      <c r="A4" s="48"/>
      <c r="B4" s="48"/>
      <c r="C4" s="48"/>
      <c r="D4" s="13" t="s">
        <v>4</v>
      </c>
      <c r="E4" s="14" t="s">
        <v>5</v>
      </c>
    </row>
    <row r="5" spans="1:5" x14ac:dyDescent="0.3">
      <c r="A5" s="48"/>
      <c r="B5" s="48"/>
      <c r="C5" s="48"/>
      <c r="D5" s="13" t="s">
        <v>6</v>
      </c>
      <c r="E5" s="14"/>
    </row>
    <row r="6" spans="1:5" x14ac:dyDescent="0.3">
      <c r="A6" s="48"/>
      <c r="B6" s="48"/>
      <c r="C6" s="48"/>
      <c r="D6" s="13" t="s">
        <v>7</v>
      </c>
      <c r="E6" s="14"/>
    </row>
    <row r="7" spans="1:5" x14ac:dyDescent="0.3">
      <c r="A7" s="48"/>
      <c r="B7" s="48"/>
      <c r="C7" s="48"/>
      <c r="D7" s="13" t="s">
        <v>8</v>
      </c>
      <c r="E7" s="14" t="s">
        <v>9</v>
      </c>
    </row>
    <row r="8" spans="1:5" x14ac:dyDescent="0.3">
      <c r="A8" s="48"/>
      <c r="B8" s="48"/>
      <c r="C8" s="48"/>
      <c r="D8" s="15" t="s">
        <v>10</v>
      </c>
      <c r="E8" s="16" t="s">
        <v>11</v>
      </c>
    </row>
    <row r="11" spans="1:5" x14ac:dyDescent="0.3">
      <c r="A11" s="48" t="s">
        <v>12</v>
      </c>
      <c r="B11" s="48"/>
      <c r="C11" s="48"/>
      <c r="D11" s="11" t="s">
        <v>13</v>
      </c>
      <c r="E11" s="17">
        <v>45547</v>
      </c>
    </row>
    <row r="12" spans="1:5" x14ac:dyDescent="0.3">
      <c r="A12" s="48"/>
      <c r="B12" s="48"/>
      <c r="C12" s="48"/>
      <c r="D12" s="15" t="s">
        <v>14</v>
      </c>
      <c r="E12" s="18" t="s">
        <v>15</v>
      </c>
    </row>
    <row r="15" spans="1:5" x14ac:dyDescent="0.3">
      <c r="A15" s="48" t="s">
        <v>16</v>
      </c>
      <c r="B15" s="48"/>
      <c r="C15" s="48"/>
      <c r="D15" s="11" t="s">
        <v>17</v>
      </c>
      <c r="E15" s="12"/>
    </row>
    <row r="16" spans="1:5" x14ac:dyDescent="0.3">
      <c r="A16" s="48"/>
      <c r="B16" s="48"/>
      <c r="C16" s="48"/>
      <c r="D16" s="13" t="s">
        <v>18</v>
      </c>
      <c r="E16" s="14"/>
    </row>
    <row r="17" spans="1:5" x14ac:dyDescent="0.3">
      <c r="A17" s="48"/>
      <c r="B17" s="48"/>
      <c r="C17" s="48"/>
      <c r="D17" s="13" t="s">
        <v>19</v>
      </c>
      <c r="E17" s="14"/>
    </row>
    <row r="18" spans="1:5" x14ac:dyDescent="0.3">
      <c r="A18" s="48"/>
      <c r="B18" s="48"/>
      <c r="C18" s="48"/>
      <c r="D18" s="13" t="s">
        <v>20</v>
      </c>
      <c r="E18" s="14"/>
    </row>
    <row r="19" spans="1:5" x14ac:dyDescent="0.3">
      <c r="A19" s="48"/>
      <c r="B19" s="48"/>
      <c r="C19" s="48"/>
      <c r="D19" s="13" t="s">
        <v>21</v>
      </c>
      <c r="E19" s="14"/>
    </row>
    <row r="20" spans="1:5" x14ac:dyDescent="0.3">
      <c r="A20" s="48"/>
      <c r="B20" s="48"/>
      <c r="C20" s="48"/>
      <c r="D20" s="13" t="s">
        <v>22</v>
      </c>
      <c r="E20" s="14"/>
    </row>
    <row r="21" spans="1:5" x14ac:dyDescent="0.3">
      <c r="A21" s="48"/>
      <c r="B21" s="48"/>
      <c r="C21" s="48"/>
      <c r="D21" s="15" t="s">
        <v>23</v>
      </c>
      <c r="E21" s="16"/>
    </row>
    <row r="24" spans="1:5" x14ac:dyDescent="0.3">
      <c r="A24" s="48" t="s">
        <v>24</v>
      </c>
      <c r="B24" s="48"/>
      <c r="C24" s="48"/>
      <c r="D24" s="11" t="s">
        <v>25</v>
      </c>
      <c r="E24" s="12" t="s">
        <v>26</v>
      </c>
    </row>
    <row r="25" spans="1:5" x14ac:dyDescent="0.3">
      <c r="A25" s="48"/>
      <c r="B25" s="48"/>
      <c r="C25" s="48"/>
      <c r="D25" s="13" t="s">
        <v>27</v>
      </c>
      <c r="E25" s="14" t="s">
        <v>28</v>
      </c>
    </row>
    <row r="26" spans="1:5" x14ac:dyDescent="0.3">
      <c r="A26" s="48"/>
      <c r="B26" s="48"/>
      <c r="C26" s="48"/>
      <c r="D26" s="13" t="s">
        <v>29</v>
      </c>
      <c r="E26" s="14" t="s">
        <v>30</v>
      </c>
    </row>
    <row r="27" spans="1:5" x14ac:dyDescent="0.3">
      <c r="A27" s="48"/>
      <c r="B27" s="48"/>
      <c r="C27" s="48"/>
      <c r="D27" s="13" t="s">
        <v>31</v>
      </c>
      <c r="E27" s="14" t="s">
        <v>32</v>
      </c>
    </row>
    <row r="28" spans="1:5" x14ac:dyDescent="0.3">
      <c r="A28" s="48"/>
      <c r="B28" s="48"/>
      <c r="C28" s="48"/>
      <c r="D28" s="13" t="s">
        <v>33</v>
      </c>
      <c r="E28" s="14" t="s">
        <v>34</v>
      </c>
    </row>
    <row r="29" spans="1:5" x14ac:dyDescent="0.3">
      <c r="A29" s="48"/>
      <c r="B29" s="48"/>
      <c r="C29" s="48"/>
      <c r="D29" s="13" t="s">
        <v>35</v>
      </c>
      <c r="E29" s="14" t="s">
        <v>36</v>
      </c>
    </row>
    <row r="30" spans="1:5" x14ac:dyDescent="0.3">
      <c r="A30" s="48"/>
      <c r="B30" s="48"/>
      <c r="C30" s="48"/>
      <c r="D30" s="13" t="s">
        <v>37</v>
      </c>
      <c r="E30" s="14" t="s">
        <v>38</v>
      </c>
    </row>
    <row r="31" spans="1:5" x14ac:dyDescent="0.3">
      <c r="A31" s="48"/>
      <c r="B31" s="48"/>
      <c r="C31" s="48"/>
      <c r="D31" s="13" t="s">
        <v>39</v>
      </c>
      <c r="E31" s="14" t="s">
        <v>40</v>
      </c>
    </row>
    <row r="32" spans="1:5" x14ac:dyDescent="0.3">
      <c r="A32" s="48"/>
      <c r="B32" s="48"/>
      <c r="C32" s="48"/>
      <c r="D32" s="13" t="s">
        <v>41</v>
      </c>
      <c r="E32" s="14" t="s">
        <v>30</v>
      </c>
    </row>
    <row r="33" spans="1:5" x14ac:dyDescent="0.3">
      <c r="A33" s="48"/>
      <c r="B33" s="48"/>
      <c r="C33" s="48"/>
      <c r="D33" s="15" t="s">
        <v>42</v>
      </c>
      <c r="E33" s="16" t="s">
        <v>43</v>
      </c>
    </row>
    <row r="36" spans="1:5" x14ac:dyDescent="0.3">
      <c r="A36" s="48" t="s">
        <v>44</v>
      </c>
      <c r="B36" s="48" t="s">
        <v>45</v>
      </c>
      <c r="C36" s="48" t="s">
        <v>46</v>
      </c>
      <c r="D36" s="11" t="s">
        <v>47</v>
      </c>
      <c r="E36" s="12"/>
    </row>
    <row r="37" spans="1:5" x14ac:dyDescent="0.3">
      <c r="A37" s="48"/>
      <c r="B37" s="48"/>
      <c r="C37" s="48"/>
      <c r="D37" s="13" t="s">
        <v>48</v>
      </c>
      <c r="E37" s="14"/>
    </row>
    <row r="38" spans="1:5" x14ac:dyDescent="0.3">
      <c r="A38" s="48"/>
      <c r="B38" s="48"/>
      <c r="C38" s="48"/>
      <c r="D38" s="13" t="s">
        <v>49</v>
      </c>
      <c r="E38" s="14"/>
    </row>
    <row r="39" spans="1:5" x14ac:dyDescent="0.3">
      <c r="A39" s="48"/>
      <c r="B39" s="48"/>
      <c r="C39" s="48"/>
      <c r="D39" s="13" t="s">
        <v>50</v>
      </c>
      <c r="E39" s="14"/>
    </row>
    <row r="40" spans="1:5" x14ac:dyDescent="0.3">
      <c r="A40" s="48"/>
      <c r="B40" s="48"/>
      <c r="C40" s="48"/>
      <c r="D40" s="13" t="s">
        <v>51</v>
      </c>
      <c r="E40" s="14"/>
    </row>
    <row r="41" spans="1:5" x14ac:dyDescent="0.3">
      <c r="A41" s="48"/>
      <c r="B41" s="48"/>
      <c r="C41" s="48"/>
      <c r="D41" s="13" t="s">
        <v>52</v>
      </c>
      <c r="E41" s="14"/>
    </row>
    <row r="42" spans="1:5" x14ac:dyDescent="0.3">
      <c r="A42" s="48"/>
      <c r="B42" s="48"/>
      <c r="C42" s="48"/>
      <c r="D42" s="13" t="s">
        <v>53</v>
      </c>
      <c r="E42" s="14"/>
    </row>
    <row r="43" spans="1:5" x14ac:dyDescent="0.3">
      <c r="A43" s="48"/>
      <c r="B43" s="48"/>
      <c r="C43" s="48"/>
      <c r="D43" s="13" t="s">
        <v>54</v>
      </c>
      <c r="E43" s="14"/>
    </row>
    <row r="44" spans="1:5" x14ac:dyDescent="0.3">
      <c r="A44" s="48"/>
      <c r="B44" s="48"/>
      <c r="C44" s="48"/>
      <c r="D44" s="13" t="s">
        <v>55</v>
      </c>
      <c r="E44" s="14"/>
    </row>
    <row r="45" spans="1:5" x14ac:dyDescent="0.3">
      <c r="A45" s="48"/>
      <c r="B45" s="48"/>
      <c r="C45" s="48"/>
      <c r="D45" s="13" t="s">
        <v>56</v>
      </c>
      <c r="E45" s="14"/>
    </row>
    <row r="46" spans="1:5" x14ac:dyDescent="0.3">
      <c r="A46" s="48"/>
      <c r="B46" s="48"/>
      <c r="C46" s="48"/>
      <c r="D46" s="13" t="s">
        <v>57</v>
      </c>
      <c r="E46" s="14"/>
    </row>
    <row r="47" spans="1:5" x14ac:dyDescent="0.3">
      <c r="A47" s="48"/>
      <c r="B47" s="48" t="s">
        <v>58</v>
      </c>
      <c r="C47" s="48" t="s">
        <v>46</v>
      </c>
      <c r="D47" s="13" t="s">
        <v>47</v>
      </c>
      <c r="E47" s="14"/>
    </row>
    <row r="48" spans="1:5" x14ac:dyDescent="0.3">
      <c r="A48" s="48"/>
      <c r="B48" s="48"/>
      <c r="C48" s="48"/>
      <c r="D48" s="13" t="s">
        <v>48</v>
      </c>
      <c r="E48" s="14"/>
    </row>
    <row r="49" spans="1:5" x14ac:dyDescent="0.3">
      <c r="A49" s="48"/>
      <c r="B49" s="48"/>
      <c r="C49" s="48"/>
      <c r="D49" s="13" t="s">
        <v>49</v>
      </c>
      <c r="E49" s="14"/>
    </row>
    <row r="50" spans="1:5" x14ac:dyDescent="0.3">
      <c r="A50" s="48"/>
      <c r="B50" s="48"/>
      <c r="C50" s="48"/>
      <c r="D50" s="13" t="s">
        <v>50</v>
      </c>
      <c r="E50" s="14"/>
    </row>
    <row r="51" spans="1:5" x14ac:dyDescent="0.3">
      <c r="A51" s="48"/>
      <c r="B51" s="48"/>
      <c r="C51" s="48"/>
      <c r="D51" s="13" t="s">
        <v>51</v>
      </c>
      <c r="E51" s="14"/>
    </row>
    <row r="52" spans="1:5" x14ac:dyDescent="0.3">
      <c r="A52" s="48"/>
      <c r="B52" s="48"/>
      <c r="C52" s="48"/>
      <c r="D52" s="13" t="s">
        <v>52</v>
      </c>
      <c r="E52" s="14"/>
    </row>
    <row r="53" spans="1:5" x14ac:dyDescent="0.3">
      <c r="A53" s="48"/>
      <c r="B53" s="48"/>
      <c r="C53" s="48"/>
      <c r="D53" s="13" t="s">
        <v>53</v>
      </c>
      <c r="E53" s="14"/>
    </row>
    <row r="54" spans="1:5" x14ac:dyDescent="0.3">
      <c r="A54" s="48"/>
      <c r="B54" s="48"/>
      <c r="C54" s="48"/>
      <c r="D54" s="13" t="s">
        <v>54</v>
      </c>
      <c r="E54" s="14"/>
    </row>
    <row r="55" spans="1:5" x14ac:dyDescent="0.3">
      <c r="A55" s="48"/>
      <c r="B55" s="48"/>
      <c r="C55" s="48"/>
      <c r="D55" s="13" t="s">
        <v>55</v>
      </c>
      <c r="E55" s="14"/>
    </row>
    <row r="56" spans="1:5" x14ac:dyDescent="0.3">
      <c r="A56" s="48"/>
      <c r="B56" s="48"/>
      <c r="C56" s="48"/>
      <c r="D56" s="13" t="s">
        <v>56</v>
      </c>
      <c r="E56" s="14"/>
    </row>
    <row r="57" spans="1:5" x14ac:dyDescent="0.3">
      <c r="A57" s="48"/>
      <c r="B57" s="48"/>
      <c r="C57" s="48"/>
      <c r="D57" s="13" t="s">
        <v>57</v>
      </c>
      <c r="E57" s="14"/>
    </row>
    <row r="58" spans="1:5" x14ac:dyDescent="0.3">
      <c r="A58" s="48"/>
      <c r="B58" s="48"/>
      <c r="C58" s="48" t="s">
        <v>59</v>
      </c>
      <c r="D58" s="13" t="s">
        <v>47</v>
      </c>
      <c r="E58" s="14"/>
    </row>
    <row r="59" spans="1:5" x14ac:dyDescent="0.3">
      <c r="A59" s="48"/>
      <c r="B59" s="48"/>
      <c r="C59" s="48"/>
      <c r="D59" s="13" t="s">
        <v>48</v>
      </c>
      <c r="E59" s="14"/>
    </row>
    <row r="60" spans="1:5" x14ac:dyDescent="0.3">
      <c r="A60" s="48"/>
      <c r="B60" s="48"/>
      <c r="C60" s="48"/>
      <c r="D60" s="13" t="s">
        <v>49</v>
      </c>
      <c r="E60" s="14"/>
    </row>
    <row r="61" spans="1:5" x14ac:dyDescent="0.3">
      <c r="A61" s="48"/>
      <c r="B61" s="48"/>
      <c r="C61" s="48"/>
      <c r="D61" s="13" t="s">
        <v>50</v>
      </c>
      <c r="E61" s="14"/>
    </row>
    <row r="62" spans="1:5" x14ac:dyDescent="0.3">
      <c r="A62" s="48"/>
      <c r="B62" s="48"/>
      <c r="C62" s="48"/>
      <c r="D62" s="13" t="s">
        <v>51</v>
      </c>
      <c r="E62" s="14"/>
    </row>
    <row r="63" spans="1:5" x14ac:dyDescent="0.3">
      <c r="A63" s="48"/>
      <c r="B63" s="48"/>
      <c r="C63" s="48"/>
      <c r="D63" s="13" t="s">
        <v>52</v>
      </c>
      <c r="E63" s="14"/>
    </row>
    <row r="64" spans="1:5" x14ac:dyDescent="0.3">
      <c r="A64" s="48"/>
      <c r="B64" s="48"/>
      <c r="C64" s="48"/>
      <c r="D64" s="13" t="s">
        <v>53</v>
      </c>
      <c r="E64" s="14"/>
    </row>
    <row r="65" spans="1:5" x14ac:dyDescent="0.3">
      <c r="A65" s="48"/>
      <c r="B65" s="48"/>
      <c r="C65" s="48"/>
      <c r="D65" s="13" t="s">
        <v>54</v>
      </c>
      <c r="E65" s="14"/>
    </row>
    <row r="66" spans="1:5" x14ac:dyDescent="0.3">
      <c r="A66" s="48"/>
      <c r="B66" s="48"/>
      <c r="C66" s="48"/>
      <c r="D66" s="13" t="s">
        <v>55</v>
      </c>
      <c r="E66" s="14"/>
    </row>
    <row r="67" spans="1:5" x14ac:dyDescent="0.3">
      <c r="A67" s="48"/>
      <c r="B67" s="48"/>
      <c r="C67" s="48"/>
      <c r="D67" s="13" t="s">
        <v>56</v>
      </c>
      <c r="E67" s="14"/>
    </row>
    <row r="68" spans="1:5" x14ac:dyDescent="0.3">
      <c r="A68" s="48"/>
      <c r="B68" s="48"/>
      <c r="C68" s="48"/>
      <c r="D68" s="15" t="s">
        <v>57</v>
      </c>
      <c r="E68" s="16"/>
    </row>
    <row r="71" spans="1:5" x14ac:dyDescent="0.3">
      <c r="A71" s="48" t="s">
        <v>60</v>
      </c>
      <c r="B71" s="48" t="s">
        <v>61</v>
      </c>
      <c r="C71" s="48"/>
      <c r="D71" s="11" t="s">
        <v>47</v>
      </c>
      <c r="E71" s="12"/>
    </row>
    <row r="72" spans="1:5" x14ac:dyDescent="0.3">
      <c r="A72" s="48"/>
      <c r="B72" s="48"/>
      <c r="C72" s="48"/>
      <c r="D72" s="13" t="s">
        <v>48</v>
      </c>
      <c r="E72" s="14"/>
    </row>
    <row r="73" spans="1:5" x14ac:dyDescent="0.3">
      <c r="A73" s="48"/>
      <c r="B73" s="48"/>
      <c r="C73" s="48"/>
      <c r="D73" s="13" t="s">
        <v>49</v>
      </c>
      <c r="E73" s="14"/>
    </row>
    <row r="74" spans="1:5" x14ac:dyDescent="0.3">
      <c r="A74" s="48"/>
      <c r="B74" s="48"/>
      <c r="C74" s="48"/>
      <c r="D74" s="13" t="s">
        <v>51</v>
      </c>
      <c r="E74" s="14"/>
    </row>
    <row r="75" spans="1:5" x14ac:dyDescent="0.3">
      <c r="A75" s="48"/>
      <c r="B75" s="48"/>
      <c r="C75" s="48"/>
      <c r="D75" s="13" t="s">
        <v>52</v>
      </c>
      <c r="E75" s="14"/>
    </row>
    <row r="76" spans="1:5" x14ac:dyDescent="0.3">
      <c r="A76" s="48"/>
      <c r="B76" s="48"/>
      <c r="C76" s="48"/>
      <c r="D76" s="13" t="s">
        <v>53</v>
      </c>
      <c r="E76" s="14"/>
    </row>
    <row r="77" spans="1:5" x14ac:dyDescent="0.3">
      <c r="A77" s="48"/>
      <c r="B77" s="48"/>
      <c r="C77" s="48"/>
      <c r="D77" s="13" t="s">
        <v>54</v>
      </c>
      <c r="E77" s="14"/>
    </row>
    <row r="78" spans="1:5" x14ac:dyDescent="0.3">
      <c r="A78" s="48"/>
      <c r="B78" s="48"/>
      <c r="C78" s="48"/>
      <c r="D78" s="13" t="s">
        <v>55</v>
      </c>
      <c r="E78" s="14"/>
    </row>
    <row r="79" spans="1:5" x14ac:dyDescent="0.3">
      <c r="A79" s="48"/>
      <c r="B79" s="48"/>
      <c r="C79" s="48"/>
      <c r="D79" s="13" t="s">
        <v>56</v>
      </c>
      <c r="E79" s="14"/>
    </row>
    <row r="80" spans="1:5" x14ac:dyDescent="0.3">
      <c r="A80" s="48"/>
      <c r="B80" s="48"/>
      <c r="C80" s="48"/>
      <c r="D80" s="13" t="s">
        <v>57</v>
      </c>
      <c r="E80" s="14"/>
    </row>
    <row r="81" spans="1:5" x14ac:dyDescent="0.3">
      <c r="A81" s="48"/>
      <c r="B81" s="48" t="s">
        <v>62</v>
      </c>
      <c r="C81" s="48"/>
      <c r="D81" s="13" t="s">
        <v>47</v>
      </c>
      <c r="E81" s="14"/>
    </row>
    <row r="82" spans="1:5" x14ac:dyDescent="0.3">
      <c r="A82" s="48"/>
      <c r="B82" s="48"/>
      <c r="C82" s="48"/>
      <c r="D82" s="13" t="s">
        <v>48</v>
      </c>
      <c r="E82" s="14"/>
    </row>
    <row r="83" spans="1:5" x14ac:dyDescent="0.3">
      <c r="A83" s="48"/>
      <c r="B83" s="48"/>
      <c r="C83" s="48"/>
      <c r="D83" s="13" t="s">
        <v>49</v>
      </c>
      <c r="E83" s="14"/>
    </row>
    <row r="84" spans="1:5" x14ac:dyDescent="0.3">
      <c r="A84" s="48"/>
      <c r="B84" s="48"/>
      <c r="C84" s="48"/>
      <c r="D84" s="13" t="s">
        <v>51</v>
      </c>
      <c r="E84" s="14"/>
    </row>
    <row r="85" spans="1:5" x14ac:dyDescent="0.3">
      <c r="A85" s="48"/>
      <c r="B85" s="48"/>
      <c r="C85" s="48"/>
      <c r="D85" s="13" t="s">
        <v>52</v>
      </c>
      <c r="E85" s="14"/>
    </row>
    <row r="86" spans="1:5" x14ac:dyDescent="0.3">
      <c r="A86" s="48"/>
      <c r="B86" s="48"/>
      <c r="C86" s="48"/>
      <c r="D86" s="13" t="s">
        <v>53</v>
      </c>
      <c r="E86" s="14"/>
    </row>
    <row r="87" spans="1:5" x14ac:dyDescent="0.3">
      <c r="A87" s="48"/>
      <c r="B87" s="48"/>
      <c r="C87" s="48"/>
      <c r="D87" s="13" t="s">
        <v>54</v>
      </c>
      <c r="E87" s="14"/>
    </row>
    <row r="88" spans="1:5" x14ac:dyDescent="0.3">
      <c r="A88" s="48"/>
      <c r="B88" s="48"/>
      <c r="C88" s="48"/>
      <c r="D88" s="13" t="s">
        <v>55</v>
      </c>
      <c r="E88" s="14"/>
    </row>
    <row r="89" spans="1:5" x14ac:dyDescent="0.3">
      <c r="A89" s="48"/>
      <c r="B89" s="48"/>
      <c r="C89" s="48"/>
      <c r="D89" s="13" t="s">
        <v>56</v>
      </c>
      <c r="E89" s="14"/>
    </row>
    <row r="90" spans="1:5" x14ac:dyDescent="0.3">
      <c r="A90" s="48"/>
      <c r="B90" s="48"/>
      <c r="C90" s="48"/>
      <c r="D90" s="15" t="s">
        <v>57</v>
      </c>
      <c r="E90" s="16"/>
    </row>
    <row r="93" spans="1:5" x14ac:dyDescent="0.3">
      <c r="A93" s="48" t="s">
        <v>63</v>
      </c>
      <c r="B93" s="48" t="s">
        <v>64</v>
      </c>
      <c r="C93" s="48"/>
      <c r="D93" s="11" t="s">
        <v>47</v>
      </c>
      <c r="E93" s="12"/>
    </row>
    <row r="94" spans="1:5" x14ac:dyDescent="0.3">
      <c r="A94" s="48"/>
      <c r="B94" s="48"/>
      <c r="C94" s="48"/>
      <c r="D94" s="13" t="s">
        <v>48</v>
      </c>
      <c r="E94" s="14"/>
    </row>
    <row r="95" spans="1:5" x14ac:dyDescent="0.3">
      <c r="A95" s="48"/>
      <c r="B95" s="48"/>
      <c r="C95" s="48"/>
      <c r="D95" s="13" t="s">
        <v>49</v>
      </c>
      <c r="E95" s="14"/>
    </row>
    <row r="96" spans="1:5" x14ac:dyDescent="0.3">
      <c r="A96" s="48"/>
      <c r="B96" s="48"/>
      <c r="C96" s="48"/>
      <c r="D96" s="13" t="s">
        <v>51</v>
      </c>
      <c r="E96" s="14"/>
    </row>
    <row r="97" spans="1:5" x14ac:dyDescent="0.3">
      <c r="A97" s="48"/>
      <c r="B97" s="48"/>
      <c r="C97" s="48"/>
      <c r="D97" s="13" t="s">
        <v>52</v>
      </c>
      <c r="E97" s="14"/>
    </row>
    <row r="98" spans="1:5" x14ac:dyDescent="0.3">
      <c r="A98" s="48"/>
      <c r="B98" s="48"/>
      <c r="C98" s="48"/>
      <c r="D98" s="13" t="s">
        <v>57</v>
      </c>
      <c r="E98" s="14"/>
    </row>
    <row r="99" spans="1:5" x14ac:dyDescent="0.3">
      <c r="A99" s="48"/>
      <c r="B99" s="48" t="s">
        <v>65</v>
      </c>
      <c r="C99" s="48"/>
      <c r="D99" s="13" t="s">
        <v>47</v>
      </c>
      <c r="E99" s="14"/>
    </row>
    <row r="100" spans="1:5" x14ac:dyDescent="0.3">
      <c r="A100" s="48"/>
      <c r="B100" s="48"/>
      <c r="C100" s="48"/>
      <c r="D100" s="13" t="s">
        <v>48</v>
      </c>
      <c r="E100" s="14"/>
    </row>
    <row r="101" spans="1:5" x14ac:dyDescent="0.3">
      <c r="A101" s="48"/>
      <c r="B101" s="48"/>
      <c r="C101" s="48"/>
      <c r="D101" s="13" t="s">
        <v>49</v>
      </c>
      <c r="E101" s="14"/>
    </row>
    <row r="102" spans="1:5" x14ac:dyDescent="0.3">
      <c r="A102" s="48"/>
      <c r="B102" s="48"/>
      <c r="C102" s="48"/>
      <c r="D102" s="13" t="s">
        <v>51</v>
      </c>
      <c r="E102" s="14"/>
    </row>
    <row r="103" spans="1:5" x14ac:dyDescent="0.3">
      <c r="A103" s="48"/>
      <c r="B103" s="48"/>
      <c r="C103" s="48"/>
      <c r="D103" s="13" t="s">
        <v>52</v>
      </c>
      <c r="E103" s="14"/>
    </row>
    <row r="104" spans="1:5" x14ac:dyDescent="0.3">
      <c r="A104" s="48"/>
      <c r="B104" s="48"/>
      <c r="C104" s="48"/>
      <c r="D104" s="15" t="s">
        <v>57</v>
      </c>
      <c r="E104" s="16"/>
    </row>
  </sheetData>
  <mergeCells count="16">
    <mergeCell ref="A3:C8"/>
    <mergeCell ref="A11:C12"/>
    <mergeCell ref="A15:C21"/>
    <mergeCell ref="A24:C33"/>
    <mergeCell ref="A36:A68"/>
    <mergeCell ref="B36:B46"/>
    <mergeCell ref="C36:C46"/>
    <mergeCell ref="B47:B68"/>
    <mergeCell ref="C47:C57"/>
    <mergeCell ref="C58:C68"/>
    <mergeCell ref="A71:A90"/>
    <mergeCell ref="B71:C80"/>
    <mergeCell ref="B81:C90"/>
    <mergeCell ref="A93:A104"/>
    <mergeCell ref="B93:C98"/>
    <mergeCell ref="B99:C104"/>
  </mergeCells>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54"/>
  <sheetViews>
    <sheetView showGridLines="0" tabSelected="1" zoomScale="130" zoomScaleNormal="130" workbookViewId="0">
      <pane xSplit="5" ySplit="5" topLeftCell="G105" activePane="bottomRight" state="frozenSplit"/>
      <selection pane="topRight"/>
      <selection pane="bottomLeft"/>
      <selection pane="bottomRight" activeCell="E106" sqref="E106"/>
    </sheetView>
  </sheetViews>
  <sheetFormatPr defaultRowHeight="14.4" outlineLevelCol="1" x14ac:dyDescent="0.3"/>
  <cols>
    <col min="1" max="1" width="36.6640625" customWidth="1"/>
    <col min="2" max="2" width="10.6640625" customWidth="1"/>
    <col min="3" max="4" width="10.6640625" customWidth="1" outlineLevel="1"/>
    <col min="5" max="5" width="72.6640625" customWidth="1"/>
    <col min="6" max="8" width="10.6640625" customWidth="1"/>
    <col min="9" max="11" width="35.6640625" customWidth="1" outlineLevel="1"/>
  </cols>
  <sheetData>
    <row r="1" spans="1:11" ht="21" x14ac:dyDescent="0.4">
      <c r="A1" s="10" t="s">
        <v>66</v>
      </c>
    </row>
    <row r="3" spans="1:11" ht="15.6" x14ac:dyDescent="0.3">
      <c r="F3" s="49" t="str">
        <f>'Basic info'!$E3&amp;" ("&amp;'Basic info'!E7&amp;")"</f>
        <v>HP EliteBook Ultra G1q8 14 inch Notebook AI PC (AndazAN8C)</v>
      </c>
      <c r="G3" s="50"/>
      <c r="H3" s="50"/>
      <c r="I3" s="50"/>
      <c r="J3" s="50"/>
      <c r="K3" s="51"/>
    </row>
    <row r="4" spans="1:11" ht="15.6" x14ac:dyDescent="0.3">
      <c r="F4" s="49" t="str">
        <f>'Basic info'!$E8&amp;" ("&amp;'Basic info'!E12&amp;")"</f>
        <v>AndazAN8C QC UMA NT (NPI 2024)</v>
      </c>
      <c r="G4" s="50"/>
      <c r="H4" s="50"/>
      <c r="I4" s="50"/>
      <c r="J4" s="50"/>
      <c r="K4" s="51"/>
    </row>
    <row r="5" spans="1:11" ht="31.2" x14ac:dyDescent="0.3">
      <c r="A5" s="9" t="s">
        <v>67</v>
      </c>
      <c r="B5" s="9" t="s">
        <v>68</v>
      </c>
      <c r="C5" s="9" t="s">
        <v>69</v>
      </c>
      <c r="D5" s="9" t="s">
        <v>70</v>
      </c>
      <c r="E5" s="9" t="s">
        <v>71</v>
      </c>
      <c r="F5" s="9" t="s">
        <v>72</v>
      </c>
      <c r="G5" s="9" t="s">
        <v>73</v>
      </c>
      <c r="H5" s="9" t="s">
        <v>74</v>
      </c>
      <c r="I5" s="9" t="s">
        <v>57</v>
      </c>
      <c r="J5" s="9" t="s">
        <v>75</v>
      </c>
      <c r="K5" s="9" t="s">
        <v>76</v>
      </c>
    </row>
    <row r="6" spans="1:11" x14ac:dyDescent="0.3">
      <c r="A6" s="8" t="s">
        <v>77</v>
      </c>
      <c r="B6" s="7"/>
      <c r="C6" s="7"/>
      <c r="D6" s="7"/>
      <c r="E6" s="7"/>
      <c r="F6" s="7"/>
      <c r="G6" s="7"/>
      <c r="H6" s="7"/>
      <c r="I6" s="7"/>
      <c r="J6" s="7"/>
      <c r="K6" s="6"/>
    </row>
    <row r="7" spans="1:11" x14ac:dyDescent="0.3">
      <c r="A7" s="19" t="s">
        <v>77</v>
      </c>
      <c r="B7" s="20">
        <v>50325</v>
      </c>
      <c r="C7" s="21" t="s">
        <v>78</v>
      </c>
      <c r="D7" s="20">
        <v>78077</v>
      </c>
      <c r="E7" s="20" t="s">
        <v>79</v>
      </c>
      <c r="F7" s="21" t="s">
        <v>80</v>
      </c>
      <c r="G7" s="21" t="s">
        <v>81</v>
      </c>
      <c r="H7" s="21" t="s">
        <v>82</v>
      </c>
      <c r="I7" s="20" t="s">
        <v>83</v>
      </c>
      <c r="J7" s="20"/>
      <c r="K7" s="22"/>
    </row>
    <row r="8" spans="1:11" x14ac:dyDescent="0.3">
      <c r="A8" s="19" t="s">
        <v>77</v>
      </c>
      <c r="B8" s="20">
        <v>50162</v>
      </c>
      <c r="C8" s="21" t="s">
        <v>78</v>
      </c>
      <c r="D8" s="20">
        <v>78062</v>
      </c>
      <c r="E8" s="20" t="s">
        <v>84</v>
      </c>
      <c r="F8" s="21" t="s">
        <v>80</v>
      </c>
      <c r="G8" s="21" t="s">
        <v>81</v>
      </c>
      <c r="H8" s="21" t="s">
        <v>85</v>
      </c>
      <c r="I8" s="20" t="s">
        <v>86</v>
      </c>
      <c r="J8" s="20"/>
      <c r="K8" s="22"/>
    </row>
    <row r="9" spans="1:11" x14ac:dyDescent="0.3">
      <c r="A9" s="19" t="s">
        <v>77</v>
      </c>
      <c r="B9" s="20">
        <v>50208</v>
      </c>
      <c r="C9" s="21" t="s">
        <v>78</v>
      </c>
      <c r="D9" s="20">
        <v>78055</v>
      </c>
      <c r="E9" s="20" t="s">
        <v>87</v>
      </c>
      <c r="F9" s="21" t="s">
        <v>80</v>
      </c>
      <c r="G9" s="21" t="s">
        <v>81</v>
      </c>
      <c r="H9" s="21" t="s">
        <v>88</v>
      </c>
      <c r="I9" s="20" t="s">
        <v>89</v>
      </c>
      <c r="J9" s="20"/>
      <c r="K9" s="22"/>
    </row>
    <row r="10" spans="1:11" x14ac:dyDescent="0.3">
      <c r="A10" s="3" t="s">
        <v>90</v>
      </c>
      <c r="B10" s="2"/>
      <c r="C10" s="2"/>
      <c r="D10" s="2"/>
      <c r="E10" s="2"/>
      <c r="F10" s="2"/>
      <c r="G10" s="2"/>
      <c r="H10" s="2"/>
      <c r="I10" s="2"/>
      <c r="J10" s="2"/>
      <c r="K10" s="1"/>
    </row>
    <row r="11" spans="1:11" ht="28.8" x14ac:dyDescent="0.3">
      <c r="A11" s="19" t="s">
        <v>90</v>
      </c>
      <c r="B11" s="20">
        <v>6359</v>
      </c>
      <c r="C11" s="21" t="s">
        <v>91</v>
      </c>
      <c r="D11" s="20"/>
      <c r="E11" s="20" t="s">
        <v>92</v>
      </c>
      <c r="F11" s="21"/>
      <c r="G11" s="21" t="s">
        <v>81</v>
      </c>
      <c r="H11" s="21"/>
      <c r="I11" s="20" t="s">
        <v>93</v>
      </c>
      <c r="J11" s="20"/>
      <c r="K11" s="22"/>
    </row>
    <row r="12" spans="1:11" x14ac:dyDescent="0.3">
      <c r="A12" s="19" t="s">
        <v>90</v>
      </c>
      <c r="B12" s="20">
        <v>60266</v>
      </c>
      <c r="C12" s="21" t="s">
        <v>91</v>
      </c>
      <c r="D12" s="20"/>
      <c r="E12" s="20" t="s">
        <v>94</v>
      </c>
      <c r="F12" s="21"/>
      <c r="G12" s="21" t="s">
        <v>81</v>
      </c>
      <c r="H12" s="21"/>
      <c r="I12" s="20"/>
      <c r="J12" s="20"/>
      <c r="K12" s="22"/>
    </row>
    <row r="13" spans="1:11" x14ac:dyDescent="0.3">
      <c r="A13" s="19" t="s">
        <v>90</v>
      </c>
      <c r="B13" s="20">
        <v>11455</v>
      </c>
      <c r="C13" s="21" t="s">
        <v>91</v>
      </c>
      <c r="D13" s="20"/>
      <c r="E13" s="20" t="s">
        <v>95</v>
      </c>
      <c r="F13" s="21"/>
      <c r="G13" s="21" t="s">
        <v>81</v>
      </c>
      <c r="H13" s="21"/>
      <c r="I13" s="20" t="s">
        <v>96</v>
      </c>
      <c r="J13" s="20"/>
      <c r="K13" s="22"/>
    </row>
    <row r="14" spans="1:11" x14ac:dyDescent="0.3">
      <c r="A14" s="3" t="s">
        <v>97</v>
      </c>
      <c r="B14" s="2"/>
      <c r="C14" s="2"/>
      <c r="D14" s="2"/>
      <c r="E14" s="2"/>
      <c r="F14" s="2"/>
      <c r="G14" s="2"/>
      <c r="H14" s="2"/>
      <c r="I14" s="2"/>
      <c r="J14" s="2"/>
      <c r="K14" s="1"/>
    </row>
    <row r="15" spans="1:11" x14ac:dyDescent="0.3">
      <c r="A15" s="19" t="s">
        <v>97</v>
      </c>
      <c r="B15" s="20">
        <v>36400</v>
      </c>
      <c r="C15" s="21" t="s">
        <v>91</v>
      </c>
      <c r="D15" s="20"/>
      <c r="E15" s="20" t="s">
        <v>98</v>
      </c>
      <c r="F15" s="21"/>
      <c r="G15" s="21" t="s">
        <v>81</v>
      </c>
      <c r="H15" s="21"/>
      <c r="I15" s="20"/>
      <c r="J15" s="20"/>
      <c r="K15" s="22"/>
    </row>
    <row r="16" spans="1:11" x14ac:dyDescent="0.3">
      <c r="A16" s="19" t="s">
        <v>97</v>
      </c>
      <c r="B16" s="20">
        <v>40486</v>
      </c>
      <c r="C16" s="21" t="s">
        <v>91</v>
      </c>
      <c r="D16" s="20"/>
      <c r="E16" s="20" t="s">
        <v>99</v>
      </c>
      <c r="F16" s="21"/>
      <c r="G16" s="21" t="s">
        <v>81</v>
      </c>
      <c r="H16" s="21"/>
      <c r="I16" s="20"/>
      <c r="J16" s="20"/>
      <c r="K16" s="22"/>
    </row>
    <row r="17" spans="1:11" x14ac:dyDescent="0.3">
      <c r="A17" s="3" t="s">
        <v>100</v>
      </c>
      <c r="B17" s="2"/>
      <c r="C17" s="2"/>
      <c r="D17" s="2"/>
      <c r="E17" s="2"/>
      <c r="F17" s="2"/>
      <c r="G17" s="2"/>
      <c r="H17" s="2"/>
      <c r="I17" s="2"/>
      <c r="J17" s="2"/>
      <c r="K17" s="1"/>
    </row>
    <row r="18" spans="1:11" x14ac:dyDescent="0.3">
      <c r="A18" s="19" t="s">
        <v>100</v>
      </c>
      <c r="B18" s="20">
        <v>14673</v>
      </c>
      <c r="C18" s="21" t="s">
        <v>91</v>
      </c>
      <c r="D18" s="20"/>
      <c r="E18" s="20" t="s">
        <v>101</v>
      </c>
      <c r="F18" s="21"/>
      <c r="G18" s="21" t="s">
        <v>81</v>
      </c>
      <c r="H18" s="21"/>
      <c r="I18" s="20"/>
      <c r="J18" s="20"/>
      <c r="K18" s="22"/>
    </row>
    <row r="19" spans="1:11" x14ac:dyDescent="0.3">
      <c r="A19" s="19" t="s">
        <v>100</v>
      </c>
      <c r="B19" s="20">
        <v>9922</v>
      </c>
      <c r="C19" s="21" t="s">
        <v>91</v>
      </c>
      <c r="D19" s="20"/>
      <c r="E19" s="20" t="s">
        <v>102</v>
      </c>
      <c r="F19" s="21"/>
      <c r="G19" s="21" t="s">
        <v>81</v>
      </c>
      <c r="H19" s="21"/>
      <c r="I19" s="20"/>
      <c r="J19" s="20"/>
      <c r="K19" s="22"/>
    </row>
    <row r="20" spans="1:11" x14ac:dyDescent="0.3">
      <c r="A20" s="19" t="s">
        <v>100</v>
      </c>
      <c r="B20" s="20">
        <v>16200</v>
      </c>
      <c r="C20" s="21" t="s">
        <v>91</v>
      </c>
      <c r="D20" s="20"/>
      <c r="E20" s="20" t="s">
        <v>103</v>
      </c>
      <c r="F20" s="21"/>
      <c r="G20" s="21" t="s">
        <v>81</v>
      </c>
      <c r="H20" s="21"/>
      <c r="I20" s="20"/>
      <c r="J20" s="20"/>
      <c r="K20" s="22"/>
    </row>
    <row r="21" spans="1:11" ht="43.2" x14ac:dyDescent="0.3">
      <c r="A21" s="19" t="s">
        <v>100</v>
      </c>
      <c r="B21" s="20">
        <v>35072</v>
      </c>
      <c r="C21" s="21" t="s">
        <v>91</v>
      </c>
      <c r="D21" s="20"/>
      <c r="E21" s="20" t="s">
        <v>104</v>
      </c>
      <c r="F21" s="21"/>
      <c r="G21" s="21" t="s">
        <v>81</v>
      </c>
      <c r="H21" s="21"/>
      <c r="I21" s="20" t="s">
        <v>105</v>
      </c>
      <c r="J21" s="20"/>
      <c r="K21" s="22"/>
    </row>
    <row r="22" spans="1:11" ht="115.2" x14ac:dyDescent="0.3">
      <c r="A22" s="19" t="s">
        <v>100</v>
      </c>
      <c r="B22" s="20">
        <v>65360</v>
      </c>
      <c r="C22" s="21" t="s">
        <v>91</v>
      </c>
      <c r="D22" s="20"/>
      <c r="E22" s="20" t="s">
        <v>106</v>
      </c>
      <c r="F22" s="21"/>
      <c r="G22" s="21" t="s">
        <v>81</v>
      </c>
      <c r="H22" s="21"/>
      <c r="I22" s="20" t="s">
        <v>107</v>
      </c>
      <c r="J22" s="20"/>
      <c r="K22" s="22"/>
    </row>
    <row r="23" spans="1:11" ht="28.8" x14ac:dyDescent="0.3">
      <c r="A23" s="19" t="s">
        <v>100</v>
      </c>
      <c r="B23" s="20">
        <v>51305</v>
      </c>
      <c r="C23" s="21" t="s">
        <v>78</v>
      </c>
      <c r="D23" s="20">
        <v>79139</v>
      </c>
      <c r="E23" s="20" t="s">
        <v>108</v>
      </c>
      <c r="F23" s="21"/>
      <c r="G23" s="21" t="s">
        <v>81</v>
      </c>
      <c r="H23" s="21"/>
      <c r="I23" s="20" t="s">
        <v>109</v>
      </c>
      <c r="J23" s="20"/>
      <c r="K23" s="22"/>
    </row>
    <row r="24" spans="1:11" x14ac:dyDescent="0.3">
      <c r="A24" s="3" t="s">
        <v>110</v>
      </c>
      <c r="B24" s="2"/>
      <c r="C24" s="2"/>
      <c r="D24" s="2"/>
      <c r="E24" s="2"/>
      <c r="F24" s="2"/>
      <c r="G24" s="2"/>
      <c r="H24" s="2"/>
      <c r="I24" s="2"/>
      <c r="J24" s="2"/>
      <c r="K24" s="1"/>
    </row>
    <row r="25" spans="1:11" x14ac:dyDescent="0.3">
      <c r="A25" s="19" t="s">
        <v>110</v>
      </c>
      <c r="B25" s="20">
        <v>5803</v>
      </c>
      <c r="C25" s="21" t="s">
        <v>91</v>
      </c>
      <c r="D25" s="20"/>
      <c r="E25" s="20" t="s">
        <v>111</v>
      </c>
      <c r="F25" s="21" t="s">
        <v>81</v>
      </c>
      <c r="G25" s="21" t="s">
        <v>81</v>
      </c>
      <c r="H25" s="21" t="s">
        <v>112</v>
      </c>
      <c r="I25" s="20"/>
      <c r="J25" s="20"/>
      <c r="K25" s="22"/>
    </row>
    <row r="26" spans="1:11" x14ac:dyDescent="0.3">
      <c r="A26" s="3" t="s">
        <v>113</v>
      </c>
      <c r="B26" s="2"/>
      <c r="C26" s="2"/>
      <c r="D26" s="2"/>
      <c r="E26" s="2"/>
      <c r="F26" s="2"/>
      <c r="G26" s="2"/>
      <c r="H26" s="2"/>
      <c r="I26" s="2"/>
      <c r="J26" s="2"/>
      <c r="K26" s="1"/>
    </row>
    <row r="27" spans="1:11" x14ac:dyDescent="0.3">
      <c r="A27" s="19" t="s">
        <v>113</v>
      </c>
      <c r="B27" s="20">
        <v>7339</v>
      </c>
      <c r="C27" s="21" t="s">
        <v>91</v>
      </c>
      <c r="D27" s="20"/>
      <c r="E27" s="20" t="s">
        <v>114</v>
      </c>
      <c r="F27" s="21" t="s">
        <v>80</v>
      </c>
      <c r="G27" s="21" t="s">
        <v>81</v>
      </c>
      <c r="H27" s="21" t="s">
        <v>115</v>
      </c>
      <c r="I27" s="20" t="s">
        <v>116</v>
      </c>
      <c r="J27" s="20"/>
      <c r="K27" s="22"/>
    </row>
    <row r="28" spans="1:11" x14ac:dyDescent="0.3">
      <c r="A28" s="19" t="s">
        <v>113</v>
      </c>
      <c r="B28" s="20">
        <v>10611</v>
      </c>
      <c r="C28" s="21" t="s">
        <v>91</v>
      </c>
      <c r="D28" s="20"/>
      <c r="E28" s="20" t="s">
        <v>117</v>
      </c>
      <c r="F28" s="21" t="s">
        <v>80</v>
      </c>
      <c r="G28" s="21" t="s">
        <v>81</v>
      </c>
      <c r="H28" s="21" t="s">
        <v>118</v>
      </c>
      <c r="I28" s="20" t="s">
        <v>119</v>
      </c>
      <c r="J28" s="20"/>
      <c r="K28" s="22"/>
    </row>
    <row r="29" spans="1:11" x14ac:dyDescent="0.3">
      <c r="A29" s="3" t="s">
        <v>120</v>
      </c>
      <c r="B29" s="2"/>
      <c r="C29" s="2"/>
      <c r="D29" s="2"/>
      <c r="E29" s="2"/>
      <c r="F29" s="2"/>
      <c r="G29" s="2"/>
      <c r="H29" s="2"/>
      <c r="I29" s="2"/>
      <c r="J29" s="2"/>
      <c r="K29" s="1"/>
    </row>
    <row r="30" spans="1:11" x14ac:dyDescent="0.3">
      <c r="A30" s="19" t="s">
        <v>120</v>
      </c>
      <c r="B30" s="20">
        <v>29331</v>
      </c>
      <c r="C30" s="21" t="s">
        <v>78</v>
      </c>
      <c r="D30" s="20">
        <v>62529</v>
      </c>
      <c r="E30" s="20" t="s">
        <v>121</v>
      </c>
      <c r="F30" s="21" t="s">
        <v>80</v>
      </c>
      <c r="G30" s="21" t="s">
        <v>81</v>
      </c>
      <c r="H30" s="21" t="s">
        <v>122</v>
      </c>
      <c r="I30" s="20" t="s">
        <v>123</v>
      </c>
      <c r="J30" s="20"/>
      <c r="K30" s="22"/>
    </row>
    <row r="31" spans="1:11" x14ac:dyDescent="0.3">
      <c r="A31" s="3" t="s">
        <v>124</v>
      </c>
      <c r="B31" s="2"/>
      <c r="C31" s="2"/>
      <c r="D31" s="2"/>
      <c r="E31" s="2"/>
      <c r="F31" s="2"/>
      <c r="G31" s="2"/>
      <c r="H31" s="2"/>
      <c r="I31" s="2"/>
      <c r="J31" s="2"/>
      <c r="K31" s="1"/>
    </row>
    <row r="32" spans="1:11" ht="115.2" x14ac:dyDescent="0.3">
      <c r="A32" s="19" t="s">
        <v>124</v>
      </c>
      <c r="B32" s="20">
        <v>70456</v>
      </c>
      <c r="C32" s="21" t="s">
        <v>91</v>
      </c>
      <c r="D32" s="20"/>
      <c r="E32" s="20" t="s">
        <v>125</v>
      </c>
      <c r="F32" s="21" t="s">
        <v>81</v>
      </c>
      <c r="G32" s="21"/>
      <c r="H32" s="21" t="s">
        <v>126</v>
      </c>
      <c r="I32" s="20"/>
      <c r="J32" s="20" t="s">
        <v>127</v>
      </c>
      <c r="K32" s="22"/>
    </row>
    <row r="33" spans="1:11" x14ac:dyDescent="0.3">
      <c r="A33" s="19" t="s">
        <v>124</v>
      </c>
      <c r="B33" s="20">
        <v>6701</v>
      </c>
      <c r="C33" s="21" t="s">
        <v>91</v>
      </c>
      <c r="D33" s="20"/>
      <c r="E33" s="20" t="s">
        <v>128</v>
      </c>
      <c r="F33" s="21" t="s">
        <v>80</v>
      </c>
      <c r="G33" s="21" t="s">
        <v>81</v>
      </c>
      <c r="H33" s="21" t="s">
        <v>129</v>
      </c>
      <c r="I33" s="20"/>
      <c r="J33" s="20" t="s">
        <v>130</v>
      </c>
      <c r="K33" s="22"/>
    </row>
    <row r="34" spans="1:11" x14ac:dyDescent="0.3">
      <c r="A34" s="3" t="s">
        <v>131</v>
      </c>
      <c r="B34" s="2"/>
      <c r="C34" s="2"/>
      <c r="D34" s="2"/>
      <c r="E34" s="2"/>
      <c r="F34" s="2"/>
      <c r="G34" s="2"/>
      <c r="H34" s="2"/>
      <c r="I34" s="2"/>
      <c r="J34" s="2"/>
      <c r="K34" s="1"/>
    </row>
    <row r="35" spans="1:11" ht="28.8" x14ac:dyDescent="0.3">
      <c r="A35" s="19" t="s">
        <v>131</v>
      </c>
      <c r="B35" s="20">
        <v>50648</v>
      </c>
      <c r="C35" s="21" t="s">
        <v>91</v>
      </c>
      <c r="D35" s="20"/>
      <c r="E35" s="20" t="s">
        <v>132</v>
      </c>
      <c r="F35" s="21" t="s">
        <v>80</v>
      </c>
      <c r="G35" s="21" t="s">
        <v>81</v>
      </c>
      <c r="H35" s="21" t="s">
        <v>133</v>
      </c>
      <c r="I35" s="20" t="s">
        <v>134</v>
      </c>
      <c r="J35" s="20"/>
      <c r="K35" s="22"/>
    </row>
    <row r="36" spans="1:11" x14ac:dyDescent="0.3">
      <c r="A36" s="3" t="s">
        <v>135</v>
      </c>
      <c r="B36" s="2"/>
      <c r="C36" s="2"/>
      <c r="D36" s="2"/>
      <c r="E36" s="2"/>
      <c r="F36" s="2"/>
      <c r="G36" s="2"/>
      <c r="H36" s="2"/>
      <c r="I36" s="2"/>
      <c r="J36" s="2"/>
      <c r="K36" s="1"/>
    </row>
    <row r="37" spans="1:11" x14ac:dyDescent="0.3">
      <c r="A37" s="19" t="s">
        <v>135</v>
      </c>
      <c r="B37" s="20">
        <v>65585</v>
      </c>
      <c r="C37" s="21" t="s">
        <v>91</v>
      </c>
      <c r="D37" s="20"/>
      <c r="E37" s="20" t="s">
        <v>136</v>
      </c>
      <c r="F37" s="21"/>
      <c r="G37" s="21" t="s">
        <v>81</v>
      </c>
      <c r="H37" s="21"/>
      <c r="I37" s="20"/>
      <c r="J37" s="20"/>
      <c r="K37" s="22"/>
    </row>
    <row r="38" spans="1:11" x14ac:dyDescent="0.3">
      <c r="A38" s="3" t="s">
        <v>137</v>
      </c>
      <c r="B38" s="2"/>
      <c r="C38" s="2"/>
      <c r="D38" s="2"/>
      <c r="E38" s="2"/>
      <c r="F38" s="2"/>
      <c r="G38" s="2"/>
      <c r="H38" s="2"/>
      <c r="I38" s="2"/>
      <c r="J38" s="2"/>
      <c r="K38" s="1"/>
    </row>
    <row r="39" spans="1:11" x14ac:dyDescent="0.3">
      <c r="A39" s="19" t="s">
        <v>137</v>
      </c>
      <c r="B39" s="20">
        <v>59676</v>
      </c>
      <c r="C39" s="21" t="s">
        <v>78</v>
      </c>
      <c r="D39" s="20">
        <v>86854</v>
      </c>
      <c r="E39" s="20" t="s">
        <v>138</v>
      </c>
      <c r="F39" s="21" t="s">
        <v>80</v>
      </c>
      <c r="G39" s="21" t="s">
        <v>81</v>
      </c>
      <c r="H39" s="21" t="s">
        <v>139</v>
      </c>
      <c r="I39" s="20" t="s">
        <v>140</v>
      </c>
      <c r="J39" s="20"/>
      <c r="K39" s="22"/>
    </row>
    <row r="40" spans="1:11" ht="100.8" x14ac:dyDescent="0.3">
      <c r="A40" s="3" t="s">
        <v>141</v>
      </c>
      <c r="B40" s="2"/>
      <c r="C40" s="2"/>
      <c r="D40" s="2"/>
      <c r="E40" s="2" t="s">
        <v>767</v>
      </c>
      <c r="F40" s="2"/>
      <c r="G40" s="2"/>
      <c r="H40" s="2"/>
      <c r="I40" s="2" t="s">
        <v>142</v>
      </c>
      <c r="J40" s="2"/>
      <c r="K40" s="1"/>
    </row>
    <row r="41" spans="1:11" x14ac:dyDescent="0.3">
      <c r="A41" s="19" t="s">
        <v>141</v>
      </c>
      <c r="B41" s="20">
        <v>63438</v>
      </c>
      <c r="C41" s="21" t="s">
        <v>91</v>
      </c>
      <c r="D41" s="20"/>
      <c r="E41" s="20" t="s">
        <v>143</v>
      </c>
      <c r="F41" s="21" t="s">
        <v>81</v>
      </c>
      <c r="G41" s="21" t="s">
        <v>81</v>
      </c>
      <c r="H41" s="21" t="s">
        <v>144</v>
      </c>
      <c r="I41" s="20"/>
      <c r="J41" s="20"/>
      <c r="K41" s="22"/>
    </row>
    <row r="42" spans="1:11" x14ac:dyDescent="0.3">
      <c r="A42" s="3" t="s">
        <v>145</v>
      </c>
      <c r="B42" s="2"/>
      <c r="C42" s="2"/>
      <c r="D42" s="2"/>
      <c r="E42" s="2"/>
      <c r="F42" s="2"/>
      <c r="G42" s="2"/>
      <c r="H42" s="2"/>
      <c r="I42" s="2"/>
      <c r="J42" s="2"/>
      <c r="K42" s="1"/>
    </row>
    <row r="43" spans="1:11" ht="28.8" x14ac:dyDescent="0.3">
      <c r="A43" s="19" t="s">
        <v>145</v>
      </c>
      <c r="B43" s="20">
        <v>60328</v>
      </c>
      <c r="C43" s="21" t="s">
        <v>78</v>
      </c>
      <c r="D43" s="20"/>
      <c r="E43" s="20" t="s">
        <v>146</v>
      </c>
      <c r="F43" s="21" t="s">
        <v>80</v>
      </c>
      <c r="G43" s="21" t="s">
        <v>81</v>
      </c>
      <c r="H43" s="21" t="s">
        <v>147</v>
      </c>
      <c r="I43" s="20" t="s">
        <v>148</v>
      </c>
      <c r="J43" s="20"/>
      <c r="K43" s="22"/>
    </row>
    <row r="44" spans="1:11" x14ac:dyDescent="0.3">
      <c r="A44" s="3" t="s">
        <v>149</v>
      </c>
      <c r="B44" s="2"/>
      <c r="C44" s="2"/>
      <c r="D44" s="2"/>
      <c r="E44" s="2"/>
      <c r="F44" s="2"/>
      <c r="G44" s="2"/>
      <c r="H44" s="2"/>
      <c r="I44" s="2"/>
      <c r="J44" s="2"/>
      <c r="K44" s="1"/>
    </row>
    <row r="45" spans="1:11" ht="28.8" x14ac:dyDescent="0.3">
      <c r="A45" s="19" t="s">
        <v>149</v>
      </c>
      <c r="B45" s="20">
        <v>68885</v>
      </c>
      <c r="C45" s="21" t="s">
        <v>78</v>
      </c>
      <c r="D45" s="20">
        <v>91580</v>
      </c>
      <c r="E45" s="20" t="s">
        <v>150</v>
      </c>
      <c r="F45" s="21"/>
      <c r="G45" s="21" t="s">
        <v>81</v>
      </c>
      <c r="H45" s="21"/>
      <c r="I45" s="20" t="s">
        <v>151</v>
      </c>
      <c r="J45" s="20"/>
      <c r="K45" s="22"/>
    </row>
    <row r="46" spans="1:11" ht="28.8" x14ac:dyDescent="0.3">
      <c r="A46" s="19" t="s">
        <v>149</v>
      </c>
      <c r="B46" s="20">
        <v>68886</v>
      </c>
      <c r="C46" s="21" t="s">
        <v>78</v>
      </c>
      <c r="D46" s="20">
        <v>91581</v>
      </c>
      <c r="E46" s="20" t="s">
        <v>152</v>
      </c>
      <c r="F46" s="21"/>
      <c r="G46" s="21" t="s">
        <v>81</v>
      </c>
      <c r="H46" s="21"/>
      <c r="I46" s="20" t="s">
        <v>153</v>
      </c>
      <c r="J46" s="20"/>
      <c r="K46" s="22"/>
    </row>
    <row r="47" spans="1:11" ht="57.6" x14ac:dyDescent="0.3">
      <c r="A47" s="19" t="s">
        <v>149</v>
      </c>
      <c r="B47" s="20">
        <v>68964</v>
      </c>
      <c r="C47" s="21" t="s">
        <v>78</v>
      </c>
      <c r="D47" s="20">
        <v>91606</v>
      </c>
      <c r="E47" s="20" t="s">
        <v>154</v>
      </c>
      <c r="F47" s="21"/>
      <c r="G47" s="21" t="s">
        <v>81</v>
      </c>
      <c r="H47" s="21"/>
      <c r="I47" s="20" t="s">
        <v>155</v>
      </c>
      <c r="J47" s="20"/>
      <c r="K47" s="22"/>
    </row>
    <row r="48" spans="1:11" ht="28.8" x14ac:dyDescent="0.3">
      <c r="A48" s="19" t="s">
        <v>149</v>
      </c>
      <c r="B48" s="20">
        <v>68912</v>
      </c>
      <c r="C48" s="21" t="s">
        <v>78</v>
      </c>
      <c r="D48" s="20">
        <v>91597</v>
      </c>
      <c r="E48" s="20" t="s">
        <v>156</v>
      </c>
      <c r="F48" s="21"/>
      <c r="G48" s="21" t="s">
        <v>81</v>
      </c>
      <c r="H48" s="21"/>
      <c r="I48" s="20" t="s">
        <v>157</v>
      </c>
      <c r="J48" s="20"/>
      <c r="K48" s="22"/>
    </row>
    <row r="49" spans="1:11" ht="28.8" x14ac:dyDescent="0.3">
      <c r="A49" s="19" t="s">
        <v>149</v>
      </c>
      <c r="B49" s="20">
        <v>68887</v>
      </c>
      <c r="C49" s="21" t="s">
        <v>78</v>
      </c>
      <c r="D49" s="20">
        <v>91582</v>
      </c>
      <c r="E49" s="20" t="s">
        <v>158</v>
      </c>
      <c r="F49" s="21"/>
      <c r="G49" s="21" t="s">
        <v>81</v>
      </c>
      <c r="H49" s="21"/>
      <c r="I49" s="20" t="s">
        <v>159</v>
      </c>
      <c r="J49" s="20"/>
      <c r="K49" s="22"/>
    </row>
    <row r="50" spans="1:11" ht="28.8" x14ac:dyDescent="0.3">
      <c r="A50" s="19" t="s">
        <v>149</v>
      </c>
      <c r="B50" s="20">
        <v>69165</v>
      </c>
      <c r="C50" s="21" t="s">
        <v>78</v>
      </c>
      <c r="D50" s="20">
        <v>91734</v>
      </c>
      <c r="E50" s="20" t="s">
        <v>160</v>
      </c>
      <c r="F50" s="21"/>
      <c r="G50" s="21" t="s">
        <v>81</v>
      </c>
      <c r="H50" s="21"/>
      <c r="I50" s="20" t="s">
        <v>159</v>
      </c>
      <c r="J50" s="20"/>
      <c r="K50" s="22"/>
    </row>
    <row r="51" spans="1:11" ht="28.8" x14ac:dyDescent="0.3">
      <c r="A51" s="19" t="s">
        <v>149</v>
      </c>
      <c r="B51" s="20">
        <v>68894</v>
      </c>
      <c r="C51" s="21" t="s">
        <v>78</v>
      </c>
      <c r="D51" s="20">
        <v>91587</v>
      </c>
      <c r="E51" s="20" t="s">
        <v>161</v>
      </c>
      <c r="F51" s="21"/>
      <c r="G51" s="21" t="s">
        <v>81</v>
      </c>
      <c r="H51" s="21"/>
      <c r="I51" s="20" t="s">
        <v>157</v>
      </c>
      <c r="J51" s="20"/>
      <c r="K51" s="22"/>
    </row>
    <row r="52" spans="1:11" ht="28.8" x14ac:dyDescent="0.3">
      <c r="A52" s="19" t="s">
        <v>149</v>
      </c>
      <c r="B52" s="20">
        <v>69166</v>
      </c>
      <c r="C52" s="21" t="s">
        <v>78</v>
      </c>
      <c r="D52" s="20">
        <v>91736</v>
      </c>
      <c r="E52" s="20" t="s">
        <v>162</v>
      </c>
      <c r="F52" s="21"/>
      <c r="G52" s="21" t="s">
        <v>81</v>
      </c>
      <c r="H52" s="21"/>
      <c r="I52" s="20" t="s">
        <v>157</v>
      </c>
      <c r="J52" s="20"/>
      <c r="K52" s="22"/>
    </row>
    <row r="53" spans="1:11" ht="72" x14ac:dyDescent="0.3">
      <c r="A53" s="19" t="s">
        <v>149</v>
      </c>
      <c r="B53" s="20">
        <v>68888</v>
      </c>
      <c r="C53" s="21" t="s">
        <v>78</v>
      </c>
      <c r="D53" s="20">
        <v>91583</v>
      </c>
      <c r="E53" s="20" t="s">
        <v>163</v>
      </c>
      <c r="F53" s="21"/>
      <c r="G53" s="21" t="s">
        <v>81</v>
      </c>
      <c r="H53" s="21"/>
      <c r="I53" s="20" t="s">
        <v>164</v>
      </c>
      <c r="J53" s="20"/>
      <c r="K53" s="22"/>
    </row>
    <row r="54" spans="1:11" ht="72" x14ac:dyDescent="0.3">
      <c r="A54" s="19" t="s">
        <v>149</v>
      </c>
      <c r="B54" s="20">
        <v>68889</v>
      </c>
      <c r="C54" s="21" t="s">
        <v>78</v>
      </c>
      <c r="D54" s="20">
        <v>91584</v>
      </c>
      <c r="E54" s="20" t="s">
        <v>165</v>
      </c>
      <c r="F54" s="21"/>
      <c r="G54" s="21" t="s">
        <v>81</v>
      </c>
      <c r="H54" s="21"/>
      <c r="I54" s="20" t="s">
        <v>166</v>
      </c>
      <c r="J54" s="20"/>
      <c r="K54" s="22"/>
    </row>
    <row r="55" spans="1:11" ht="57.6" x14ac:dyDescent="0.3">
      <c r="A55" s="19" t="s">
        <v>149</v>
      </c>
      <c r="B55" s="20">
        <v>68892</v>
      </c>
      <c r="C55" s="21" t="s">
        <v>78</v>
      </c>
      <c r="D55" s="20">
        <v>91585</v>
      </c>
      <c r="E55" s="20" t="s">
        <v>167</v>
      </c>
      <c r="F55" s="21"/>
      <c r="G55" s="21" t="s">
        <v>81</v>
      </c>
      <c r="H55" s="21"/>
      <c r="I55" s="20" t="s">
        <v>168</v>
      </c>
      <c r="J55" s="20"/>
      <c r="K55" s="22"/>
    </row>
    <row r="56" spans="1:11" ht="28.8" x14ac:dyDescent="0.3">
      <c r="A56" s="19" t="s">
        <v>149</v>
      </c>
      <c r="B56" s="20">
        <v>60198</v>
      </c>
      <c r="C56" s="21" t="s">
        <v>78</v>
      </c>
      <c r="D56" s="20">
        <v>87354</v>
      </c>
      <c r="E56" s="20" t="s">
        <v>169</v>
      </c>
      <c r="F56" s="21"/>
      <c r="G56" s="21" t="s">
        <v>81</v>
      </c>
      <c r="H56" s="21"/>
      <c r="I56" s="20" t="s">
        <v>153</v>
      </c>
      <c r="J56" s="20"/>
      <c r="K56" s="22"/>
    </row>
    <row r="57" spans="1:11" ht="28.8" x14ac:dyDescent="0.3">
      <c r="A57" s="19" t="s">
        <v>149</v>
      </c>
      <c r="B57" s="20">
        <v>64851</v>
      </c>
      <c r="C57" s="21" t="s">
        <v>78</v>
      </c>
      <c r="D57" s="20">
        <v>89107</v>
      </c>
      <c r="E57" s="20" t="s">
        <v>170</v>
      </c>
      <c r="F57" s="21"/>
      <c r="G57" s="21" t="s">
        <v>81</v>
      </c>
      <c r="H57" s="21"/>
      <c r="I57" s="20" t="s">
        <v>153</v>
      </c>
      <c r="J57" s="20"/>
      <c r="K57" s="22"/>
    </row>
    <row r="58" spans="1:11" x14ac:dyDescent="0.3">
      <c r="A58" s="3" t="s">
        <v>171</v>
      </c>
      <c r="B58" s="2"/>
      <c r="C58" s="2"/>
      <c r="D58" s="2"/>
      <c r="E58" s="2"/>
      <c r="F58" s="2"/>
      <c r="G58" s="2"/>
      <c r="H58" s="2"/>
      <c r="I58" s="2"/>
      <c r="J58" s="2"/>
      <c r="K58" s="1"/>
    </row>
    <row r="59" spans="1:11" x14ac:dyDescent="0.3">
      <c r="A59" s="19" t="s">
        <v>171</v>
      </c>
      <c r="B59" s="20">
        <v>65773</v>
      </c>
      <c r="C59" s="21" t="s">
        <v>91</v>
      </c>
      <c r="D59" s="20"/>
      <c r="E59" s="20" t="s">
        <v>172</v>
      </c>
      <c r="F59" s="21"/>
      <c r="G59" s="21" t="s">
        <v>81</v>
      </c>
      <c r="H59" s="21"/>
      <c r="I59" s="20"/>
      <c r="J59" s="20"/>
      <c r="K59" s="22"/>
    </row>
    <row r="60" spans="1:11" x14ac:dyDescent="0.3">
      <c r="A60" s="19" t="s">
        <v>171</v>
      </c>
      <c r="B60" s="20">
        <v>57662</v>
      </c>
      <c r="C60" s="21" t="s">
        <v>91</v>
      </c>
      <c r="D60" s="20"/>
      <c r="E60" s="20" t="s">
        <v>173</v>
      </c>
      <c r="F60" s="21"/>
      <c r="G60" s="21" t="s">
        <v>81</v>
      </c>
      <c r="H60" s="21"/>
      <c r="I60" s="20"/>
      <c r="J60" s="20"/>
      <c r="K60" s="22"/>
    </row>
    <row r="61" spans="1:11" x14ac:dyDescent="0.3">
      <c r="A61" s="19" t="s">
        <v>171</v>
      </c>
      <c r="B61" s="20">
        <v>65774</v>
      </c>
      <c r="C61" s="21" t="s">
        <v>91</v>
      </c>
      <c r="D61" s="20"/>
      <c r="E61" s="20" t="s">
        <v>174</v>
      </c>
      <c r="F61" s="21"/>
      <c r="G61" s="21" t="s">
        <v>81</v>
      </c>
      <c r="H61" s="21"/>
      <c r="I61" s="20"/>
      <c r="J61" s="20"/>
      <c r="K61" s="22"/>
    </row>
    <row r="62" spans="1:11" x14ac:dyDescent="0.3">
      <c r="A62" s="19" t="s">
        <v>171</v>
      </c>
      <c r="B62" s="20">
        <v>65775</v>
      </c>
      <c r="C62" s="21" t="s">
        <v>91</v>
      </c>
      <c r="D62" s="20"/>
      <c r="E62" s="20" t="s">
        <v>175</v>
      </c>
      <c r="F62" s="21"/>
      <c r="G62" s="21" t="s">
        <v>81</v>
      </c>
      <c r="H62" s="21"/>
      <c r="I62" s="20"/>
      <c r="J62" s="20"/>
      <c r="K62" s="22"/>
    </row>
    <row r="63" spans="1:11" x14ac:dyDescent="0.3">
      <c r="A63" s="3" t="s">
        <v>176</v>
      </c>
      <c r="B63" s="2"/>
      <c r="C63" s="2"/>
      <c r="D63" s="2"/>
      <c r="E63" s="2"/>
      <c r="F63" s="2"/>
      <c r="G63" s="2"/>
      <c r="H63" s="2"/>
      <c r="I63" s="2"/>
      <c r="J63" s="2"/>
      <c r="K63" s="1"/>
    </row>
    <row r="64" spans="1:11" ht="187.2" x14ac:dyDescent="0.3">
      <c r="A64" s="19" t="s">
        <v>176</v>
      </c>
      <c r="B64" s="20">
        <v>63464</v>
      </c>
      <c r="C64" s="21" t="s">
        <v>78</v>
      </c>
      <c r="D64" s="20">
        <v>88356</v>
      </c>
      <c r="E64" s="20" t="s">
        <v>177</v>
      </c>
      <c r="F64" s="21"/>
      <c r="G64" s="21" t="s">
        <v>81</v>
      </c>
      <c r="H64" s="21"/>
      <c r="I64" s="20" t="s">
        <v>178</v>
      </c>
      <c r="J64" s="20"/>
      <c r="K64" s="22"/>
    </row>
    <row r="65" spans="1:11" x14ac:dyDescent="0.3">
      <c r="A65" s="3" t="s">
        <v>179</v>
      </c>
      <c r="B65" s="2"/>
      <c r="C65" s="2"/>
      <c r="D65" s="2"/>
      <c r="E65" s="2"/>
      <c r="F65" s="2"/>
      <c r="G65" s="2"/>
      <c r="H65" s="2"/>
      <c r="I65" s="2"/>
      <c r="J65" s="2"/>
      <c r="K65" s="1"/>
    </row>
    <row r="66" spans="1:11" x14ac:dyDescent="0.3">
      <c r="A66" s="19" t="s">
        <v>179</v>
      </c>
      <c r="B66" s="20">
        <v>47001</v>
      </c>
      <c r="C66" s="21" t="s">
        <v>91</v>
      </c>
      <c r="D66" s="20"/>
      <c r="E66" s="20" t="s">
        <v>180</v>
      </c>
      <c r="F66" s="21"/>
      <c r="G66" s="21"/>
      <c r="H66" s="21"/>
      <c r="I66" s="20" t="s">
        <v>181</v>
      </c>
      <c r="J66" s="20"/>
      <c r="K66" s="22"/>
    </row>
    <row r="67" spans="1:11" x14ac:dyDescent="0.3">
      <c r="A67" s="19" t="s">
        <v>179</v>
      </c>
      <c r="B67" s="20">
        <v>36038</v>
      </c>
      <c r="C67" s="21" t="s">
        <v>91</v>
      </c>
      <c r="D67" s="20"/>
      <c r="E67" s="20" t="s">
        <v>182</v>
      </c>
      <c r="F67" s="21"/>
      <c r="G67" s="21"/>
      <c r="H67" s="21"/>
      <c r="I67" s="20" t="s">
        <v>183</v>
      </c>
      <c r="J67" s="20"/>
      <c r="K67" s="22"/>
    </row>
    <row r="68" spans="1:11" x14ac:dyDescent="0.3">
      <c r="A68" s="19" t="s">
        <v>179</v>
      </c>
      <c r="B68" s="20">
        <v>36040</v>
      </c>
      <c r="C68" s="21" t="s">
        <v>91</v>
      </c>
      <c r="D68" s="20"/>
      <c r="E68" s="20" t="s">
        <v>184</v>
      </c>
      <c r="F68" s="21"/>
      <c r="G68" s="21"/>
      <c r="H68" s="21"/>
      <c r="I68" s="20" t="s">
        <v>185</v>
      </c>
      <c r="J68" s="20"/>
      <c r="K68" s="22"/>
    </row>
    <row r="69" spans="1:11" ht="72" x14ac:dyDescent="0.3">
      <c r="A69" s="19" t="s">
        <v>179</v>
      </c>
      <c r="B69" s="20">
        <v>36039</v>
      </c>
      <c r="C69" s="21" t="s">
        <v>91</v>
      </c>
      <c r="D69" s="20"/>
      <c r="E69" s="20" t="s">
        <v>186</v>
      </c>
      <c r="F69" s="21"/>
      <c r="G69" s="21"/>
      <c r="H69" s="21"/>
      <c r="I69" s="20" t="s">
        <v>187</v>
      </c>
      <c r="J69" s="20"/>
      <c r="K69" s="22"/>
    </row>
    <row r="70" spans="1:11" x14ac:dyDescent="0.3">
      <c r="A70" s="19" t="s">
        <v>179</v>
      </c>
      <c r="B70" s="20">
        <v>36042</v>
      </c>
      <c r="C70" s="21" t="s">
        <v>91</v>
      </c>
      <c r="D70" s="20"/>
      <c r="E70" s="20" t="s">
        <v>188</v>
      </c>
      <c r="F70" s="21"/>
      <c r="G70" s="21"/>
      <c r="H70" s="21"/>
      <c r="I70" s="20" t="s">
        <v>185</v>
      </c>
      <c r="J70" s="20"/>
      <c r="K70" s="22"/>
    </row>
    <row r="71" spans="1:11" x14ac:dyDescent="0.3">
      <c r="A71" s="19" t="s">
        <v>179</v>
      </c>
      <c r="B71" s="20">
        <v>36041</v>
      </c>
      <c r="C71" s="21" t="s">
        <v>91</v>
      </c>
      <c r="D71" s="20"/>
      <c r="E71" s="20" t="s">
        <v>189</v>
      </c>
      <c r="F71" s="21"/>
      <c r="G71" s="21"/>
      <c r="H71" s="21"/>
      <c r="I71" s="20" t="s">
        <v>185</v>
      </c>
      <c r="J71" s="20"/>
      <c r="K71" s="22"/>
    </row>
    <row r="72" spans="1:11" ht="43.2" x14ac:dyDescent="0.3">
      <c r="A72" s="19" t="s">
        <v>179</v>
      </c>
      <c r="B72" s="20">
        <v>16029</v>
      </c>
      <c r="C72" s="21" t="s">
        <v>91</v>
      </c>
      <c r="D72" s="20"/>
      <c r="E72" s="20" t="s">
        <v>190</v>
      </c>
      <c r="F72" s="21" t="s">
        <v>80</v>
      </c>
      <c r="G72" s="21"/>
      <c r="H72" s="21" t="s">
        <v>191</v>
      </c>
      <c r="I72" s="20"/>
      <c r="J72" s="20" t="s">
        <v>192</v>
      </c>
      <c r="K72" s="22"/>
    </row>
    <row r="73" spans="1:11" ht="28.8" x14ac:dyDescent="0.3">
      <c r="A73" s="19" t="s">
        <v>179</v>
      </c>
      <c r="B73" s="20">
        <v>36025</v>
      </c>
      <c r="C73" s="21" t="s">
        <v>91</v>
      </c>
      <c r="D73" s="20"/>
      <c r="E73" s="20" t="s">
        <v>193</v>
      </c>
      <c r="F73" s="21"/>
      <c r="G73" s="21"/>
      <c r="H73" s="21"/>
      <c r="I73" s="20" t="s">
        <v>194</v>
      </c>
      <c r="J73" s="20"/>
      <c r="K73" s="22"/>
    </row>
    <row r="74" spans="1:11" x14ac:dyDescent="0.3">
      <c r="A74" s="19" t="s">
        <v>179</v>
      </c>
      <c r="B74" s="20">
        <v>38980</v>
      </c>
      <c r="C74" s="21" t="s">
        <v>91</v>
      </c>
      <c r="D74" s="20"/>
      <c r="E74" s="20" t="s">
        <v>195</v>
      </c>
      <c r="F74" s="21"/>
      <c r="G74" s="21"/>
      <c r="H74" s="21"/>
      <c r="I74" s="20" t="s">
        <v>196</v>
      </c>
      <c r="J74" s="20"/>
      <c r="K74" s="22"/>
    </row>
    <row r="75" spans="1:11" ht="72" x14ac:dyDescent="0.3">
      <c r="A75" s="19" t="s">
        <v>179</v>
      </c>
      <c r="B75" s="20">
        <v>50147</v>
      </c>
      <c r="C75" s="21" t="s">
        <v>91</v>
      </c>
      <c r="D75" s="20"/>
      <c r="E75" s="20" t="s">
        <v>197</v>
      </c>
      <c r="F75" s="21" t="s">
        <v>80</v>
      </c>
      <c r="G75" s="21"/>
      <c r="H75" s="21" t="s">
        <v>198</v>
      </c>
      <c r="I75" s="20"/>
      <c r="J75" s="20" t="s">
        <v>199</v>
      </c>
      <c r="K75" s="22"/>
    </row>
    <row r="76" spans="1:11" x14ac:dyDescent="0.3">
      <c r="A76" s="19" t="s">
        <v>179</v>
      </c>
      <c r="B76" s="20">
        <v>36046</v>
      </c>
      <c r="C76" s="21" t="s">
        <v>91</v>
      </c>
      <c r="D76" s="20"/>
      <c r="E76" s="20" t="s">
        <v>200</v>
      </c>
      <c r="F76" s="21"/>
      <c r="G76" s="21"/>
      <c r="H76" s="21"/>
      <c r="I76" s="20" t="s">
        <v>201</v>
      </c>
      <c r="J76" s="20"/>
      <c r="K76" s="22"/>
    </row>
    <row r="77" spans="1:11" x14ac:dyDescent="0.3">
      <c r="A77" s="19" t="s">
        <v>179</v>
      </c>
      <c r="B77" s="20">
        <v>36048</v>
      </c>
      <c r="C77" s="21" t="s">
        <v>91</v>
      </c>
      <c r="D77" s="20"/>
      <c r="E77" s="20" t="s">
        <v>202</v>
      </c>
      <c r="F77" s="21"/>
      <c r="G77" s="21"/>
      <c r="H77" s="21"/>
      <c r="I77" s="20" t="s">
        <v>201</v>
      </c>
      <c r="J77" s="20"/>
      <c r="K77" s="22"/>
    </row>
    <row r="78" spans="1:11" x14ac:dyDescent="0.3">
      <c r="A78" s="19" t="s">
        <v>179</v>
      </c>
      <c r="B78" s="20">
        <v>36049</v>
      </c>
      <c r="C78" s="21" t="s">
        <v>91</v>
      </c>
      <c r="D78" s="20"/>
      <c r="E78" s="20" t="s">
        <v>203</v>
      </c>
      <c r="F78" s="21"/>
      <c r="G78" s="21"/>
      <c r="H78" s="21"/>
      <c r="I78" s="20" t="s">
        <v>204</v>
      </c>
      <c r="J78" s="20"/>
      <c r="K78" s="22"/>
    </row>
    <row r="79" spans="1:11" x14ac:dyDescent="0.3">
      <c r="A79" s="19" t="s">
        <v>179</v>
      </c>
      <c r="B79" s="20">
        <v>36051</v>
      </c>
      <c r="C79" s="21" t="s">
        <v>91</v>
      </c>
      <c r="D79" s="20"/>
      <c r="E79" s="20" t="s">
        <v>205</v>
      </c>
      <c r="F79" s="21"/>
      <c r="G79" s="21"/>
      <c r="H79" s="21"/>
      <c r="I79" s="20" t="s">
        <v>204</v>
      </c>
      <c r="J79" s="20"/>
      <c r="K79" s="22"/>
    </row>
    <row r="80" spans="1:11" x14ac:dyDescent="0.3">
      <c r="A80" s="19" t="s">
        <v>179</v>
      </c>
      <c r="B80" s="20">
        <v>36033</v>
      </c>
      <c r="C80" s="21" t="s">
        <v>91</v>
      </c>
      <c r="D80" s="20"/>
      <c r="E80" s="20" t="s">
        <v>206</v>
      </c>
      <c r="F80" s="21"/>
      <c r="G80" s="21"/>
      <c r="H80" s="21"/>
      <c r="I80" s="20" t="s">
        <v>207</v>
      </c>
      <c r="J80" s="20"/>
      <c r="K80" s="22"/>
    </row>
    <row r="81" spans="1:11" x14ac:dyDescent="0.3">
      <c r="A81" s="19" t="s">
        <v>179</v>
      </c>
      <c r="B81" s="20">
        <v>58324</v>
      </c>
      <c r="C81" s="21" t="s">
        <v>91</v>
      </c>
      <c r="D81" s="20"/>
      <c r="E81" s="20" t="s">
        <v>208</v>
      </c>
      <c r="F81" s="21"/>
      <c r="G81" s="21"/>
      <c r="H81" s="21"/>
      <c r="I81" s="20" t="s">
        <v>209</v>
      </c>
      <c r="J81" s="20"/>
      <c r="K81" s="22"/>
    </row>
    <row r="82" spans="1:11" x14ac:dyDescent="0.3">
      <c r="A82" s="19" t="s">
        <v>179</v>
      </c>
      <c r="B82" s="20">
        <v>36053</v>
      </c>
      <c r="C82" s="21" t="s">
        <v>91</v>
      </c>
      <c r="D82" s="20"/>
      <c r="E82" s="20" t="s">
        <v>210</v>
      </c>
      <c r="F82" s="21"/>
      <c r="G82" s="21"/>
      <c r="H82" s="21"/>
      <c r="I82" s="20" t="s">
        <v>211</v>
      </c>
      <c r="J82" s="20"/>
      <c r="K82" s="22"/>
    </row>
    <row r="83" spans="1:11" x14ac:dyDescent="0.3">
      <c r="A83" s="19" t="s">
        <v>179</v>
      </c>
      <c r="B83" s="20">
        <v>47002</v>
      </c>
      <c r="C83" s="21" t="s">
        <v>91</v>
      </c>
      <c r="D83" s="20"/>
      <c r="E83" s="20" t="s">
        <v>212</v>
      </c>
      <c r="F83" s="21"/>
      <c r="G83" s="21"/>
      <c r="H83" s="21"/>
      <c r="I83" s="20" t="s">
        <v>211</v>
      </c>
      <c r="J83" s="20"/>
      <c r="K83" s="22"/>
    </row>
    <row r="84" spans="1:11" ht="28.8" x14ac:dyDescent="0.3">
      <c r="A84" s="19" t="s">
        <v>179</v>
      </c>
      <c r="B84" s="20">
        <v>36029</v>
      </c>
      <c r="C84" s="21" t="s">
        <v>91</v>
      </c>
      <c r="D84" s="20"/>
      <c r="E84" s="20" t="s">
        <v>213</v>
      </c>
      <c r="F84" s="21"/>
      <c r="G84" s="21"/>
      <c r="H84" s="21"/>
      <c r="I84" s="20" t="s">
        <v>214</v>
      </c>
      <c r="J84" s="20"/>
      <c r="K84" s="22"/>
    </row>
    <row r="85" spans="1:11" ht="28.8" x14ac:dyDescent="0.3">
      <c r="A85" s="19" t="s">
        <v>179</v>
      </c>
      <c r="B85" s="20">
        <v>45343</v>
      </c>
      <c r="C85" s="21" t="s">
        <v>91</v>
      </c>
      <c r="D85" s="20"/>
      <c r="E85" s="20" t="s">
        <v>215</v>
      </c>
      <c r="F85" s="21" t="s">
        <v>80</v>
      </c>
      <c r="G85" s="21"/>
      <c r="H85" s="21" t="s">
        <v>216</v>
      </c>
      <c r="I85" s="20"/>
      <c r="J85" s="20" t="s">
        <v>217</v>
      </c>
      <c r="K85" s="22"/>
    </row>
    <row r="86" spans="1:11" x14ac:dyDescent="0.3">
      <c r="A86" s="19" t="s">
        <v>179</v>
      </c>
      <c r="B86" s="20">
        <v>68485</v>
      </c>
      <c r="C86" s="21" t="s">
        <v>91</v>
      </c>
      <c r="D86" s="20"/>
      <c r="E86" s="20" t="s">
        <v>218</v>
      </c>
      <c r="F86" s="21"/>
      <c r="G86" s="21"/>
      <c r="H86" s="21"/>
      <c r="I86" s="20" t="s">
        <v>219</v>
      </c>
      <c r="J86" s="20"/>
      <c r="K86" s="22"/>
    </row>
    <row r="87" spans="1:11" x14ac:dyDescent="0.3">
      <c r="A87" s="19" t="s">
        <v>179</v>
      </c>
      <c r="B87" s="20">
        <v>68486</v>
      </c>
      <c r="C87" s="21" t="s">
        <v>91</v>
      </c>
      <c r="D87" s="20"/>
      <c r="E87" s="20" t="s">
        <v>220</v>
      </c>
      <c r="F87" s="21"/>
      <c r="G87" s="21"/>
      <c r="H87" s="21"/>
      <c r="I87" s="20" t="s">
        <v>221</v>
      </c>
      <c r="J87" s="20"/>
      <c r="K87" s="22"/>
    </row>
    <row r="88" spans="1:11" ht="28.8" x14ac:dyDescent="0.3">
      <c r="A88" s="19" t="s">
        <v>179</v>
      </c>
      <c r="B88" s="20">
        <v>36011</v>
      </c>
      <c r="C88" s="21" t="s">
        <v>91</v>
      </c>
      <c r="D88" s="20"/>
      <c r="E88" s="20" t="s">
        <v>222</v>
      </c>
      <c r="F88" s="21"/>
      <c r="G88" s="21"/>
      <c r="H88" s="21"/>
      <c r="I88" s="20" t="s">
        <v>223</v>
      </c>
      <c r="J88" s="20"/>
      <c r="K88" s="22"/>
    </row>
    <row r="89" spans="1:11" ht="57.6" x14ac:dyDescent="0.3">
      <c r="A89" s="19" t="s">
        <v>179</v>
      </c>
      <c r="B89" s="20">
        <v>69789</v>
      </c>
      <c r="C89" s="21" t="s">
        <v>91</v>
      </c>
      <c r="D89" s="20"/>
      <c r="E89" s="20" t="s">
        <v>224</v>
      </c>
      <c r="F89" s="21"/>
      <c r="G89" s="21"/>
      <c r="H89" s="21"/>
      <c r="I89" s="20" t="s">
        <v>225</v>
      </c>
      <c r="J89" s="20"/>
      <c r="K89" s="22"/>
    </row>
    <row r="90" spans="1:11" ht="28.8" x14ac:dyDescent="0.3">
      <c r="A90" s="19" t="s">
        <v>179</v>
      </c>
      <c r="B90" s="20">
        <v>36013</v>
      </c>
      <c r="C90" s="21" t="s">
        <v>91</v>
      </c>
      <c r="D90" s="20"/>
      <c r="E90" s="20" t="s">
        <v>226</v>
      </c>
      <c r="F90" s="21"/>
      <c r="G90" s="21"/>
      <c r="H90" s="21"/>
      <c r="I90" s="20" t="s">
        <v>227</v>
      </c>
      <c r="J90" s="20"/>
      <c r="K90" s="22"/>
    </row>
    <row r="91" spans="1:11" ht="28.8" x14ac:dyDescent="0.3">
      <c r="A91" s="19" t="s">
        <v>179</v>
      </c>
      <c r="B91" s="20">
        <v>47000</v>
      </c>
      <c r="C91" s="21" t="s">
        <v>91</v>
      </c>
      <c r="D91" s="20"/>
      <c r="E91" s="20" t="s">
        <v>228</v>
      </c>
      <c r="F91" s="21"/>
      <c r="G91" s="21"/>
      <c r="H91" s="21"/>
      <c r="I91" s="20" t="s">
        <v>229</v>
      </c>
      <c r="J91" s="20"/>
      <c r="K91" s="22"/>
    </row>
    <row r="92" spans="1:11" ht="28.8" x14ac:dyDescent="0.3">
      <c r="A92" s="19" t="s">
        <v>179</v>
      </c>
      <c r="B92" s="20">
        <v>36012</v>
      </c>
      <c r="C92" s="21" t="s">
        <v>91</v>
      </c>
      <c r="D92" s="20"/>
      <c r="E92" s="20" t="s">
        <v>230</v>
      </c>
      <c r="F92" s="21"/>
      <c r="G92" s="21"/>
      <c r="H92" s="21"/>
      <c r="I92" s="20" t="s">
        <v>223</v>
      </c>
      <c r="J92" s="20"/>
      <c r="K92" s="22"/>
    </row>
    <row r="93" spans="1:11" x14ac:dyDescent="0.3">
      <c r="A93" s="19" t="s">
        <v>179</v>
      </c>
      <c r="B93" s="20">
        <v>36035</v>
      </c>
      <c r="C93" s="21" t="s">
        <v>91</v>
      </c>
      <c r="D93" s="20"/>
      <c r="E93" s="20" t="s">
        <v>231</v>
      </c>
      <c r="F93" s="21"/>
      <c r="G93" s="21"/>
      <c r="H93" s="21"/>
      <c r="I93" s="20" t="s">
        <v>232</v>
      </c>
      <c r="J93" s="20"/>
      <c r="K93" s="22"/>
    </row>
    <row r="94" spans="1:11" x14ac:dyDescent="0.3">
      <c r="A94" s="19" t="s">
        <v>179</v>
      </c>
      <c r="B94" s="20">
        <v>36055</v>
      </c>
      <c r="C94" s="21" t="s">
        <v>91</v>
      </c>
      <c r="D94" s="20"/>
      <c r="E94" s="20" t="s">
        <v>233</v>
      </c>
      <c r="F94" s="21"/>
      <c r="G94" s="21"/>
      <c r="H94" s="21"/>
      <c r="I94" s="20" t="s">
        <v>234</v>
      </c>
      <c r="J94" s="20"/>
      <c r="K94" s="22"/>
    </row>
    <row r="95" spans="1:11" x14ac:dyDescent="0.3">
      <c r="A95" s="19" t="s">
        <v>179</v>
      </c>
      <c r="B95" s="20">
        <v>36056</v>
      </c>
      <c r="C95" s="21" t="s">
        <v>91</v>
      </c>
      <c r="D95" s="20"/>
      <c r="E95" s="20" t="s">
        <v>235</v>
      </c>
      <c r="F95" s="21"/>
      <c r="G95" s="21"/>
      <c r="H95" s="21"/>
      <c r="I95" s="20" t="s">
        <v>234</v>
      </c>
      <c r="J95" s="20"/>
      <c r="K95" s="22"/>
    </row>
    <row r="96" spans="1:11" x14ac:dyDescent="0.3">
      <c r="A96" s="19" t="s">
        <v>179</v>
      </c>
      <c r="B96" s="20">
        <v>55768</v>
      </c>
      <c r="C96" s="21" t="s">
        <v>91</v>
      </c>
      <c r="D96" s="20"/>
      <c r="E96" s="20" t="s">
        <v>236</v>
      </c>
      <c r="F96" s="21"/>
      <c r="G96" s="21"/>
      <c r="H96" s="21"/>
      <c r="I96" s="20" t="s">
        <v>237</v>
      </c>
      <c r="J96" s="20"/>
      <c r="K96" s="22"/>
    </row>
    <row r="97" spans="1:11" x14ac:dyDescent="0.3">
      <c r="A97" s="19" t="s">
        <v>179</v>
      </c>
      <c r="B97" s="20">
        <v>36057</v>
      </c>
      <c r="C97" s="21" t="s">
        <v>91</v>
      </c>
      <c r="D97" s="20"/>
      <c r="E97" s="20" t="s">
        <v>238</v>
      </c>
      <c r="F97" s="21"/>
      <c r="G97" s="21"/>
      <c r="H97" s="21"/>
      <c r="I97" s="20" t="s">
        <v>237</v>
      </c>
      <c r="J97" s="20"/>
      <c r="K97" s="22"/>
    </row>
    <row r="98" spans="1:11" x14ac:dyDescent="0.3">
      <c r="A98" s="19" t="s">
        <v>179</v>
      </c>
      <c r="B98" s="20">
        <v>36058</v>
      </c>
      <c r="C98" s="21" t="s">
        <v>91</v>
      </c>
      <c r="D98" s="20"/>
      <c r="E98" s="20" t="s">
        <v>239</v>
      </c>
      <c r="F98" s="21"/>
      <c r="G98" s="21"/>
      <c r="H98" s="21"/>
      <c r="I98" s="20" t="s">
        <v>237</v>
      </c>
      <c r="J98" s="20"/>
      <c r="K98" s="22"/>
    </row>
    <row r="99" spans="1:11" ht="28.8" x14ac:dyDescent="0.3">
      <c r="A99" s="19" t="s">
        <v>179</v>
      </c>
      <c r="B99" s="20">
        <v>36009</v>
      </c>
      <c r="C99" s="21" t="s">
        <v>91</v>
      </c>
      <c r="D99" s="20"/>
      <c r="E99" s="20" t="s">
        <v>240</v>
      </c>
      <c r="F99" s="21"/>
      <c r="G99" s="21"/>
      <c r="H99" s="21"/>
      <c r="I99" s="20" t="s">
        <v>241</v>
      </c>
      <c r="J99" s="20"/>
      <c r="K99" s="22"/>
    </row>
    <row r="100" spans="1:11" x14ac:dyDescent="0.3">
      <c r="A100" s="3" t="s">
        <v>242</v>
      </c>
      <c r="B100" s="2"/>
      <c r="C100" s="2"/>
      <c r="D100" s="2"/>
      <c r="E100" s="2"/>
      <c r="F100" s="2"/>
      <c r="G100" s="2"/>
      <c r="H100" s="2"/>
      <c r="I100" s="2"/>
      <c r="J100" s="2"/>
      <c r="K100" s="1"/>
    </row>
    <row r="101" spans="1:11" ht="28.8" x14ac:dyDescent="0.3">
      <c r="A101" s="19" t="s">
        <v>242</v>
      </c>
      <c r="B101" s="20">
        <v>65054</v>
      </c>
      <c r="C101" s="21" t="s">
        <v>78</v>
      </c>
      <c r="D101" s="20">
        <v>89358</v>
      </c>
      <c r="E101" s="20" t="s">
        <v>243</v>
      </c>
      <c r="F101" s="21" t="s">
        <v>81</v>
      </c>
      <c r="G101" s="21" t="s">
        <v>81</v>
      </c>
      <c r="H101" s="21" t="s">
        <v>244</v>
      </c>
      <c r="I101" s="20"/>
      <c r="J101" s="20"/>
      <c r="K101" s="22"/>
    </row>
    <row r="102" spans="1:11" ht="28.8" x14ac:dyDescent="0.3">
      <c r="A102" s="19" t="s">
        <v>242</v>
      </c>
      <c r="B102" s="20">
        <v>68633</v>
      </c>
      <c r="C102" s="21" t="s">
        <v>78</v>
      </c>
      <c r="D102" s="20">
        <v>91463</v>
      </c>
      <c r="E102" s="20" t="s">
        <v>245</v>
      </c>
      <c r="F102" s="21" t="s">
        <v>81</v>
      </c>
      <c r="G102" s="21" t="s">
        <v>81</v>
      </c>
      <c r="H102" s="21" t="s">
        <v>246</v>
      </c>
      <c r="I102" s="20"/>
      <c r="J102" s="20"/>
      <c r="K102" s="22"/>
    </row>
    <row r="103" spans="1:11" x14ac:dyDescent="0.3">
      <c r="A103" s="3" t="s">
        <v>247</v>
      </c>
      <c r="B103" s="2"/>
      <c r="C103" s="2"/>
      <c r="D103" s="2"/>
      <c r="E103" s="2"/>
      <c r="F103" s="2"/>
      <c r="G103" s="2"/>
      <c r="H103" s="2"/>
      <c r="I103" s="2"/>
      <c r="J103" s="2"/>
      <c r="K103" s="1"/>
    </row>
    <row r="104" spans="1:11" x14ac:dyDescent="0.3">
      <c r="A104" s="19" t="s">
        <v>247</v>
      </c>
      <c r="B104" s="20">
        <v>65870</v>
      </c>
      <c r="C104" s="21" t="s">
        <v>91</v>
      </c>
      <c r="D104" s="20"/>
      <c r="E104" s="20" t="s">
        <v>248</v>
      </c>
      <c r="F104" s="21" t="s">
        <v>81</v>
      </c>
      <c r="G104" s="21"/>
      <c r="H104" s="21" t="s">
        <v>249</v>
      </c>
      <c r="I104" s="20"/>
      <c r="J104" s="20"/>
      <c r="K104" s="22"/>
    </row>
    <row r="105" spans="1:11" x14ac:dyDescent="0.3">
      <c r="A105" s="3" t="s">
        <v>250</v>
      </c>
      <c r="B105" s="2"/>
      <c r="C105" s="2"/>
      <c r="D105" s="2"/>
      <c r="E105" s="2"/>
      <c r="F105" s="2"/>
      <c r="G105" s="2"/>
      <c r="H105" s="2"/>
      <c r="I105" s="2"/>
      <c r="J105" s="2"/>
      <c r="K105" s="1"/>
    </row>
    <row r="106" spans="1:11" ht="100.8" x14ac:dyDescent="0.3">
      <c r="A106" s="19" t="s">
        <v>250</v>
      </c>
      <c r="B106" s="20">
        <v>65361</v>
      </c>
      <c r="C106" s="66" t="s">
        <v>91</v>
      </c>
      <c r="D106" s="20"/>
      <c r="E106" s="20" t="s">
        <v>251</v>
      </c>
      <c r="F106" s="21"/>
      <c r="G106" s="21" t="s">
        <v>81</v>
      </c>
      <c r="H106" s="21"/>
      <c r="I106" s="20" t="s">
        <v>252</v>
      </c>
      <c r="J106" s="20"/>
      <c r="K106" s="22"/>
    </row>
    <row r="107" spans="1:11" ht="100.8" x14ac:dyDescent="0.3">
      <c r="A107" s="19" t="s">
        <v>250</v>
      </c>
      <c r="B107" s="20">
        <v>69752</v>
      </c>
      <c r="C107" s="21" t="s">
        <v>91</v>
      </c>
      <c r="D107" s="20"/>
      <c r="E107" s="20" t="s">
        <v>253</v>
      </c>
      <c r="F107" s="21"/>
      <c r="G107" s="21" t="s">
        <v>81</v>
      </c>
      <c r="H107" s="21"/>
      <c r="I107" s="20" t="s">
        <v>252</v>
      </c>
      <c r="J107" s="20"/>
      <c r="K107" s="22"/>
    </row>
    <row r="108" spans="1:11" x14ac:dyDescent="0.3">
      <c r="A108" s="3" t="s">
        <v>254</v>
      </c>
      <c r="B108" s="2"/>
      <c r="C108" s="2"/>
      <c r="D108" s="2"/>
      <c r="E108" s="2"/>
      <c r="F108" s="2"/>
      <c r="G108" s="2"/>
      <c r="H108" s="2"/>
      <c r="I108" s="2"/>
      <c r="J108" s="2"/>
      <c r="K108" s="1"/>
    </row>
    <row r="109" spans="1:11" x14ac:dyDescent="0.3">
      <c r="A109" s="19" t="s">
        <v>254</v>
      </c>
      <c r="B109" s="20">
        <v>7047</v>
      </c>
      <c r="C109" s="21" t="s">
        <v>91</v>
      </c>
      <c r="D109" s="20"/>
      <c r="E109" s="20" t="s">
        <v>255</v>
      </c>
      <c r="F109" s="21" t="s">
        <v>81</v>
      </c>
      <c r="G109" s="21" t="s">
        <v>81</v>
      </c>
      <c r="H109" s="21" t="s">
        <v>256</v>
      </c>
      <c r="I109" s="20"/>
      <c r="J109" s="20"/>
      <c r="K109" s="22"/>
    </row>
    <row r="110" spans="1:11" ht="28.8" x14ac:dyDescent="0.3">
      <c r="A110" s="19" t="s">
        <v>254</v>
      </c>
      <c r="B110" s="20">
        <v>69156</v>
      </c>
      <c r="C110" s="21" t="s">
        <v>91</v>
      </c>
      <c r="D110" s="20"/>
      <c r="E110" s="20" t="s">
        <v>257</v>
      </c>
      <c r="F110" s="21" t="s">
        <v>81</v>
      </c>
      <c r="G110" s="21" t="s">
        <v>81</v>
      </c>
      <c r="H110" s="21" t="s">
        <v>258</v>
      </c>
      <c r="I110" s="20"/>
      <c r="J110" s="20" t="s">
        <v>259</v>
      </c>
      <c r="K110" s="22"/>
    </row>
    <row r="111" spans="1:11" x14ac:dyDescent="0.3">
      <c r="A111" s="3" t="s">
        <v>260</v>
      </c>
      <c r="B111" s="2"/>
      <c r="C111" s="2"/>
      <c r="D111" s="2"/>
      <c r="E111" s="2"/>
      <c r="F111" s="2"/>
      <c r="G111" s="2"/>
      <c r="H111" s="2"/>
      <c r="I111" s="2"/>
      <c r="J111" s="2"/>
      <c r="K111" s="1"/>
    </row>
    <row r="112" spans="1:11" ht="43.2" x14ac:dyDescent="0.3">
      <c r="A112" s="19" t="s">
        <v>260</v>
      </c>
      <c r="B112" s="20">
        <v>13440</v>
      </c>
      <c r="C112" s="21" t="s">
        <v>78</v>
      </c>
      <c r="D112" s="20">
        <v>50469</v>
      </c>
      <c r="E112" s="20" t="s">
        <v>261</v>
      </c>
      <c r="F112" s="21" t="s">
        <v>80</v>
      </c>
      <c r="G112" s="21" t="s">
        <v>81</v>
      </c>
      <c r="H112" s="21" t="s">
        <v>262</v>
      </c>
      <c r="I112" s="20" t="s">
        <v>263</v>
      </c>
      <c r="J112" s="20" t="s">
        <v>264</v>
      </c>
      <c r="K112" s="22"/>
    </row>
    <row r="113" spans="1:11" ht="28.8" x14ac:dyDescent="0.3">
      <c r="A113" s="19" t="s">
        <v>260</v>
      </c>
      <c r="B113" s="20">
        <v>51721</v>
      </c>
      <c r="C113" s="21" t="s">
        <v>91</v>
      </c>
      <c r="D113" s="20"/>
      <c r="E113" s="20" t="s">
        <v>265</v>
      </c>
      <c r="F113" s="21" t="s">
        <v>80</v>
      </c>
      <c r="G113" s="21"/>
      <c r="H113" s="21" t="s">
        <v>266</v>
      </c>
      <c r="I113" s="20"/>
      <c r="J113" s="20" t="s">
        <v>267</v>
      </c>
      <c r="K113" s="22"/>
    </row>
    <row r="114" spans="1:11" ht="187.2" x14ac:dyDescent="0.3">
      <c r="A114" s="3" t="s">
        <v>268</v>
      </c>
      <c r="B114" s="2"/>
      <c r="C114" s="2"/>
      <c r="D114" s="2"/>
      <c r="E114" s="2"/>
      <c r="F114" s="2"/>
      <c r="G114" s="2"/>
      <c r="H114" s="2"/>
      <c r="I114" s="2"/>
      <c r="J114" s="2" t="s">
        <v>269</v>
      </c>
      <c r="K114" s="1"/>
    </row>
    <row r="115" spans="1:11" ht="28.8" x14ac:dyDescent="0.3">
      <c r="A115" s="19" t="s">
        <v>268</v>
      </c>
      <c r="B115" s="20">
        <v>64969</v>
      </c>
      <c r="C115" s="21" t="s">
        <v>78</v>
      </c>
      <c r="D115" s="20">
        <v>89237</v>
      </c>
      <c r="E115" s="20" t="s">
        <v>270</v>
      </c>
      <c r="F115" s="21" t="s">
        <v>81</v>
      </c>
      <c r="G115" s="21" t="s">
        <v>81</v>
      </c>
      <c r="H115" s="21" t="s">
        <v>271</v>
      </c>
      <c r="I115" s="20"/>
      <c r="J115" s="20" t="s">
        <v>272</v>
      </c>
      <c r="K115" s="22"/>
    </row>
    <row r="116" spans="1:11" ht="72" x14ac:dyDescent="0.3">
      <c r="A116" s="19" t="s">
        <v>268</v>
      </c>
      <c r="B116" s="20">
        <v>59275</v>
      </c>
      <c r="C116" s="21" t="s">
        <v>91</v>
      </c>
      <c r="D116" s="20"/>
      <c r="E116" s="20" t="s">
        <v>273</v>
      </c>
      <c r="F116" s="21" t="s">
        <v>80</v>
      </c>
      <c r="G116" s="21"/>
      <c r="H116" s="21" t="s">
        <v>274</v>
      </c>
      <c r="I116" s="20"/>
      <c r="J116" s="20" t="s">
        <v>275</v>
      </c>
      <c r="K116" s="22"/>
    </row>
    <row r="117" spans="1:11" ht="28.8" x14ac:dyDescent="0.3">
      <c r="A117" s="3" t="s">
        <v>276</v>
      </c>
      <c r="B117" s="2"/>
      <c r="C117" s="2"/>
      <c r="D117" s="2"/>
      <c r="E117" s="2"/>
      <c r="F117" s="2"/>
      <c r="G117" s="2"/>
      <c r="H117" s="2"/>
      <c r="I117" s="2" t="s">
        <v>277</v>
      </c>
      <c r="J117" s="2"/>
      <c r="K117" s="1"/>
    </row>
    <row r="118" spans="1:11" ht="100.8" x14ac:dyDescent="0.3">
      <c r="A118" s="19" t="s">
        <v>276</v>
      </c>
      <c r="B118" s="20">
        <v>62021</v>
      </c>
      <c r="C118" s="21" t="s">
        <v>78</v>
      </c>
      <c r="D118" s="20">
        <v>87774</v>
      </c>
      <c r="E118" s="20" t="s">
        <v>278</v>
      </c>
      <c r="F118" s="21" t="s">
        <v>81</v>
      </c>
      <c r="G118" s="21" t="s">
        <v>81</v>
      </c>
      <c r="H118" s="21" t="s">
        <v>279</v>
      </c>
      <c r="I118" s="20" t="s">
        <v>280</v>
      </c>
      <c r="J118" s="20"/>
      <c r="K118" s="22"/>
    </row>
    <row r="119" spans="1:11" x14ac:dyDescent="0.3">
      <c r="A119" s="3" t="s">
        <v>281</v>
      </c>
      <c r="B119" s="2"/>
      <c r="C119" s="2"/>
      <c r="D119" s="2"/>
      <c r="E119" s="2"/>
      <c r="F119" s="2"/>
      <c r="G119" s="2"/>
      <c r="H119" s="2"/>
      <c r="I119" s="2"/>
      <c r="J119" s="2"/>
      <c r="K119" s="1"/>
    </row>
    <row r="120" spans="1:11" ht="28.8" x14ac:dyDescent="0.3">
      <c r="A120" s="19" t="s">
        <v>281</v>
      </c>
      <c r="B120" s="20">
        <v>70516</v>
      </c>
      <c r="C120" s="21" t="s">
        <v>78</v>
      </c>
      <c r="D120" s="20">
        <v>92768</v>
      </c>
      <c r="E120" s="20" t="s">
        <v>282</v>
      </c>
      <c r="F120" s="21"/>
      <c r="G120" s="21" t="s">
        <v>81</v>
      </c>
      <c r="H120" s="21"/>
      <c r="I120" s="20" t="s">
        <v>157</v>
      </c>
      <c r="J120" s="20"/>
      <c r="K120" s="22"/>
    </row>
    <row r="121" spans="1:11" x14ac:dyDescent="0.3">
      <c r="A121" s="3" t="s">
        <v>283</v>
      </c>
      <c r="B121" s="2"/>
      <c r="C121" s="2"/>
      <c r="D121" s="2"/>
      <c r="E121" s="2"/>
      <c r="F121" s="2"/>
      <c r="G121" s="2"/>
      <c r="H121" s="2"/>
      <c r="I121" s="2"/>
      <c r="J121" s="2"/>
      <c r="K121" s="1"/>
    </row>
    <row r="122" spans="1:11" x14ac:dyDescent="0.3">
      <c r="A122" s="19" t="s">
        <v>283</v>
      </c>
      <c r="B122" s="20">
        <v>60231</v>
      </c>
      <c r="C122" s="21" t="s">
        <v>91</v>
      </c>
      <c r="D122" s="20"/>
      <c r="E122" s="20" t="s">
        <v>284</v>
      </c>
      <c r="F122" s="21" t="s">
        <v>80</v>
      </c>
      <c r="G122" s="21"/>
      <c r="H122" s="21" t="s">
        <v>285</v>
      </c>
      <c r="I122" s="20"/>
      <c r="J122" s="20"/>
      <c r="K122" s="22"/>
    </row>
    <row r="123" spans="1:11" x14ac:dyDescent="0.3">
      <c r="A123" s="3" t="s">
        <v>286</v>
      </c>
      <c r="B123" s="2"/>
      <c r="C123" s="2"/>
      <c r="D123" s="2"/>
      <c r="E123" s="2"/>
      <c r="F123" s="2"/>
      <c r="G123" s="2"/>
      <c r="H123" s="2"/>
      <c r="I123" s="2"/>
      <c r="J123" s="2"/>
      <c r="K123" s="1"/>
    </row>
    <row r="124" spans="1:11" x14ac:dyDescent="0.3">
      <c r="A124" s="19" t="s">
        <v>286</v>
      </c>
      <c r="B124" s="20">
        <v>33608</v>
      </c>
      <c r="C124" s="21" t="s">
        <v>91</v>
      </c>
      <c r="D124" s="20"/>
      <c r="E124" s="20" t="s">
        <v>287</v>
      </c>
      <c r="F124" s="21"/>
      <c r="G124" s="21" t="s">
        <v>81</v>
      </c>
      <c r="H124" s="21"/>
      <c r="I124" s="20" t="s">
        <v>288</v>
      </c>
      <c r="J124" s="20"/>
      <c r="K124" s="22"/>
    </row>
    <row r="125" spans="1:11" x14ac:dyDescent="0.3">
      <c r="A125" s="19" t="s">
        <v>286</v>
      </c>
      <c r="B125" s="20">
        <v>33609</v>
      </c>
      <c r="C125" s="21" t="s">
        <v>91</v>
      </c>
      <c r="D125" s="20"/>
      <c r="E125" s="20" t="s">
        <v>289</v>
      </c>
      <c r="F125" s="21"/>
      <c r="G125" s="21" t="s">
        <v>81</v>
      </c>
      <c r="H125" s="21"/>
      <c r="I125" s="20" t="s">
        <v>290</v>
      </c>
      <c r="J125" s="20"/>
      <c r="K125" s="22"/>
    </row>
    <row r="126" spans="1:11" x14ac:dyDescent="0.3">
      <c r="A126" s="19" t="s">
        <v>286</v>
      </c>
      <c r="B126" s="20">
        <v>8557</v>
      </c>
      <c r="C126" s="21" t="s">
        <v>78</v>
      </c>
      <c r="D126" s="20"/>
      <c r="E126" s="20" t="s">
        <v>291</v>
      </c>
      <c r="F126" s="21"/>
      <c r="G126" s="21"/>
      <c r="H126" s="21"/>
      <c r="I126" s="20" t="s">
        <v>292</v>
      </c>
      <c r="J126" s="20"/>
      <c r="K126" s="22"/>
    </row>
    <row r="127" spans="1:11" x14ac:dyDescent="0.3">
      <c r="A127" s="19" t="s">
        <v>286</v>
      </c>
      <c r="B127" s="20">
        <v>11550</v>
      </c>
      <c r="C127" s="21" t="s">
        <v>91</v>
      </c>
      <c r="D127" s="20"/>
      <c r="E127" s="20" t="s">
        <v>293</v>
      </c>
      <c r="F127" s="21"/>
      <c r="G127" s="21" t="s">
        <v>81</v>
      </c>
      <c r="H127" s="21"/>
      <c r="I127" s="20" t="s">
        <v>294</v>
      </c>
      <c r="J127" s="20"/>
      <c r="K127" s="22"/>
    </row>
    <row r="128" spans="1:11" x14ac:dyDescent="0.3">
      <c r="A128" s="3" t="s">
        <v>295</v>
      </c>
      <c r="B128" s="2"/>
      <c r="C128" s="2"/>
      <c r="D128" s="2"/>
      <c r="E128" s="2"/>
      <c r="F128" s="2"/>
      <c r="G128" s="2"/>
      <c r="H128" s="2"/>
      <c r="I128" s="2"/>
      <c r="J128" s="2"/>
      <c r="K128" s="1"/>
    </row>
    <row r="129" spans="1:11" ht="28.8" x14ac:dyDescent="0.3">
      <c r="A129" s="19" t="s">
        <v>295</v>
      </c>
      <c r="B129" s="20">
        <v>62645</v>
      </c>
      <c r="C129" s="21" t="s">
        <v>78</v>
      </c>
      <c r="D129" s="20">
        <v>87918</v>
      </c>
      <c r="E129" s="20" t="s">
        <v>296</v>
      </c>
      <c r="F129" s="21" t="s">
        <v>81</v>
      </c>
      <c r="G129" s="21" t="s">
        <v>81</v>
      </c>
      <c r="H129" s="21" t="s">
        <v>297</v>
      </c>
      <c r="I129" s="20"/>
      <c r="J129" s="20" t="s">
        <v>298</v>
      </c>
      <c r="K129" s="22"/>
    </row>
    <row r="130" spans="1:11" ht="28.8" x14ac:dyDescent="0.3">
      <c r="A130" s="19" t="s">
        <v>295</v>
      </c>
      <c r="B130" s="20">
        <v>38694</v>
      </c>
      <c r="C130" s="21" t="s">
        <v>78</v>
      </c>
      <c r="D130" s="20">
        <v>70733</v>
      </c>
      <c r="E130" s="20" t="s">
        <v>299</v>
      </c>
      <c r="F130" s="21" t="s">
        <v>81</v>
      </c>
      <c r="G130" s="21" t="s">
        <v>81</v>
      </c>
      <c r="H130" s="21" t="s">
        <v>300</v>
      </c>
      <c r="I130" s="20" t="s">
        <v>301</v>
      </c>
      <c r="J130" s="20" t="s">
        <v>302</v>
      </c>
      <c r="K130" s="22"/>
    </row>
    <row r="131" spans="1:11" ht="28.8" x14ac:dyDescent="0.3">
      <c r="A131" s="19" t="s">
        <v>295</v>
      </c>
      <c r="B131" s="20">
        <v>62642</v>
      </c>
      <c r="C131" s="21" t="s">
        <v>78</v>
      </c>
      <c r="D131" s="20">
        <v>87915</v>
      </c>
      <c r="E131" s="20" t="s">
        <v>303</v>
      </c>
      <c r="F131" s="21" t="s">
        <v>81</v>
      </c>
      <c r="G131" s="21" t="s">
        <v>81</v>
      </c>
      <c r="H131" s="21" t="s">
        <v>304</v>
      </c>
      <c r="I131" s="20"/>
      <c r="J131" s="20" t="s">
        <v>298</v>
      </c>
      <c r="K131" s="22"/>
    </row>
    <row r="132" spans="1:11" ht="28.8" x14ac:dyDescent="0.3">
      <c r="A132" s="19" t="s">
        <v>295</v>
      </c>
      <c r="B132" s="20">
        <v>62644</v>
      </c>
      <c r="C132" s="21" t="s">
        <v>78</v>
      </c>
      <c r="D132" s="20">
        <v>87917</v>
      </c>
      <c r="E132" s="20" t="s">
        <v>305</v>
      </c>
      <c r="F132" s="21" t="s">
        <v>81</v>
      </c>
      <c r="G132" s="21" t="s">
        <v>81</v>
      </c>
      <c r="H132" s="21" t="s">
        <v>306</v>
      </c>
      <c r="I132" s="20"/>
      <c r="J132" s="20" t="s">
        <v>298</v>
      </c>
      <c r="K132" s="22"/>
    </row>
    <row r="133" spans="1:11" ht="28.8" x14ac:dyDescent="0.3">
      <c r="A133" s="19" t="s">
        <v>295</v>
      </c>
      <c r="B133" s="20">
        <v>38692</v>
      </c>
      <c r="C133" s="21" t="s">
        <v>78</v>
      </c>
      <c r="D133" s="20">
        <v>70732</v>
      </c>
      <c r="E133" s="20" t="s">
        <v>307</v>
      </c>
      <c r="F133" s="21" t="s">
        <v>81</v>
      </c>
      <c r="G133" s="21" t="s">
        <v>81</v>
      </c>
      <c r="H133" s="21" t="s">
        <v>308</v>
      </c>
      <c r="I133" s="20" t="s">
        <v>301</v>
      </c>
      <c r="J133" s="20" t="s">
        <v>302</v>
      </c>
      <c r="K133" s="22"/>
    </row>
    <row r="134" spans="1:11" ht="28.8" x14ac:dyDescent="0.3">
      <c r="A134" s="19" t="s">
        <v>295</v>
      </c>
      <c r="B134" s="20">
        <v>8847</v>
      </c>
      <c r="C134" s="21" t="s">
        <v>78</v>
      </c>
      <c r="D134" s="20">
        <v>47268</v>
      </c>
      <c r="E134" s="20" t="s">
        <v>309</v>
      </c>
      <c r="F134" s="21" t="s">
        <v>81</v>
      </c>
      <c r="G134" s="21" t="s">
        <v>81</v>
      </c>
      <c r="H134" s="21" t="s">
        <v>310</v>
      </c>
      <c r="I134" s="20" t="s">
        <v>311</v>
      </c>
      <c r="J134" s="20" t="s">
        <v>302</v>
      </c>
      <c r="K134" s="22"/>
    </row>
    <row r="135" spans="1:11" x14ac:dyDescent="0.3">
      <c r="A135" s="3" t="s">
        <v>312</v>
      </c>
      <c r="B135" s="2"/>
      <c r="C135" s="2"/>
      <c r="D135" s="2"/>
      <c r="E135" s="2"/>
      <c r="F135" s="2"/>
      <c r="G135" s="2"/>
      <c r="H135" s="2"/>
      <c r="I135" s="2"/>
      <c r="J135" s="2"/>
      <c r="K135" s="1"/>
    </row>
    <row r="136" spans="1:11" ht="28.8" x14ac:dyDescent="0.3">
      <c r="A136" s="19" t="s">
        <v>312</v>
      </c>
      <c r="B136" s="20">
        <v>53706</v>
      </c>
      <c r="C136" s="21" t="s">
        <v>91</v>
      </c>
      <c r="D136" s="20"/>
      <c r="E136" s="20" t="s">
        <v>313</v>
      </c>
      <c r="F136" s="21"/>
      <c r="G136" s="21" t="s">
        <v>81</v>
      </c>
      <c r="H136" s="21"/>
      <c r="I136" s="20" t="s">
        <v>314</v>
      </c>
      <c r="J136" s="20"/>
      <c r="K136" s="22"/>
    </row>
    <row r="137" spans="1:11" x14ac:dyDescent="0.3">
      <c r="A137" s="19" t="s">
        <v>312</v>
      </c>
      <c r="B137" s="20">
        <v>45965</v>
      </c>
      <c r="C137" s="21" t="s">
        <v>91</v>
      </c>
      <c r="D137" s="20"/>
      <c r="E137" s="20" t="s">
        <v>315</v>
      </c>
      <c r="F137" s="21"/>
      <c r="G137" s="21" t="s">
        <v>81</v>
      </c>
      <c r="H137" s="21"/>
      <c r="I137" s="20" t="s">
        <v>316</v>
      </c>
      <c r="J137" s="20"/>
      <c r="K137" s="22"/>
    </row>
    <row r="138" spans="1:11" x14ac:dyDescent="0.3">
      <c r="A138" s="19" t="s">
        <v>312</v>
      </c>
      <c r="B138" s="20">
        <v>45966</v>
      </c>
      <c r="C138" s="21" t="s">
        <v>91</v>
      </c>
      <c r="D138" s="20"/>
      <c r="E138" s="20" t="s">
        <v>317</v>
      </c>
      <c r="F138" s="21"/>
      <c r="G138" s="21" t="s">
        <v>81</v>
      </c>
      <c r="H138" s="21"/>
      <c r="I138" s="20" t="s">
        <v>318</v>
      </c>
      <c r="J138" s="20"/>
      <c r="K138" s="22"/>
    </row>
    <row r="139" spans="1:11" ht="28.8" x14ac:dyDescent="0.3">
      <c r="A139" s="19" t="s">
        <v>312</v>
      </c>
      <c r="B139" s="20">
        <v>52152</v>
      </c>
      <c r="C139" s="21" t="s">
        <v>91</v>
      </c>
      <c r="D139" s="20"/>
      <c r="E139" s="20" t="s">
        <v>319</v>
      </c>
      <c r="F139" s="21"/>
      <c r="G139" s="21" t="s">
        <v>81</v>
      </c>
      <c r="H139" s="21"/>
      <c r="I139" s="20" t="s">
        <v>320</v>
      </c>
      <c r="J139" s="20"/>
      <c r="K139" s="22"/>
    </row>
    <row r="140" spans="1:11" x14ac:dyDescent="0.3">
      <c r="A140" s="3" t="s">
        <v>321</v>
      </c>
      <c r="B140" s="2"/>
      <c r="C140" s="2"/>
      <c r="D140" s="2"/>
      <c r="E140" s="2"/>
      <c r="F140" s="2"/>
      <c r="G140" s="2"/>
      <c r="H140" s="2"/>
      <c r="I140" s="2"/>
      <c r="J140" s="2"/>
      <c r="K140" s="1"/>
    </row>
    <row r="141" spans="1:11" ht="28.8" x14ac:dyDescent="0.3">
      <c r="A141" s="19" t="s">
        <v>321</v>
      </c>
      <c r="B141" s="20">
        <v>6749</v>
      </c>
      <c r="C141" s="21" t="s">
        <v>91</v>
      </c>
      <c r="D141" s="20"/>
      <c r="E141" s="20" t="s">
        <v>322</v>
      </c>
      <c r="F141" s="21" t="s">
        <v>81</v>
      </c>
      <c r="G141" s="21"/>
      <c r="H141" s="21" t="s">
        <v>323</v>
      </c>
      <c r="I141" s="20" t="s">
        <v>324</v>
      </c>
      <c r="J141" s="20" t="s">
        <v>325</v>
      </c>
      <c r="K141" s="22"/>
    </row>
    <row r="142" spans="1:11" x14ac:dyDescent="0.3">
      <c r="A142" s="3" t="s">
        <v>326</v>
      </c>
      <c r="B142" s="2"/>
      <c r="C142" s="2"/>
      <c r="D142" s="2"/>
      <c r="E142" s="2"/>
      <c r="F142" s="2"/>
      <c r="G142" s="2"/>
      <c r="H142" s="2"/>
      <c r="I142" s="2"/>
      <c r="J142" s="2"/>
      <c r="K142" s="1"/>
    </row>
    <row r="143" spans="1:11" ht="158.4" x14ac:dyDescent="0.3">
      <c r="A143" s="19" t="s">
        <v>326</v>
      </c>
      <c r="B143" s="20">
        <v>7148</v>
      </c>
      <c r="C143" s="21" t="s">
        <v>91</v>
      </c>
      <c r="D143" s="20"/>
      <c r="E143" s="20" t="s">
        <v>327</v>
      </c>
      <c r="F143" s="21" t="s">
        <v>81</v>
      </c>
      <c r="G143" s="21" t="s">
        <v>81</v>
      </c>
      <c r="H143" s="21" t="s">
        <v>328</v>
      </c>
      <c r="I143" s="20"/>
      <c r="J143" s="20" t="s">
        <v>329</v>
      </c>
      <c r="K143" s="22"/>
    </row>
    <row r="144" spans="1:11" ht="43.2" x14ac:dyDescent="0.3">
      <c r="A144" s="19" t="s">
        <v>326</v>
      </c>
      <c r="B144" s="20">
        <v>408</v>
      </c>
      <c r="C144" s="21" t="s">
        <v>91</v>
      </c>
      <c r="D144" s="20"/>
      <c r="E144" s="20" t="s">
        <v>330</v>
      </c>
      <c r="F144" s="21" t="s">
        <v>81</v>
      </c>
      <c r="G144" s="21" t="s">
        <v>81</v>
      </c>
      <c r="H144" s="21" t="s">
        <v>331</v>
      </c>
      <c r="I144" s="20"/>
      <c r="J144" s="20" t="s">
        <v>332</v>
      </c>
      <c r="K144" s="22"/>
    </row>
    <row r="145" spans="1:11" ht="360" x14ac:dyDescent="0.3">
      <c r="A145" s="19" t="s">
        <v>326</v>
      </c>
      <c r="B145" s="20">
        <v>7144</v>
      </c>
      <c r="C145" s="21" t="s">
        <v>91</v>
      </c>
      <c r="D145" s="20"/>
      <c r="E145" s="20" t="s">
        <v>333</v>
      </c>
      <c r="F145" s="21" t="s">
        <v>81</v>
      </c>
      <c r="G145" s="21" t="s">
        <v>81</v>
      </c>
      <c r="H145" s="21" t="s">
        <v>334</v>
      </c>
      <c r="I145" s="20"/>
      <c r="J145" s="20" t="s">
        <v>335</v>
      </c>
      <c r="K145" s="22"/>
    </row>
    <row r="146" spans="1:11" ht="72" x14ac:dyDescent="0.3">
      <c r="A146" s="19" t="s">
        <v>326</v>
      </c>
      <c r="B146" s="20">
        <v>67011</v>
      </c>
      <c r="C146" s="21" t="s">
        <v>91</v>
      </c>
      <c r="D146" s="20"/>
      <c r="E146" s="20" t="s">
        <v>336</v>
      </c>
      <c r="F146" s="21" t="s">
        <v>80</v>
      </c>
      <c r="G146" s="21"/>
      <c r="H146" s="21" t="s">
        <v>337</v>
      </c>
      <c r="I146" s="20" t="s">
        <v>338</v>
      </c>
      <c r="J146" s="20" t="s">
        <v>339</v>
      </c>
      <c r="K146" s="22"/>
    </row>
    <row r="147" spans="1:11" ht="129.6" x14ac:dyDescent="0.3">
      <c r="A147" s="19" t="s">
        <v>326</v>
      </c>
      <c r="B147" s="20">
        <v>67008</v>
      </c>
      <c r="C147" s="21" t="s">
        <v>91</v>
      </c>
      <c r="D147" s="20"/>
      <c r="E147" s="20" t="s">
        <v>340</v>
      </c>
      <c r="F147" s="21" t="s">
        <v>80</v>
      </c>
      <c r="G147" s="21"/>
      <c r="H147" s="21" t="s">
        <v>341</v>
      </c>
      <c r="I147" s="20" t="s">
        <v>342</v>
      </c>
      <c r="J147" s="20" t="s">
        <v>343</v>
      </c>
      <c r="K147" s="22"/>
    </row>
    <row r="148" spans="1:11" ht="86.4" x14ac:dyDescent="0.3">
      <c r="A148" s="19" t="s">
        <v>326</v>
      </c>
      <c r="B148" s="20">
        <v>67009</v>
      </c>
      <c r="C148" s="21" t="s">
        <v>91</v>
      </c>
      <c r="D148" s="20"/>
      <c r="E148" s="20" t="s">
        <v>344</v>
      </c>
      <c r="F148" s="21" t="s">
        <v>80</v>
      </c>
      <c r="G148" s="21"/>
      <c r="H148" s="21" t="s">
        <v>345</v>
      </c>
      <c r="I148" s="20" t="s">
        <v>346</v>
      </c>
      <c r="J148" s="20" t="s">
        <v>347</v>
      </c>
      <c r="K148" s="22"/>
    </row>
    <row r="149" spans="1:11" ht="72" x14ac:dyDescent="0.3">
      <c r="A149" s="19" t="s">
        <v>326</v>
      </c>
      <c r="B149" s="20">
        <v>67010</v>
      </c>
      <c r="C149" s="21" t="s">
        <v>91</v>
      </c>
      <c r="D149" s="20"/>
      <c r="E149" s="20" t="s">
        <v>348</v>
      </c>
      <c r="F149" s="21" t="s">
        <v>80</v>
      </c>
      <c r="G149" s="21"/>
      <c r="H149" s="21" t="s">
        <v>349</v>
      </c>
      <c r="I149" s="20" t="s">
        <v>350</v>
      </c>
      <c r="J149" s="20" t="s">
        <v>351</v>
      </c>
      <c r="K149" s="22"/>
    </row>
    <row r="150" spans="1:11" ht="72" x14ac:dyDescent="0.3">
      <c r="A150" s="19" t="s">
        <v>326</v>
      </c>
      <c r="B150" s="20">
        <v>67012</v>
      </c>
      <c r="C150" s="21" t="s">
        <v>91</v>
      </c>
      <c r="D150" s="20"/>
      <c r="E150" s="20" t="s">
        <v>352</v>
      </c>
      <c r="F150" s="21" t="s">
        <v>80</v>
      </c>
      <c r="G150" s="21"/>
      <c r="H150" s="21" t="s">
        <v>353</v>
      </c>
      <c r="I150" s="20" t="s">
        <v>354</v>
      </c>
      <c r="J150" s="20" t="s">
        <v>355</v>
      </c>
      <c r="K150" s="22"/>
    </row>
    <row r="151" spans="1:11" ht="72" x14ac:dyDescent="0.3">
      <c r="A151" s="19" t="s">
        <v>326</v>
      </c>
      <c r="B151" s="20">
        <v>67013</v>
      </c>
      <c r="C151" s="21" t="s">
        <v>91</v>
      </c>
      <c r="D151" s="20"/>
      <c r="E151" s="20" t="s">
        <v>356</v>
      </c>
      <c r="F151" s="21" t="s">
        <v>80</v>
      </c>
      <c r="G151" s="21"/>
      <c r="H151" s="21" t="s">
        <v>357</v>
      </c>
      <c r="I151" s="20" t="s">
        <v>358</v>
      </c>
      <c r="J151" s="20" t="s">
        <v>359</v>
      </c>
      <c r="K151" s="22"/>
    </row>
    <row r="152" spans="1:11" x14ac:dyDescent="0.3">
      <c r="A152" s="3" t="s">
        <v>360</v>
      </c>
      <c r="B152" s="2"/>
      <c r="C152" s="2"/>
      <c r="D152" s="2"/>
      <c r="E152" s="2"/>
      <c r="F152" s="2"/>
      <c r="G152" s="2"/>
      <c r="H152" s="2"/>
      <c r="I152" s="2"/>
      <c r="J152" s="2"/>
      <c r="K152" s="1"/>
    </row>
    <row r="153" spans="1:11" ht="43.2" x14ac:dyDescent="0.3">
      <c r="A153" s="19" t="s">
        <v>360</v>
      </c>
      <c r="B153" s="20">
        <v>65364</v>
      </c>
      <c r="C153" s="21" t="s">
        <v>91</v>
      </c>
      <c r="D153" s="20"/>
      <c r="E153" s="20" t="s">
        <v>361</v>
      </c>
      <c r="F153" s="21" t="s">
        <v>81</v>
      </c>
      <c r="G153" s="21" t="s">
        <v>81</v>
      </c>
      <c r="H153" s="21" t="s">
        <v>362</v>
      </c>
      <c r="I153" s="20" t="s">
        <v>363</v>
      </c>
      <c r="J153" s="20"/>
      <c r="K153" s="22"/>
    </row>
    <row r="154" spans="1:11" ht="43.2" x14ac:dyDescent="0.3">
      <c r="A154" s="23" t="s">
        <v>360</v>
      </c>
      <c r="B154" s="24">
        <v>64006</v>
      </c>
      <c r="C154" s="25" t="s">
        <v>91</v>
      </c>
      <c r="D154" s="24"/>
      <c r="E154" s="24" t="s">
        <v>364</v>
      </c>
      <c r="F154" s="25" t="s">
        <v>81</v>
      </c>
      <c r="G154" s="25" t="s">
        <v>81</v>
      </c>
      <c r="H154" s="25" t="s">
        <v>365</v>
      </c>
      <c r="I154" s="24" t="s">
        <v>366</v>
      </c>
      <c r="J154" s="24"/>
      <c r="K154" s="26"/>
    </row>
  </sheetData>
  <mergeCells count="2">
    <mergeCell ref="F3:K3"/>
    <mergeCell ref="F4:K4"/>
  </mergeCells>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9"/>
  <sheetViews>
    <sheetView showGridLines="0" workbookViewId="0">
      <pane xSplit="5" ySplit="5" topLeftCell="F6" activePane="bottomRight" state="frozenSplit"/>
      <selection pane="topRight"/>
      <selection pane="bottomLeft"/>
      <selection pane="bottomRight" activeCell="F6" sqref="F6"/>
    </sheetView>
  </sheetViews>
  <sheetFormatPr defaultRowHeight="14.4" outlineLevelCol="1" x14ac:dyDescent="0.3"/>
  <cols>
    <col min="1" max="1" width="36.6640625" customWidth="1"/>
    <col min="2" max="2" width="10.6640625" customWidth="1"/>
    <col min="3" max="4" width="10.6640625" customWidth="1" outlineLevel="1"/>
    <col min="5" max="5" width="72.6640625" customWidth="1"/>
    <col min="6" max="11" width="10.6640625" customWidth="1"/>
    <col min="12" max="14" width="35.6640625" customWidth="1" outlineLevel="1"/>
  </cols>
  <sheetData>
    <row r="1" spans="1:14" ht="21" x14ac:dyDescent="0.4">
      <c r="A1" s="10" t="s">
        <v>367</v>
      </c>
    </row>
    <row r="3" spans="1:14" ht="15.6" x14ac:dyDescent="0.3">
      <c r="F3" s="49" t="str">
        <f>'Basic info'!$E3&amp;" ("&amp;'Basic info'!E7&amp;")"</f>
        <v>HP EliteBook Ultra G1q8 14 inch Notebook AI PC (AndazAN8C)</v>
      </c>
      <c r="G3" s="50"/>
      <c r="H3" s="50"/>
      <c r="I3" s="50"/>
      <c r="J3" s="50"/>
      <c r="K3" s="50"/>
      <c r="L3" s="50"/>
      <c r="M3" s="50"/>
      <c r="N3" s="51"/>
    </row>
    <row r="4" spans="1:14" ht="15.6" x14ac:dyDescent="0.3">
      <c r="F4" s="49" t="str">
        <f>'Basic info'!$E8&amp;" ("&amp;'Basic info'!E12&amp;")"</f>
        <v>AndazAN8C QC UMA NT (NPI 2024)</v>
      </c>
      <c r="G4" s="50"/>
      <c r="H4" s="50"/>
      <c r="I4" s="50"/>
      <c r="J4" s="50"/>
      <c r="K4" s="50"/>
      <c r="L4" s="50"/>
      <c r="M4" s="50"/>
      <c r="N4" s="51"/>
    </row>
    <row r="5" spans="1:14" ht="46.8" x14ac:dyDescent="0.3">
      <c r="A5" s="9" t="s">
        <v>67</v>
      </c>
      <c r="B5" s="9" t="s">
        <v>68</v>
      </c>
      <c r="C5" s="9" t="s">
        <v>69</v>
      </c>
      <c r="D5" s="9" t="s">
        <v>70</v>
      </c>
      <c r="E5" s="9" t="s">
        <v>71</v>
      </c>
      <c r="F5" s="9" t="s">
        <v>72</v>
      </c>
      <c r="G5" s="9" t="s">
        <v>368</v>
      </c>
      <c r="H5" s="9" t="s">
        <v>369</v>
      </c>
      <c r="I5" s="9" t="s">
        <v>370</v>
      </c>
      <c r="J5" s="9" t="s">
        <v>371</v>
      </c>
      <c r="K5" s="9" t="s">
        <v>74</v>
      </c>
      <c r="L5" s="9" t="s">
        <v>57</v>
      </c>
      <c r="M5" s="9" t="s">
        <v>75</v>
      </c>
      <c r="N5" s="9" t="s">
        <v>76</v>
      </c>
    </row>
    <row r="6" spans="1:14" x14ac:dyDescent="0.3">
      <c r="A6" s="8" t="s">
        <v>372</v>
      </c>
      <c r="B6" s="7"/>
      <c r="C6" s="7"/>
      <c r="D6" s="7"/>
      <c r="E6" s="7"/>
      <c r="F6" s="7"/>
      <c r="G6" s="7"/>
      <c r="H6" s="7"/>
      <c r="I6" s="7"/>
      <c r="J6" s="7"/>
      <c r="K6" s="7"/>
      <c r="L6" s="7"/>
      <c r="M6" s="7"/>
      <c r="N6" s="6"/>
    </row>
    <row r="7" spans="1:14" ht="100.8" x14ac:dyDescent="0.3">
      <c r="A7" s="19" t="s">
        <v>372</v>
      </c>
      <c r="B7" s="20">
        <v>65730</v>
      </c>
      <c r="C7" s="21" t="s">
        <v>91</v>
      </c>
      <c r="D7" s="20"/>
      <c r="E7" s="20" t="s">
        <v>373</v>
      </c>
      <c r="F7" s="21" t="s">
        <v>81</v>
      </c>
      <c r="G7" s="21"/>
      <c r="H7" s="21"/>
      <c r="I7" s="21"/>
      <c r="J7" s="21"/>
      <c r="K7" s="21" t="s">
        <v>374</v>
      </c>
      <c r="L7" s="20"/>
      <c r="M7" s="20" t="s">
        <v>375</v>
      </c>
      <c r="N7" s="22"/>
    </row>
    <row r="8" spans="1:14" ht="100.8" x14ac:dyDescent="0.3">
      <c r="A8" s="19" t="s">
        <v>372</v>
      </c>
      <c r="B8" s="20">
        <v>68953</v>
      </c>
      <c r="C8" s="21" t="s">
        <v>91</v>
      </c>
      <c r="D8" s="20"/>
      <c r="E8" s="20" t="s">
        <v>376</v>
      </c>
      <c r="F8" s="21" t="s">
        <v>81</v>
      </c>
      <c r="G8" s="21"/>
      <c r="H8" s="21"/>
      <c r="I8" s="21"/>
      <c r="J8" s="21"/>
      <c r="K8" s="21" t="s">
        <v>377</v>
      </c>
      <c r="L8" s="20"/>
      <c r="M8" s="20" t="s">
        <v>378</v>
      </c>
      <c r="N8" s="22"/>
    </row>
    <row r="9" spans="1:14" ht="100.8" x14ac:dyDescent="0.3">
      <c r="A9" s="19" t="s">
        <v>372</v>
      </c>
      <c r="B9" s="20">
        <v>70119</v>
      </c>
      <c r="C9" s="21" t="s">
        <v>91</v>
      </c>
      <c r="D9" s="20"/>
      <c r="E9" s="20" t="s">
        <v>379</v>
      </c>
      <c r="F9" s="21" t="s">
        <v>81</v>
      </c>
      <c r="G9" s="21"/>
      <c r="H9" s="21"/>
      <c r="I9" s="21"/>
      <c r="J9" s="21"/>
      <c r="K9" s="21" t="s">
        <v>380</v>
      </c>
      <c r="L9" s="20"/>
      <c r="M9" s="20" t="s">
        <v>381</v>
      </c>
      <c r="N9" s="22"/>
    </row>
    <row r="10" spans="1:14" ht="100.8" x14ac:dyDescent="0.3">
      <c r="A10" s="19" t="s">
        <v>372</v>
      </c>
      <c r="B10" s="20">
        <v>70121</v>
      </c>
      <c r="C10" s="21" t="s">
        <v>91</v>
      </c>
      <c r="D10" s="20"/>
      <c r="E10" s="20" t="s">
        <v>382</v>
      </c>
      <c r="F10" s="21" t="s">
        <v>81</v>
      </c>
      <c r="G10" s="21"/>
      <c r="H10" s="21"/>
      <c r="I10" s="21"/>
      <c r="J10" s="21"/>
      <c r="K10" s="21" t="s">
        <v>383</v>
      </c>
      <c r="L10" s="20"/>
      <c r="M10" s="20" t="s">
        <v>384</v>
      </c>
      <c r="N10" s="22"/>
    </row>
    <row r="11" spans="1:14" ht="100.8" x14ac:dyDescent="0.3">
      <c r="A11" s="19" t="s">
        <v>372</v>
      </c>
      <c r="B11" s="20">
        <v>70123</v>
      </c>
      <c r="C11" s="21" t="s">
        <v>91</v>
      </c>
      <c r="D11" s="20"/>
      <c r="E11" s="20" t="s">
        <v>385</v>
      </c>
      <c r="F11" s="21" t="s">
        <v>81</v>
      </c>
      <c r="G11" s="21"/>
      <c r="H11" s="21"/>
      <c r="I11" s="21"/>
      <c r="J11" s="21"/>
      <c r="K11" s="21" t="s">
        <v>386</v>
      </c>
      <c r="L11" s="20"/>
      <c r="M11" s="20" t="s">
        <v>387</v>
      </c>
      <c r="N11" s="22"/>
    </row>
    <row r="12" spans="1:14" ht="72" x14ac:dyDescent="0.3">
      <c r="A12" s="19" t="s">
        <v>372</v>
      </c>
      <c r="B12" s="20">
        <v>65732</v>
      </c>
      <c r="C12" s="21" t="s">
        <v>91</v>
      </c>
      <c r="D12" s="20"/>
      <c r="E12" s="20" t="s">
        <v>388</v>
      </c>
      <c r="F12" s="21" t="s">
        <v>81</v>
      </c>
      <c r="G12" s="21"/>
      <c r="H12" s="21"/>
      <c r="I12" s="21"/>
      <c r="J12" s="21"/>
      <c r="K12" s="21" t="s">
        <v>389</v>
      </c>
      <c r="L12" s="20"/>
      <c r="M12" s="20" t="s">
        <v>390</v>
      </c>
      <c r="N12" s="22"/>
    </row>
    <row r="13" spans="1:14" x14ac:dyDescent="0.3">
      <c r="A13" s="3" t="s">
        <v>391</v>
      </c>
      <c r="B13" s="2"/>
      <c r="C13" s="2"/>
      <c r="D13" s="2"/>
      <c r="E13" s="2"/>
      <c r="F13" s="2"/>
      <c r="G13" s="2"/>
      <c r="H13" s="2"/>
      <c r="I13" s="2"/>
      <c r="J13" s="2"/>
      <c r="K13" s="2"/>
      <c r="L13" s="2"/>
      <c r="M13" s="2"/>
      <c r="N13" s="1"/>
    </row>
    <row r="14" spans="1:14" x14ac:dyDescent="0.3">
      <c r="A14" s="19" t="s">
        <v>391</v>
      </c>
      <c r="B14" s="20">
        <v>21824</v>
      </c>
      <c r="C14" s="21" t="s">
        <v>91</v>
      </c>
      <c r="D14" s="20"/>
      <c r="E14" s="20" t="s">
        <v>392</v>
      </c>
      <c r="F14" s="21" t="s">
        <v>80</v>
      </c>
      <c r="G14" s="21"/>
      <c r="H14" s="21"/>
      <c r="I14" s="21"/>
      <c r="J14" s="21"/>
      <c r="K14" s="21" t="s">
        <v>393</v>
      </c>
      <c r="L14" s="20"/>
      <c r="M14" s="20"/>
      <c r="N14" s="22"/>
    </row>
    <row r="15" spans="1:14" x14ac:dyDescent="0.3">
      <c r="A15" s="3" t="s">
        <v>394</v>
      </c>
      <c r="B15" s="2"/>
      <c r="C15" s="2"/>
      <c r="D15" s="2"/>
      <c r="E15" s="2"/>
      <c r="F15" s="2"/>
      <c r="G15" s="2"/>
      <c r="H15" s="2"/>
      <c r="I15" s="2"/>
      <c r="J15" s="2"/>
      <c r="K15" s="2"/>
      <c r="L15" s="2"/>
      <c r="M15" s="2"/>
      <c r="N15" s="1"/>
    </row>
    <row r="16" spans="1:14" ht="28.8" x14ac:dyDescent="0.3">
      <c r="A16" s="19" t="s">
        <v>394</v>
      </c>
      <c r="B16" s="20">
        <v>17101</v>
      </c>
      <c r="C16" s="21" t="s">
        <v>91</v>
      </c>
      <c r="D16" s="20"/>
      <c r="E16" s="20" t="s">
        <v>395</v>
      </c>
      <c r="F16" s="21" t="s">
        <v>80</v>
      </c>
      <c r="G16" s="21"/>
      <c r="H16" s="21"/>
      <c r="I16" s="21"/>
      <c r="J16" s="21"/>
      <c r="K16" s="21" t="s">
        <v>396</v>
      </c>
      <c r="L16" s="20"/>
      <c r="M16" s="20" t="s">
        <v>397</v>
      </c>
      <c r="N16" s="22"/>
    </row>
    <row r="17" spans="1:14" x14ac:dyDescent="0.3">
      <c r="A17" s="3" t="s">
        <v>398</v>
      </c>
      <c r="B17" s="2"/>
      <c r="C17" s="2"/>
      <c r="D17" s="2"/>
      <c r="E17" s="2"/>
      <c r="F17" s="2"/>
      <c r="G17" s="2"/>
      <c r="H17" s="2"/>
      <c r="I17" s="2"/>
      <c r="J17" s="2"/>
      <c r="K17" s="2"/>
      <c r="L17" s="2"/>
      <c r="M17" s="2"/>
      <c r="N17" s="1"/>
    </row>
    <row r="18" spans="1:14" x14ac:dyDescent="0.3">
      <c r="A18" s="19" t="s">
        <v>398</v>
      </c>
      <c r="B18" s="20">
        <v>5141</v>
      </c>
      <c r="C18" s="21" t="s">
        <v>91</v>
      </c>
      <c r="D18" s="20"/>
      <c r="E18" s="20" t="s">
        <v>399</v>
      </c>
      <c r="F18" s="21" t="s">
        <v>80</v>
      </c>
      <c r="G18" s="21"/>
      <c r="H18" s="21"/>
      <c r="I18" s="21"/>
      <c r="J18" s="21"/>
      <c r="K18" s="21" t="s">
        <v>400</v>
      </c>
      <c r="L18" s="20"/>
      <c r="M18" s="20" t="s">
        <v>401</v>
      </c>
      <c r="N18" s="22"/>
    </row>
    <row r="19" spans="1:14" x14ac:dyDescent="0.3">
      <c r="A19" s="23" t="s">
        <v>398</v>
      </c>
      <c r="B19" s="24">
        <v>37681</v>
      </c>
      <c r="C19" s="25" t="s">
        <v>91</v>
      </c>
      <c r="D19" s="24"/>
      <c r="E19" s="24" t="s">
        <v>402</v>
      </c>
      <c r="F19" s="25" t="s">
        <v>80</v>
      </c>
      <c r="G19" s="25"/>
      <c r="H19" s="25"/>
      <c r="I19" s="25"/>
      <c r="J19" s="25"/>
      <c r="K19" s="25" t="s">
        <v>403</v>
      </c>
      <c r="L19" s="24"/>
      <c r="M19" s="24" t="s">
        <v>401</v>
      </c>
      <c r="N19" s="26"/>
    </row>
  </sheetData>
  <autoFilter ref="A5:N5" xr:uid="{00000000-0009-0000-0000-000002000000}"/>
  <mergeCells count="2">
    <mergeCell ref="F3:N3"/>
    <mergeCell ref="F4:N4"/>
  </mergeCells>
  <pageMargins left="0.75" right="0.75" top="0.75" bottom="0.5" header="0.5" footer="0.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8"/>
  <sheetViews>
    <sheetView showGridLines="0" workbookViewId="0">
      <pane xSplit="7" ySplit="5" topLeftCell="H6" activePane="bottomRight" state="frozenSplit"/>
      <selection pane="topRight"/>
      <selection pane="bottomLeft"/>
      <selection pane="bottomRight" activeCell="H6" sqref="H6"/>
    </sheetView>
  </sheetViews>
  <sheetFormatPr defaultRowHeight="14.4" x14ac:dyDescent="0.3"/>
  <cols>
    <col min="1" max="1" width="36.6640625" customWidth="1"/>
    <col min="2" max="3" width="10.6640625" customWidth="1"/>
    <col min="4" max="4" width="72.6640625" customWidth="1"/>
    <col min="5" max="5" width="54.6640625" customWidth="1"/>
    <col min="6" max="9" width="10.6640625" customWidth="1"/>
    <col min="10" max="10" width="36.6640625" customWidth="1"/>
  </cols>
  <sheetData>
    <row r="1" spans="1:10" ht="21" x14ac:dyDescent="0.4">
      <c r="A1" s="10" t="s">
        <v>404</v>
      </c>
    </row>
    <row r="3" spans="1:10" ht="15.6" x14ac:dyDescent="0.3">
      <c r="H3" s="49" t="str">
        <f>'Basic info'!$E3&amp;" ("&amp;'Basic info'!E7&amp;")"</f>
        <v>HP EliteBook Ultra G1q8 14 inch Notebook AI PC (AndazAN8C)</v>
      </c>
      <c r="I3" s="50"/>
      <c r="J3" s="51"/>
    </row>
    <row r="4" spans="1:10" ht="15.6" x14ac:dyDescent="0.3">
      <c r="H4" s="49" t="str">
        <f>'Basic info'!$E8&amp;" ("&amp;'Basic info'!E12&amp;")"</f>
        <v>AndazAN8C QC UMA NT (NPI 2024)</v>
      </c>
      <c r="I4" s="50"/>
      <c r="J4" s="51"/>
    </row>
    <row r="5" spans="1:10" ht="31.2" x14ac:dyDescent="0.3">
      <c r="A5" s="9" t="s">
        <v>67</v>
      </c>
      <c r="B5" s="9" t="s">
        <v>68</v>
      </c>
      <c r="C5" s="9" t="s">
        <v>405</v>
      </c>
      <c r="D5" s="9" t="s">
        <v>71</v>
      </c>
      <c r="E5" s="9" t="s">
        <v>406</v>
      </c>
      <c r="F5" s="9" t="s">
        <v>407</v>
      </c>
      <c r="G5" s="9" t="s">
        <v>408</v>
      </c>
      <c r="H5" s="9" t="s">
        <v>409</v>
      </c>
      <c r="I5" s="9" t="s">
        <v>73</v>
      </c>
      <c r="J5" s="9" t="s">
        <v>57</v>
      </c>
    </row>
    <row r="6" spans="1:10" x14ac:dyDescent="0.3">
      <c r="A6" s="8" t="s">
        <v>410</v>
      </c>
      <c r="B6" s="7"/>
      <c r="C6" s="7"/>
      <c r="D6" s="7"/>
      <c r="E6" s="7"/>
      <c r="F6" s="7"/>
      <c r="G6" s="7"/>
      <c r="H6" s="7"/>
      <c r="I6" s="7"/>
      <c r="J6" s="6"/>
    </row>
    <row r="7" spans="1:10" ht="360" x14ac:dyDescent="0.3">
      <c r="A7" s="19" t="s">
        <v>410</v>
      </c>
      <c r="B7" s="20">
        <v>40325</v>
      </c>
      <c r="C7" s="20"/>
      <c r="D7" s="20" t="s">
        <v>411</v>
      </c>
      <c r="E7" s="20" t="s">
        <v>412</v>
      </c>
      <c r="F7" s="27">
        <v>44005</v>
      </c>
      <c r="G7" s="27">
        <v>45961</v>
      </c>
      <c r="H7" s="21" t="s">
        <v>413</v>
      </c>
      <c r="I7" s="21" t="s">
        <v>414</v>
      </c>
      <c r="J7" s="22"/>
    </row>
    <row r="8" spans="1:10" ht="201.6" x14ac:dyDescent="0.3">
      <c r="A8" s="19" t="s">
        <v>410</v>
      </c>
      <c r="B8" s="20">
        <v>41930</v>
      </c>
      <c r="C8" s="20"/>
      <c r="D8" s="20" t="s">
        <v>415</v>
      </c>
      <c r="E8" s="20" t="s">
        <v>416</v>
      </c>
      <c r="F8" s="27">
        <v>44316</v>
      </c>
      <c r="G8" s="27">
        <v>45838</v>
      </c>
      <c r="H8" s="21" t="s">
        <v>413</v>
      </c>
      <c r="I8" s="21" t="s">
        <v>414</v>
      </c>
      <c r="J8" s="22"/>
    </row>
    <row r="9" spans="1:10" ht="129.6" x14ac:dyDescent="0.3">
      <c r="A9" s="19" t="s">
        <v>410</v>
      </c>
      <c r="B9" s="20">
        <v>57310</v>
      </c>
      <c r="C9" s="20">
        <v>85674</v>
      </c>
      <c r="D9" s="20" t="s">
        <v>417</v>
      </c>
      <c r="E9" s="20" t="s">
        <v>418</v>
      </c>
      <c r="F9" s="27">
        <v>45355</v>
      </c>
      <c r="G9" s="27">
        <v>47514</v>
      </c>
      <c r="H9" s="21" t="s">
        <v>419</v>
      </c>
      <c r="I9" s="21" t="s">
        <v>419</v>
      </c>
      <c r="J9" s="22"/>
    </row>
    <row r="10" spans="1:10" x14ac:dyDescent="0.3">
      <c r="A10" s="3" t="s">
        <v>420</v>
      </c>
      <c r="B10" s="2"/>
      <c r="C10" s="2"/>
      <c r="D10" s="2"/>
      <c r="E10" s="2"/>
      <c r="F10" s="2"/>
      <c r="G10" s="2"/>
      <c r="H10" s="2"/>
      <c r="I10" s="2"/>
      <c r="J10" s="1"/>
    </row>
    <row r="11" spans="1:10" ht="345.6" x14ac:dyDescent="0.3">
      <c r="A11" s="19" t="s">
        <v>420</v>
      </c>
      <c r="B11" s="20">
        <v>41503</v>
      </c>
      <c r="C11" s="20"/>
      <c r="D11" s="20" t="s">
        <v>421</v>
      </c>
      <c r="E11" s="20" t="s">
        <v>422</v>
      </c>
      <c r="F11" s="27">
        <v>44005</v>
      </c>
      <c r="G11" s="27">
        <v>45961</v>
      </c>
      <c r="H11" s="21" t="s">
        <v>413</v>
      </c>
      <c r="I11" s="21" t="s">
        <v>414</v>
      </c>
      <c r="J11" s="22"/>
    </row>
    <row r="12" spans="1:10" ht="187.2" x14ac:dyDescent="0.3">
      <c r="A12" s="19" t="s">
        <v>420</v>
      </c>
      <c r="B12" s="20">
        <v>42415</v>
      </c>
      <c r="C12" s="20"/>
      <c r="D12" s="20" t="s">
        <v>423</v>
      </c>
      <c r="E12" s="20" t="s">
        <v>424</v>
      </c>
      <c r="F12" s="27">
        <v>44316</v>
      </c>
      <c r="G12" s="27">
        <v>45838</v>
      </c>
      <c r="H12" s="21" t="s">
        <v>413</v>
      </c>
      <c r="I12" s="21" t="s">
        <v>414</v>
      </c>
      <c r="J12" s="22"/>
    </row>
    <row r="13" spans="1:10" ht="100.8" x14ac:dyDescent="0.3">
      <c r="A13" s="19" t="s">
        <v>420</v>
      </c>
      <c r="B13" s="20">
        <v>59675</v>
      </c>
      <c r="C13" s="20"/>
      <c r="D13" s="20" t="s">
        <v>425</v>
      </c>
      <c r="E13" s="20" t="s">
        <v>426</v>
      </c>
      <c r="F13" s="27">
        <v>45112</v>
      </c>
      <c r="G13" s="27">
        <v>45838</v>
      </c>
      <c r="H13" s="21" t="s">
        <v>413</v>
      </c>
      <c r="I13" s="21" t="s">
        <v>414</v>
      </c>
      <c r="J13" s="22"/>
    </row>
    <row r="14" spans="1:10" x14ac:dyDescent="0.3">
      <c r="A14" s="3" t="s">
        <v>145</v>
      </c>
      <c r="B14" s="2"/>
      <c r="C14" s="2"/>
      <c r="D14" s="2"/>
      <c r="E14" s="2"/>
      <c r="F14" s="2"/>
      <c r="G14" s="2"/>
      <c r="H14" s="2"/>
      <c r="I14" s="2"/>
      <c r="J14" s="1"/>
    </row>
    <row r="15" spans="1:10" ht="28.8" x14ac:dyDescent="0.3">
      <c r="A15" s="19" t="s">
        <v>145</v>
      </c>
      <c r="B15" s="20">
        <v>39426</v>
      </c>
      <c r="C15" s="20"/>
      <c r="D15" s="20" t="s">
        <v>427</v>
      </c>
      <c r="E15" s="20" t="s">
        <v>428</v>
      </c>
      <c r="F15" s="27">
        <v>44005</v>
      </c>
      <c r="G15" s="27">
        <v>45961</v>
      </c>
      <c r="H15" s="21" t="s">
        <v>413</v>
      </c>
      <c r="I15" s="21" t="s">
        <v>414</v>
      </c>
      <c r="J15" s="22"/>
    </row>
    <row r="16" spans="1:10" x14ac:dyDescent="0.3">
      <c r="A16" s="19" t="s">
        <v>145</v>
      </c>
      <c r="B16" s="20">
        <v>41931</v>
      </c>
      <c r="C16" s="20">
        <v>72299</v>
      </c>
      <c r="D16" s="20" t="s">
        <v>429</v>
      </c>
      <c r="E16" s="20" t="s">
        <v>430</v>
      </c>
      <c r="F16" s="27">
        <v>44286</v>
      </c>
      <c r="G16" s="27">
        <v>45838</v>
      </c>
      <c r="H16" s="21" t="s">
        <v>413</v>
      </c>
      <c r="I16" s="21" t="s">
        <v>414</v>
      </c>
      <c r="J16" s="22"/>
    </row>
    <row r="17" spans="1:10" x14ac:dyDescent="0.3">
      <c r="A17" s="19" t="s">
        <v>145</v>
      </c>
      <c r="B17" s="20">
        <v>42068</v>
      </c>
      <c r="C17" s="20"/>
      <c r="D17" s="20" t="s">
        <v>431</v>
      </c>
      <c r="E17" s="20" t="s">
        <v>432</v>
      </c>
      <c r="F17" s="27">
        <v>44286</v>
      </c>
      <c r="G17" s="27">
        <v>45961</v>
      </c>
      <c r="H17" s="21" t="s">
        <v>413</v>
      </c>
      <c r="I17" s="21" t="s">
        <v>414</v>
      </c>
      <c r="J17" s="22"/>
    </row>
    <row r="18" spans="1:10" ht="28.8" x14ac:dyDescent="0.3">
      <c r="A18" s="23" t="s">
        <v>145</v>
      </c>
      <c r="B18" s="24">
        <v>53436</v>
      </c>
      <c r="C18" s="24">
        <v>82600</v>
      </c>
      <c r="D18" s="24" t="s">
        <v>433</v>
      </c>
      <c r="E18" s="24" t="s">
        <v>434</v>
      </c>
      <c r="F18" s="28">
        <v>45013</v>
      </c>
      <c r="G18" s="28">
        <v>46507</v>
      </c>
      <c r="H18" s="25" t="s">
        <v>419</v>
      </c>
      <c r="I18" s="25" t="s">
        <v>419</v>
      </c>
      <c r="J18" s="26"/>
    </row>
  </sheetData>
  <autoFilter ref="A5:J5" xr:uid="{00000000-0009-0000-0000-000003000000}"/>
  <mergeCells count="2">
    <mergeCell ref="H3:J3"/>
    <mergeCell ref="H4:J4"/>
  </mergeCells>
  <pageMargins left="0.75" right="0.75" top="0.75" bottom="0.5" header="0.5" footer="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
  <sheetViews>
    <sheetView showGridLines="0" workbookViewId="0">
      <pane xSplit="4" ySplit="3" topLeftCell="E4" activePane="bottomRight" state="frozenSplit"/>
      <selection pane="topRight"/>
      <selection pane="bottomLeft"/>
      <selection pane="bottomRight" activeCell="E4" sqref="E4"/>
    </sheetView>
  </sheetViews>
  <sheetFormatPr defaultRowHeight="14.4" x14ac:dyDescent="0.3"/>
  <cols>
    <col min="1" max="1" width="20.6640625" customWidth="1"/>
    <col min="2" max="3" width="12.6640625" customWidth="1"/>
    <col min="4" max="4" width="72.6640625" customWidth="1"/>
    <col min="5" max="6" width="12.6640625" customWidth="1"/>
    <col min="7" max="7" width="36.6640625" customWidth="1"/>
    <col min="8" max="8" width="18.6640625" customWidth="1"/>
    <col min="9" max="10" width="36.6640625" customWidth="1"/>
    <col min="11" max="11" width="72.6640625" customWidth="1"/>
  </cols>
  <sheetData>
    <row r="1" spans="1:11" ht="21" x14ac:dyDescent="0.4">
      <c r="A1" s="10" t="s">
        <v>435</v>
      </c>
    </row>
    <row r="3" spans="1:11" ht="15.6" x14ac:dyDescent="0.3">
      <c r="C3" s="9" t="s">
        <v>436</v>
      </c>
      <c r="D3" s="9" t="s">
        <v>437</v>
      </c>
      <c r="E3" s="9" t="s">
        <v>438</v>
      </c>
      <c r="F3" s="9" t="s">
        <v>74</v>
      </c>
      <c r="G3" s="9" t="s">
        <v>439</v>
      </c>
      <c r="H3" s="9" t="s">
        <v>440</v>
      </c>
      <c r="I3" s="9" t="s">
        <v>441</v>
      </c>
      <c r="J3" s="9" t="s">
        <v>442</v>
      </c>
      <c r="K3" s="9" t="s">
        <v>443</v>
      </c>
    </row>
    <row r="4" spans="1:11" ht="28.8" x14ac:dyDescent="0.3">
      <c r="A4" s="52" t="str">
        <f>'Basic info'!$E3</f>
        <v>HP EliteBook Ultra G1q8 14 inch Notebook AI PC</v>
      </c>
      <c r="B4" s="52" t="str">
        <f>'Basic info'!$E8</f>
        <v>AndazAN8C QC UMA NT</v>
      </c>
      <c r="C4" s="29" t="s">
        <v>444</v>
      </c>
      <c r="D4" s="29"/>
      <c r="E4" s="29"/>
      <c r="F4" s="29"/>
      <c r="G4" s="29"/>
      <c r="H4" s="29"/>
      <c r="I4" s="29"/>
      <c r="J4" s="29"/>
      <c r="K4" s="29"/>
    </row>
    <row r="5" spans="1:11" x14ac:dyDescent="0.3">
      <c r="A5" s="53"/>
      <c r="B5" s="53"/>
      <c r="C5" s="30">
        <v>69756</v>
      </c>
      <c r="D5" s="31" t="s">
        <v>445</v>
      </c>
      <c r="E5" s="32" t="s">
        <v>81</v>
      </c>
      <c r="F5" s="32" t="s">
        <v>446</v>
      </c>
      <c r="G5" s="31"/>
      <c r="H5" s="31"/>
      <c r="I5" s="31"/>
      <c r="J5" s="31"/>
      <c r="K5" s="33"/>
    </row>
    <row r="6" spans="1:11" x14ac:dyDescent="0.3">
      <c r="A6" s="54"/>
      <c r="B6" s="54"/>
      <c r="C6" s="34">
        <v>69757</v>
      </c>
      <c r="D6" s="35" t="s">
        <v>447</v>
      </c>
      <c r="E6" s="25" t="s">
        <v>81</v>
      </c>
      <c r="F6" s="25" t="s">
        <v>448</v>
      </c>
      <c r="G6" s="35"/>
      <c r="H6" s="35"/>
      <c r="I6" s="35"/>
      <c r="J6" s="35"/>
      <c r="K6" s="36"/>
    </row>
  </sheetData>
  <autoFilter ref="C3:K3" xr:uid="{00000000-0009-0000-0000-000004000000}"/>
  <mergeCells count="2">
    <mergeCell ref="A4:A6"/>
    <mergeCell ref="B4:B6"/>
  </mergeCells>
  <pageMargins left="0.75" right="0.75" top="0.75" bottom="0.5" header="0.5" footer="0.7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9"/>
  <sheetViews>
    <sheetView showGridLines="0" workbookViewId="0">
      <pane xSplit="1" ySplit="6" topLeftCell="B7" activePane="bottomRight" state="frozenSplit"/>
      <selection pane="topRight"/>
      <selection pane="bottomLeft"/>
      <selection pane="bottomRight" activeCell="B7" sqref="B7"/>
    </sheetView>
  </sheetViews>
  <sheetFormatPr defaultRowHeight="14.4" x14ac:dyDescent="0.3"/>
  <cols>
    <col min="1" max="1" width="36.6640625" customWidth="1"/>
    <col min="2" max="8" width="12.6640625" customWidth="1"/>
    <col min="9" max="9" width="36.6640625" customWidth="1"/>
  </cols>
  <sheetData>
    <row r="1" spans="1:9" ht="21" x14ac:dyDescent="0.4">
      <c r="A1" s="10" t="s">
        <v>12</v>
      </c>
    </row>
    <row r="3" spans="1:9" ht="15.6" x14ac:dyDescent="0.3">
      <c r="B3" s="49" t="str">
        <f>'Basic info'!E3</f>
        <v>HP EliteBook Ultra G1q8 14 inch Notebook AI PC</v>
      </c>
      <c r="C3" s="50"/>
      <c r="D3" s="50"/>
      <c r="E3" s="50"/>
      <c r="F3" s="50"/>
      <c r="G3" s="50"/>
      <c r="H3" s="50"/>
      <c r="I3" s="51"/>
    </row>
    <row r="4" spans="1:9" ht="15.6" x14ac:dyDescent="0.3">
      <c r="B4" s="49" t="str">
        <f>'Basic info'!E8</f>
        <v>AndazAN8C QC UMA NT</v>
      </c>
      <c r="C4" s="50"/>
      <c r="D4" s="50"/>
      <c r="E4" s="50"/>
      <c r="F4" s="50"/>
      <c r="G4" s="50"/>
      <c r="H4" s="50"/>
      <c r="I4" s="51"/>
    </row>
    <row r="5" spans="1:9" ht="15.6" x14ac:dyDescent="0.3">
      <c r="A5" s="65" t="s">
        <v>449</v>
      </c>
      <c r="B5" s="65" t="s">
        <v>450</v>
      </c>
      <c r="C5" s="65"/>
      <c r="D5" s="65" t="s">
        <v>451</v>
      </c>
      <c r="E5" s="65"/>
      <c r="F5" s="65" t="s">
        <v>452</v>
      </c>
      <c r="G5" s="65"/>
      <c r="H5" s="65" t="s">
        <v>453</v>
      </c>
      <c r="I5" s="65" t="s">
        <v>454</v>
      </c>
    </row>
    <row r="6" spans="1:9" ht="15.6" x14ac:dyDescent="0.3">
      <c r="A6" s="65"/>
      <c r="B6" s="9" t="s">
        <v>455</v>
      </c>
      <c r="C6" s="9" t="s">
        <v>456</v>
      </c>
      <c r="D6" s="9" t="s">
        <v>455</v>
      </c>
      <c r="E6" s="9" t="s">
        <v>456</v>
      </c>
      <c r="F6" s="9" t="s">
        <v>455</v>
      </c>
      <c r="G6" s="9" t="s">
        <v>456</v>
      </c>
      <c r="H6" s="65"/>
      <c r="I6" s="65"/>
    </row>
    <row r="7" spans="1:9" x14ac:dyDescent="0.3">
      <c r="A7" s="61" t="s">
        <v>457</v>
      </c>
      <c r="B7" s="62"/>
      <c r="C7" s="63"/>
      <c r="D7" s="63"/>
      <c r="E7" s="63"/>
      <c r="F7" s="63"/>
      <c r="G7" s="63"/>
      <c r="H7" s="63"/>
      <c r="I7" s="64"/>
    </row>
    <row r="8" spans="1:9" x14ac:dyDescent="0.3">
      <c r="A8" s="37" t="s">
        <v>458</v>
      </c>
      <c r="B8" s="59">
        <v>45405</v>
      </c>
      <c r="C8" s="60"/>
      <c r="D8" s="60">
        <v>45405</v>
      </c>
      <c r="E8" s="60"/>
      <c r="F8" s="60"/>
      <c r="G8" s="60"/>
      <c r="H8" s="21" t="s">
        <v>459</v>
      </c>
      <c r="I8" s="38"/>
    </row>
    <row r="9" spans="1:9" x14ac:dyDescent="0.3">
      <c r="A9" s="37" t="s">
        <v>460</v>
      </c>
      <c r="B9" s="59">
        <v>45432</v>
      </c>
      <c r="C9" s="60"/>
      <c r="D9" s="60">
        <v>45432</v>
      </c>
      <c r="E9" s="60"/>
      <c r="F9" s="60">
        <v>45432</v>
      </c>
      <c r="G9" s="60"/>
      <c r="H9" s="21" t="s">
        <v>461</v>
      </c>
      <c r="I9" s="38"/>
    </row>
    <row r="10" spans="1:9" x14ac:dyDescent="0.3">
      <c r="A10" s="55" t="s">
        <v>462</v>
      </c>
      <c r="B10" s="56"/>
      <c r="C10" s="57"/>
      <c r="D10" s="57"/>
      <c r="E10" s="57"/>
      <c r="F10" s="57"/>
      <c r="G10" s="57"/>
      <c r="H10" s="57"/>
      <c r="I10" s="58"/>
    </row>
    <row r="11" spans="1:9" x14ac:dyDescent="0.3">
      <c r="A11" s="37" t="s">
        <v>463</v>
      </c>
      <c r="B11" s="5">
        <v>45436</v>
      </c>
      <c r="C11" s="39">
        <v>45449</v>
      </c>
      <c r="D11" s="4">
        <v>45436</v>
      </c>
      <c r="E11" s="39">
        <v>45449</v>
      </c>
      <c r="F11" s="4"/>
      <c r="G11" s="39"/>
      <c r="H11" s="21" t="s">
        <v>464</v>
      </c>
      <c r="I11" s="38"/>
    </row>
    <row r="12" spans="1:9" x14ac:dyDescent="0.3">
      <c r="A12" s="37" t="s">
        <v>465</v>
      </c>
      <c r="B12" s="5">
        <v>45434</v>
      </c>
      <c r="C12" s="39">
        <v>45469</v>
      </c>
      <c r="D12" s="4">
        <v>45434</v>
      </c>
      <c r="E12" s="39">
        <v>45469</v>
      </c>
      <c r="F12" s="4"/>
      <c r="G12" s="39"/>
      <c r="H12" s="21" t="s">
        <v>466</v>
      </c>
      <c r="I12" s="38"/>
    </row>
    <row r="13" spans="1:9" x14ac:dyDescent="0.3">
      <c r="A13" s="37" t="s">
        <v>467</v>
      </c>
      <c r="B13" s="59">
        <v>45453</v>
      </c>
      <c r="C13" s="60"/>
      <c r="D13" s="60">
        <v>45453</v>
      </c>
      <c r="E13" s="60"/>
      <c r="F13" s="60"/>
      <c r="G13" s="60"/>
      <c r="H13" s="21" t="s">
        <v>461</v>
      </c>
      <c r="I13" s="38"/>
    </row>
    <row r="14" spans="1:9" x14ac:dyDescent="0.3">
      <c r="A14" s="37" t="s">
        <v>468</v>
      </c>
      <c r="B14" s="59">
        <v>45475</v>
      </c>
      <c r="C14" s="60"/>
      <c r="D14" s="60">
        <v>45475</v>
      </c>
      <c r="E14" s="60"/>
      <c r="F14" s="60"/>
      <c r="G14" s="60"/>
      <c r="H14" s="21" t="s">
        <v>459</v>
      </c>
      <c r="I14" s="38"/>
    </row>
    <row r="15" spans="1:9" x14ac:dyDescent="0.3">
      <c r="A15" s="55" t="s">
        <v>469</v>
      </c>
      <c r="B15" s="56"/>
      <c r="C15" s="57"/>
      <c r="D15" s="57"/>
      <c r="E15" s="57"/>
      <c r="F15" s="57"/>
      <c r="G15" s="57"/>
      <c r="H15" s="57"/>
      <c r="I15" s="58"/>
    </row>
    <row r="16" spans="1:9" x14ac:dyDescent="0.3">
      <c r="A16" s="37" t="s">
        <v>470</v>
      </c>
      <c r="B16" s="59">
        <v>45467</v>
      </c>
      <c r="C16" s="60"/>
      <c r="D16" s="60">
        <v>45467</v>
      </c>
      <c r="E16" s="60"/>
      <c r="F16" s="60"/>
      <c r="G16" s="60"/>
      <c r="H16" s="21" t="s">
        <v>461</v>
      </c>
      <c r="I16" s="38"/>
    </row>
    <row r="17" spans="1:9" x14ac:dyDescent="0.3">
      <c r="A17" s="37" t="s">
        <v>471</v>
      </c>
      <c r="B17" s="59">
        <v>45469</v>
      </c>
      <c r="C17" s="60"/>
      <c r="D17" s="60">
        <v>45441</v>
      </c>
      <c r="E17" s="60"/>
      <c r="F17" s="60"/>
      <c r="G17" s="60"/>
      <c r="H17" s="21" t="s">
        <v>461</v>
      </c>
      <c r="I17" s="38"/>
    </row>
    <row r="18" spans="1:9" x14ac:dyDescent="0.3">
      <c r="A18" s="37" t="s">
        <v>472</v>
      </c>
      <c r="B18" s="59">
        <v>45419</v>
      </c>
      <c r="C18" s="60"/>
      <c r="D18" s="60">
        <v>45460</v>
      </c>
      <c r="E18" s="60"/>
      <c r="F18" s="60"/>
      <c r="G18" s="60"/>
      <c r="H18" s="21" t="s">
        <v>461</v>
      </c>
      <c r="I18" s="38"/>
    </row>
    <row r="19" spans="1:9" x14ac:dyDescent="0.3">
      <c r="A19" s="37" t="s">
        <v>473</v>
      </c>
      <c r="B19" s="59">
        <v>45460</v>
      </c>
      <c r="C19" s="60"/>
      <c r="D19" s="60">
        <v>45460</v>
      </c>
      <c r="E19" s="60"/>
      <c r="F19" s="60"/>
      <c r="G19" s="60"/>
      <c r="H19" s="21" t="s">
        <v>461</v>
      </c>
      <c r="I19" s="38"/>
    </row>
    <row r="20" spans="1:9" x14ac:dyDescent="0.3">
      <c r="A20" s="55" t="s">
        <v>474</v>
      </c>
      <c r="B20" s="56"/>
      <c r="C20" s="57"/>
      <c r="D20" s="57"/>
      <c r="E20" s="57"/>
      <c r="F20" s="57"/>
      <c r="G20" s="57"/>
      <c r="H20" s="57"/>
      <c r="I20" s="58"/>
    </row>
    <row r="21" spans="1:9" x14ac:dyDescent="0.3">
      <c r="A21" s="37" t="s">
        <v>475</v>
      </c>
      <c r="B21" s="5">
        <v>45470</v>
      </c>
      <c r="C21" s="39">
        <v>45487</v>
      </c>
      <c r="D21" s="4">
        <v>45470</v>
      </c>
      <c r="E21" s="39">
        <v>45487</v>
      </c>
      <c r="F21" s="4"/>
      <c r="G21" s="39"/>
      <c r="H21" s="21" t="s">
        <v>464</v>
      </c>
      <c r="I21" s="38"/>
    </row>
    <row r="22" spans="1:9" x14ac:dyDescent="0.3">
      <c r="A22" s="37" t="s">
        <v>476</v>
      </c>
      <c r="B22" s="5">
        <v>45488</v>
      </c>
      <c r="C22" s="39">
        <v>45512</v>
      </c>
      <c r="D22" s="4">
        <v>45488</v>
      </c>
      <c r="E22" s="39">
        <v>45512</v>
      </c>
      <c r="F22" s="4"/>
      <c r="G22" s="39"/>
      <c r="H22" s="21" t="s">
        <v>466</v>
      </c>
      <c r="I22" s="38"/>
    </row>
    <row r="23" spans="1:9" x14ac:dyDescent="0.3">
      <c r="A23" s="37" t="s">
        <v>477</v>
      </c>
      <c r="B23" s="5">
        <v>45523</v>
      </c>
      <c r="C23" s="39">
        <v>45527</v>
      </c>
      <c r="D23" s="4">
        <v>45523</v>
      </c>
      <c r="E23" s="39">
        <v>45527</v>
      </c>
      <c r="F23" s="4"/>
      <c r="G23" s="39"/>
      <c r="H23" s="21" t="s">
        <v>466</v>
      </c>
      <c r="I23" s="38"/>
    </row>
    <row r="24" spans="1:9" x14ac:dyDescent="0.3">
      <c r="A24" s="37" t="s">
        <v>478</v>
      </c>
      <c r="B24" s="59">
        <v>45509</v>
      </c>
      <c r="C24" s="60"/>
      <c r="D24" s="60">
        <v>45509</v>
      </c>
      <c r="E24" s="60"/>
      <c r="F24" s="60"/>
      <c r="G24" s="60"/>
      <c r="H24" s="21" t="s">
        <v>461</v>
      </c>
      <c r="I24" s="38"/>
    </row>
    <row r="25" spans="1:9" x14ac:dyDescent="0.3">
      <c r="A25" s="37" t="s">
        <v>479</v>
      </c>
      <c r="B25" s="59">
        <v>45520</v>
      </c>
      <c r="C25" s="60"/>
      <c r="D25" s="60">
        <v>45520</v>
      </c>
      <c r="E25" s="60"/>
      <c r="F25" s="60"/>
      <c r="G25" s="60"/>
      <c r="H25" s="21" t="s">
        <v>466</v>
      </c>
      <c r="I25" s="38"/>
    </row>
    <row r="26" spans="1:9" x14ac:dyDescent="0.3">
      <c r="A26" s="37" t="s">
        <v>480</v>
      </c>
      <c r="B26" s="59">
        <v>45527</v>
      </c>
      <c r="C26" s="60"/>
      <c r="D26" s="60">
        <v>45527</v>
      </c>
      <c r="E26" s="60"/>
      <c r="F26" s="60"/>
      <c r="G26" s="60"/>
      <c r="H26" s="21" t="s">
        <v>466</v>
      </c>
      <c r="I26" s="38"/>
    </row>
    <row r="27" spans="1:9" x14ac:dyDescent="0.3">
      <c r="A27" s="37" t="s">
        <v>481</v>
      </c>
      <c r="B27" s="59">
        <v>45531</v>
      </c>
      <c r="C27" s="60"/>
      <c r="D27" s="60">
        <v>45531</v>
      </c>
      <c r="E27" s="60"/>
      <c r="F27" s="60"/>
      <c r="G27" s="60"/>
      <c r="H27" s="21" t="s">
        <v>459</v>
      </c>
      <c r="I27" s="38"/>
    </row>
    <row r="28" spans="1:9" x14ac:dyDescent="0.3">
      <c r="A28" s="37" t="s">
        <v>482</v>
      </c>
      <c r="B28" s="59">
        <v>45474</v>
      </c>
      <c r="C28" s="60"/>
      <c r="D28" s="60">
        <v>45516</v>
      </c>
      <c r="E28" s="60"/>
      <c r="F28" s="60"/>
      <c r="G28" s="60"/>
      <c r="H28" s="21" t="s">
        <v>461</v>
      </c>
      <c r="I28" s="38"/>
    </row>
    <row r="29" spans="1:9" x14ac:dyDescent="0.3">
      <c r="A29" s="37" t="s">
        <v>483</v>
      </c>
      <c r="B29" s="59">
        <v>45509</v>
      </c>
      <c r="C29" s="60"/>
      <c r="D29" s="60">
        <v>45509</v>
      </c>
      <c r="E29" s="60"/>
      <c r="F29" s="60"/>
      <c r="G29" s="60"/>
      <c r="H29" s="21" t="s">
        <v>461</v>
      </c>
      <c r="I29" s="38"/>
    </row>
    <row r="30" spans="1:9" x14ac:dyDescent="0.3">
      <c r="A30" s="37" t="s">
        <v>484</v>
      </c>
      <c r="B30" s="59">
        <v>45513</v>
      </c>
      <c r="C30" s="60"/>
      <c r="D30" s="60">
        <v>45513</v>
      </c>
      <c r="E30" s="60"/>
      <c r="F30" s="60"/>
      <c r="G30" s="60"/>
      <c r="H30" s="21" t="s">
        <v>466</v>
      </c>
      <c r="I30" s="38"/>
    </row>
    <row r="31" spans="1:9" x14ac:dyDescent="0.3">
      <c r="A31" s="55" t="s">
        <v>485</v>
      </c>
      <c r="B31" s="56"/>
      <c r="C31" s="57"/>
      <c r="D31" s="57"/>
      <c r="E31" s="57"/>
      <c r="F31" s="57"/>
      <c r="G31" s="57"/>
      <c r="H31" s="57"/>
      <c r="I31" s="58"/>
    </row>
    <row r="32" spans="1:9" x14ac:dyDescent="0.3">
      <c r="A32" s="37" t="s">
        <v>486</v>
      </c>
      <c r="B32" s="5">
        <v>45523</v>
      </c>
      <c r="C32" s="39">
        <v>45534</v>
      </c>
      <c r="D32" s="4">
        <v>45523</v>
      </c>
      <c r="E32" s="39">
        <v>45534</v>
      </c>
      <c r="F32" s="4"/>
      <c r="G32" s="39"/>
      <c r="H32" s="21" t="s">
        <v>487</v>
      </c>
      <c r="I32" s="38"/>
    </row>
    <row r="33" spans="1:9" x14ac:dyDescent="0.3">
      <c r="A33" s="37" t="s">
        <v>488</v>
      </c>
      <c r="B33" s="59">
        <v>45547</v>
      </c>
      <c r="C33" s="60"/>
      <c r="D33" s="60">
        <v>45547</v>
      </c>
      <c r="E33" s="60"/>
      <c r="F33" s="60"/>
      <c r="G33" s="60"/>
      <c r="H33" s="21" t="s">
        <v>487</v>
      </c>
      <c r="I33" s="38"/>
    </row>
    <row r="34" spans="1:9" x14ac:dyDescent="0.3">
      <c r="A34" s="37" t="s">
        <v>489</v>
      </c>
      <c r="B34" s="59">
        <v>45548</v>
      </c>
      <c r="C34" s="60"/>
      <c r="D34" s="60">
        <v>45548</v>
      </c>
      <c r="E34" s="60"/>
      <c r="F34" s="60"/>
      <c r="G34" s="60"/>
      <c r="H34" s="21" t="s">
        <v>487</v>
      </c>
      <c r="I34" s="38"/>
    </row>
    <row r="35" spans="1:9" x14ac:dyDescent="0.3">
      <c r="A35" s="37" t="s">
        <v>490</v>
      </c>
      <c r="B35" s="59">
        <v>45555</v>
      </c>
      <c r="C35" s="60"/>
      <c r="D35" s="60">
        <v>45555</v>
      </c>
      <c r="E35" s="60"/>
      <c r="F35" s="60"/>
      <c r="G35" s="60"/>
      <c r="H35" s="21" t="s">
        <v>487</v>
      </c>
      <c r="I35" s="38"/>
    </row>
    <row r="36" spans="1:9" x14ac:dyDescent="0.3">
      <c r="A36" s="37" t="s">
        <v>491</v>
      </c>
      <c r="B36" s="5">
        <v>45537</v>
      </c>
      <c r="C36" s="39">
        <v>45539</v>
      </c>
      <c r="D36" s="4">
        <v>45537</v>
      </c>
      <c r="E36" s="39">
        <v>45539</v>
      </c>
      <c r="F36" s="4"/>
      <c r="G36" s="39"/>
      <c r="H36" s="21" t="s">
        <v>487</v>
      </c>
      <c r="I36" s="38"/>
    </row>
    <row r="37" spans="1:9" x14ac:dyDescent="0.3">
      <c r="A37" s="55" t="s">
        <v>492</v>
      </c>
      <c r="B37" s="56"/>
      <c r="C37" s="57"/>
      <c r="D37" s="57"/>
      <c r="E37" s="57"/>
      <c r="F37" s="57"/>
      <c r="G37" s="57"/>
      <c r="H37" s="57"/>
      <c r="I37" s="58"/>
    </row>
    <row r="38" spans="1:9" x14ac:dyDescent="0.3">
      <c r="A38" s="37" t="s">
        <v>493</v>
      </c>
      <c r="B38" s="59">
        <v>45961</v>
      </c>
      <c r="C38" s="60"/>
      <c r="D38" s="60">
        <v>46112</v>
      </c>
      <c r="E38" s="60"/>
      <c r="F38" s="60">
        <v>46112</v>
      </c>
      <c r="G38" s="60"/>
      <c r="H38" s="21" t="s">
        <v>494</v>
      </c>
      <c r="I38" s="38"/>
    </row>
    <row r="39" spans="1:9" x14ac:dyDescent="0.3">
      <c r="A39" s="40"/>
      <c r="B39" s="41"/>
      <c r="C39" s="35"/>
      <c r="D39" s="35"/>
      <c r="E39" s="35"/>
      <c r="F39" s="35"/>
      <c r="G39" s="35"/>
      <c r="H39" s="35"/>
      <c r="I39" s="36"/>
    </row>
  </sheetData>
  <mergeCells count="71">
    <mergeCell ref="B3:I3"/>
    <mergeCell ref="B4:I4"/>
    <mergeCell ref="A5:A6"/>
    <mergeCell ref="B5:C5"/>
    <mergeCell ref="D5:E5"/>
    <mergeCell ref="F5:G5"/>
    <mergeCell ref="H5:H6"/>
    <mergeCell ref="I5:I6"/>
    <mergeCell ref="A7:I7"/>
    <mergeCell ref="B8:C8"/>
    <mergeCell ref="D8:E8"/>
    <mergeCell ref="F8:G8"/>
    <mergeCell ref="B9:C9"/>
    <mergeCell ref="D9:E9"/>
    <mergeCell ref="F9:G9"/>
    <mergeCell ref="A10:I10"/>
    <mergeCell ref="B13:C13"/>
    <mergeCell ref="D13:E13"/>
    <mergeCell ref="F13:G13"/>
    <mergeCell ref="B14:C14"/>
    <mergeCell ref="D14:E14"/>
    <mergeCell ref="F14:G14"/>
    <mergeCell ref="A15:I15"/>
    <mergeCell ref="B16:C16"/>
    <mergeCell ref="D16:E16"/>
    <mergeCell ref="F16:G16"/>
    <mergeCell ref="B17:C17"/>
    <mergeCell ref="D17:E17"/>
    <mergeCell ref="F17:G17"/>
    <mergeCell ref="B18:C18"/>
    <mergeCell ref="D18:E18"/>
    <mergeCell ref="F18:G18"/>
    <mergeCell ref="B19:C19"/>
    <mergeCell ref="D19:E19"/>
    <mergeCell ref="F19:G19"/>
    <mergeCell ref="A20:I20"/>
    <mergeCell ref="B24:C24"/>
    <mergeCell ref="D24:E24"/>
    <mergeCell ref="F24:G24"/>
    <mergeCell ref="B25:C25"/>
    <mergeCell ref="D25:E25"/>
    <mergeCell ref="F25:G25"/>
    <mergeCell ref="B26:C26"/>
    <mergeCell ref="D26:E26"/>
    <mergeCell ref="F26:G26"/>
    <mergeCell ref="B27:C27"/>
    <mergeCell ref="D27:E27"/>
    <mergeCell ref="F27:G27"/>
    <mergeCell ref="B28:C28"/>
    <mergeCell ref="D28:E28"/>
    <mergeCell ref="F28:G28"/>
    <mergeCell ref="B29:C29"/>
    <mergeCell ref="D29:E29"/>
    <mergeCell ref="F29:G29"/>
    <mergeCell ref="B30:C30"/>
    <mergeCell ref="D30:E30"/>
    <mergeCell ref="F30:G30"/>
    <mergeCell ref="A31:I31"/>
    <mergeCell ref="B33:C33"/>
    <mergeCell ref="D33:E33"/>
    <mergeCell ref="F33:G33"/>
    <mergeCell ref="A37:I37"/>
    <mergeCell ref="B38:C38"/>
    <mergeCell ref="D38:E38"/>
    <mergeCell ref="F38:G38"/>
    <mergeCell ref="B34:C34"/>
    <mergeCell ref="D34:E34"/>
    <mergeCell ref="F34:G34"/>
    <mergeCell ref="B35:C35"/>
    <mergeCell ref="D35:E35"/>
    <mergeCell ref="F35:G35"/>
  </mergeCells>
  <pageMargins left="0.75" right="0.75" top="0.75" bottom="0.5" header="0.5" footer="0.7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43"/>
  <sheetViews>
    <sheetView showGridLines="0" workbookViewId="0">
      <pane xSplit="4" ySplit="3" topLeftCell="E4" activePane="bottomRight" state="frozenSplit"/>
      <selection pane="topRight"/>
      <selection pane="bottomLeft"/>
      <selection pane="bottomRight" activeCell="E4" sqref="E4"/>
    </sheetView>
  </sheetViews>
  <sheetFormatPr defaultRowHeight="14.4" x14ac:dyDescent="0.3"/>
  <cols>
    <col min="1" max="1" width="10.6640625" customWidth="1"/>
    <col min="2" max="2" width="32.6640625" customWidth="1"/>
    <col min="3" max="3" width="72.6640625" customWidth="1"/>
    <col min="4" max="5" width="36.6640625" customWidth="1"/>
    <col min="6" max="7" width="24.6640625" customWidth="1"/>
    <col min="8" max="9" width="50.6640625" customWidth="1"/>
    <col min="10" max="10" width="36.6640625" customWidth="1"/>
    <col min="11" max="11" width="20.6640625" customWidth="1"/>
  </cols>
  <sheetData>
    <row r="1" spans="1:11" ht="21" x14ac:dyDescent="0.4">
      <c r="A1" s="10" t="s">
        <v>495</v>
      </c>
    </row>
    <row r="3" spans="1:11" ht="31.2" x14ac:dyDescent="0.3">
      <c r="A3" s="9" t="s">
        <v>436</v>
      </c>
      <c r="B3" s="9" t="s">
        <v>496</v>
      </c>
      <c r="C3" s="9" t="s">
        <v>497</v>
      </c>
      <c r="D3" s="9" t="s">
        <v>498</v>
      </c>
      <c r="E3" s="9" t="s">
        <v>499</v>
      </c>
      <c r="F3" s="9" t="s">
        <v>500</v>
      </c>
      <c r="G3" s="9" t="s">
        <v>501</v>
      </c>
      <c r="H3" s="9" t="s">
        <v>502</v>
      </c>
      <c r="I3" s="9" t="s">
        <v>503</v>
      </c>
      <c r="J3" s="9" t="s">
        <v>504</v>
      </c>
      <c r="K3" s="9" t="s">
        <v>505</v>
      </c>
    </row>
    <row r="4" spans="1:11" ht="28.8" x14ac:dyDescent="0.3">
      <c r="A4" s="42"/>
      <c r="B4" s="31" t="s">
        <v>372</v>
      </c>
      <c r="C4" s="31" t="s">
        <v>506</v>
      </c>
      <c r="D4" s="31" t="s">
        <v>507</v>
      </c>
      <c r="E4" s="31" t="s">
        <v>508</v>
      </c>
      <c r="F4" s="31"/>
      <c r="G4" s="31" t="s">
        <v>30</v>
      </c>
      <c r="H4" s="31" t="s">
        <v>509</v>
      </c>
      <c r="I4" s="31" t="s">
        <v>510</v>
      </c>
      <c r="J4" s="31" t="s">
        <v>9</v>
      </c>
      <c r="K4" s="43">
        <v>45490.895539236102</v>
      </c>
    </row>
    <row r="5" spans="1:11" ht="28.8" x14ac:dyDescent="0.3">
      <c r="A5" s="44"/>
      <c r="B5" s="45" t="s">
        <v>372</v>
      </c>
      <c r="C5" s="45" t="s">
        <v>506</v>
      </c>
      <c r="D5" s="45" t="s">
        <v>507</v>
      </c>
      <c r="E5" s="45" t="s">
        <v>511</v>
      </c>
      <c r="F5" s="45"/>
      <c r="G5" s="45" t="s">
        <v>30</v>
      </c>
      <c r="H5" s="45" t="s">
        <v>512</v>
      </c>
      <c r="I5" s="45" t="s">
        <v>513</v>
      </c>
      <c r="J5" s="45" t="s">
        <v>9</v>
      </c>
      <c r="K5" s="46">
        <v>45490.895539085599</v>
      </c>
    </row>
    <row r="6" spans="1:11" ht="28.8" x14ac:dyDescent="0.3">
      <c r="A6" s="44"/>
      <c r="B6" s="45" t="s">
        <v>372</v>
      </c>
      <c r="C6" s="45" t="s">
        <v>514</v>
      </c>
      <c r="D6" s="45" t="s">
        <v>507</v>
      </c>
      <c r="E6" s="45" t="s">
        <v>508</v>
      </c>
      <c r="F6" s="45"/>
      <c r="G6" s="45" t="s">
        <v>30</v>
      </c>
      <c r="H6" s="45" t="s">
        <v>509</v>
      </c>
      <c r="I6" s="45" t="s">
        <v>510</v>
      </c>
      <c r="J6" s="45" t="s">
        <v>9</v>
      </c>
      <c r="K6" s="46">
        <v>45490.8955363079</v>
      </c>
    </row>
    <row r="7" spans="1:11" ht="28.8" x14ac:dyDescent="0.3">
      <c r="A7" s="44"/>
      <c r="B7" s="45" t="s">
        <v>372</v>
      </c>
      <c r="C7" s="45" t="s">
        <v>514</v>
      </c>
      <c r="D7" s="45" t="s">
        <v>507</v>
      </c>
      <c r="E7" s="45" t="s">
        <v>511</v>
      </c>
      <c r="F7" s="45"/>
      <c r="G7" s="45" t="s">
        <v>30</v>
      </c>
      <c r="H7" s="45" t="s">
        <v>512</v>
      </c>
      <c r="I7" s="45" t="s">
        <v>513</v>
      </c>
      <c r="J7" s="45" t="s">
        <v>9</v>
      </c>
      <c r="K7" s="46">
        <v>45490.8955361111</v>
      </c>
    </row>
    <row r="8" spans="1:11" ht="28.8" x14ac:dyDescent="0.3">
      <c r="A8" s="44"/>
      <c r="B8" s="45" t="s">
        <v>372</v>
      </c>
      <c r="C8" s="45" t="s">
        <v>515</v>
      </c>
      <c r="D8" s="45" t="s">
        <v>507</v>
      </c>
      <c r="E8" s="45" t="s">
        <v>508</v>
      </c>
      <c r="F8" s="45"/>
      <c r="G8" s="45" t="s">
        <v>30</v>
      </c>
      <c r="H8" s="45" t="s">
        <v>509</v>
      </c>
      <c r="I8" s="45" t="s">
        <v>510</v>
      </c>
      <c r="J8" s="45" t="s">
        <v>9</v>
      </c>
      <c r="K8" s="46">
        <v>45490.895533136601</v>
      </c>
    </row>
    <row r="9" spans="1:11" ht="28.8" x14ac:dyDescent="0.3">
      <c r="A9" s="44"/>
      <c r="B9" s="45" t="s">
        <v>372</v>
      </c>
      <c r="C9" s="45" t="s">
        <v>515</v>
      </c>
      <c r="D9" s="45" t="s">
        <v>507</v>
      </c>
      <c r="E9" s="45" t="s">
        <v>511</v>
      </c>
      <c r="F9" s="45"/>
      <c r="G9" s="45" t="s">
        <v>30</v>
      </c>
      <c r="H9" s="45" t="s">
        <v>512</v>
      </c>
      <c r="I9" s="45" t="s">
        <v>513</v>
      </c>
      <c r="J9" s="45" t="s">
        <v>9</v>
      </c>
      <c r="K9" s="46">
        <v>45490.895532951399</v>
      </c>
    </row>
    <row r="10" spans="1:11" ht="28.8" x14ac:dyDescent="0.3">
      <c r="A10" s="44"/>
      <c r="B10" s="45" t="s">
        <v>372</v>
      </c>
      <c r="C10" s="45" t="s">
        <v>516</v>
      </c>
      <c r="D10" s="45" t="s">
        <v>507</v>
      </c>
      <c r="E10" s="45" t="s">
        <v>508</v>
      </c>
      <c r="F10" s="45"/>
      <c r="G10" s="45" t="s">
        <v>30</v>
      </c>
      <c r="H10" s="45" t="s">
        <v>509</v>
      </c>
      <c r="I10" s="45" t="s">
        <v>510</v>
      </c>
      <c r="J10" s="45" t="s">
        <v>9</v>
      </c>
      <c r="K10" s="46">
        <v>45490.895530786998</v>
      </c>
    </row>
    <row r="11" spans="1:11" ht="28.8" x14ac:dyDescent="0.3">
      <c r="A11" s="44"/>
      <c r="B11" s="45" t="s">
        <v>372</v>
      </c>
      <c r="C11" s="45" t="s">
        <v>516</v>
      </c>
      <c r="D11" s="45" t="s">
        <v>507</v>
      </c>
      <c r="E11" s="45" t="s">
        <v>511</v>
      </c>
      <c r="F11" s="45"/>
      <c r="G11" s="45" t="s">
        <v>30</v>
      </c>
      <c r="H11" s="45" t="s">
        <v>512</v>
      </c>
      <c r="I11" s="45" t="s">
        <v>513</v>
      </c>
      <c r="J11" s="45" t="s">
        <v>9</v>
      </c>
      <c r="K11" s="46">
        <v>45490.8955305903</v>
      </c>
    </row>
    <row r="12" spans="1:11" ht="28.8" x14ac:dyDescent="0.3">
      <c r="A12" s="44"/>
      <c r="B12" s="45" t="s">
        <v>372</v>
      </c>
      <c r="C12" s="45" t="s">
        <v>517</v>
      </c>
      <c r="D12" s="45" t="s">
        <v>507</v>
      </c>
      <c r="E12" s="45" t="s">
        <v>508</v>
      </c>
      <c r="F12" s="45"/>
      <c r="G12" s="45" t="s">
        <v>30</v>
      </c>
      <c r="H12" s="45" t="s">
        <v>509</v>
      </c>
      <c r="I12" s="45" t="s">
        <v>510</v>
      </c>
      <c r="J12" s="45" t="s">
        <v>9</v>
      </c>
      <c r="K12" s="46">
        <v>45490.895529085603</v>
      </c>
    </row>
    <row r="13" spans="1:11" ht="28.8" x14ac:dyDescent="0.3">
      <c r="A13" s="44"/>
      <c r="B13" s="45" t="s">
        <v>372</v>
      </c>
      <c r="C13" s="45" t="s">
        <v>517</v>
      </c>
      <c r="D13" s="45" t="s">
        <v>507</v>
      </c>
      <c r="E13" s="45" t="s">
        <v>511</v>
      </c>
      <c r="F13" s="45"/>
      <c r="G13" s="45" t="s">
        <v>30</v>
      </c>
      <c r="H13" s="45" t="s">
        <v>512</v>
      </c>
      <c r="I13" s="45" t="s">
        <v>513</v>
      </c>
      <c r="J13" s="45" t="s">
        <v>9</v>
      </c>
      <c r="K13" s="46">
        <v>45490.895528900503</v>
      </c>
    </row>
    <row r="14" spans="1:11" ht="28.8" x14ac:dyDescent="0.3">
      <c r="A14" s="44"/>
      <c r="B14" s="45" t="s">
        <v>372</v>
      </c>
      <c r="C14" s="45" t="s">
        <v>518</v>
      </c>
      <c r="D14" s="45" t="s">
        <v>507</v>
      </c>
      <c r="E14" s="45" t="s">
        <v>508</v>
      </c>
      <c r="F14" s="45"/>
      <c r="G14" s="45" t="s">
        <v>30</v>
      </c>
      <c r="H14" s="45" t="s">
        <v>509</v>
      </c>
      <c r="I14" s="45" t="s">
        <v>510</v>
      </c>
      <c r="J14" s="45" t="s">
        <v>9</v>
      </c>
      <c r="K14" s="46">
        <v>45490.895527349501</v>
      </c>
    </row>
    <row r="15" spans="1:11" ht="28.8" x14ac:dyDescent="0.3">
      <c r="A15" s="44"/>
      <c r="B15" s="45" t="s">
        <v>372</v>
      </c>
      <c r="C15" s="45" t="s">
        <v>518</v>
      </c>
      <c r="D15" s="45" t="s">
        <v>507</v>
      </c>
      <c r="E15" s="45" t="s">
        <v>511</v>
      </c>
      <c r="F15" s="45"/>
      <c r="G15" s="45" t="s">
        <v>30</v>
      </c>
      <c r="H15" s="45" t="s">
        <v>512</v>
      </c>
      <c r="I15" s="45" t="s">
        <v>513</v>
      </c>
      <c r="J15" s="45" t="s">
        <v>9</v>
      </c>
      <c r="K15" s="46">
        <v>45490.8955271991</v>
      </c>
    </row>
    <row r="16" spans="1:11" ht="28.8" x14ac:dyDescent="0.3">
      <c r="A16" s="44"/>
      <c r="B16" s="45" t="s">
        <v>145</v>
      </c>
      <c r="C16" s="45" t="s">
        <v>519</v>
      </c>
      <c r="D16" s="45" t="s">
        <v>520</v>
      </c>
      <c r="E16" s="45" t="s">
        <v>521</v>
      </c>
      <c r="F16" s="45"/>
      <c r="G16" s="45" t="s">
        <v>522</v>
      </c>
      <c r="H16" s="45" t="s">
        <v>523</v>
      </c>
      <c r="I16" s="45" t="s">
        <v>524</v>
      </c>
      <c r="J16" s="45" t="s">
        <v>9</v>
      </c>
      <c r="K16" s="46">
        <v>45490.077784374997</v>
      </c>
    </row>
    <row r="17" spans="1:11" ht="28.8" x14ac:dyDescent="0.3">
      <c r="A17" s="44"/>
      <c r="B17" s="45" t="s">
        <v>410</v>
      </c>
      <c r="C17" s="45" t="s">
        <v>525</v>
      </c>
      <c r="D17" s="45" t="s">
        <v>520</v>
      </c>
      <c r="E17" s="45" t="s">
        <v>521</v>
      </c>
      <c r="F17" s="45"/>
      <c r="G17" s="45" t="s">
        <v>522</v>
      </c>
      <c r="H17" s="45" t="s">
        <v>523</v>
      </c>
      <c r="I17" s="45" t="s">
        <v>524</v>
      </c>
      <c r="J17" s="45" t="s">
        <v>9</v>
      </c>
      <c r="K17" s="46">
        <v>45490.077784340298</v>
      </c>
    </row>
    <row r="18" spans="1:11" ht="28.8" x14ac:dyDescent="0.3">
      <c r="A18" s="44"/>
      <c r="B18" s="45" t="s">
        <v>410</v>
      </c>
      <c r="C18" s="45" t="s">
        <v>525</v>
      </c>
      <c r="D18" s="45" t="s">
        <v>520</v>
      </c>
      <c r="E18" s="45" t="s">
        <v>526</v>
      </c>
      <c r="F18" s="45"/>
      <c r="G18" s="45" t="s">
        <v>522</v>
      </c>
      <c r="H18" s="45" t="s">
        <v>527</v>
      </c>
      <c r="I18" s="45" t="s">
        <v>528</v>
      </c>
      <c r="J18" s="45" t="s">
        <v>9</v>
      </c>
      <c r="K18" s="46">
        <v>45490.077784340298</v>
      </c>
    </row>
    <row r="19" spans="1:11" ht="28.8" x14ac:dyDescent="0.3">
      <c r="A19" s="44"/>
      <c r="B19" s="45" t="s">
        <v>145</v>
      </c>
      <c r="C19" s="45" t="s">
        <v>519</v>
      </c>
      <c r="D19" s="45" t="s">
        <v>520</v>
      </c>
      <c r="E19" s="45" t="s">
        <v>526</v>
      </c>
      <c r="F19" s="45"/>
      <c r="G19" s="45" t="s">
        <v>522</v>
      </c>
      <c r="H19" s="45" t="s">
        <v>527</v>
      </c>
      <c r="I19" s="45" t="s">
        <v>528</v>
      </c>
      <c r="J19" s="45" t="s">
        <v>9</v>
      </c>
      <c r="K19" s="46">
        <v>45490.077784340298</v>
      </c>
    </row>
    <row r="20" spans="1:11" ht="28.8" x14ac:dyDescent="0.3">
      <c r="A20" s="44"/>
      <c r="B20" s="45" t="s">
        <v>145</v>
      </c>
      <c r="C20" s="45" t="s">
        <v>529</v>
      </c>
      <c r="D20" s="45" t="s">
        <v>520</v>
      </c>
      <c r="E20" s="45" t="s">
        <v>526</v>
      </c>
      <c r="F20" s="45"/>
      <c r="G20" s="45" t="s">
        <v>522</v>
      </c>
      <c r="H20" s="45" t="s">
        <v>527</v>
      </c>
      <c r="I20" s="45" t="s">
        <v>528</v>
      </c>
      <c r="J20" s="45" t="s">
        <v>9</v>
      </c>
      <c r="K20" s="46">
        <v>45490.077784294001</v>
      </c>
    </row>
    <row r="21" spans="1:11" ht="28.8" x14ac:dyDescent="0.3">
      <c r="A21" s="44"/>
      <c r="B21" s="45" t="s">
        <v>410</v>
      </c>
      <c r="C21" s="45" t="s">
        <v>530</v>
      </c>
      <c r="D21" s="45" t="s">
        <v>520</v>
      </c>
      <c r="E21" s="45" t="s">
        <v>521</v>
      </c>
      <c r="F21" s="45"/>
      <c r="G21" s="45" t="s">
        <v>522</v>
      </c>
      <c r="H21" s="45" t="s">
        <v>523</v>
      </c>
      <c r="I21" s="45" t="s">
        <v>524</v>
      </c>
      <c r="J21" s="45" t="s">
        <v>9</v>
      </c>
      <c r="K21" s="46">
        <v>45490.077784294001</v>
      </c>
    </row>
    <row r="22" spans="1:11" ht="28.8" x14ac:dyDescent="0.3">
      <c r="A22" s="44"/>
      <c r="B22" s="45" t="s">
        <v>145</v>
      </c>
      <c r="C22" s="45" t="s">
        <v>529</v>
      </c>
      <c r="D22" s="45" t="s">
        <v>520</v>
      </c>
      <c r="E22" s="45" t="s">
        <v>521</v>
      </c>
      <c r="F22" s="45"/>
      <c r="G22" s="45" t="s">
        <v>522</v>
      </c>
      <c r="H22" s="45" t="s">
        <v>523</v>
      </c>
      <c r="I22" s="45" t="s">
        <v>524</v>
      </c>
      <c r="J22" s="45" t="s">
        <v>9</v>
      </c>
      <c r="K22" s="46">
        <v>45490.077784294001</v>
      </c>
    </row>
    <row r="23" spans="1:11" ht="28.8" x14ac:dyDescent="0.3">
      <c r="A23" s="44"/>
      <c r="B23" s="45" t="s">
        <v>420</v>
      </c>
      <c r="C23" s="45" t="s">
        <v>531</v>
      </c>
      <c r="D23" s="45" t="s">
        <v>520</v>
      </c>
      <c r="E23" s="45" t="s">
        <v>521</v>
      </c>
      <c r="F23" s="45"/>
      <c r="G23" s="45" t="s">
        <v>522</v>
      </c>
      <c r="H23" s="45" t="s">
        <v>523</v>
      </c>
      <c r="I23" s="45" t="s">
        <v>524</v>
      </c>
      <c r="J23" s="45" t="s">
        <v>9</v>
      </c>
      <c r="K23" s="46">
        <v>45490.077784259302</v>
      </c>
    </row>
    <row r="24" spans="1:11" ht="28.8" x14ac:dyDescent="0.3">
      <c r="A24" s="44"/>
      <c r="B24" s="45" t="s">
        <v>410</v>
      </c>
      <c r="C24" s="45" t="s">
        <v>530</v>
      </c>
      <c r="D24" s="45" t="s">
        <v>520</v>
      </c>
      <c r="E24" s="45" t="s">
        <v>526</v>
      </c>
      <c r="F24" s="45"/>
      <c r="G24" s="45" t="s">
        <v>522</v>
      </c>
      <c r="H24" s="45" t="s">
        <v>527</v>
      </c>
      <c r="I24" s="45" t="s">
        <v>528</v>
      </c>
      <c r="J24" s="45" t="s">
        <v>9</v>
      </c>
      <c r="K24" s="46">
        <v>45490.077784259302</v>
      </c>
    </row>
    <row r="25" spans="1:11" ht="28.8" x14ac:dyDescent="0.3">
      <c r="A25" s="44"/>
      <c r="B25" s="45" t="s">
        <v>145</v>
      </c>
      <c r="C25" s="45" t="s">
        <v>532</v>
      </c>
      <c r="D25" s="45" t="s">
        <v>520</v>
      </c>
      <c r="E25" s="45" t="s">
        <v>526</v>
      </c>
      <c r="F25" s="45"/>
      <c r="G25" s="45" t="s">
        <v>522</v>
      </c>
      <c r="H25" s="45" t="s">
        <v>527</v>
      </c>
      <c r="I25" s="45" t="s">
        <v>528</v>
      </c>
      <c r="J25" s="45" t="s">
        <v>9</v>
      </c>
      <c r="K25" s="46">
        <v>45490.077784224501</v>
      </c>
    </row>
    <row r="26" spans="1:11" ht="28.8" x14ac:dyDescent="0.3">
      <c r="A26" s="44"/>
      <c r="B26" s="45" t="s">
        <v>420</v>
      </c>
      <c r="C26" s="45" t="s">
        <v>531</v>
      </c>
      <c r="D26" s="45" t="s">
        <v>520</v>
      </c>
      <c r="E26" s="45" t="s">
        <v>526</v>
      </c>
      <c r="F26" s="45"/>
      <c r="G26" s="45" t="s">
        <v>522</v>
      </c>
      <c r="H26" s="45" t="s">
        <v>527</v>
      </c>
      <c r="I26" s="45" t="s">
        <v>528</v>
      </c>
      <c r="J26" s="45" t="s">
        <v>9</v>
      </c>
      <c r="K26" s="46">
        <v>45490.077784224501</v>
      </c>
    </row>
    <row r="27" spans="1:11" ht="28.8" x14ac:dyDescent="0.3">
      <c r="A27" s="44"/>
      <c r="B27" s="45" t="s">
        <v>145</v>
      </c>
      <c r="C27" s="45" t="s">
        <v>532</v>
      </c>
      <c r="D27" s="45" t="s">
        <v>520</v>
      </c>
      <c r="E27" s="45" t="s">
        <v>521</v>
      </c>
      <c r="F27" s="45"/>
      <c r="G27" s="45" t="s">
        <v>522</v>
      </c>
      <c r="H27" s="45" t="s">
        <v>523</v>
      </c>
      <c r="I27" s="45" t="s">
        <v>524</v>
      </c>
      <c r="J27" s="45" t="s">
        <v>9</v>
      </c>
      <c r="K27" s="46">
        <v>45490.077784224501</v>
      </c>
    </row>
    <row r="28" spans="1:11" ht="28.8" x14ac:dyDescent="0.3">
      <c r="A28" s="44"/>
      <c r="B28" s="45" t="s">
        <v>420</v>
      </c>
      <c r="C28" s="45" t="s">
        <v>533</v>
      </c>
      <c r="D28" s="45" t="s">
        <v>520</v>
      </c>
      <c r="E28" s="45" t="s">
        <v>521</v>
      </c>
      <c r="F28" s="45"/>
      <c r="G28" s="45" t="s">
        <v>522</v>
      </c>
      <c r="H28" s="45" t="s">
        <v>523</v>
      </c>
      <c r="I28" s="45" t="s">
        <v>524</v>
      </c>
      <c r="J28" s="45" t="s">
        <v>9</v>
      </c>
      <c r="K28" s="46">
        <v>45490.077784178196</v>
      </c>
    </row>
    <row r="29" spans="1:11" ht="28.8" x14ac:dyDescent="0.3">
      <c r="A29" s="44"/>
      <c r="B29" s="45" t="s">
        <v>420</v>
      </c>
      <c r="C29" s="45" t="s">
        <v>534</v>
      </c>
      <c r="D29" s="45" t="s">
        <v>520</v>
      </c>
      <c r="E29" s="45" t="s">
        <v>521</v>
      </c>
      <c r="F29" s="45"/>
      <c r="G29" s="45" t="s">
        <v>522</v>
      </c>
      <c r="H29" s="45" t="s">
        <v>523</v>
      </c>
      <c r="I29" s="45" t="s">
        <v>524</v>
      </c>
      <c r="J29" s="45" t="s">
        <v>9</v>
      </c>
      <c r="K29" s="46">
        <v>45490.077784178196</v>
      </c>
    </row>
    <row r="30" spans="1:11" ht="28.8" x14ac:dyDescent="0.3">
      <c r="A30" s="44"/>
      <c r="B30" s="45" t="s">
        <v>420</v>
      </c>
      <c r="C30" s="45" t="s">
        <v>534</v>
      </c>
      <c r="D30" s="45" t="s">
        <v>520</v>
      </c>
      <c r="E30" s="45" t="s">
        <v>526</v>
      </c>
      <c r="F30" s="45"/>
      <c r="G30" s="45" t="s">
        <v>522</v>
      </c>
      <c r="H30" s="45" t="s">
        <v>527</v>
      </c>
      <c r="I30" s="45" t="s">
        <v>528</v>
      </c>
      <c r="J30" s="45" t="s">
        <v>9</v>
      </c>
      <c r="K30" s="46">
        <v>45490.077784178196</v>
      </c>
    </row>
    <row r="31" spans="1:11" ht="28.8" x14ac:dyDescent="0.3">
      <c r="A31" s="44"/>
      <c r="B31" s="45" t="s">
        <v>420</v>
      </c>
      <c r="C31" s="45" t="s">
        <v>533</v>
      </c>
      <c r="D31" s="45" t="s">
        <v>520</v>
      </c>
      <c r="E31" s="45" t="s">
        <v>526</v>
      </c>
      <c r="F31" s="45"/>
      <c r="G31" s="45" t="s">
        <v>522</v>
      </c>
      <c r="H31" s="45" t="s">
        <v>527</v>
      </c>
      <c r="I31" s="45" t="s">
        <v>528</v>
      </c>
      <c r="J31" s="45" t="s">
        <v>9</v>
      </c>
      <c r="K31" s="46">
        <v>45490.077784143497</v>
      </c>
    </row>
    <row r="32" spans="1:11" ht="28.8" x14ac:dyDescent="0.3">
      <c r="A32" s="44"/>
      <c r="B32" s="45" t="s">
        <v>281</v>
      </c>
      <c r="C32" s="45" t="s">
        <v>535</v>
      </c>
      <c r="D32" s="45" t="s">
        <v>507</v>
      </c>
      <c r="E32" s="45" t="s">
        <v>508</v>
      </c>
      <c r="F32" s="45"/>
      <c r="G32" s="45" t="s">
        <v>30</v>
      </c>
      <c r="H32" s="45" t="s">
        <v>509</v>
      </c>
      <c r="I32" s="45" t="s">
        <v>524</v>
      </c>
      <c r="J32" s="45" t="s">
        <v>9</v>
      </c>
      <c r="K32" s="46">
        <v>45488.940367557901</v>
      </c>
    </row>
    <row r="33" spans="1:11" ht="28.8" x14ac:dyDescent="0.3">
      <c r="A33" s="44"/>
      <c r="B33" s="45" t="s">
        <v>281</v>
      </c>
      <c r="C33" s="45" t="s">
        <v>535</v>
      </c>
      <c r="D33" s="45" t="s">
        <v>507</v>
      </c>
      <c r="E33" s="45" t="s">
        <v>511</v>
      </c>
      <c r="F33" s="45"/>
      <c r="G33" s="45" t="s">
        <v>30</v>
      </c>
      <c r="H33" s="45" t="s">
        <v>512</v>
      </c>
      <c r="I33" s="45" t="s">
        <v>536</v>
      </c>
      <c r="J33" s="45" t="s">
        <v>9</v>
      </c>
      <c r="K33" s="46">
        <v>45488.940367210598</v>
      </c>
    </row>
    <row r="34" spans="1:11" ht="28.8" x14ac:dyDescent="0.3">
      <c r="A34" s="44"/>
      <c r="B34" s="45" t="s">
        <v>281</v>
      </c>
      <c r="C34" s="45" t="s">
        <v>535</v>
      </c>
      <c r="D34" s="45" t="s">
        <v>507</v>
      </c>
      <c r="E34" s="45" t="s">
        <v>511</v>
      </c>
      <c r="F34" s="45"/>
      <c r="G34" s="45" t="s">
        <v>30</v>
      </c>
      <c r="H34" s="45" t="s">
        <v>512</v>
      </c>
      <c r="I34" s="45" t="s">
        <v>528</v>
      </c>
      <c r="J34" s="45" t="s">
        <v>9</v>
      </c>
      <c r="K34" s="46">
        <v>45488.940366863397</v>
      </c>
    </row>
    <row r="35" spans="1:11" ht="28.8" x14ac:dyDescent="0.3">
      <c r="A35" s="44"/>
      <c r="B35" s="45" t="s">
        <v>145</v>
      </c>
      <c r="C35" s="45" t="s">
        <v>537</v>
      </c>
      <c r="D35" s="45" t="s">
        <v>507</v>
      </c>
      <c r="E35" s="45" t="s">
        <v>508</v>
      </c>
      <c r="F35" s="45"/>
      <c r="G35" s="45" t="s">
        <v>30</v>
      </c>
      <c r="H35" s="45" t="s">
        <v>509</v>
      </c>
      <c r="I35" s="45" t="s">
        <v>524</v>
      </c>
      <c r="J35" s="45" t="s">
        <v>9</v>
      </c>
      <c r="K35" s="46">
        <v>45482.305783912001</v>
      </c>
    </row>
    <row r="36" spans="1:11" ht="28.8" x14ac:dyDescent="0.3">
      <c r="A36" s="44"/>
      <c r="B36" s="45" t="s">
        <v>145</v>
      </c>
      <c r="C36" s="45" t="s">
        <v>537</v>
      </c>
      <c r="D36" s="45" t="s">
        <v>507</v>
      </c>
      <c r="E36" s="45" t="s">
        <v>511</v>
      </c>
      <c r="F36" s="45"/>
      <c r="G36" s="45" t="s">
        <v>30</v>
      </c>
      <c r="H36" s="45" t="s">
        <v>512</v>
      </c>
      <c r="I36" s="45" t="s">
        <v>536</v>
      </c>
      <c r="J36" s="45" t="s">
        <v>9</v>
      </c>
      <c r="K36" s="46">
        <v>45482.305783414398</v>
      </c>
    </row>
    <row r="37" spans="1:11" ht="28.8" x14ac:dyDescent="0.3">
      <c r="A37" s="44"/>
      <c r="B37" s="45" t="s">
        <v>145</v>
      </c>
      <c r="C37" s="45" t="s">
        <v>537</v>
      </c>
      <c r="D37" s="45" t="s">
        <v>507</v>
      </c>
      <c r="E37" s="45" t="s">
        <v>508</v>
      </c>
      <c r="F37" s="45"/>
      <c r="G37" s="45" t="s">
        <v>30</v>
      </c>
      <c r="H37" s="45" t="s">
        <v>509</v>
      </c>
      <c r="I37" s="45" t="s">
        <v>528</v>
      </c>
      <c r="J37" s="45" t="s">
        <v>9</v>
      </c>
      <c r="K37" s="46">
        <v>45482.3057829514</v>
      </c>
    </row>
    <row r="38" spans="1:11" ht="28.8" x14ac:dyDescent="0.3">
      <c r="A38" s="44"/>
      <c r="B38" s="45" t="s">
        <v>149</v>
      </c>
      <c r="C38" s="45" t="s">
        <v>538</v>
      </c>
      <c r="D38" s="45" t="s">
        <v>507</v>
      </c>
      <c r="E38" s="45" t="s">
        <v>508</v>
      </c>
      <c r="F38" s="45"/>
      <c r="G38" s="45" t="s">
        <v>30</v>
      </c>
      <c r="H38" s="45" t="s">
        <v>509</v>
      </c>
      <c r="I38" s="45" t="s">
        <v>524</v>
      </c>
      <c r="J38" s="45" t="s">
        <v>9</v>
      </c>
      <c r="K38" s="46">
        <v>45482.304532372698</v>
      </c>
    </row>
    <row r="39" spans="1:11" ht="28.8" x14ac:dyDescent="0.3">
      <c r="A39" s="44"/>
      <c r="B39" s="45" t="s">
        <v>149</v>
      </c>
      <c r="C39" s="45" t="s">
        <v>538</v>
      </c>
      <c r="D39" s="45" t="s">
        <v>507</v>
      </c>
      <c r="E39" s="45" t="s">
        <v>511</v>
      </c>
      <c r="F39" s="45"/>
      <c r="G39" s="45" t="s">
        <v>30</v>
      </c>
      <c r="H39" s="45" t="s">
        <v>512</v>
      </c>
      <c r="I39" s="45" t="s">
        <v>536</v>
      </c>
      <c r="J39" s="45" t="s">
        <v>9</v>
      </c>
      <c r="K39" s="46">
        <v>45482.304532025497</v>
      </c>
    </row>
    <row r="40" spans="1:11" ht="28.8" x14ac:dyDescent="0.3">
      <c r="A40" s="44"/>
      <c r="B40" s="45" t="s">
        <v>149</v>
      </c>
      <c r="C40" s="45" t="s">
        <v>538</v>
      </c>
      <c r="D40" s="45" t="s">
        <v>507</v>
      </c>
      <c r="E40" s="45" t="s">
        <v>511</v>
      </c>
      <c r="F40" s="45"/>
      <c r="G40" s="45" t="s">
        <v>30</v>
      </c>
      <c r="H40" s="45" t="s">
        <v>512</v>
      </c>
      <c r="I40" s="45" t="s">
        <v>528</v>
      </c>
      <c r="J40" s="45" t="s">
        <v>9</v>
      </c>
      <c r="K40" s="46">
        <v>45482.304531713002</v>
      </c>
    </row>
    <row r="41" spans="1:11" ht="28.8" x14ac:dyDescent="0.3">
      <c r="A41" s="44"/>
      <c r="B41" s="45" t="s">
        <v>149</v>
      </c>
      <c r="C41" s="45" t="s">
        <v>539</v>
      </c>
      <c r="D41" s="45" t="s">
        <v>507</v>
      </c>
      <c r="E41" s="45" t="s">
        <v>508</v>
      </c>
      <c r="F41" s="45"/>
      <c r="G41" s="45" t="s">
        <v>30</v>
      </c>
      <c r="H41" s="45" t="s">
        <v>509</v>
      </c>
      <c r="I41" s="45" t="s">
        <v>524</v>
      </c>
      <c r="J41" s="45" t="s">
        <v>9</v>
      </c>
      <c r="K41" s="46">
        <v>45482.304531365698</v>
      </c>
    </row>
    <row r="42" spans="1:11" ht="28.8" x14ac:dyDescent="0.3">
      <c r="A42" s="44"/>
      <c r="B42" s="45" t="s">
        <v>149</v>
      </c>
      <c r="C42" s="45" t="s">
        <v>539</v>
      </c>
      <c r="D42" s="45" t="s">
        <v>507</v>
      </c>
      <c r="E42" s="45" t="s">
        <v>511</v>
      </c>
      <c r="F42" s="45"/>
      <c r="G42" s="45" t="s">
        <v>30</v>
      </c>
      <c r="H42" s="45" t="s">
        <v>512</v>
      </c>
      <c r="I42" s="45" t="s">
        <v>536</v>
      </c>
      <c r="J42" s="45" t="s">
        <v>9</v>
      </c>
      <c r="K42" s="46">
        <v>45482.304531215297</v>
      </c>
    </row>
    <row r="43" spans="1:11" ht="28.8" x14ac:dyDescent="0.3">
      <c r="A43" s="44"/>
      <c r="B43" s="45" t="s">
        <v>149</v>
      </c>
      <c r="C43" s="45" t="s">
        <v>539</v>
      </c>
      <c r="D43" s="45" t="s">
        <v>507</v>
      </c>
      <c r="E43" s="45" t="s">
        <v>511</v>
      </c>
      <c r="F43" s="45"/>
      <c r="G43" s="45" t="s">
        <v>30</v>
      </c>
      <c r="H43" s="45" t="s">
        <v>512</v>
      </c>
      <c r="I43" s="45" t="s">
        <v>528</v>
      </c>
      <c r="J43" s="45" t="s">
        <v>9</v>
      </c>
      <c r="K43" s="46">
        <v>45482.304531018497</v>
      </c>
    </row>
    <row r="44" spans="1:11" ht="28.8" x14ac:dyDescent="0.3">
      <c r="A44" s="44"/>
      <c r="B44" s="45" t="s">
        <v>100</v>
      </c>
      <c r="C44" s="45" t="s">
        <v>540</v>
      </c>
      <c r="D44" s="45" t="s">
        <v>507</v>
      </c>
      <c r="E44" s="45" t="s">
        <v>508</v>
      </c>
      <c r="F44" s="45"/>
      <c r="G44" s="45" t="s">
        <v>30</v>
      </c>
      <c r="H44" s="45" t="s">
        <v>509</v>
      </c>
      <c r="I44" s="45" t="s">
        <v>524</v>
      </c>
      <c r="J44" s="45" t="s">
        <v>9</v>
      </c>
      <c r="K44" s="46">
        <v>45482.302785879598</v>
      </c>
    </row>
    <row r="45" spans="1:11" ht="28.8" x14ac:dyDescent="0.3">
      <c r="A45" s="44"/>
      <c r="B45" s="45" t="s">
        <v>100</v>
      </c>
      <c r="C45" s="45" t="s">
        <v>540</v>
      </c>
      <c r="D45" s="45" t="s">
        <v>507</v>
      </c>
      <c r="E45" s="45" t="s">
        <v>511</v>
      </c>
      <c r="F45" s="45"/>
      <c r="G45" s="45" t="s">
        <v>30</v>
      </c>
      <c r="H45" s="45" t="s">
        <v>512</v>
      </c>
      <c r="I45" s="45" t="s">
        <v>536</v>
      </c>
      <c r="J45" s="45" t="s">
        <v>9</v>
      </c>
      <c r="K45" s="46">
        <v>45482.302785532404</v>
      </c>
    </row>
    <row r="46" spans="1:11" ht="28.8" x14ac:dyDescent="0.3">
      <c r="A46" s="44"/>
      <c r="B46" s="45" t="s">
        <v>100</v>
      </c>
      <c r="C46" s="45" t="s">
        <v>540</v>
      </c>
      <c r="D46" s="45" t="s">
        <v>507</v>
      </c>
      <c r="E46" s="45" t="s">
        <v>511</v>
      </c>
      <c r="F46" s="45"/>
      <c r="G46" s="45" t="s">
        <v>30</v>
      </c>
      <c r="H46" s="45" t="s">
        <v>512</v>
      </c>
      <c r="I46" s="45" t="s">
        <v>528</v>
      </c>
      <c r="J46" s="45" t="s">
        <v>9</v>
      </c>
      <c r="K46" s="46">
        <v>45482.302785150503</v>
      </c>
    </row>
    <row r="47" spans="1:11" ht="28.8" x14ac:dyDescent="0.3">
      <c r="A47" s="44"/>
      <c r="B47" s="45" t="s">
        <v>410</v>
      </c>
      <c r="C47" s="45" t="s">
        <v>541</v>
      </c>
      <c r="D47" s="45" t="s">
        <v>507</v>
      </c>
      <c r="E47" s="45" t="s">
        <v>508</v>
      </c>
      <c r="F47" s="45"/>
      <c r="G47" s="45" t="s">
        <v>30</v>
      </c>
      <c r="H47" s="45" t="s">
        <v>509</v>
      </c>
      <c r="I47" s="45" t="s">
        <v>524</v>
      </c>
      <c r="J47" s="45" t="s">
        <v>9</v>
      </c>
      <c r="K47" s="46">
        <v>45476.893934409702</v>
      </c>
    </row>
    <row r="48" spans="1:11" ht="28.8" x14ac:dyDescent="0.3">
      <c r="A48" s="44"/>
      <c r="B48" s="45" t="s">
        <v>410</v>
      </c>
      <c r="C48" s="45" t="s">
        <v>541</v>
      </c>
      <c r="D48" s="45" t="s">
        <v>507</v>
      </c>
      <c r="E48" s="45" t="s">
        <v>511</v>
      </c>
      <c r="F48" s="45"/>
      <c r="G48" s="45" t="s">
        <v>30</v>
      </c>
      <c r="H48" s="45" t="s">
        <v>512</v>
      </c>
      <c r="I48" s="45" t="s">
        <v>536</v>
      </c>
      <c r="J48" s="45" t="s">
        <v>9</v>
      </c>
      <c r="K48" s="46">
        <v>45476.893934224499</v>
      </c>
    </row>
    <row r="49" spans="1:11" ht="28.8" x14ac:dyDescent="0.3">
      <c r="A49" s="44"/>
      <c r="B49" s="45" t="s">
        <v>410</v>
      </c>
      <c r="C49" s="45" t="s">
        <v>541</v>
      </c>
      <c r="D49" s="45" t="s">
        <v>507</v>
      </c>
      <c r="E49" s="45" t="s">
        <v>508</v>
      </c>
      <c r="F49" s="45"/>
      <c r="G49" s="45" t="s">
        <v>30</v>
      </c>
      <c r="H49" s="45" t="s">
        <v>509</v>
      </c>
      <c r="I49" s="45" t="s">
        <v>528</v>
      </c>
      <c r="J49" s="45" t="s">
        <v>9</v>
      </c>
      <c r="K49" s="46">
        <v>45476.893934027801</v>
      </c>
    </row>
    <row r="50" spans="1:11" ht="28.8" x14ac:dyDescent="0.3">
      <c r="A50" s="44"/>
      <c r="B50" s="45" t="s">
        <v>149</v>
      </c>
      <c r="C50" s="45" t="s">
        <v>542</v>
      </c>
      <c r="D50" s="45" t="s">
        <v>507</v>
      </c>
      <c r="E50" s="45" t="s">
        <v>508</v>
      </c>
      <c r="F50" s="45"/>
      <c r="G50" s="45" t="s">
        <v>30</v>
      </c>
      <c r="H50" s="45" t="s">
        <v>509</v>
      </c>
      <c r="I50" s="45" t="s">
        <v>524</v>
      </c>
      <c r="J50" s="45" t="s">
        <v>9</v>
      </c>
      <c r="K50" s="46">
        <v>45474.903488194403</v>
      </c>
    </row>
    <row r="51" spans="1:11" ht="28.8" x14ac:dyDescent="0.3">
      <c r="A51" s="44"/>
      <c r="B51" s="45" t="s">
        <v>149</v>
      </c>
      <c r="C51" s="45" t="s">
        <v>543</v>
      </c>
      <c r="D51" s="45" t="s">
        <v>507</v>
      </c>
      <c r="E51" s="45" t="s">
        <v>508</v>
      </c>
      <c r="F51" s="45"/>
      <c r="G51" s="45" t="s">
        <v>30</v>
      </c>
      <c r="H51" s="45" t="s">
        <v>509</v>
      </c>
      <c r="I51" s="45" t="s">
        <v>524</v>
      </c>
      <c r="J51" s="45" t="s">
        <v>9</v>
      </c>
      <c r="K51" s="46">
        <v>45474.9034866898</v>
      </c>
    </row>
    <row r="52" spans="1:11" ht="28.8" x14ac:dyDescent="0.3">
      <c r="A52" s="44"/>
      <c r="B52" s="45" t="s">
        <v>124</v>
      </c>
      <c r="C52" s="45" t="s">
        <v>544</v>
      </c>
      <c r="D52" s="45" t="s">
        <v>507</v>
      </c>
      <c r="E52" s="45" t="s">
        <v>508</v>
      </c>
      <c r="F52" s="45"/>
      <c r="G52" s="45" t="s">
        <v>30</v>
      </c>
      <c r="H52" s="45" t="s">
        <v>509</v>
      </c>
      <c r="I52" s="45" t="s">
        <v>536</v>
      </c>
      <c r="J52" s="45" t="s">
        <v>9</v>
      </c>
      <c r="K52" s="46">
        <v>45474.104074224502</v>
      </c>
    </row>
    <row r="53" spans="1:11" ht="28.8" x14ac:dyDescent="0.3">
      <c r="A53" s="44"/>
      <c r="B53" s="45" t="s">
        <v>149</v>
      </c>
      <c r="C53" s="45" t="s">
        <v>545</v>
      </c>
      <c r="D53" s="45" t="s">
        <v>507</v>
      </c>
      <c r="E53" s="45" t="s">
        <v>508</v>
      </c>
      <c r="F53" s="45"/>
      <c r="G53" s="45" t="s">
        <v>30</v>
      </c>
      <c r="H53" s="45" t="s">
        <v>509</v>
      </c>
      <c r="I53" s="45" t="s">
        <v>524</v>
      </c>
      <c r="J53" s="45" t="s">
        <v>9</v>
      </c>
      <c r="K53" s="46">
        <v>45463.9684732639</v>
      </c>
    </row>
    <row r="54" spans="1:11" ht="28.8" x14ac:dyDescent="0.3">
      <c r="A54" s="44"/>
      <c r="B54" s="45" t="s">
        <v>149</v>
      </c>
      <c r="C54" s="45" t="s">
        <v>546</v>
      </c>
      <c r="D54" s="45" t="s">
        <v>507</v>
      </c>
      <c r="E54" s="45" t="s">
        <v>508</v>
      </c>
      <c r="F54" s="45"/>
      <c r="G54" s="45" t="s">
        <v>30</v>
      </c>
      <c r="H54" s="45" t="s">
        <v>509</v>
      </c>
      <c r="I54" s="45" t="s">
        <v>524</v>
      </c>
      <c r="J54" s="45" t="s">
        <v>9</v>
      </c>
      <c r="K54" s="46">
        <v>45463.968472187502</v>
      </c>
    </row>
    <row r="55" spans="1:11" ht="28.8" x14ac:dyDescent="0.3">
      <c r="A55" s="44"/>
      <c r="B55" s="45" t="s">
        <v>149</v>
      </c>
      <c r="C55" s="45" t="s">
        <v>547</v>
      </c>
      <c r="D55" s="45" t="s">
        <v>507</v>
      </c>
      <c r="E55" s="45" t="s">
        <v>508</v>
      </c>
      <c r="F55" s="45"/>
      <c r="G55" s="45" t="s">
        <v>30</v>
      </c>
      <c r="H55" s="45" t="s">
        <v>509</v>
      </c>
      <c r="I55" s="45" t="s">
        <v>524</v>
      </c>
      <c r="J55" s="45" t="s">
        <v>9</v>
      </c>
      <c r="K55" s="46">
        <v>45463.968471145803</v>
      </c>
    </row>
    <row r="56" spans="1:11" ht="28.8" x14ac:dyDescent="0.3">
      <c r="A56" s="44"/>
      <c r="B56" s="45" t="s">
        <v>149</v>
      </c>
      <c r="C56" s="45" t="s">
        <v>548</v>
      </c>
      <c r="D56" s="45" t="s">
        <v>507</v>
      </c>
      <c r="E56" s="45" t="s">
        <v>508</v>
      </c>
      <c r="F56" s="45"/>
      <c r="G56" s="45" t="s">
        <v>30</v>
      </c>
      <c r="H56" s="45" t="s">
        <v>509</v>
      </c>
      <c r="I56" s="45" t="s">
        <v>524</v>
      </c>
      <c r="J56" s="45" t="s">
        <v>9</v>
      </c>
      <c r="K56" s="46">
        <v>45463.968470057902</v>
      </c>
    </row>
    <row r="57" spans="1:11" ht="28.8" x14ac:dyDescent="0.3">
      <c r="A57" s="44"/>
      <c r="B57" s="45" t="s">
        <v>149</v>
      </c>
      <c r="C57" s="45" t="s">
        <v>549</v>
      </c>
      <c r="D57" s="45" t="s">
        <v>507</v>
      </c>
      <c r="E57" s="45" t="s">
        <v>508</v>
      </c>
      <c r="F57" s="45"/>
      <c r="G57" s="45" t="s">
        <v>30</v>
      </c>
      <c r="H57" s="45" t="s">
        <v>509</v>
      </c>
      <c r="I57" s="45" t="s">
        <v>524</v>
      </c>
      <c r="J57" s="45" t="s">
        <v>9</v>
      </c>
      <c r="K57" s="46">
        <v>45463.968469016203</v>
      </c>
    </row>
    <row r="58" spans="1:11" ht="28.8" x14ac:dyDescent="0.3">
      <c r="A58" s="44"/>
      <c r="B58" s="45" t="s">
        <v>242</v>
      </c>
      <c r="C58" s="45" t="s">
        <v>550</v>
      </c>
      <c r="D58" s="45" t="s">
        <v>507</v>
      </c>
      <c r="E58" s="45" t="s">
        <v>508</v>
      </c>
      <c r="F58" s="45"/>
      <c r="G58" s="45" t="s">
        <v>30</v>
      </c>
      <c r="H58" s="45" t="s">
        <v>509</v>
      </c>
      <c r="I58" s="45" t="s">
        <v>524</v>
      </c>
      <c r="J58" s="45" t="s">
        <v>9</v>
      </c>
      <c r="K58" s="46">
        <v>45460.291441319401</v>
      </c>
    </row>
    <row r="59" spans="1:11" ht="28.8" x14ac:dyDescent="0.3">
      <c r="A59" s="44"/>
      <c r="B59" s="45" t="s">
        <v>242</v>
      </c>
      <c r="C59" s="45" t="s">
        <v>550</v>
      </c>
      <c r="D59" s="45" t="s">
        <v>507</v>
      </c>
      <c r="E59" s="45" t="s">
        <v>508</v>
      </c>
      <c r="F59" s="45"/>
      <c r="G59" s="45" t="s">
        <v>30</v>
      </c>
      <c r="H59" s="45" t="s">
        <v>509</v>
      </c>
      <c r="I59" s="45" t="s">
        <v>536</v>
      </c>
      <c r="J59" s="45" t="s">
        <v>9</v>
      </c>
      <c r="K59" s="46">
        <v>45460.291441122703</v>
      </c>
    </row>
    <row r="60" spans="1:11" ht="28.8" x14ac:dyDescent="0.3">
      <c r="A60" s="44"/>
      <c r="B60" s="45" t="s">
        <v>295</v>
      </c>
      <c r="C60" s="45" t="s">
        <v>551</v>
      </c>
      <c r="D60" s="45" t="s">
        <v>507</v>
      </c>
      <c r="E60" s="45" t="s">
        <v>508</v>
      </c>
      <c r="F60" s="45"/>
      <c r="G60" s="45" t="s">
        <v>30</v>
      </c>
      <c r="H60" s="45" t="s">
        <v>509</v>
      </c>
      <c r="I60" s="45" t="s">
        <v>524</v>
      </c>
      <c r="J60" s="45" t="s">
        <v>9</v>
      </c>
      <c r="K60" s="46">
        <v>45446.064717511603</v>
      </c>
    </row>
    <row r="61" spans="1:11" ht="28.8" x14ac:dyDescent="0.3">
      <c r="A61" s="44"/>
      <c r="B61" s="45" t="s">
        <v>295</v>
      </c>
      <c r="C61" s="45" t="s">
        <v>551</v>
      </c>
      <c r="D61" s="45" t="s">
        <v>507</v>
      </c>
      <c r="E61" s="45" t="s">
        <v>508</v>
      </c>
      <c r="F61" s="45"/>
      <c r="G61" s="45" t="s">
        <v>30</v>
      </c>
      <c r="H61" s="45" t="s">
        <v>509</v>
      </c>
      <c r="I61" s="45" t="s">
        <v>536</v>
      </c>
      <c r="J61" s="45" t="s">
        <v>9</v>
      </c>
      <c r="K61" s="46">
        <v>45446.064682789402</v>
      </c>
    </row>
    <row r="62" spans="1:11" ht="28.8" x14ac:dyDescent="0.3">
      <c r="A62" s="44"/>
      <c r="B62" s="45" t="s">
        <v>295</v>
      </c>
      <c r="C62" s="45" t="s">
        <v>552</v>
      </c>
      <c r="D62" s="45" t="s">
        <v>507</v>
      </c>
      <c r="E62" s="45" t="s">
        <v>508</v>
      </c>
      <c r="F62" s="45"/>
      <c r="G62" s="45" t="s">
        <v>30</v>
      </c>
      <c r="H62" s="45" t="s">
        <v>509</v>
      </c>
      <c r="I62" s="45" t="s">
        <v>524</v>
      </c>
      <c r="J62" s="45" t="s">
        <v>9</v>
      </c>
      <c r="K62" s="46">
        <v>45446.064599999998</v>
      </c>
    </row>
    <row r="63" spans="1:11" ht="28.8" x14ac:dyDescent="0.3">
      <c r="A63" s="44"/>
      <c r="B63" s="45" t="s">
        <v>295</v>
      </c>
      <c r="C63" s="45" t="s">
        <v>552</v>
      </c>
      <c r="D63" s="45" t="s">
        <v>507</v>
      </c>
      <c r="E63" s="45" t="s">
        <v>508</v>
      </c>
      <c r="F63" s="45"/>
      <c r="G63" s="45" t="s">
        <v>30</v>
      </c>
      <c r="H63" s="45" t="s">
        <v>509</v>
      </c>
      <c r="I63" s="45" t="s">
        <v>536</v>
      </c>
      <c r="J63" s="45" t="s">
        <v>9</v>
      </c>
      <c r="K63" s="46">
        <v>45446.064562303203</v>
      </c>
    </row>
    <row r="64" spans="1:11" ht="28.8" x14ac:dyDescent="0.3">
      <c r="A64" s="44"/>
      <c r="B64" s="45" t="s">
        <v>149</v>
      </c>
      <c r="C64" s="45" t="s">
        <v>553</v>
      </c>
      <c r="D64" s="45" t="s">
        <v>507</v>
      </c>
      <c r="E64" s="45" t="s">
        <v>508</v>
      </c>
      <c r="F64" s="45"/>
      <c r="G64" s="45" t="s">
        <v>554</v>
      </c>
      <c r="H64" s="45" t="s">
        <v>509</v>
      </c>
      <c r="I64" s="45" t="s">
        <v>524</v>
      </c>
      <c r="J64" s="45" t="s">
        <v>9</v>
      </c>
      <c r="K64" s="46">
        <v>45440.9316384259</v>
      </c>
    </row>
    <row r="65" spans="1:11" ht="28.8" x14ac:dyDescent="0.3">
      <c r="A65" s="44"/>
      <c r="B65" s="45" t="s">
        <v>149</v>
      </c>
      <c r="C65" s="45" t="s">
        <v>555</v>
      </c>
      <c r="D65" s="45" t="s">
        <v>507</v>
      </c>
      <c r="E65" s="45" t="s">
        <v>508</v>
      </c>
      <c r="F65" s="45"/>
      <c r="G65" s="45" t="s">
        <v>554</v>
      </c>
      <c r="H65" s="45" t="s">
        <v>509</v>
      </c>
      <c r="I65" s="45" t="s">
        <v>524</v>
      </c>
      <c r="J65" s="45" t="s">
        <v>9</v>
      </c>
      <c r="K65" s="46">
        <v>45440.931637384303</v>
      </c>
    </row>
    <row r="66" spans="1:11" ht="28.8" x14ac:dyDescent="0.3">
      <c r="A66" s="44"/>
      <c r="B66" s="45" t="s">
        <v>149</v>
      </c>
      <c r="C66" s="45" t="s">
        <v>556</v>
      </c>
      <c r="D66" s="45" t="s">
        <v>507</v>
      </c>
      <c r="E66" s="45" t="s">
        <v>508</v>
      </c>
      <c r="F66" s="45"/>
      <c r="G66" s="45" t="s">
        <v>554</v>
      </c>
      <c r="H66" s="45" t="s">
        <v>509</v>
      </c>
      <c r="I66" s="45" t="s">
        <v>524</v>
      </c>
      <c r="J66" s="45" t="s">
        <v>9</v>
      </c>
      <c r="K66" s="46">
        <v>45440.931636261601</v>
      </c>
    </row>
    <row r="67" spans="1:11" ht="28.8" x14ac:dyDescent="0.3">
      <c r="A67" s="44"/>
      <c r="B67" s="45" t="s">
        <v>149</v>
      </c>
      <c r="C67" s="45" t="s">
        <v>557</v>
      </c>
      <c r="D67" s="45" t="s">
        <v>507</v>
      </c>
      <c r="E67" s="45" t="s">
        <v>508</v>
      </c>
      <c r="F67" s="45"/>
      <c r="G67" s="45" t="s">
        <v>554</v>
      </c>
      <c r="H67" s="45" t="s">
        <v>509</v>
      </c>
      <c r="I67" s="45" t="s">
        <v>524</v>
      </c>
      <c r="J67" s="45" t="s">
        <v>9</v>
      </c>
      <c r="K67" s="46">
        <v>45440.931635185203</v>
      </c>
    </row>
    <row r="68" spans="1:11" ht="28.8" x14ac:dyDescent="0.3">
      <c r="A68" s="44"/>
      <c r="B68" s="45" t="s">
        <v>321</v>
      </c>
      <c r="C68" s="45" t="s">
        <v>558</v>
      </c>
      <c r="D68" s="45" t="s">
        <v>507</v>
      </c>
      <c r="E68" s="45" t="s">
        <v>508</v>
      </c>
      <c r="F68" s="45"/>
      <c r="G68" s="45" t="s">
        <v>30</v>
      </c>
      <c r="H68" s="45" t="s">
        <v>509</v>
      </c>
      <c r="I68" s="45" t="s">
        <v>536</v>
      </c>
      <c r="J68" s="45" t="s">
        <v>9</v>
      </c>
      <c r="K68" s="46">
        <v>45438.212321412</v>
      </c>
    </row>
    <row r="69" spans="1:11" ht="28.8" x14ac:dyDescent="0.3">
      <c r="A69" s="44"/>
      <c r="B69" s="45" t="s">
        <v>360</v>
      </c>
      <c r="C69" s="45" t="s">
        <v>559</v>
      </c>
      <c r="D69" s="45" t="s">
        <v>507</v>
      </c>
      <c r="E69" s="45" t="s">
        <v>508</v>
      </c>
      <c r="F69" s="45"/>
      <c r="G69" s="45" t="s">
        <v>30</v>
      </c>
      <c r="H69" s="45" t="s">
        <v>509</v>
      </c>
      <c r="I69" s="45" t="s">
        <v>524</v>
      </c>
      <c r="J69" s="45" t="s">
        <v>9</v>
      </c>
      <c r="K69" s="46">
        <v>45435.0272646991</v>
      </c>
    </row>
    <row r="70" spans="1:11" ht="28.8" x14ac:dyDescent="0.3">
      <c r="A70" s="44"/>
      <c r="B70" s="45" t="s">
        <v>360</v>
      </c>
      <c r="C70" s="45" t="s">
        <v>559</v>
      </c>
      <c r="D70" s="45" t="s">
        <v>507</v>
      </c>
      <c r="E70" s="45" t="s">
        <v>508</v>
      </c>
      <c r="F70" s="45"/>
      <c r="G70" s="45" t="s">
        <v>30</v>
      </c>
      <c r="H70" s="45" t="s">
        <v>509</v>
      </c>
      <c r="I70" s="45" t="s">
        <v>536</v>
      </c>
      <c r="J70" s="45" t="s">
        <v>9</v>
      </c>
      <c r="K70" s="46">
        <v>45435.027263807897</v>
      </c>
    </row>
    <row r="71" spans="1:11" ht="43.2" x14ac:dyDescent="0.3">
      <c r="A71" s="44">
        <v>64969</v>
      </c>
      <c r="B71" s="45" t="s">
        <v>268</v>
      </c>
      <c r="C71" s="45" t="s">
        <v>560</v>
      </c>
      <c r="D71" s="45" t="s">
        <v>561</v>
      </c>
      <c r="E71" s="45" t="s">
        <v>562</v>
      </c>
      <c r="F71" s="45" t="s">
        <v>563</v>
      </c>
      <c r="G71" s="45" t="s">
        <v>564</v>
      </c>
      <c r="H71" s="45" t="s">
        <v>565</v>
      </c>
      <c r="I71" s="45"/>
      <c r="J71" s="45"/>
      <c r="K71" s="46">
        <v>45502.933148645803</v>
      </c>
    </row>
    <row r="72" spans="1:11" ht="28.8" x14ac:dyDescent="0.3">
      <c r="A72" s="44">
        <v>64969</v>
      </c>
      <c r="B72" s="45" t="s">
        <v>268</v>
      </c>
      <c r="C72" s="45" t="s">
        <v>560</v>
      </c>
      <c r="D72" s="45" t="s">
        <v>566</v>
      </c>
      <c r="E72" s="45" t="s">
        <v>567</v>
      </c>
      <c r="F72" s="45" t="s">
        <v>563</v>
      </c>
      <c r="G72" s="45" t="s">
        <v>564</v>
      </c>
      <c r="H72" s="45" t="s">
        <v>568</v>
      </c>
      <c r="I72" s="45"/>
      <c r="J72" s="45"/>
      <c r="K72" s="46">
        <v>45502.933148645803</v>
      </c>
    </row>
    <row r="73" spans="1:11" ht="28.8" x14ac:dyDescent="0.3">
      <c r="A73" s="44">
        <v>65729</v>
      </c>
      <c r="B73" s="45" t="s">
        <v>372</v>
      </c>
      <c r="C73" s="45" t="s">
        <v>569</v>
      </c>
      <c r="D73" s="45"/>
      <c r="E73" s="45"/>
      <c r="F73" s="45" t="s">
        <v>570</v>
      </c>
      <c r="G73" s="45" t="s">
        <v>30</v>
      </c>
      <c r="H73" s="45" t="s">
        <v>571</v>
      </c>
      <c r="I73" s="45"/>
      <c r="J73" s="45" t="s">
        <v>9</v>
      </c>
      <c r="K73" s="46">
        <v>45490.896184953701</v>
      </c>
    </row>
    <row r="74" spans="1:11" ht="28.8" x14ac:dyDescent="0.3">
      <c r="A74" s="44">
        <v>65731</v>
      </c>
      <c r="B74" s="45" t="s">
        <v>372</v>
      </c>
      <c r="C74" s="45" t="s">
        <v>572</v>
      </c>
      <c r="D74" s="45"/>
      <c r="E74" s="45"/>
      <c r="F74" s="45" t="s">
        <v>570</v>
      </c>
      <c r="G74" s="45" t="s">
        <v>30</v>
      </c>
      <c r="H74" s="45" t="s">
        <v>571</v>
      </c>
      <c r="I74" s="45"/>
      <c r="J74" s="45" t="s">
        <v>9</v>
      </c>
      <c r="K74" s="46">
        <v>45490.896184953701</v>
      </c>
    </row>
    <row r="75" spans="1:11" ht="28.8" x14ac:dyDescent="0.3">
      <c r="A75" s="44">
        <v>68952</v>
      </c>
      <c r="B75" s="45" t="s">
        <v>372</v>
      </c>
      <c r="C75" s="45" t="s">
        <v>573</v>
      </c>
      <c r="D75" s="45"/>
      <c r="E75" s="45"/>
      <c r="F75" s="45" t="s">
        <v>570</v>
      </c>
      <c r="G75" s="45" t="s">
        <v>30</v>
      </c>
      <c r="H75" s="45" t="s">
        <v>571</v>
      </c>
      <c r="I75" s="45"/>
      <c r="J75" s="45" t="s">
        <v>9</v>
      </c>
      <c r="K75" s="46">
        <v>45490.896184953701</v>
      </c>
    </row>
    <row r="76" spans="1:11" ht="28.8" x14ac:dyDescent="0.3">
      <c r="A76" s="44">
        <v>65732</v>
      </c>
      <c r="B76" s="45" t="s">
        <v>372</v>
      </c>
      <c r="C76" s="45" t="s">
        <v>506</v>
      </c>
      <c r="D76" s="45"/>
      <c r="E76" s="45"/>
      <c r="F76" s="45" t="s">
        <v>574</v>
      </c>
      <c r="G76" s="45" t="s">
        <v>575</v>
      </c>
      <c r="H76" s="45" t="s">
        <v>576</v>
      </c>
      <c r="I76" s="45"/>
      <c r="J76" s="45" t="s">
        <v>9</v>
      </c>
      <c r="K76" s="46">
        <v>45490.895538969897</v>
      </c>
    </row>
    <row r="77" spans="1:11" ht="28.8" x14ac:dyDescent="0.3">
      <c r="A77" s="44">
        <v>70123</v>
      </c>
      <c r="B77" s="45" t="s">
        <v>372</v>
      </c>
      <c r="C77" s="45" t="s">
        <v>514</v>
      </c>
      <c r="D77" s="45"/>
      <c r="E77" s="45"/>
      <c r="F77" s="45" t="s">
        <v>574</v>
      </c>
      <c r="G77" s="45" t="s">
        <v>575</v>
      </c>
      <c r="H77" s="45" t="s">
        <v>576</v>
      </c>
      <c r="I77" s="45"/>
      <c r="J77" s="45" t="s">
        <v>9</v>
      </c>
      <c r="K77" s="46">
        <v>45490.895535879601</v>
      </c>
    </row>
    <row r="78" spans="1:11" ht="28.8" x14ac:dyDescent="0.3">
      <c r="A78" s="44">
        <v>70121</v>
      </c>
      <c r="B78" s="45" t="s">
        <v>372</v>
      </c>
      <c r="C78" s="45" t="s">
        <v>515</v>
      </c>
      <c r="D78" s="45"/>
      <c r="E78" s="45"/>
      <c r="F78" s="45" t="s">
        <v>574</v>
      </c>
      <c r="G78" s="45" t="s">
        <v>575</v>
      </c>
      <c r="H78" s="45" t="s">
        <v>576</v>
      </c>
      <c r="I78" s="45"/>
      <c r="J78" s="45" t="s">
        <v>9</v>
      </c>
      <c r="K78" s="46">
        <v>45490.895532638897</v>
      </c>
    </row>
    <row r="79" spans="1:11" ht="28.8" x14ac:dyDescent="0.3">
      <c r="A79" s="44">
        <v>70119</v>
      </c>
      <c r="B79" s="45" t="s">
        <v>372</v>
      </c>
      <c r="C79" s="45" t="s">
        <v>516</v>
      </c>
      <c r="D79" s="45"/>
      <c r="E79" s="45"/>
      <c r="F79" s="45" t="s">
        <v>574</v>
      </c>
      <c r="G79" s="45" t="s">
        <v>575</v>
      </c>
      <c r="H79" s="45" t="s">
        <v>576</v>
      </c>
      <c r="I79" s="45"/>
      <c r="J79" s="45" t="s">
        <v>9</v>
      </c>
      <c r="K79" s="46">
        <v>45490.895530474503</v>
      </c>
    </row>
    <row r="80" spans="1:11" ht="28.8" x14ac:dyDescent="0.3">
      <c r="A80" s="44">
        <v>68953</v>
      </c>
      <c r="B80" s="45" t="s">
        <v>372</v>
      </c>
      <c r="C80" s="45" t="s">
        <v>517</v>
      </c>
      <c r="D80" s="45"/>
      <c r="E80" s="45"/>
      <c r="F80" s="45" t="s">
        <v>574</v>
      </c>
      <c r="G80" s="45" t="s">
        <v>575</v>
      </c>
      <c r="H80" s="45" t="s">
        <v>576</v>
      </c>
      <c r="I80" s="45"/>
      <c r="J80" s="45" t="s">
        <v>9</v>
      </c>
      <c r="K80" s="46">
        <v>45490.895528784698</v>
      </c>
    </row>
    <row r="81" spans="1:11" ht="28.8" x14ac:dyDescent="0.3">
      <c r="A81" s="44">
        <v>65730</v>
      </c>
      <c r="B81" s="45" t="s">
        <v>372</v>
      </c>
      <c r="C81" s="45" t="s">
        <v>518</v>
      </c>
      <c r="D81" s="45"/>
      <c r="E81" s="45"/>
      <c r="F81" s="45" t="s">
        <v>574</v>
      </c>
      <c r="G81" s="45" t="s">
        <v>575</v>
      </c>
      <c r="H81" s="45" t="s">
        <v>576</v>
      </c>
      <c r="I81" s="45"/>
      <c r="J81" s="45" t="s">
        <v>9</v>
      </c>
      <c r="K81" s="46">
        <v>45490.895527048597</v>
      </c>
    </row>
    <row r="82" spans="1:11" ht="28.8" x14ac:dyDescent="0.3">
      <c r="A82" s="44">
        <v>68751</v>
      </c>
      <c r="B82" s="45" t="s">
        <v>281</v>
      </c>
      <c r="C82" s="45" t="s">
        <v>577</v>
      </c>
      <c r="D82" s="45"/>
      <c r="E82" s="45"/>
      <c r="F82" s="45" t="s">
        <v>570</v>
      </c>
      <c r="G82" s="45" t="s">
        <v>30</v>
      </c>
      <c r="H82" s="45" t="s">
        <v>578</v>
      </c>
      <c r="I82" s="45"/>
      <c r="J82" s="45" t="s">
        <v>9</v>
      </c>
      <c r="K82" s="46">
        <v>45488.941173032399</v>
      </c>
    </row>
    <row r="83" spans="1:11" ht="28.8" x14ac:dyDescent="0.3">
      <c r="A83" s="44">
        <v>70516</v>
      </c>
      <c r="B83" s="45" t="s">
        <v>281</v>
      </c>
      <c r="C83" s="45" t="s">
        <v>535</v>
      </c>
      <c r="D83" s="45"/>
      <c r="E83" s="45"/>
      <c r="F83" s="45" t="s">
        <v>574</v>
      </c>
      <c r="G83" s="45" t="s">
        <v>575</v>
      </c>
      <c r="H83" s="45" t="s">
        <v>579</v>
      </c>
      <c r="I83" s="45"/>
      <c r="J83" s="45" t="s">
        <v>9</v>
      </c>
      <c r="K83" s="46">
        <v>45488.940366631898</v>
      </c>
    </row>
    <row r="84" spans="1:11" ht="43.2" x14ac:dyDescent="0.3">
      <c r="A84" s="44">
        <v>53436</v>
      </c>
      <c r="B84" s="45" t="s">
        <v>145</v>
      </c>
      <c r="C84" s="45" t="s">
        <v>537</v>
      </c>
      <c r="D84" s="45"/>
      <c r="E84" s="45"/>
      <c r="F84" s="45" t="s">
        <v>574</v>
      </c>
      <c r="G84" s="45" t="s">
        <v>575</v>
      </c>
      <c r="H84" s="45" t="s">
        <v>580</v>
      </c>
      <c r="I84" s="45"/>
      <c r="J84" s="45" t="s">
        <v>9</v>
      </c>
      <c r="K84" s="46">
        <v>45482.305782638898</v>
      </c>
    </row>
    <row r="85" spans="1:11" ht="28.8" x14ac:dyDescent="0.3">
      <c r="A85" s="44">
        <v>64851</v>
      </c>
      <c r="B85" s="45" t="s">
        <v>149</v>
      </c>
      <c r="C85" s="45" t="s">
        <v>538</v>
      </c>
      <c r="D85" s="45"/>
      <c r="E85" s="45"/>
      <c r="F85" s="45" t="s">
        <v>574</v>
      </c>
      <c r="G85" s="45" t="s">
        <v>575</v>
      </c>
      <c r="H85" s="45" t="s">
        <v>581</v>
      </c>
      <c r="I85" s="45"/>
      <c r="J85" s="45" t="s">
        <v>9</v>
      </c>
      <c r="K85" s="46">
        <v>45482.304531481503</v>
      </c>
    </row>
    <row r="86" spans="1:11" ht="28.8" x14ac:dyDescent="0.3">
      <c r="A86" s="44">
        <v>60198</v>
      </c>
      <c r="B86" s="45" t="s">
        <v>149</v>
      </c>
      <c r="C86" s="45" t="s">
        <v>539</v>
      </c>
      <c r="D86" s="45"/>
      <c r="E86" s="45"/>
      <c r="F86" s="45" t="s">
        <v>574</v>
      </c>
      <c r="G86" s="45" t="s">
        <v>575</v>
      </c>
      <c r="H86" s="45" t="s">
        <v>581</v>
      </c>
      <c r="I86" s="45"/>
      <c r="J86" s="45" t="s">
        <v>9</v>
      </c>
      <c r="K86" s="46">
        <v>45482.304530868103</v>
      </c>
    </row>
    <row r="87" spans="1:11" ht="28.8" x14ac:dyDescent="0.3">
      <c r="A87" s="44">
        <v>51305</v>
      </c>
      <c r="B87" s="45" t="s">
        <v>100</v>
      </c>
      <c r="C87" s="45" t="s">
        <v>540</v>
      </c>
      <c r="D87" s="45"/>
      <c r="E87" s="45"/>
      <c r="F87" s="45" t="s">
        <v>574</v>
      </c>
      <c r="G87" s="45" t="s">
        <v>575</v>
      </c>
      <c r="H87" s="45" t="s">
        <v>582</v>
      </c>
      <c r="I87" s="45"/>
      <c r="J87" s="45" t="s">
        <v>9</v>
      </c>
      <c r="K87" s="46">
        <v>45482.3027836806</v>
      </c>
    </row>
    <row r="88" spans="1:11" ht="43.2" x14ac:dyDescent="0.3">
      <c r="A88" s="44">
        <v>57310</v>
      </c>
      <c r="B88" s="45" t="s">
        <v>410</v>
      </c>
      <c r="C88" s="45" t="s">
        <v>541</v>
      </c>
      <c r="D88" s="45"/>
      <c r="E88" s="45"/>
      <c r="F88" s="45" t="s">
        <v>574</v>
      </c>
      <c r="G88" s="45" t="s">
        <v>575</v>
      </c>
      <c r="H88" s="45" t="s">
        <v>583</v>
      </c>
      <c r="I88" s="45"/>
      <c r="J88" s="45" t="s">
        <v>9</v>
      </c>
      <c r="K88" s="46">
        <v>45476.893933877298</v>
      </c>
    </row>
    <row r="89" spans="1:11" ht="28.8" x14ac:dyDescent="0.3">
      <c r="A89" s="44">
        <v>68886</v>
      </c>
      <c r="B89" s="45" t="s">
        <v>149</v>
      </c>
      <c r="C89" s="45" t="s">
        <v>542</v>
      </c>
      <c r="D89" s="45"/>
      <c r="E89" s="45"/>
      <c r="F89" s="45" t="s">
        <v>574</v>
      </c>
      <c r="G89" s="45" t="s">
        <v>575</v>
      </c>
      <c r="H89" s="45" t="s">
        <v>584</v>
      </c>
      <c r="I89" s="45"/>
      <c r="J89" s="45" t="s">
        <v>9</v>
      </c>
      <c r="K89" s="46">
        <v>45474.903487002302</v>
      </c>
    </row>
    <row r="90" spans="1:11" ht="28.8" x14ac:dyDescent="0.3">
      <c r="A90" s="44">
        <v>68885</v>
      </c>
      <c r="B90" s="45" t="s">
        <v>149</v>
      </c>
      <c r="C90" s="45" t="s">
        <v>543</v>
      </c>
      <c r="D90" s="45"/>
      <c r="E90" s="45"/>
      <c r="F90" s="45" t="s">
        <v>574</v>
      </c>
      <c r="G90" s="45" t="s">
        <v>575</v>
      </c>
      <c r="H90" s="45" t="s">
        <v>584</v>
      </c>
      <c r="I90" s="45"/>
      <c r="J90" s="45" t="s">
        <v>9</v>
      </c>
      <c r="K90" s="46">
        <v>45474.903485150498</v>
      </c>
    </row>
    <row r="91" spans="1:11" ht="28.8" x14ac:dyDescent="0.3">
      <c r="A91" s="44">
        <v>70456</v>
      </c>
      <c r="B91" s="45" t="s">
        <v>124</v>
      </c>
      <c r="C91" s="45" t="s">
        <v>544</v>
      </c>
      <c r="D91" s="45"/>
      <c r="E91" s="45"/>
      <c r="F91" s="45" t="s">
        <v>574</v>
      </c>
      <c r="G91" s="45" t="s">
        <v>575</v>
      </c>
      <c r="H91" s="45" t="s">
        <v>585</v>
      </c>
      <c r="I91" s="45"/>
      <c r="J91" s="45" t="s">
        <v>9</v>
      </c>
      <c r="K91" s="46">
        <v>45474.104073460701</v>
      </c>
    </row>
    <row r="92" spans="1:11" ht="43.2" x14ac:dyDescent="0.3">
      <c r="A92" s="44">
        <v>36044</v>
      </c>
      <c r="B92" s="45" t="s">
        <v>179</v>
      </c>
      <c r="C92" s="45" t="s">
        <v>586</v>
      </c>
      <c r="D92" s="45"/>
      <c r="E92" s="45"/>
      <c r="F92" s="45" t="s">
        <v>570</v>
      </c>
      <c r="G92" s="45" t="s">
        <v>30</v>
      </c>
      <c r="H92" s="45" t="s">
        <v>587</v>
      </c>
      <c r="I92" s="45"/>
      <c r="J92" s="45" t="s">
        <v>9</v>
      </c>
      <c r="K92" s="46">
        <v>45468.897808715301</v>
      </c>
    </row>
    <row r="93" spans="1:11" ht="28.8" x14ac:dyDescent="0.3">
      <c r="A93" s="44">
        <v>69166</v>
      </c>
      <c r="B93" s="45" t="s">
        <v>149</v>
      </c>
      <c r="C93" s="45" t="s">
        <v>545</v>
      </c>
      <c r="D93" s="45"/>
      <c r="E93" s="45"/>
      <c r="F93" s="45" t="s">
        <v>574</v>
      </c>
      <c r="G93" s="45" t="s">
        <v>575</v>
      </c>
      <c r="H93" s="45" t="s">
        <v>588</v>
      </c>
      <c r="I93" s="45"/>
      <c r="J93" s="45" t="s">
        <v>9</v>
      </c>
      <c r="K93" s="46">
        <v>45463.968472419001</v>
      </c>
    </row>
    <row r="94" spans="1:11" ht="28.8" x14ac:dyDescent="0.3">
      <c r="A94" s="44">
        <v>68894</v>
      </c>
      <c r="B94" s="45" t="s">
        <v>149</v>
      </c>
      <c r="C94" s="45" t="s">
        <v>546</v>
      </c>
      <c r="D94" s="45"/>
      <c r="E94" s="45"/>
      <c r="F94" s="45" t="s">
        <v>574</v>
      </c>
      <c r="G94" s="45" t="s">
        <v>575</v>
      </c>
      <c r="H94" s="45" t="s">
        <v>588</v>
      </c>
      <c r="I94" s="45"/>
      <c r="J94" s="45" t="s">
        <v>9</v>
      </c>
      <c r="K94" s="46">
        <v>45463.968471296299</v>
      </c>
    </row>
    <row r="95" spans="1:11" ht="28.8" x14ac:dyDescent="0.3">
      <c r="A95" s="44">
        <v>69165</v>
      </c>
      <c r="B95" s="45" t="s">
        <v>149</v>
      </c>
      <c r="C95" s="45" t="s">
        <v>547</v>
      </c>
      <c r="D95" s="45"/>
      <c r="E95" s="45"/>
      <c r="F95" s="45" t="s">
        <v>574</v>
      </c>
      <c r="G95" s="45" t="s">
        <v>575</v>
      </c>
      <c r="H95" s="45" t="s">
        <v>588</v>
      </c>
      <c r="I95" s="45"/>
      <c r="J95" s="45" t="s">
        <v>9</v>
      </c>
      <c r="K95" s="46">
        <v>45463.9684702546</v>
      </c>
    </row>
    <row r="96" spans="1:11" ht="28.8" x14ac:dyDescent="0.3">
      <c r="A96" s="44">
        <v>68887</v>
      </c>
      <c r="B96" s="45" t="s">
        <v>149</v>
      </c>
      <c r="C96" s="45" t="s">
        <v>548</v>
      </c>
      <c r="D96" s="45"/>
      <c r="E96" s="45"/>
      <c r="F96" s="45" t="s">
        <v>574</v>
      </c>
      <c r="G96" s="45" t="s">
        <v>575</v>
      </c>
      <c r="H96" s="45" t="s">
        <v>588</v>
      </c>
      <c r="I96" s="45"/>
      <c r="J96" s="45" t="s">
        <v>9</v>
      </c>
      <c r="K96" s="46">
        <v>45463.968469213003</v>
      </c>
    </row>
    <row r="97" spans="1:11" ht="28.8" x14ac:dyDescent="0.3">
      <c r="A97" s="44">
        <v>68912</v>
      </c>
      <c r="B97" s="45" t="s">
        <v>149</v>
      </c>
      <c r="C97" s="45" t="s">
        <v>549</v>
      </c>
      <c r="D97" s="45"/>
      <c r="E97" s="45"/>
      <c r="F97" s="45" t="s">
        <v>574</v>
      </c>
      <c r="G97" s="45" t="s">
        <v>575</v>
      </c>
      <c r="H97" s="45" t="s">
        <v>588</v>
      </c>
      <c r="I97" s="45"/>
      <c r="J97" s="45" t="s">
        <v>9</v>
      </c>
      <c r="K97" s="46">
        <v>45463.968467210601</v>
      </c>
    </row>
    <row r="98" spans="1:11" ht="28.8" x14ac:dyDescent="0.3">
      <c r="A98" s="44">
        <v>7352</v>
      </c>
      <c r="B98" s="45" t="s">
        <v>113</v>
      </c>
      <c r="C98" s="45" t="s">
        <v>589</v>
      </c>
      <c r="D98" s="45"/>
      <c r="E98" s="45"/>
      <c r="F98" s="45" t="s">
        <v>570</v>
      </c>
      <c r="G98" s="45" t="s">
        <v>30</v>
      </c>
      <c r="H98" s="45" t="s">
        <v>590</v>
      </c>
      <c r="I98" s="45"/>
      <c r="J98" s="45" t="s">
        <v>9</v>
      </c>
      <c r="K98" s="46">
        <v>45460.293040162003</v>
      </c>
    </row>
    <row r="99" spans="1:11" ht="28.8" x14ac:dyDescent="0.3">
      <c r="A99" s="44">
        <v>65054</v>
      </c>
      <c r="B99" s="45" t="s">
        <v>242</v>
      </c>
      <c r="C99" s="45" t="s">
        <v>550</v>
      </c>
      <c r="D99" s="45"/>
      <c r="E99" s="45"/>
      <c r="F99" s="45" t="s">
        <v>574</v>
      </c>
      <c r="G99" s="45" t="s">
        <v>575</v>
      </c>
      <c r="H99" s="45" t="s">
        <v>591</v>
      </c>
      <c r="I99" s="45"/>
      <c r="J99" s="45" t="s">
        <v>9</v>
      </c>
      <c r="K99" s="46">
        <v>45460.2914395833</v>
      </c>
    </row>
    <row r="100" spans="1:11" x14ac:dyDescent="0.3">
      <c r="A100" s="44">
        <v>17101</v>
      </c>
      <c r="B100" s="45" t="s">
        <v>394</v>
      </c>
      <c r="C100" s="45" t="s">
        <v>592</v>
      </c>
      <c r="D100" s="45"/>
      <c r="E100" s="45"/>
      <c r="F100" s="45" t="s">
        <v>574</v>
      </c>
      <c r="G100" s="45" t="s">
        <v>575</v>
      </c>
      <c r="H100" s="45" t="s">
        <v>593</v>
      </c>
      <c r="I100" s="45"/>
      <c r="J100" s="45" t="s">
        <v>9</v>
      </c>
      <c r="K100" s="46">
        <v>45456.881088460701</v>
      </c>
    </row>
    <row r="101" spans="1:11" ht="28.8" x14ac:dyDescent="0.3">
      <c r="A101" s="44">
        <v>68892</v>
      </c>
      <c r="B101" s="45" t="s">
        <v>149</v>
      </c>
      <c r="C101" s="45" t="s">
        <v>553</v>
      </c>
      <c r="D101" s="45"/>
      <c r="E101" s="45"/>
      <c r="F101" s="45" t="s">
        <v>574</v>
      </c>
      <c r="G101" s="45" t="s">
        <v>594</v>
      </c>
      <c r="H101" s="45" t="s">
        <v>595</v>
      </c>
      <c r="I101" s="45"/>
      <c r="J101" s="45" t="s">
        <v>9</v>
      </c>
      <c r="K101" s="46">
        <v>45440.931637534697</v>
      </c>
    </row>
    <row r="102" spans="1:11" ht="28.8" x14ac:dyDescent="0.3">
      <c r="A102" s="44">
        <v>68889</v>
      </c>
      <c r="B102" s="45" t="s">
        <v>149</v>
      </c>
      <c r="C102" s="45" t="s">
        <v>555</v>
      </c>
      <c r="D102" s="45"/>
      <c r="E102" s="45"/>
      <c r="F102" s="45" t="s">
        <v>574</v>
      </c>
      <c r="G102" s="45" t="s">
        <v>594</v>
      </c>
      <c r="H102" s="45" t="s">
        <v>595</v>
      </c>
      <c r="I102" s="45"/>
      <c r="J102" s="45" t="s">
        <v>9</v>
      </c>
      <c r="K102" s="46">
        <v>45440.931636458299</v>
      </c>
    </row>
    <row r="103" spans="1:11" ht="28.8" x14ac:dyDescent="0.3">
      <c r="A103" s="44">
        <v>68888</v>
      </c>
      <c r="B103" s="45" t="s">
        <v>149</v>
      </c>
      <c r="C103" s="45" t="s">
        <v>556</v>
      </c>
      <c r="D103" s="45"/>
      <c r="E103" s="45"/>
      <c r="F103" s="45" t="s">
        <v>574</v>
      </c>
      <c r="G103" s="45" t="s">
        <v>594</v>
      </c>
      <c r="H103" s="45" t="s">
        <v>595</v>
      </c>
      <c r="I103" s="45"/>
      <c r="J103" s="45" t="s">
        <v>9</v>
      </c>
      <c r="K103" s="46">
        <v>45440.931635335597</v>
      </c>
    </row>
    <row r="104" spans="1:11" ht="28.8" x14ac:dyDescent="0.3">
      <c r="A104" s="44">
        <v>68964</v>
      </c>
      <c r="B104" s="45" t="s">
        <v>149</v>
      </c>
      <c r="C104" s="45" t="s">
        <v>557</v>
      </c>
      <c r="D104" s="45"/>
      <c r="E104" s="45"/>
      <c r="F104" s="45" t="s">
        <v>574</v>
      </c>
      <c r="G104" s="45" t="s">
        <v>594</v>
      </c>
      <c r="H104" s="45" t="s">
        <v>595</v>
      </c>
      <c r="I104" s="45"/>
      <c r="J104" s="45" t="s">
        <v>9</v>
      </c>
      <c r="K104" s="46">
        <v>45440.931634259301</v>
      </c>
    </row>
    <row r="105" spans="1:11" ht="28.8" x14ac:dyDescent="0.3">
      <c r="A105" s="44">
        <v>51721</v>
      </c>
      <c r="B105" s="45" t="s">
        <v>260</v>
      </c>
      <c r="C105" s="45" t="s">
        <v>596</v>
      </c>
      <c r="D105" s="45"/>
      <c r="E105" s="45"/>
      <c r="F105" s="45" t="s">
        <v>574</v>
      </c>
      <c r="G105" s="45" t="s">
        <v>575</v>
      </c>
      <c r="H105" s="45" t="s">
        <v>597</v>
      </c>
      <c r="I105" s="45"/>
      <c r="J105" s="45" t="s">
        <v>9</v>
      </c>
      <c r="K105" s="46">
        <v>45439.336600844901</v>
      </c>
    </row>
    <row r="106" spans="1:11" ht="28.8" x14ac:dyDescent="0.3">
      <c r="A106" s="44">
        <v>69789</v>
      </c>
      <c r="B106" s="45" t="s">
        <v>179</v>
      </c>
      <c r="C106" s="45" t="s">
        <v>598</v>
      </c>
      <c r="D106" s="45"/>
      <c r="E106" s="45"/>
      <c r="F106" s="45" t="s">
        <v>574</v>
      </c>
      <c r="G106" s="45" t="s">
        <v>575</v>
      </c>
      <c r="H106" s="45" t="s">
        <v>599</v>
      </c>
      <c r="I106" s="45"/>
      <c r="J106" s="45" t="s">
        <v>9</v>
      </c>
      <c r="K106" s="46">
        <v>45439.135028553203</v>
      </c>
    </row>
    <row r="107" spans="1:11" ht="43.2" x14ac:dyDescent="0.3">
      <c r="A107" s="44">
        <v>6700</v>
      </c>
      <c r="B107" s="45" t="s">
        <v>124</v>
      </c>
      <c r="C107" s="45" t="s">
        <v>600</v>
      </c>
      <c r="D107" s="45"/>
      <c r="E107" s="45"/>
      <c r="F107" s="45" t="s">
        <v>570</v>
      </c>
      <c r="G107" s="45" t="s">
        <v>30</v>
      </c>
      <c r="H107" s="45" t="s">
        <v>601</v>
      </c>
      <c r="I107" s="45"/>
      <c r="J107" s="45" t="s">
        <v>9</v>
      </c>
      <c r="K107" s="46">
        <v>45438.343491122701</v>
      </c>
    </row>
    <row r="108" spans="1:11" ht="28.8" x14ac:dyDescent="0.3">
      <c r="A108" s="44">
        <v>6749</v>
      </c>
      <c r="B108" s="45" t="s">
        <v>321</v>
      </c>
      <c r="C108" s="45" t="s">
        <v>558</v>
      </c>
      <c r="D108" s="45"/>
      <c r="E108" s="45"/>
      <c r="F108" s="45" t="s">
        <v>574</v>
      </c>
      <c r="G108" s="45" t="s">
        <v>575</v>
      </c>
      <c r="H108" s="45" t="s">
        <v>602</v>
      </c>
      <c r="I108" s="45"/>
      <c r="J108" s="45" t="s">
        <v>9</v>
      </c>
      <c r="K108" s="46">
        <v>45438.212052314797</v>
      </c>
    </row>
    <row r="109" spans="1:11" ht="28.8" x14ac:dyDescent="0.3">
      <c r="A109" s="44">
        <v>36058</v>
      </c>
      <c r="B109" s="45" t="s">
        <v>179</v>
      </c>
      <c r="C109" s="45" t="s">
        <v>603</v>
      </c>
      <c r="D109" s="45"/>
      <c r="E109" s="45"/>
      <c r="F109" s="45" t="s">
        <v>574</v>
      </c>
      <c r="G109" s="45" t="s">
        <v>575</v>
      </c>
      <c r="H109" s="45" t="s">
        <v>602</v>
      </c>
      <c r="I109" s="45"/>
      <c r="J109" s="45" t="s">
        <v>9</v>
      </c>
      <c r="K109" s="46">
        <v>45438.212051504597</v>
      </c>
    </row>
    <row r="110" spans="1:11" ht="28.8" x14ac:dyDescent="0.3">
      <c r="A110" s="44">
        <v>36057</v>
      </c>
      <c r="B110" s="45" t="s">
        <v>179</v>
      </c>
      <c r="C110" s="45" t="s">
        <v>604</v>
      </c>
      <c r="D110" s="45"/>
      <c r="E110" s="45"/>
      <c r="F110" s="45" t="s">
        <v>574</v>
      </c>
      <c r="G110" s="45" t="s">
        <v>575</v>
      </c>
      <c r="H110" s="45" t="s">
        <v>602</v>
      </c>
      <c r="I110" s="45"/>
      <c r="J110" s="45" t="s">
        <v>9</v>
      </c>
      <c r="K110" s="46">
        <v>45438.212050694397</v>
      </c>
    </row>
    <row r="111" spans="1:11" ht="28.8" x14ac:dyDescent="0.3">
      <c r="A111" s="44">
        <v>55768</v>
      </c>
      <c r="B111" s="45" t="s">
        <v>179</v>
      </c>
      <c r="C111" s="45" t="s">
        <v>605</v>
      </c>
      <c r="D111" s="45"/>
      <c r="E111" s="45"/>
      <c r="F111" s="45" t="s">
        <v>574</v>
      </c>
      <c r="G111" s="45" t="s">
        <v>575</v>
      </c>
      <c r="H111" s="45" t="s">
        <v>602</v>
      </c>
      <c r="I111" s="45"/>
      <c r="J111" s="45" t="s">
        <v>9</v>
      </c>
      <c r="K111" s="46">
        <v>45438.2120498843</v>
      </c>
    </row>
    <row r="112" spans="1:11" ht="28.8" x14ac:dyDescent="0.3">
      <c r="A112" s="44">
        <v>36056</v>
      </c>
      <c r="B112" s="45" t="s">
        <v>179</v>
      </c>
      <c r="C112" s="45" t="s">
        <v>606</v>
      </c>
      <c r="D112" s="45"/>
      <c r="E112" s="45"/>
      <c r="F112" s="45" t="s">
        <v>574</v>
      </c>
      <c r="G112" s="45" t="s">
        <v>575</v>
      </c>
      <c r="H112" s="45" t="s">
        <v>602</v>
      </c>
      <c r="I112" s="45"/>
      <c r="J112" s="45" t="s">
        <v>9</v>
      </c>
      <c r="K112" s="46">
        <v>45438.2120490741</v>
      </c>
    </row>
    <row r="113" spans="1:11" ht="28.8" x14ac:dyDescent="0.3">
      <c r="A113" s="44">
        <v>36055</v>
      </c>
      <c r="B113" s="45" t="s">
        <v>179</v>
      </c>
      <c r="C113" s="45" t="s">
        <v>607</v>
      </c>
      <c r="D113" s="45"/>
      <c r="E113" s="45"/>
      <c r="F113" s="45" t="s">
        <v>574</v>
      </c>
      <c r="G113" s="45" t="s">
        <v>575</v>
      </c>
      <c r="H113" s="45" t="s">
        <v>602</v>
      </c>
      <c r="I113" s="45"/>
      <c r="J113" s="45" t="s">
        <v>9</v>
      </c>
      <c r="K113" s="46">
        <v>45438.2120482639</v>
      </c>
    </row>
    <row r="114" spans="1:11" ht="28.8" x14ac:dyDescent="0.3">
      <c r="A114" s="44">
        <v>36051</v>
      </c>
      <c r="B114" s="45" t="s">
        <v>179</v>
      </c>
      <c r="C114" s="45" t="s">
        <v>608</v>
      </c>
      <c r="D114" s="45"/>
      <c r="E114" s="45"/>
      <c r="F114" s="45" t="s">
        <v>574</v>
      </c>
      <c r="G114" s="45" t="s">
        <v>575</v>
      </c>
      <c r="H114" s="45" t="s">
        <v>602</v>
      </c>
      <c r="I114" s="45"/>
      <c r="J114" s="45" t="s">
        <v>9</v>
      </c>
      <c r="K114" s="46">
        <v>45438.212047453701</v>
      </c>
    </row>
    <row r="115" spans="1:11" ht="28.8" x14ac:dyDescent="0.3">
      <c r="A115" s="44">
        <v>36049</v>
      </c>
      <c r="B115" s="45" t="s">
        <v>179</v>
      </c>
      <c r="C115" s="45" t="s">
        <v>609</v>
      </c>
      <c r="D115" s="45"/>
      <c r="E115" s="45"/>
      <c r="F115" s="45" t="s">
        <v>574</v>
      </c>
      <c r="G115" s="45" t="s">
        <v>575</v>
      </c>
      <c r="H115" s="45" t="s">
        <v>602</v>
      </c>
      <c r="I115" s="45"/>
      <c r="J115" s="45" t="s">
        <v>9</v>
      </c>
      <c r="K115" s="46">
        <v>45438.212046643501</v>
      </c>
    </row>
    <row r="116" spans="1:11" ht="28.8" x14ac:dyDescent="0.3">
      <c r="A116" s="44">
        <v>36038</v>
      </c>
      <c r="B116" s="45" t="s">
        <v>179</v>
      </c>
      <c r="C116" s="45" t="s">
        <v>610</v>
      </c>
      <c r="D116" s="45"/>
      <c r="E116" s="45"/>
      <c r="F116" s="45" t="s">
        <v>574</v>
      </c>
      <c r="G116" s="45" t="s">
        <v>575</v>
      </c>
      <c r="H116" s="45" t="s">
        <v>602</v>
      </c>
      <c r="I116" s="45"/>
      <c r="J116" s="45" t="s">
        <v>9</v>
      </c>
      <c r="K116" s="46">
        <v>45438.212045023101</v>
      </c>
    </row>
    <row r="117" spans="1:11" ht="28.8" x14ac:dyDescent="0.3">
      <c r="A117" s="44">
        <v>65364</v>
      </c>
      <c r="B117" s="45" t="s">
        <v>360</v>
      </c>
      <c r="C117" s="45" t="s">
        <v>559</v>
      </c>
      <c r="D117" s="45"/>
      <c r="E117" s="45"/>
      <c r="F117" s="45" t="s">
        <v>574</v>
      </c>
      <c r="G117" s="45" t="s">
        <v>575</v>
      </c>
      <c r="H117" s="45" t="s">
        <v>611</v>
      </c>
      <c r="I117" s="45"/>
      <c r="J117" s="45" t="s">
        <v>9</v>
      </c>
      <c r="K117" s="46">
        <v>45435.0272626968</v>
      </c>
    </row>
    <row r="118" spans="1:11" x14ac:dyDescent="0.3">
      <c r="A118" s="44">
        <v>51721</v>
      </c>
      <c r="B118" s="45" t="s">
        <v>260</v>
      </c>
      <c r="C118" s="45" t="s">
        <v>596</v>
      </c>
      <c r="D118" s="45"/>
      <c r="E118" s="45"/>
      <c r="F118" s="45" t="s">
        <v>570</v>
      </c>
      <c r="G118" s="45" t="s">
        <v>612</v>
      </c>
      <c r="H118" s="45" t="s">
        <v>613</v>
      </c>
      <c r="I118" s="45"/>
      <c r="J118" s="45" t="s">
        <v>9</v>
      </c>
      <c r="K118" s="46">
        <v>45432.279803703699</v>
      </c>
    </row>
    <row r="119" spans="1:11" x14ac:dyDescent="0.3">
      <c r="A119" s="44">
        <v>64721</v>
      </c>
      <c r="B119" s="45" t="s">
        <v>250</v>
      </c>
      <c r="C119" s="45" t="s">
        <v>614</v>
      </c>
      <c r="D119" s="45"/>
      <c r="E119" s="45"/>
      <c r="F119" s="45" t="s">
        <v>570</v>
      </c>
      <c r="G119" s="45" t="s">
        <v>612</v>
      </c>
      <c r="H119" s="45" t="s">
        <v>613</v>
      </c>
      <c r="I119" s="45"/>
      <c r="J119" s="45" t="s">
        <v>9</v>
      </c>
      <c r="K119" s="46">
        <v>45432.277235798603</v>
      </c>
    </row>
    <row r="120" spans="1:11" x14ac:dyDescent="0.3">
      <c r="A120" s="44">
        <v>67088</v>
      </c>
      <c r="B120" s="45" t="s">
        <v>250</v>
      </c>
      <c r="C120" s="45" t="s">
        <v>615</v>
      </c>
      <c r="D120" s="45"/>
      <c r="E120" s="45"/>
      <c r="F120" s="45" t="s">
        <v>570</v>
      </c>
      <c r="G120" s="45" t="s">
        <v>612</v>
      </c>
      <c r="H120" s="45" t="s">
        <v>613</v>
      </c>
      <c r="I120" s="45"/>
      <c r="J120" s="45" t="s">
        <v>9</v>
      </c>
      <c r="K120" s="46">
        <v>45432.277235798603</v>
      </c>
    </row>
    <row r="121" spans="1:11" x14ac:dyDescent="0.3">
      <c r="A121" s="44">
        <v>67625</v>
      </c>
      <c r="B121" s="45" t="s">
        <v>250</v>
      </c>
      <c r="C121" s="45" t="s">
        <v>616</v>
      </c>
      <c r="D121" s="45"/>
      <c r="E121" s="45"/>
      <c r="F121" s="45" t="s">
        <v>570</v>
      </c>
      <c r="G121" s="45" t="s">
        <v>612</v>
      </c>
      <c r="H121" s="45" t="s">
        <v>613</v>
      </c>
      <c r="I121" s="45"/>
      <c r="J121" s="45" t="s">
        <v>9</v>
      </c>
      <c r="K121" s="46">
        <v>45432.277235798603</v>
      </c>
    </row>
    <row r="122" spans="1:11" x14ac:dyDescent="0.3">
      <c r="A122" s="44">
        <v>68020</v>
      </c>
      <c r="B122" s="45" t="s">
        <v>250</v>
      </c>
      <c r="C122" s="45" t="s">
        <v>617</v>
      </c>
      <c r="D122" s="45"/>
      <c r="E122" s="45"/>
      <c r="F122" s="45" t="s">
        <v>570</v>
      </c>
      <c r="G122" s="45" t="s">
        <v>612</v>
      </c>
      <c r="H122" s="45" t="s">
        <v>613</v>
      </c>
      <c r="I122" s="45"/>
      <c r="J122" s="45" t="s">
        <v>9</v>
      </c>
      <c r="K122" s="46">
        <v>45432.277235798603</v>
      </c>
    </row>
    <row r="123" spans="1:11" x14ac:dyDescent="0.3">
      <c r="A123" s="44">
        <v>69752</v>
      </c>
      <c r="B123" s="45" t="s">
        <v>250</v>
      </c>
      <c r="C123" s="45" t="s">
        <v>618</v>
      </c>
      <c r="D123" s="45"/>
      <c r="E123" s="45"/>
      <c r="F123" s="45" t="s">
        <v>574</v>
      </c>
      <c r="G123" s="45" t="s">
        <v>619</v>
      </c>
      <c r="H123" s="45"/>
      <c r="I123" s="45"/>
      <c r="J123" s="45" t="s">
        <v>9</v>
      </c>
      <c r="K123" s="46">
        <v>45432.276761458299</v>
      </c>
    </row>
    <row r="124" spans="1:11" ht="28.8" x14ac:dyDescent="0.3">
      <c r="A124" s="44">
        <v>68632</v>
      </c>
      <c r="B124" s="45" t="s">
        <v>242</v>
      </c>
      <c r="C124" s="45" t="s">
        <v>620</v>
      </c>
      <c r="D124" s="45"/>
      <c r="E124" s="45"/>
      <c r="F124" s="45" t="s">
        <v>570</v>
      </c>
      <c r="G124" s="45" t="s">
        <v>612</v>
      </c>
      <c r="H124" s="45" t="s">
        <v>621</v>
      </c>
      <c r="I124" s="45"/>
      <c r="J124" s="45" t="s">
        <v>9</v>
      </c>
      <c r="K124" s="46">
        <v>45432.058417164299</v>
      </c>
    </row>
    <row r="125" spans="1:11" x14ac:dyDescent="0.3">
      <c r="A125" s="44">
        <v>51305</v>
      </c>
      <c r="B125" s="45" t="s">
        <v>100</v>
      </c>
      <c r="C125" s="45" t="s">
        <v>540</v>
      </c>
      <c r="D125" s="45"/>
      <c r="E125" s="45"/>
      <c r="F125" s="45" t="s">
        <v>570</v>
      </c>
      <c r="G125" s="45" t="s">
        <v>612</v>
      </c>
      <c r="H125" s="45" t="s">
        <v>621</v>
      </c>
      <c r="I125" s="45"/>
      <c r="J125" s="45" t="s">
        <v>9</v>
      </c>
      <c r="K125" s="46">
        <v>45432.0539812153</v>
      </c>
    </row>
    <row r="126" spans="1:11" x14ac:dyDescent="0.3">
      <c r="A126" s="44">
        <v>18621</v>
      </c>
      <c r="B126" s="45" t="s">
        <v>622</v>
      </c>
      <c r="C126" s="45" t="s">
        <v>623</v>
      </c>
      <c r="D126" s="45"/>
      <c r="E126" s="45"/>
      <c r="F126" s="45" t="s">
        <v>570</v>
      </c>
      <c r="G126" s="45" t="s">
        <v>612</v>
      </c>
      <c r="H126" s="45" t="s">
        <v>621</v>
      </c>
      <c r="I126" s="45"/>
      <c r="J126" s="45" t="s">
        <v>9</v>
      </c>
      <c r="K126" s="46">
        <v>45431.977198379602</v>
      </c>
    </row>
    <row r="127" spans="1:11" x14ac:dyDescent="0.3">
      <c r="A127" s="44">
        <v>10121</v>
      </c>
      <c r="B127" s="45" t="s">
        <v>624</v>
      </c>
      <c r="C127" s="45" t="s">
        <v>625</v>
      </c>
      <c r="D127" s="45"/>
      <c r="E127" s="45"/>
      <c r="F127" s="45" t="s">
        <v>570</v>
      </c>
      <c r="G127" s="45" t="s">
        <v>612</v>
      </c>
      <c r="H127" s="45" t="s">
        <v>621</v>
      </c>
      <c r="I127" s="45"/>
      <c r="J127" s="45" t="s">
        <v>9</v>
      </c>
      <c r="K127" s="46">
        <v>45431.965712928199</v>
      </c>
    </row>
    <row r="128" spans="1:11" ht="28.8" x14ac:dyDescent="0.3">
      <c r="A128" s="44">
        <v>61763</v>
      </c>
      <c r="B128" s="45" t="s">
        <v>626</v>
      </c>
      <c r="C128" s="45" t="s">
        <v>627</v>
      </c>
      <c r="D128" s="45"/>
      <c r="E128" s="45"/>
      <c r="F128" s="45" t="s">
        <v>570</v>
      </c>
      <c r="G128" s="45" t="s">
        <v>612</v>
      </c>
      <c r="H128" s="45" t="s">
        <v>621</v>
      </c>
      <c r="I128" s="45"/>
      <c r="J128" s="45" t="s">
        <v>9</v>
      </c>
      <c r="K128" s="46">
        <v>45431.962406747698</v>
      </c>
    </row>
    <row r="129" spans="1:11" ht="28.8" x14ac:dyDescent="0.3">
      <c r="A129" s="44">
        <v>61764</v>
      </c>
      <c r="B129" s="45" t="s">
        <v>626</v>
      </c>
      <c r="C129" s="45" t="s">
        <v>628</v>
      </c>
      <c r="D129" s="45"/>
      <c r="E129" s="45"/>
      <c r="F129" s="45" t="s">
        <v>570</v>
      </c>
      <c r="G129" s="45" t="s">
        <v>612</v>
      </c>
      <c r="H129" s="45" t="s">
        <v>621</v>
      </c>
      <c r="I129" s="45"/>
      <c r="J129" s="45" t="s">
        <v>9</v>
      </c>
      <c r="K129" s="46">
        <v>45431.962406747698</v>
      </c>
    </row>
    <row r="130" spans="1:11" ht="28.8" x14ac:dyDescent="0.3">
      <c r="A130" s="44">
        <v>61765</v>
      </c>
      <c r="B130" s="45" t="s">
        <v>626</v>
      </c>
      <c r="C130" s="45" t="s">
        <v>629</v>
      </c>
      <c r="D130" s="45"/>
      <c r="E130" s="45"/>
      <c r="F130" s="45" t="s">
        <v>570</v>
      </c>
      <c r="G130" s="45" t="s">
        <v>612</v>
      </c>
      <c r="H130" s="45" t="s">
        <v>621</v>
      </c>
      <c r="I130" s="45"/>
      <c r="J130" s="45" t="s">
        <v>9</v>
      </c>
      <c r="K130" s="46">
        <v>45431.962406747698</v>
      </c>
    </row>
    <row r="131" spans="1:11" x14ac:dyDescent="0.3">
      <c r="A131" s="44">
        <v>61766</v>
      </c>
      <c r="B131" s="45" t="s">
        <v>626</v>
      </c>
      <c r="C131" s="45" t="s">
        <v>630</v>
      </c>
      <c r="D131" s="45"/>
      <c r="E131" s="45"/>
      <c r="F131" s="45" t="s">
        <v>570</v>
      </c>
      <c r="G131" s="45" t="s">
        <v>612</v>
      </c>
      <c r="H131" s="45" t="s">
        <v>621</v>
      </c>
      <c r="I131" s="45"/>
      <c r="J131" s="45" t="s">
        <v>9</v>
      </c>
      <c r="K131" s="46">
        <v>45431.962406747698</v>
      </c>
    </row>
    <row r="132" spans="1:11" x14ac:dyDescent="0.3">
      <c r="A132" s="44">
        <v>61768</v>
      </c>
      <c r="B132" s="45" t="s">
        <v>626</v>
      </c>
      <c r="C132" s="45" t="s">
        <v>631</v>
      </c>
      <c r="D132" s="45"/>
      <c r="E132" s="45"/>
      <c r="F132" s="45" t="s">
        <v>570</v>
      </c>
      <c r="G132" s="45" t="s">
        <v>612</v>
      </c>
      <c r="H132" s="45" t="s">
        <v>621</v>
      </c>
      <c r="I132" s="45"/>
      <c r="J132" s="45" t="s">
        <v>9</v>
      </c>
      <c r="K132" s="46">
        <v>45431.962406747698</v>
      </c>
    </row>
    <row r="133" spans="1:11" ht="28.8" x14ac:dyDescent="0.3">
      <c r="A133" s="44">
        <v>63440</v>
      </c>
      <c r="B133" s="45" t="s">
        <v>626</v>
      </c>
      <c r="C133" s="45" t="s">
        <v>632</v>
      </c>
      <c r="D133" s="45"/>
      <c r="E133" s="45"/>
      <c r="F133" s="45" t="s">
        <v>570</v>
      </c>
      <c r="G133" s="45" t="s">
        <v>612</v>
      </c>
      <c r="H133" s="45" t="s">
        <v>621</v>
      </c>
      <c r="I133" s="45"/>
      <c r="J133" s="45" t="s">
        <v>9</v>
      </c>
      <c r="K133" s="46">
        <v>45431.962406747698</v>
      </c>
    </row>
    <row r="134" spans="1:11" ht="28.8" x14ac:dyDescent="0.3">
      <c r="A134" s="44">
        <v>63441</v>
      </c>
      <c r="B134" s="45" t="s">
        <v>626</v>
      </c>
      <c r="C134" s="45" t="s">
        <v>633</v>
      </c>
      <c r="D134" s="45"/>
      <c r="E134" s="45"/>
      <c r="F134" s="45" t="s">
        <v>570</v>
      </c>
      <c r="G134" s="45" t="s">
        <v>612</v>
      </c>
      <c r="H134" s="45" t="s">
        <v>621</v>
      </c>
      <c r="I134" s="45"/>
      <c r="J134" s="45" t="s">
        <v>9</v>
      </c>
      <c r="K134" s="46">
        <v>45431.962406747698</v>
      </c>
    </row>
    <row r="135" spans="1:11" ht="28.8" x14ac:dyDescent="0.3">
      <c r="A135" s="44">
        <v>63446</v>
      </c>
      <c r="B135" s="45" t="s">
        <v>626</v>
      </c>
      <c r="C135" s="45" t="s">
        <v>634</v>
      </c>
      <c r="D135" s="45"/>
      <c r="E135" s="45"/>
      <c r="F135" s="45" t="s">
        <v>570</v>
      </c>
      <c r="G135" s="45" t="s">
        <v>612</v>
      </c>
      <c r="H135" s="45" t="s">
        <v>621</v>
      </c>
      <c r="I135" s="45"/>
      <c r="J135" s="45" t="s">
        <v>9</v>
      </c>
      <c r="K135" s="46">
        <v>45431.962406747698</v>
      </c>
    </row>
    <row r="136" spans="1:11" ht="28.8" x14ac:dyDescent="0.3">
      <c r="A136" s="44">
        <v>65162</v>
      </c>
      <c r="B136" s="45" t="s">
        <v>626</v>
      </c>
      <c r="C136" s="45" t="s">
        <v>635</v>
      </c>
      <c r="D136" s="45"/>
      <c r="E136" s="45"/>
      <c r="F136" s="45" t="s">
        <v>570</v>
      </c>
      <c r="G136" s="45" t="s">
        <v>612</v>
      </c>
      <c r="H136" s="45" t="s">
        <v>621</v>
      </c>
      <c r="I136" s="45"/>
      <c r="J136" s="45" t="s">
        <v>9</v>
      </c>
      <c r="K136" s="46">
        <v>45431.962406747698</v>
      </c>
    </row>
    <row r="137" spans="1:11" ht="28.8" x14ac:dyDescent="0.3">
      <c r="A137" s="44">
        <v>65166</v>
      </c>
      <c r="B137" s="45" t="s">
        <v>626</v>
      </c>
      <c r="C137" s="45" t="s">
        <v>636</v>
      </c>
      <c r="D137" s="45"/>
      <c r="E137" s="45"/>
      <c r="F137" s="45" t="s">
        <v>570</v>
      </c>
      <c r="G137" s="45" t="s">
        <v>612</v>
      </c>
      <c r="H137" s="45" t="s">
        <v>621</v>
      </c>
      <c r="I137" s="45"/>
      <c r="J137" s="45" t="s">
        <v>9</v>
      </c>
      <c r="K137" s="46">
        <v>45431.962406747698</v>
      </c>
    </row>
    <row r="138" spans="1:11" ht="28.8" x14ac:dyDescent="0.3">
      <c r="A138" s="44">
        <v>65167</v>
      </c>
      <c r="B138" s="45" t="s">
        <v>626</v>
      </c>
      <c r="C138" s="45" t="s">
        <v>637</v>
      </c>
      <c r="D138" s="45"/>
      <c r="E138" s="45"/>
      <c r="F138" s="45" t="s">
        <v>570</v>
      </c>
      <c r="G138" s="45" t="s">
        <v>612</v>
      </c>
      <c r="H138" s="45" t="s">
        <v>621</v>
      </c>
      <c r="I138" s="45"/>
      <c r="J138" s="45" t="s">
        <v>9</v>
      </c>
      <c r="K138" s="46">
        <v>45431.962406747698</v>
      </c>
    </row>
    <row r="139" spans="1:11" ht="28.8" x14ac:dyDescent="0.3">
      <c r="A139" s="44">
        <v>65168</v>
      </c>
      <c r="B139" s="45" t="s">
        <v>626</v>
      </c>
      <c r="C139" s="45" t="s">
        <v>638</v>
      </c>
      <c r="D139" s="45"/>
      <c r="E139" s="45"/>
      <c r="F139" s="45" t="s">
        <v>570</v>
      </c>
      <c r="G139" s="45" t="s">
        <v>612</v>
      </c>
      <c r="H139" s="45" t="s">
        <v>621</v>
      </c>
      <c r="I139" s="45"/>
      <c r="J139" s="45" t="s">
        <v>9</v>
      </c>
      <c r="K139" s="46">
        <v>45431.962406747698</v>
      </c>
    </row>
    <row r="140" spans="1:11" ht="28.8" x14ac:dyDescent="0.3">
      <c r="A140" s="44">
        <v>65169</v>
      </c>
      <c r="B140" s="45" t="s">
        <v>626</v>
      </c>
      <c r="C140" s="45" t="s">
        <v>639</v>
      </c>
      <c r="D140" s="45"/>
      <c r="E140" s="45"/>
      <c r="F140" s="45" t="s">
        <v>570</v>
      </c>
      <c r="G140" s="45" t="s">
        <v>612</v>
      </c>
      <c r="H140" s="45" t="s">
        <v>621</v>
      </c>
      <c r="I140" s="45"/>
      <c r="J140" s="45" t="s">
        <v>9</v>
      </c>
      <c r="K140" s="46">
        <v>45431.962406747698</v>
      </c>
    </row>
    <row r="141" spans="1:11" ht="28.8" x14ac:dyDescent="0.3">
      <c r="A141" s="44">
        <v>65722</v>
      </c>
      <c r="B141" s="45" t="s">
        <v>626</v>
      </c>
      <c r="C141" s="45" t="s">
        <v>640</v>
      </c>
      <c r="D141" s="45"/>
      <c r="E141" s="45"/>
      <c r="F141" s="45" t="s">
        <v>570</v>
      </c>
      <c r="G141" s="45" t="s">
        <v>612</v>
      </c>
      <c r="H141" s="45" t="s">
        <v>621</v>
      </c>
      <c r="I141" s="45"/>
      <c r="J141" s="45" t="s">
        <v>9</v>
      </c>
      <c r="K141" s="46">
        <v>45431.962406747698</v>
      </c>
    </row>
    <row r="142" spans="1:11" x14ac:dyDescent="0.3">
      <c r="A142" s="44">
        <v>39181</v>
      </c>
      <c r="B142" s="45" t="s">
        <v>641</v>
      </c>
      <c r="C142" s="45" t="s">
        <v>642</v>
      </c>
      <c r="D142" s="45"/>
      <c r="E142" s="45"/>
      <c r="F142" s="45" t="s">
        <v>570</v>
      </c>
      <c r="G142" s="45" t="s">
        <v>612</v>
      </c>
      <c r="H142" s="45" t="s">
        <v>621</v>
      </c>
      <c r="I142" s="45"/>
      <c r="J142" s="45" t="s">
        <v>9</v>
      </c>
      <c r="K142" s="46">
        <v>45431.961991585602</v>
      </c>
    </row>
    <row r="143" spans="1:11" x14ac:dyDescent="0.3">
      <c r="A143" s="44">
        <v>66991</v>
      </c>
      <c r="B143" s="45" t="s">
        <v>641</v>
      </c>
      <c r="C143" s="45" t="s">
        <v>643</v>
      </c>
      <c r="D143" s="45"/>
      <c r="E143" s="45"/>
      <c r="F143" s="45" t="s">
        <v>570</v>
      </c>
      <c r="G143" s="45" t="s">
        <v>612</v>
      </c>
      <c r="H143" s="45" t="s">
        <v>621</v>
      </c>
      <c r="I143" s="45"/>
      <c r="J143" s="45" t="s">
        <v>9</v>
      </c>
      <c r="K143" s="46">
        <v>45431.961991585602</v>
      </c>
    </row>
    <row r="144" spans="1:11" x14ac:dyDescent="0.3">
      <c r="A144" s="44">
        <v>66992</v>
      </c>
      <c r="B144" s="45" t="s">
        <v>641</v>
      </c>
      <c r="C144" s="45" t="s">
        <v>644</v>
      </c>
      <c r="D144" s="45"/>
      <c r="E144" s="45"/>
      <c r="F144" s="45" t="s">
        <v>570</v>
      </c>
      <c r="G144" s="45" t="s">
        <v>612</v>
      </c>
      <c r="H144" s="45" t="s">
        <v>621</v>
      </c>
      <c r="I144" s="45"/>
      <c r="J144" s="45" t="s">
        <v>9</v>
      </c>
      <c r="K144" s="46">
        <v>45431.961991585602</v>
      </c>
    </row>
    <row r="145" spans="1:11" x14ac:dyDescent="0.3">
      <c r="A145" s="44">
        <v>66993</v>
      </c>
      <c r="B145" s="45" t="s">
        <v>641</v>
      </c>
      <c r="C145" s="45" t="s">
        <v>645</v>
      </c>
      <c r="D145" s="45"/>
      <c r="E145" s="45"/>
      <c r="F145" s="45" t="s">
        <v>570</v>
      </c>
      <c r="G145" s="45" t="s">
        <v>612</v>
      </c>
      <c r="H145" s="45" t="s">
        <v>621</v>
      </c>
      <c r="I145" s="45"/>
      <c r="J145" s="45" t="s">
        <v>9</v>
      </c>
      <c r="K145" s="46">
        <v>45431.961991585602</v>
      </c>
    </row>
    <row r="146" spans="1:11" x14ac:dyDescent="0.3">
      <c r="A146" s="44">
        <v>66994</v>
      </c>
      <c r="B146" s="45" t="s">
        <v>641</v>
      </c>
      <c r="C146" s="45" t="s">
        <v>646</v>
      </c>
      <c r="D146" s="45"/>
      <c r="E146" s="45"/>
      <c r="F146" s="45" t="s">
        <v>570</v>
      </c>
      <c r="G146" s="45" t="s">
        <v>612</v>
      </c>
      <c r="H146" s="45" t="s">
        <v>621</v>
      </c>
      <c r="I146" s="45"/>
      <c r="J146" s="45" t="s">
        <v>9</v>
      </c>
      <c r="K146" s="46">
        <v>45431.961991585602</v>
      </c>
    </row>
    <row r="147" spans="1:11" x14ac:dyDescent="0.3">
      <c r="A147" s="44">
        <v>66997</v>
      </c>
      <c r="B147" s="45" t="s">
        <v>641</v>
      </c>
      <c r="C147" s="45" t="s">
        <v>647</v>
      </c>
      <c r="D147" s="45"/>
      <c r="E147" s="45"/>
      <c r="F147" s="45" t="s">
        <v>570</v>
      </c>
      <c r="G147" s="45" t="s">
        <v>612</v>
      </c>
      <c r="H147" s="45" t="s">
        <v>621</v>
      </c>
      <c r="I147" s="45"/>
      <c r="J147" s="45" t="s">
        <v>9</v>
      </c>
      <c r="K147" s="46">
        <v>45431.961991585602</v>
      </c>
    </row>
    <row r="148" spans="1:11" x14ac:dyDescent="0.3">
      <c r="A148" s="44">
        <v>66998</v>
      </c>
      <c r="B148" s="45" t="s">
        <v>641</v>
      </c>
      <c r="C148" s="45" t="s">
        <v>648</v>
      </c>
      <c r="D148" s="45"/>
      <c r="E148" s="45"/>
      <c r="F148" s="45" t="s">
        <v>570</v>
      </c>
      <c r="G148" s="45" t="s">
        <v>612</v>
      </c>
      <c r="H148" s="45" t="s">
        <v>621</v>
      </c>
      <c r="I148" s="45"/>
      <c r="J148" s="45" t="s">
        <v>9</v>
      </c>
      <c r="K148" s="46">
        <v>45431.961991585602</v>
      </c>
    </row>
    <row r="149" spans="1:11" x14ac:dyDescent="0.3">
      <c r="A149" s="44">
        <v>66999</v>
      </c>
      <c r="B149" s="45" t="s">
        <v>641</v>
      </c>
      <c r="C149" s="45" t="s">
        <v>649</v>
      </c>
      <c r="D149" s="45"/>
      <c r="E149" s="45"/>
      <c r="F149" s="45" t="s">
        <v>570</v>
      </c>
      <c r="G149" s="45" t="s">
        <v>612</v>
      </c>
      <c r="H149" s="45" t="s">
        <v>621</v>
      </c>
      <c r="I149" s="45"/>
      <c r="J149" s="45" t="s">
        <v>9</v>
      </c>
      <c r="K149" s="46">
        <v>45431.961991585602</v>
      </c>
    </row>
    <row r="150" spans="1:11" x14ac:dyDescent="0.3">
      <c r="A150" s="44">
        <v>67000</v>
      </c>
      <c r="B150" s="45" t="s">
        <v>641</v>
      </c>
      <c r="C150" s="45" t="s">
        <v>650</v>
      </c>
      <c r="D150" s="45"/>
      <c r="E150" s="45"/>
      <c r="F150" s="45" t="s">
        <v>570</v>
      </c>
      <c r="G150" s="45" t="s">
        <v>612</v>
      </c>
      <c r="H150" s="45" t="s">
        <v>621</v>
      </c>
      <c r="I150" s="45"/>
      <c r="J150" s="45" t="s">
        <v>9</v>
      </c>
      <c r="K150" s="46">
        <v>45431.961991585602</v>
      </c>
    </row>
    <row r="151" spans="1:11" x14ac:dyDescent="0.3">
      <c r="A151" s="44">
        <v>64722</v>
      </c>
      <c r="B151" s="45" t="s">
        <v>250</v>
      </c>
      <c r="C151" s="45" t="s">
        <v>651</v>
      </c>
      <c r="D151" s="45"/>
      <c r="E151" s="45"/>
      <c r="F151" s="45" t="s">
        <v>570</v>
      </c>
      <c r="G151" s="45" t="s">
        <v>612</v>
      </c>
      <c r="H151" s="45" t="s">
        <v>621</v>
      </c>
      <c r="I151" s="45"/>
      <c r="J151" s="45" t="s">
        <v>9</v>
      </c>
      <c r="K151" s="46">
        <v>45429.122270833301</v>
      </c>
    </row>
    <row r="152" spans="1:11" x14ac:dyDescent="0.3">
      <c r="A152" s="44">
        <v>68520</v>
      </c>
      <c r="B152" s="45" t="s">
        <v>250</v>
      </c>
      <c r="C152" s="45" t="s">
        <v>652</v>
      </c>
      <c r="D152" s="45"/>
      <c r="E152" s="45"/>
      <c r="F152" s="45" t="s">
        <v>570</v>
      </c>
      <c r="G152" s="45" t="s">
        <v>612</v>
      </c>
      <c r="H152" s="45" t="s">
        <v>621</v>
      </c>
      <c r="I152" s="45"/>
      <c r="J152" s="45" t="s">
        <v>9</v>
      </c>
      <c r="K152" s="46">
        <v>45429.122270833301</v>
      </c>
    </row>
    <row r="153" spans="1:11" x14ac:dyDescent="0.3">
      <c r="A153" s="44">
        <v>68020</v>
      </c>
      <c r="B153" s="45" t="s">
        <v>250</v>
      </c>
      <c r="C153" s="45" t="s">
        <v>617</v>
      </c>
      <c r="D153" s="45"/>
      <c r="E153" s="45"/>
      <c r="F153" s="45" t="s">
        <v>574</v>
      </c>
      <c r="G153" s="45" t="s">
        <v>619</v>
      </c>
      <c r="H153" s="45"/>
      <c r="I153" s="45"/>
      <c r="J153" s="45" t="s">
        <v>9</v>
      </c>
      <c r="K153" s="46">
        <v>45429.121548842602</v>
      </c>
    </row>
    <row r="154" spans="1:11" x14ac:dyDescent="0.3">
      <c r="A154" s="44">
        <v>67088</v>
      </c>
      <c r="B154" s="45" t="s">
        <v>250</v>
      </c>
      <c r="C154" s="45" t="s">
        <v>615</v>
      </c>
      <c r="D154" s="45"/>
      <c r="E154" s="45"/>
      <c r="F154" s="45" t="s">
        <v>574</v>
      </c>
      <c r="G154" s="45" t="s">
        <v>619</v>
      </c>
      <c r="H154" s="45"/>
      <c r="I154" s="45"/>
      <c r="J154" s="45" t="s">
        <v>9</v>
      </c>
      <c r="K154" s="46">
        <v>45429.121548726798</v>
      </c>
    </row>
    <row r="155" spans="1:11" x14ac:dyDescent="0.3">
      <c r="A155" s="44">
        <v>64721</v>
      </c>
      <c r="B155" s="45" t="s">
        <v>250</v>
      </c>
      <c r="C155" s="45" t="s">
        <v>614</v>
      </c>
      <c r="D155" s="45"/>
      <c r="E155" s="45"/>
      <c r="F155" s="45" t="s">
        <v>574</v>
      </c>
      <c r="G155" s="45" t="s">
        <v>619</v>
      </c>
      <c r="H155" s="45"/>
      <c r="I155" s="45"/>
      <c r="J155" s="45" t="s">
        <v>9</v>
      </c>
      <c r="K155" s="46">
        <v>45429.121548645802</v>
      </c>
    </row>
    <row r="156" spans="1:11" ht="28.8" x14ac:dyDescent="0.3">
      <c r="A156" s="44">
        <v>65054</v>
      </c>
      <c r="B156" s="45" t="s">
        <v>242</v>
      </c>
      <c r="C156" s="45" t="s">
        <v>550</v>
      </c>
      <c r="D156" s="45"/>
      <c r="E156" s="45"/>
      <c r="F156" s="45" t="s">
        <v>570</v>
      </c>
      <c r="G156" s="45" t="s">
        <v>612</v>
      </c>
      <c r="H156" s="45" t="s">
        <v>621</v>
      </c>
      <c r="I156" s="45"/>
      <c r="J156" s="45" t="s">
        <v>9</v>
      </c>
      <c r="K156" s="46">
        <v>45428.9533149653</v>
      </c>
    </row>
    <row r="157" spans="1:11" ht="28.8" x14ac:dyDescent="0.3">
      <c r="A157" s="44">
        <v>68632</v>
      </c>
      <c r="B157" s="45" t="s">
        <v>242</v>
      </c>
      <c r="C157" s="45" t="s">
        <v>620</v>
      </c>
      <c r="D157" s="45"/>
      <c r="E157" s="45"/>
      <c r="F157" s="45" t="s">
        <v>574</v>
      </c>
      <c r="G157" s="45" t="s">
        <v>619</v>
      </c>
      <c r="H157" s="45"/>
      <c r="I157" s="45"/>
      <c r="J157" s="45" t="s">
        <v>9</v>
      </c>
      <c r="K157" s="46">
        <v>45428.952412418999</v>
      </c>
    </row>
    <row r="158" spans="1:11" ht="28.8" x14ac:dyDescent="0.3">
      <c r="A158" s="44">
        <v>68633</v>
      </c>
      <c r="B158" s="45" t="s">
        <v>242</v>
      </c>
      <c r="C158" s="45" t="s">
        <v>653</v>
      </c>
      <c r="D158" s="45"/>
      <c r="E158" s="45"/>
      <c r="F158" s="45" t="s">
        <v>574</v>
      </c>
      <c r="G158" s="45" t="s">
        <v>619</v>
      </c>
      <c r="H158" s="45"/>
      <c r="I158" s="45"/>
      <c r="J158" s="45" t="s">
        <v>9</v>
      </c>
      <c r="K158" s="46">
        <v>45428.952412002298</v>
      </c>
    </row>
    <row r="159" spans="1:11" ht="43.2" x14ac:dyDescent="0.3">
      <c r="A159" s="44">
        <v>68751</v>
      </c>
      <c r="B159" s="45" t="s">
        <v>281</v>
      </c>
      <c r="C159" s="45" t="s">
        <v>577</v>
      </c>
      <c r="D159" s="45" t="s">
        <v>654</v>
      </c>
      <c r="E159" s="45" t="s">
        <v>655</v>
      </c>
      <c r="F159" s="45" t="s">
        <v>563</v>
      </c>
      <c r="G159" s="45" t="s">
        <v>656</v>
      </c>
      <c r="H159" s="45" t="s">
        <v>657</v>
      </c>
      <c r="I159" s="45"/>
      <c r="J159" s="45"/>
      <c r="K159" s="46">
        <v>45428.389276736103</v>
      </c>
    </row>
    <row r="160" spans="1:11" x14ac:dyDescent="0.3">
      <c r="A160" s="44">
        <v>44029</v>
      </c>
      <c r="B160" s="45" t="s">
        <v>149</v>
      </c>
      <c r="C160" s="45" t="s">
        <v>658</v>
      </c>
      <c r="D160" s="45"/>
      <c r="E160" s="45"/>
      <c r="F160" s="45" t="s">
        <v>570</v>
      </c>
      <c r="G160" s="45" t="s">
        <v>612</v>
      </c>
      <c r="H160" s="45" t="s">
        <v>621</v>
      </c>
      <c r="I160" s="45"/>
      <c r="J160" s="45" t="s">
        <v>9</v>
      </c>
      <c r="K160" s="46">
        <v>45426.134252083299</v>
      </c>
    </row>
    <row r="161" spans="1:11" x14ac:dyDescent="0.3">
      <c r="A161" s="44">
        <v>47895</v>
      </c>
      <c r="B161" s="45" t="s">
        <v>149</v>
      </c>
      <c r="C161" s="45" t="s">
        <v>659</v>
      </c>
      <c r="D161" s="45"/>
      <c r="E161" s="45"/>
      <c r="F161" s="45" t="s">
        <v>570</v>
      </c>
      <c r="G161" s="45" t="s">
        <v>612</v>
      </c>
      <c r="H161" s="45" t="s">
        <v>621</v>
      </c>
      <c r="I161" s="45"/>
      <c r="J161" s="45" t="s">
        <v>9</v>
      </c>
      <c r="K161" s="46">
        <v>45426.134252083299</v>
      </c>
    </row>
    <row r="162" spans="1:11" x14ac:dyDescent="0.3">
      <c r="A162" s="44">
        <v>50511</v>
      </c>
      <c r="B162" s="45" t="s">
        <v>149</v>
      </c>
      <c r="C162" s="45" t="s">
        <v>660</v>
      </c>
      <c r="D162" s="45"/>
      <c r="E162" s="45"/>
      <c r="F162" s="45" t="s">
        <v>570</v>
      </c>
      <c r="G162" s="45" t="s">
        <v>612</v>
      </c>
      <c r="H162" s="45" t="s">
        <v>621</v>
      </c>
      <c r="I162" s="45"/>
      <c r="J162" s="45" t="s">
        <v>9</v>
      </c>
      <c r="K162" s="46">
        <v>45426.134252083299</v>
      </c>
    </row>
    <row r="163" spans="1:11" x14ac:dyDescent="0.3">
      <c r="A163" s="44">
        <v>52491</v>
      </c>
      <c r="B163" s="45" t="s">
        <v>149</v>
      </c>
      <c r="C163" s="45" t="s">
        <v>661</v>
      </c>
      <c r="D163" s="45"/>
      <c r="E163" s="45"/>
      <c r="F163" s="45" t="s">
        <v>570</v>
      </c>
      <c r="G163" s="45" t="s">
        <v>612</v>
      </c>
      <c r="H163" s="45" t="s">
        <v>621</v>
      </c>
      <c r="I163" s="45"/>
      <c r="J163" s="45" t="s">
        <v>9</v>
      </c>
      <c r="K163" s="46">
        <v>45426.134252083299</v>
      </c>
    </row>
    <row r="164" spans="1:11" x14ac:dyDescent="0.3">
      <c r="A164" s="44">
        <v>60198</v>
      </c>
      <c r="B164" s="45" t="s">
        <v>149</v>
      </c>
      <c r="C164" s="45" t="s">
        <v>539</v>
      </c>
      <c r="D164" s="45"/>
      <c r="E164" s="45"/>
      <c r="F164" s="45" t="s">
        <v>570</v>
      </c>
      <c r="G164" s="45" t="s">
        <v>612</v>
      </c>
      <c r="H164" s="45" t="s">
        <v>621</v>
      </c>
      <c r="I164" s="45"/>
      <c r="J164" s="45" t="s">
        <v>9</v>
      </c>
      <c r="K164" s="46">
        <v>45426.134252083299</v>
      </c>
    </row>
    <row r="165" spans="1:11" x14ac:dyDescent="0.3">
      <c r="A165" s="44">
        <v>64851</v>
      </c>
      <c r="B165" s="45" t="s">
        <v>149</v>
      </c>
      <c r="C165" s="45" t="s">
        <v>538</v>
      </c>
      <c r="D165" s="45"/>
      <c r="E165" s="45"/>
      <c r="F165" s="45" t="s">
        <v>570</v>
      </c>
      <c r="G165" s="45" t="s">
        <v>612</v>
      </c>
      <c r="H165" s="45" t="s">
        <v>621</v>
      </c>
      <c r="I165" s="45"/>
      <c r="J165" s="45" t="s">
        <v>9</v>
      </c>
      <c r="K165" s="46">
        <v>45426.134252083299</v>
      </c>
    </row>
    <row r="166" spans="1:11" x14ac:dyDescent="0.3">
      <c r="A166" s="44">
        <v>68889</v>
      </c>
      <c r="B166" s="45" t="s">
        <v>149</v>
      </c>
      <c r="C166" s="45" t="s">
        <v>555</v>
      </c>
      <c r="D166" s="45"/>
      <c r="E166" s="45"/>
      <c r="F166" s="45" t="s">
        <v>570</v>
      </c>
      <c r="G166" s="45" t="s">
        <v>612</v>
      </c>
      <c r="H166" s="45" t="s">
        <v>621</v>
      </c>
      <c r="I166" s="45"/>
      <c r="J166" s="45" t="s">
        <v>9</v>
      </c>
      <c r="K166" s="46">
        <v>45426.134252083299</v>
      </c>
    </row>
    <row r="167" spans="1:11" x14ac:dyDescent="0.3">
      <c r="A167" s="44">
        <v>68892</v>
      </c>
      <c r="B167" s="45" t="s">
        <v>149</v>
      </c>
      <c r="C167" s="45" t="s">
        <v>553</v>
      </c>
      <c r="D167" s="45"/>
      <c r="E167" s="45"/>
      <c r="F167" s="45" t="s">
        <v>570</v>
      </c>
      <c r="G167" s="45" t="s">
        <v>612</v>
      </c>
      <c r="H167" s="45" t="s">
        <v>621</v>
      </c>
      <c r="I167" s="45"/>
      <c r="J167" s="45" t="s">
        <v>9</v>
      </c>
      <c r="K167" s="46">
        <v>45426.134252083299</v>
      </c>
    </row>
    <row r="168" spans="1:11" x14ac:dyDescent="0.3">
      <c r="A168" s="44">
        <v>68885</v>
      </c>
      <c r="B168" s="45" t="s">
        <v>149</v>
      </c>
      <c r="C168" s="45" t="s">
        <v>543</v>
      </c>
      <c r="D168" s="45"/>
      <c r="E168" s="45"/>
      <c r="F168" s="45" t="s">
        <v>570</v>
      </c>
      <c r="G168" s="45" t="s">
        <v>612</v>
      </c>
      <c r="H168" s="45" t="s">
        <v>621</v>
      </c>
      <c r="I168" s="45"/>
      <c r="J168" s="45" t="s">
        <v>9</v>
      </c>
      <c r="K168" s="46">
        <v>45426.134077546303</v>
      </c>
    </row>
    <row r="169" spans="1:11" x14ac:dyDescent="0.3">
      <c r="A169" s="44">
        <v>68886</v>
      </c>
      <c r="B169" s="45" t="s">
        <v>149</v>
      </c>
      <c r="C169" s="45" t="s">
        <v>542</v>
      </c>
      <c r="D169" s="45"/>
      <c r="E169" s="45"/>
      <c r="F169" s="45" t="s">
        <v>570</v>
      </c>
      <c r="G169" s="45" t="s">
        <v>612</v>
      </c>
      <c r="H169" s="45" t="s">
        <v>621</v>
      </c>
      <c r="I169" s="45"/>
      <c r="J169" s="45" t="s">
        <v>9</v>
      </c>
      <c r="K169" s="46">
        <v>45426.134077546303</v>
      </c>
    </row>
    <row r="170" spans="1:11" x14ac:dyDescent="0.3">
      <c r="A170" s="44">
        <v>68887</v>
      </c>
      <c r="B170" s="45" t="s">
        <v>149</v>
      </c>
      <c r="C170" s="45" t="s">
        <v>548</v>
      </c>
      <c r="D170" s="45"/>
      <c r="E170" s="45"/>
      <c r="F170" s="45" t="s">
        <v>570</v>
      </c>
      <c r="G170" s="45" t="s">
        <v>612</v>
      </c>
      <c r="H170" s="45" t="s">
        <v>621</v>
      </c>
      <c r="I170" s="45"/>
      <c r="J170" s="45" t="s">
        <v>9</v>
      </c>
      <c r="K170" s="46">
        <v>45426.134077546303</v>
      </c>
    </row>
    <row r="171" spans="1:11" x14ac:dyDescent="0.3">
      <c r="A171" s="44">
        <v>68888</v>
      </c>
      <c r="B171" s="45" t="s">
        <v>149</v>
      </c>
      <c r="C171" s="45" t="s">
        <v>556</v>
      </c>
      <c r="D171" s="45"/>
      <c r="E171" s="45"/>
      <c r="F171" s="45" t="s">
        <v>570</v>
      </c>
      <c r="G171" s="45" t="s">
        <v>612</v>
      </c>
      <c r="H171" s="45" t="s">
        <v>621</v>
      </c>
      <c r="I171" s="45"/>
      <c r="J171" s="45" t="s">
        <v>9</v>
      </c>
      <c r="K171" s="46">
        <v>45426.134077546303</v>
      </c>
    </row>
    <row r="172" spans="1:11" x14ac:dyDescent="0.3">
      <c r="A172" s="44">
        <v>68893</v>
      </c>
      <c r="B172" s="45" t="s">
        <v>149</v>
      </c>
      <c r="C172" s="45" t="s">
        <v>662</v>
      </c>
      <c r="D172" s="45"/>
      <c r="E172" s="45"/>
      <c r="F172" s="45" t="s">
        <v>570</v>
      </c>
      <c r="G172" s="45" t="s">
        <v>612</v>
      </c>
      <c r="H172" s="45" t="s">
        <v>621</v>
      </c>
      <c r="I172" s="45"/>
      <c r="J172" s="45" t="s">
        <v>9</v>
      </c>
      <c r="K172" s="46">
        <v>45426.134077546303</v>
      </c>
    </row>
    <row r="173" spans="1:11" x14ac:dyDescent="0.3">
      <c r="A173" s="44">
        <v>68894</v>
      </c>
      <c r="B173" s="45" t="s">
        <v>149</v>
      </c>
      <c r="C173" s="45" t="s">
        <v>663</v>
      </c>
      <c r="D173" s="45"/>
      <c r="E173" s="45"/>
      <c r="F173" s="45" t="s">
        <v>570</v>
      </c>
      <c r="G173" s="45" t="s">
        <v>612</v>
      </c>
      <c r="H173" s="45" t="s">
        <v>621</v>
      </c>
      <c r="I173" s="45"/>
      <c r="J173" s="45" t="s">
        <v>9</v>
      </c>
      <c r="K173" s="46">
        <v>45426.134077546303</v>
      </c>
    </row>
    <row r="174" spans="1:11" x14ac:dyDescent="0.3">
      <c r="A174" s="44">
        <v>68912</v>
      </c>
      <c r="B174" s="45" t="s">
        <v>149</v>
      </c>
      <c r="C174" s="45" t="s">
        <v>549</v>
      </c>
      <c r="D174" s="45"/>
      <c r="E174" s="45"/>
      <c r="F174" s="45" t="s">
        <v>570</v>
      </c>
      <c r="G174" s="45" t="s">
        <v>612</v>
      </c>
      <c r="H174" s="45" t="s">
        <v>621</v>
      </c>
      <c r="I174" s="45"/>
      <c r="J174" s="45" t="s">
        <v>9</v>
      </c>
      <c r="K174" s="46">
        <v>45426.134077546303</v>
      </c>
    </row>
    <row r="175" spans="1:11" x14ac:dyDescent="0.3">
      <c r="A175" s="44">
        <v>68964</v>
      </c>
      <c r="B175" s="45" t="s">
        <v>149</v>
      </c>
      <c r="C175" s="45" t="s">
        <v>557</v>
      </c>
      <c r="D175" s="45"/>
      <c r="E175" s="45"/>
      <c r="F175" s="45" t="s">
        <v>570</v>
      </c>
      <c r="G175" s="45" t="s">
        <v>612</v>
      </c>
      <c r="H175" s="45" t="s">
        <v>621</v>
      </c>
      <c r="I175" s="45"/>
      <c r="J175" s="45" t="s">
        <v>9</v>
      </c>
      <c r="K175" s="46">
        <v>45426.134077546303</v>
      </c>
    </row>
    <row r="176" spans="1:11" x14ac:dyDescent="0.3">
      <c r="A176" s="44">
        <v>69165</v>
      </c>
      <c r="B176" s="45" t="s">
        <v>149</v>
      </c>
      <c r="C176" s="45" t="s">
        <v>547</v>
      </c>
      <c r="D176" s="45"/>
      <c r="E176" s="45"/>
      <c r="F176" s="45" t="s">
        <v>570</v>
      </c>
      <c r="G176" s="45" t="s">
        <v>612</v>
      </c>
      <c r="H176" s="45" t="s">
        <v>621</v>
      </c>
      <c r="I176" s="45"/>
      <c r="J176" s="45" t="s">
        <v>9</v>
      </c>
      <c r="K176" s="46">
        <v>45426.134077546303</v>
      </c>
    </row>
    <row r="177" spans="1:11" x14ac:dyDescent="0.3">
      <c r="A177" s="44">
        <v>65837</v>
      </c>
      <c r="B177" s="45" t="s">
        <v>281</v>
      </c>
      <c r="C177" s="45" t="s">
        <v>664</v>
      </c>
      <c r="D177" s="45"/>
      <c r="E177" s="45"/>
      <c r="F177" s="45" t="s">
        <v>570</v>
      </c>
      <c r="G177" s="45" t="s">
        <v>612</v>
      </c>
      <c r="H177" s="45"/>
      <c r="I177" s="45"/>
      <c r="J177" s="45" t="s">
        <v>9</v>
      </c>
      <c r="K177" s="46">
        <v>45426.109706446798</v>
      </c>
    </row>
    <row r="178" spans="1:11" x14ac:dyDescent="0.3">
      <c r="A178" s="44">
        <v>68751</v>
      </c>
      <c r="B178" s="45" t="s">
        <v>281</v>
      </c>
      <c r="C178" s="45" t="s">
        <v>577</v>
      </c>
      <c r="D178" s="45"/>
      <c r="E178" s="45"/>
      <c r="F178" s="45" t="s">
        <v>574</v>
      </c>
      <c r="G178" s="45" t="s">
        <v>619</v>
      </c>
      <c r="H178" s="45"/>
      <c r="I178" s="45"/>
      <c r="J178" s="45" t="s">
        <v>9</v>
      </c>
      <c r="K178" s="46">
        <v>45426.109527118097</v>
      </c>
    </row>
    <row r="179" spans="1:11" x14ac:dyDescent="0.3">
      <c r="A179" s="44">
        <v>9186</v>
      </c>
      <c r="B179" s="45" t="s">
        <v>295</v>
      </c>
      <c r="C179" s="45" t="s">
        <v>665</v>
      </c>
      <c r="D179" s="45"/>
      <c r="E179" s="45"/>
      <c r="F179" s="45" t="s">
        <v>570</v>
      </c>
      <c r="G179" s="45" t="s">
        <v>612</v>
      </c>
      <c r="H179" s="45" t="s">
        <v>621</v>
      </c>
      <c r="I179" s="45"/>
      <c r="J179" s="45" t="s">
        <v>9</v>
      </c>
      <c r="K179" s="46">
        <v>45426.015428125</v>
      </c>
    </row>
    <row r="180" spans="1:11" x14ac:dyDescent="0.3">
      <c r="A180" s="44">
        <v>62641</v>
      </c>
      <c r="B180" s="45" t="s">
        <v>295</v>
      </c>
      <c r="C180" s="45" t="s">
        <v>666</v>
      </c>
      <c r="D180" s="45"/>
      <c r="E180" s="45"/>
      <c r="F180" s="45" t="s">
        <v>570</v>
      </c>
      <c r="G180" s="45" t="s">
        <v>612</v>
      </c>
      <c r="H180" s="45" t="s">
        <v>621</v>
      </c>
      <c r="I180" s="45"/>
      <c r="J180" s="45" t="s">
        <v>9</v>
      </c>
      <c r="K180" s="46">
        <v>45426.015428125</v>
      </c>
    </row>
    <row r="181" spans="1:11" x14ac:dyDescent="0.3">
      <c r="A181" s="44">
        <v>65364</v>
      </c>
      <c r="B181" s="45" t="s">
        <v>360</v>
      </c>
      <c r="C181" s="45" t="s">
        <v>559</v>
      </c>
      <c r="D181" s="45"/>
      <c r="E181" s="45"/>
      <c r="F181" s="45" t="s">
        <v>570</v>
      </c>
      <c r="G181" s="45" t="s">
        <v>612</v>
      </c>
      <c r="H181" s="45" t="s">
        <v>621</v>
      </c>
      <c r="I181" s="45"/>
      <c r="J181" s="45" t="s">
        <v>9</v>
      </c>
      <c r="K181" s="46">
        <v>45426.015128159699</v>
      </c>
    </row>
    <row r="182" spans="1:11" ht="28.8" x14ac:dyDescent="0.3">
      <c r="A182" s="44">
        <v>65585</v>
      </c>
      <c r="B182" s="45" t="s">
        <v>135</v>
      </c>
      <c r="C182" s="45" t="s">
        <v>667</v>
      </c>
      <c r="D182" s="45" t="s">
        <v>668</v>
      </c>
      <c r="E182" s="45" t="s">
        <v>669</v>
      </c>
      <c r="F182" s="45" t="s">
        <v>563</v>
      </c>
      <c r="G182" s="45" t="s">
        <v>670</v>
      </c>
      <c r="H182" s="45" t="s">
        <v>671</v>
      </c>
      <c r="I182" s="45"/>
      <c r="J182" s="45"/>
      <c r="K182" s="46">
        <v>45399.001707488402</v>
      </c>
    </row>
    <row r="183" spans="1:11" ht="28.8" x14ac:dyDescent="0.3">
      <c r="A183" s="44">
        <v>65585</v>
      </c>
      <c r="B183" s="45" t="s">
        <v>135</v>
      </c>
      <c r="C183" s="45" t="s">
        <v>667</v>
      </c>
      <c r="D183" s="45" t="s">
        <v>668</v>
      </c>
      <c r="E183" s="45" t="s">
        <v>669</v>
      </c>
      <c r="F183" s="45" t="s">
        <v>563</v>
      </c>
      <c r="G183" s="45" t="s">
        <v>670</v>
      </c>
      <c r="H183" s="45" t="s">
        <v>672</v>
      </c>
      <c r="I183" s="45"/>
      <c r="J183" s="45"/>
      <c r="K183" s="46">
        <v>45399.001707488402</v>
      </c>
    </row>
    <row r="184" spans="1:11" ht="28.8" x14ac:dyDescent="0.3">
      <c r="A184" s="44">
        <v>65585</v>
      </c>
      <c r="B184" s="45" t="s">
        <v>135</v>
      </c>
      <c r="C184" s="45" t="s">
        <v>667</v>
      </c>
      <c r="D184" s="45" t="s">
        <v>668</v>
      </c>
      <c r="E184" s="45" t="s">
        <v>669</v>
      </c>
      <c r="F184" s="45" t="s">
        <v>563</v>
      </c>
      <c r="G184" s="45" t="s">
        <v>670</v>
      </c>
      <c r="H184" s="45" t="s">
        <v>673</v>
      </c>
      <c r="I184" s="45"/>
      <c r="J184" s="45"/>
      <c r="K184" s="46">
        <v>45399.001707488402</v>
      </c>
    </row>
    <row r="185" spans="1:11" ht="28.8" x14ac:dyDescent="0.3">
      <c r="A185" s="44">
        <v>65585</v>
      </c>
      <c r="B185" s="45" t="s">
        <v>135</v>
      </c>
      <c r="C185" s="45" t="s">
        <v>667</v>
      </c>
      <c r="D185" s="45" t="s">
        <v>668</v>
      </c>
      <c r="E185" s="45" t="s">
        <v>669</v>
      </c>
      <c r="F185" s="45" t="s">
        <v>563</v>
      </c>
      <c r="G185" s="45" t="s">
        <v>670</v>
      </c>
      <c r="H185" s="45" t="s">
        <v>674</v>
      </c>
      <c r="I185" s="45"/>
      <c r="J185" s="45"/>
      <c r="K185" s="46">
        <v>45399.001707488402</v>
      </c>
    </row>
    <row r="186" spans="1:11" ht="28.8" x14ac:dyDescent="0.3">
      <c r="A186" s="44">
        <v>65585</v>
      </c>
      <c r="B186" s="45" t="s">
        <v>135</v>
      </c>
      <c r="C186" s="45" t="s">
        <v>667</v>
      </c>
      <c r="D186" s="45" t="s">
        <v>668</v>
      </c>
      <c r="E186" s="45" t="s">
        <v>669</v>
      </c>
      <c r="F186" s="45" t="s">
        <v>563</v>
      </c>
      <c r="G186" s="45" t="s">
        <v>670</v>
      </c>
      <c r="H186" s="45" t="s">
        <v>675</v>
      </c>
      <c r="I186" s="45"/>
      <c r="J186" s="45"/>
      <c r="K186" s="46">
        <v>45399.001707488402</v>
      </c>
    </row>
    <row r="187" spans="1:11" ht="28.8" x14ac:dyDescent="0.3">
      <c r="A187" s="44">
        <v>65585</v>
      </c>
      <c r="B187" s="45" t="s">
        <v>135</v>
      </c>
      <c r="C187" s="45" t="s">
        <v>667</v>
      </c>
      <c r="D187" s="45" t="s">
        <v>668</v>
      </c>
      <c r="E187" s="45" t="s">
        <v>669</v>
      </c>
      <c r="F187" s="45" t="s">
        <v>563</v>
      </c>
      <c r="G187" s="45" t="s">
        <v>670</v>
      </c>
      <c r="H187" s="45" t="s">
        <v>676</v>
      </c>
      <c r="I187" s="45"/>
      <c r="J187" s="45"/>
      <c r="K187" s="46">
        <v>45399.001707488402</v>
      </c>
    </row>
    <row r="188" spans="1:11" ht="28.8" x14ac:dyDescent="0.3">
      <c r="A188" s="44">
        <v>65585</v>
      </c>
      <c r="B188" s="45" t="s">
        <v>135</v>
      </c>
      <c r="C188" s="45" t="s">
        <v>667</v>
      </c>
      <c r="D188" s="45" t="s">
        <v>668</v>
      </c>
      <c r="E188" s="45" t="s">
        <v>669</v>
      </c>
      <c r="F188" s="45" t="s">
        <v>563</v>
      </c>
      <c r="G188" s="45" t="s">
        <v>670</v>
      </c>
      <c r="H188" s="45" t="s">
        <v>677</v>
      </c>
      <c r="I188" s="45"/>
      <c r="J188" s="45"/>
      <c r="K188" s="46">
        <v>45399.001707488402</v>
      </c>
    </row>
    <row r="189" spans="1:11" ht="28.8" x14ac:dyDescent="0.3">
      <c r="A189" s="44">
        <v>65585</v>
      </c>
      <c r="B189" s="45" t="s">
        <v>135</v>
      </c>
      <c r="C189" s="45" t="s">
        <v>667</v>
      </c>
      <c r="D189" s="45" t="s">
        <v>668</v>
      </c>
      <c r="E189" s="45" t="s">
        <v>669</v>
      </c>
      <c r="F189" s="45" t="s">
        <v>563</v>
      </c>
      <c r="G189" s="45" t="s">
        <v>670</v>
      </c>
      <c r="H189" s="45" t="s">
        <v>678</v>
      </c>
      <c r="I189" s="45"/>
      <c r="J189" s="45"/>
      <c r="K189" s="46">
        <v>45399.001707488402</v>
      </c>
    </row>
    <row r="190" spans="1:11" ht="28.8" x14ac:dyDescent="0.3">
      <c r="A190" s="44">
        <v>65585</v>
      </c>
      <c r="B190" s="45" t="s">
        <v>135</v>
      </c>
      <c r="C190" s="45" t="s">
        <v>667</v>
      </c>
      <c r="D190" s="45" t="s">
        <v>668</v>
      </c>
      <c r="E190" s="45" t="s">
        <v>669</v>
      </c>
      <c r="F190" s="45" t="s">
        <v>563</v>
      </c>
      <c r="G190" s="45" t="s">
        <v>670</v>
      </c>
      <c r="H190" s="45" t="s">
        <v>679</v>
      </c>
      <c r="I190" s="45"/>
      <c r="J190" s="45"/>
      <c r="K190" s="46">
        <v>45399.001707488402</v>
      </c>
    </row>
    <row r="191" spans="1:11" ht="28.8" x14ac:dyDescent="0.3">
      <c r="A191" s="44">
        <v>65585</v>
      </c>
      <c r="B191" s="45" t="s">
        <v>135</v>
      </c>
      <c r="C191" s="45" t="s">
        <v>667</v>
      </c>
      <c r="D191" s="45" t="s">
        <v>668</v>
      </c>
      <c r="E191" s="45" t="s">
        <v>669</v>
      </c>
      <c r="F191" s="45" t="s">
        <v>563</v>
      </c>
      <c r="G191" s="45" t="s">
        <v>670</v>
      </c>
      <c r="H191" s="45" t="s">
        <v>680</v>
      </c>
      <c r="I191" s="45"/>
      <c r="J191" s="45"/>
      <c r="K191" s="46">
        <v>45399.001707488402</v>
      </c>
    </row>
    <row r="192" spans="1:11" ht="28.8" x14ac:dyDescent="0.3">
      <c r="A192" s="44">
        <v>65585</v>
      </c>
      <c r="B192" s="45" t="s">
        <v>135</v>
      </c>
      <c r="C192" s="45" t="s">
        <v>667</v>
      </c>
      <c r="D192" s="45" t="s">
        <v>668</v>
      </c>
      <c r="E192" s="45" t="s">
        <v>669</v>
      </c>
      <c r="F192" s="45" t="s">
        <v>563</v>
      </c>
      <c r="G192" s="45" t="s">
        <v>670</v>
      </c>
      <c r="H192" s="45" t="s">
        <v>681</v>
      </c>
      <c r="I192" s="45"/>
      <c r="J192" s="45"/>
      <c r="K192" s="46">
        <v>45399.001707488402</v>
      </c>
    </row>
    <row r="193" spans="1:11" ht="43.2" x14ac:dyDescent="0.3">
      <c r="A193" s="44">
        <v>65585</v>
      </c>
      <c r="B193" s="45" t="s">
        <v>135</v>
      </c>
      <c r="C193" s="45" t="s">
        <v>667</v>
      </c>
      <c r="D193" s="45" t="s">
        <v>682</v>
      </c>
      <c r="E193" s="45" t="s">
        <v>683</v>
      </c>
      <c r="F193" s="45" t="s">
        <v>563</v>
      </c>
      <c r="G193" s="45" t="s">
        <v>670</v>
      </c>
      <c r="H193" s="45" t="s">
        <v>684</v>
      </c>
      <c r="I193" s="45"/>
      <c r="J193" s="45"/>
      <c r="K193" s="46">
        <v>45399.001707488402</v>
      </c>
    </row>
    <row r="194" spans="1:11" ht="28.8" x14ac:dyDescent="0.3">
      <c r="A194" s="44">
        <v>65585</v>
      </c>
      <c r="B194" s="45" t="s">
        <v>135</v>
      </c>
      <c r="C194" s="45" t="s">
        <v>667</v>
      </c>
      <c r="D194" s="45" t="s">
        <v>668</v>
      </c>
      <c r="E194" s="45" t="s">
        <v>669</v>
      </c>
      <c r="F194" s="45" t="s">
        <v>563</v>
      </c>
      <c r="G194" s="45" t="s">
        <v>670</v>
      </c>
      <c r="H194" s="45" t="s">
        <v>685</v>
      </c>
      <c r="I194" s="45"/>
      <c r="J194" s="45"/>
      <c r="K194" s="46">
        <v>45399.001707488402</v>
      </c>
    </row>
    <row r="195" spans="1:11" ht="28.8" x14ac:dyDescent="0.3">
      <c r="A195" s="44">
        <v>65585</v>
      </c>
      <c r="B195" s="45" t="s">
        <v>135</v>
      </c>
      <c r="C195" s="45" t="s">
        <v>667</v>
      </c>
      <c r="D195" s="45" t="s">
        <v>668</v>
      </c>
      <c r="E195" s="45" t="s">
        <v>669</v>
      </c>
      <c r="F195" s="45" t="s">
        <v>563</v>
      </c>
      <c r="G195" s="45" t="s">
        <v>670</v>
      </c>
      <c r="H195" s="45" t="s">
        <v>686</v>
      </c>
      <c r="I195" s="45"/>
      <c r="J195" s="45"/>
      <c r="K195" s="46">
        <v>45399.001707488402</v>
      </c>
    </row>
    <row r="196" spans="1:11" ht="28.8" x14ac:dyDescent="0.3">
      <c r="A196" s="44">
        <v>65585</v>
      </c>
      <c r="B196" s="45" t="s">
        <v>135</v>
      </c>
      <c r="C196" s="45" t="s">
        <v>667</v>
      </c>
      <c r="D196" s="45" t="s">
        <v>668</v>
      </c>
      <c r="E196" s="45" t="s">
        <v>669</v>
      </c>
      <c r="F196" s="45" t="s">
        <v>563</v>
      </c>
      <c r="G196" s="45" t="s">
        <v>670</v>
      </c>
      <c r="H196" s="45" t="s">
        <v>687</v>
      </c>
      <c r="I196" s="45"/>
      <c r="J196" s="45"/>
      <c r="K196" s="46">
        <v>45399.001707488402</v>
      </c>
    </row>
    <row r="197" spans="1:11" ht="28.8" x14ac:dyDescent="0.3">
      <c r="A197" s="44">
        <v>65585</v>
      </c>
      <c r="B197" s="45" t="s">
        <v>135</v>
      </c>
      <c r="C197" s="45" t="s">
        <v>667</v>
      </c>
      <c r="D197" s="45" t="s">
        <v>668</v>
      </c>
      <c r="E197" s="45" t="s">
        <v>669</v>
      </c>
      <c r="F197" s="45" t="s">
        <v>563</v>
      </c>
      <c r="G197" s="45" t="s">
        <v>670</v>
      </c>
      <c r="H197" s="45" t="s">
        <v>688</v>
      </c>
      <c r="I197" s="45"/>
      <c r="J197" s="45"/>
      <c r="K197" s="46">
        <v>45399.001707488402</v>
      </c>
    </row>
    <row r="198" spans="1:11" ht="28.8" x14ac:dyDescent="0.3">
      <c r="A198" s="44">
        <v>65361</v>
      </c>
      <c r="B198" s="45" t="s">
        <v>250</v>
      </c>
      <c r="C198" s="45" t="s">
        <v>689</v>
      </c>
      <c r="D198" s="45" t="s">
        <v>690</v>
      </c>
      <c r="E198" s="45" t="s">
        <v>691</v>
      </c>
      <c r="F198" s="45" t="s">
        <v>563</v>
      </c>
      <c r="G198" s="45" t="s">
        <v>670</v>
      </c>
      <c r="H198" s="45" t="s">
        <v>692</v>
      </c>
      <c r="I198" s="45"/>
      <c r="J198" s="45"/>
      <c r="K198" s="46">
        <v>45383.873860960703</v>
      </c>
    </row>
    <row r="199" spans="1:11" ht="28.8" x14ac:dyDescent="0.3">
      <c r="A199" s="44">
        <v>65361</v>
      </c>
      <c r="B199" s="45" t="s">
        <v>250</v>
      </c>
      <c r="C199" s="45" t="s">
        <v>689</v>
      </c>
      <c r="D199" s="45" t="s">
        <v>693</v>
      </c>
      <c r="E199" s="45" t="s">
        <v>694</v>
      </c>
      <c r="F199" s="45" t="s">
        <v>563</v>
      </c>
      <c r="G199" s="45" t="s">
        <v>670</v>
      </c>
      <c r="H199" s="45" t="s">
        <v>695</v>
      </c>
      <c r="I199" s="45"/>
      <c r="J199" s="45"/>
      <c r="K199" s="46">
        <v>45383.873860960703</v>
      </c>
    </row>
    <row r="200" spans="1:11" ht="28.8" x14ac:dyDescent="0.3">
      <c r="A200" s="44">
        <v>65361</v>
      </c>
      <c r="B200" s="45" t="s">
        <v>250</v>
      </c>
      <c r="C200" s="45" t="s">
        <v>689</v>
      </c>
      <c r="D200" s="45" t="s">
        <v>696</v>
      </c>
      <c r="E200" s="45" t="s">
        <v>697</v>
      </c>
      <c r="F200" s="45" t="s">
        <v>563</v>
      </c>
      <c r="G200" s="45" t="s">
        <v>670</v>
      </c>
      <c r="H200" s="45" t="s">
        <v>698</v>
      </c>
      <c r="I200" s="45"/>
      <c r="J200" s="45"/>
      <c r="K200" s="46">
        <v>45383.873860960703</v>
      </c>
    </row>
    <row r="201" spans="1:11" ht="28.8" x14ac:dyDescent="0.3">
      <c r="A201" s="44">
        <v>65361</v>
      </c>
      <c r="B201" s="45" t="s">
        <v>250</v>
      </c>
      <c r="C201" s="45" t="s">
        <v>689</v>
      </c>
      <c r="D201" s="45" t="s">
        <v>696</v>
      </c>
      <c r="E201" s="45" t="s">
        <v>697</v>
      </c>
      <c r="F201" s="45" t="s">
        <v>563</v>
      </c>
      <c r="G201" s="45" t="s">
        <v>670</v>
      </c>
      <c r="H201" s="45" t="s">
        <v>699</v>
      </c>
      <c r="I201" s="45"/>
      <c r="J201" s="45"/>
      <c r="K201" s="46">
        <v>45383.873860960703</v>
      </c>
    </row>
    <row r="202" spans="1:11" ht="28.8" x14ac:dyDescent="0.3">
      <c r="A202" s="44">
        <v>65361</v>
      </c>
      <c r="B202" s="45" t="s">
        <v>250</v>
      </c>
      <c r="C202" s="45" t="s">
        <v>689</v>
      </c>
      <c r="D202" s="45" t="s">
        <v>696</v>
      </c>
      <c r="E202" s="45" t="s">
        <v>697</v>
      </c>
      <c r="F202" s="45" t="s">
        <v>563</v>
      </c>
      <c r="G202" s="45" t="s">
        <v>670</v>
      </c>
      <c r="H202" s="45" t="s">
        <v>700</v>
      </c>
      <c r="I202" s="45"/>
      <c r="J202" s="45"/>
      <c r="K202" s="46">
        <v>45383.873860960703</v>
      </c>
    </row>
    <row r="203" spans="1:11" ht="28.8" x14ac:dyDescent="0.3">
      <c r="A203" s="44">
        <v>65361</v>
      </c>
      <c r="B203" s="45" t="s">
        <v>250</v>
      </c>
      <c r="C203" s="45" t="s">
        <v>689</v>
      </c>
      <c r="D203" s="45" t="s">
        <v>696</v>
      </c>
      <c r="E203" s="45" t="s">
        <v>697</v>
      </c>
      <c r="F203" s="45" t="s">
        <v>563</v>
      </c>
      <c r="G203" s="45" t="s">
        <v>670</v>
      </c>
      <c r="H203" s="45" t="s">
        <v>701</v>
      </c>
      <c r="I203" s="45"/>
      <c r="J203" s="45"/>
      <c r="K203" s="46">
        <v>45383.873860960703</v>
      </c>
    </row>
    <row r="204" spans="1:11" ht="28.8" x14ac:dyDescent="0.3">
      <c r="A204" s="44">
        <v>65361</v>
      </c>
      <c r="B204" s="45" t="s">
        <v>250</v>
      </c>
      <c r="C204" s="45" t="s">
        <v>689</v>
      </c>
      <c r="D204" s="45" t="s">
        <v>693</v>
      </c>
      <c r="E204" s="45" t="s">
        <v>694</v>
      </c>
      <c r="F204" s="45" t="s">
        <v>563</v>
      </c>
      <c r="G204" s="45" t="s">
        <v>670</v>
      </c>
      <c r="H204" s="45" t="s">
        <v>702</v>
      </c>
      <c r="I204" s="45"/>
      <c r="J204" s="45"/>
      <c r="K204" s="46">
        <v>45383.873860960703</v>
      </c>
    </row>
    <row r="205" spans="1:11" ht="28.8" x14ac:dyDescent="0.3">
      <c r="A205" s="44">
        <v>65361</v>
      </c>
      <c r="B205" s="45" t="s">
        <v>250</v>
      </c>
      <c r="C205" s="45" t="s">
        <v>689</v>
      </c>
      <c r="D205" s="45" t="s">
        <v>696</v>
      </c>
      <c r="E205" s="45" t="s">
        <v>697</v>
      </c>
      <c r="F205" s="45" t="s">
        <v>563</v>
      </c>
      <c r="G205" s="45" t="s">
        <v>670</v>
      </c>
      <c r="H205" s="45" t="s">
        <v>703</v>
      </c>
      <c r="I205" s="45"/>
      <c r="J205" s="45"/>
      <c r="K205" s="46">
        <v>45383.873860960703</v>
      </c>
    </row>
    <row r="206" spans="1:11" ht="28.8" x14ac:dyDescent="0.3">
      <c r="A206" s="44">
        <v>65361</v>
      </c>
      <c r="B206" s="45" t="s">
        <v>250</v>
      </c>
      <c r="C206" s="45" t="s">
        <v>689</v>
      </c>
      <c r="D206" s="45" t="s">
        <v>696</v>
      </c>
      <c r="E206" s="45" t="s">
        <v>697</v>
      </c>
      <c r="F206" s="45" t="s">
        <v>563</v>
      </c>
      <c r="G206" s="45" t="s">
        <v>670</v>
      </c>
      <c r="H206" s="45" t="s">
        <v>704</v>
      </c>
      <c r="I206" s="45"/>
      <c r="J206" s="45"/>
      <c r="K206" s="46">
        <v>45383.873860960703</v>
      </c>
    </row>
    <row r="207" spans="1:11" ht="28.8" x14ac:dyDescent="0.3">
      <c r="A207" s="44">
        <v>65361</v>
      </c>
      <c r="B207" s="45" t="s">
        <v>250</v>
      </c>
      <c r="C207" s="45" t="s">
        <v>689</v>
      </c>
      <c r="D207" s="45" t="s">
        <v>696</v>
      </c>
      <c r="E207" s="45" t="s">
        <v>697</v>
      </c>
      <c r="F207" s="45" t="s">
        <v>563</v>
      </c>
      <c r="G207" s="45" t="s">
        <v>670</v>
      </c>
      <c r="H207" s="45" t="s">
        <v>705</v>
      </c>
      <c r="I207" s="45"/>
      <c r="J207" s="45"/>
      <c r="K207" s="46">
        <v>45383.873860960703</v>
      </c>
    </row>
    <row r="208" spans="1:11" ht="28.8" x14ac:dyDescent="0.3">
      <c r="A208" s="44">
        <v>65361</v>
      </c>
      <c r="B208" s="45" t="s">
        <v>250</v>
      </c>
      <c r="C208" s="45" t="s">
        <v>689</v>
      </c>
      <c r="D208" s="45" t="s">
        <v>696</v>
      </c>
      <c r="E208" s="45" t="s">
        <v>697</v>
      </c>
      <c r="F208" s="45" t="s">
        <v>563</v>
      </c>
      <c r="G208" s="45" t="s">
        <v>670</v>
      </c>
      <c r="H208" s="45" t="s">
        <v>706</v>
      </c>
      <c r="I208" s="45"/>
      <c r="J208" s="45"/>
      <c r="K208" s="46">
        <v>45383.873860960703</v>
      </c>
    </row>
    <row r="209" spans="1:11" ht="43.2" x14ac:dyDescent="0.3">
      <c r="A209" s="44">
        <v>65361</v>
      </c>
      <c r="B209" s="45" t="s">
        <v>250</v>
      </c>
      <c r="C209" s="45" t="s">
        <v>689</v>
      </c>
      <c r="D209" s="45" t="s">
        <v>707</v>
      </c>
      <c r="E209" s="45" t="s">
        <v>708</v>
      </c>
      <c r="F209" s="45" t="s">
        <v>563</v>
      </c>
      <c r="G209" s="45" t="s">
        <v>670</v>
      </c>
      <c r="H209" s="45" t="s">
        <v>709</v>
      </c>
      <c r="I209" s="45"/>
      <c r="J209" s="45"/>
      <c r="K209" s="46">
        <v>45383.873860960703</v>
      </c>
    </row>
    <row r="210" spans="1:11" ht="28.8" x14ac:dyDescent="0.3">
      <c r="A210" s="44">
        <v>65361</v>
      </c>
      <c r="B210" s="45" t="s">
        <v>250</v>
      </c>
      <c r="C210" s="45" t="s">
        <v>689</v>
      </c>
      <c r="D210" s="45" t="s">
        <v>693</v>
      </c>
      <c r="E210" s="45" t="s">
        <v>694</v>
      </c>
      <c r="F210" s="45" t="s">
        <v>563</v>
      </c>
      <c r="G210" s="45" t="s">
        <v>670</v>
      </c>
      <c r="H210" s="45" t="s">
        <v>710</v>
      </c>
      <c r="I210" s="45"/>
      <c r="J210" s="45"/>
      <c r="K210" s="46">
        <v>45383.873860960703</v>
      </c>
    </row>
    <row r="211" spans="1:11" ht="28.8" x14ac:dyDescent="0.3">
      <c r="A211" s="44">
        <v>65361</v>
      </c>
      <c r="B211" s="45" t="s">
        <v>250</v>
      </c>
      <c r="C211" s="45" t="s">
        <v>689</v>
      </c>
      <c r="D211" s="45" t="s">
        <v>696</v>
      </c>
      <c r="E211" s="45" t="s">
        <v>697</v>
      </c>
      <c r="F211" s="45" t="s">
        <v>563</v>
      </c>
      <c r="G211" s="45" t="s">
        <v>670</v>
      </c>
      <c r="H211" s="45" t="s">
        <v>711</v>
      </c>
      <c r="I211" s="45"/>
      <c r="J211" s="45"/>
      <c r="K211" s="46">
        <v>45383.873860960703</v>
      </c>
    </row>
    <row r="212" spans="1:11" ht="28.8" x14ac:dyDescent="0.3">
      <c r="A212" s="44">
        <v>65361</v>
      </c>
      <c r="B212" s="45" t="s">
        <v>250</v>
      </c>
      <c r="C212" s="45" t="s">
        <v>689</v>
      </c>
      <c r="D212" s="45" t="s">
        <v>696</v>
      </c>
      <c r="E212" s="45" t="s">
        <v>697</v>
      </c>
      <c r="F212" s="45" t="s">
        <v>563</v>
      </c>
      <c r="G212" s="45" t="s">
        <v>670</v>
      </c>
      <c r="H212" s="45" t="s">
        <v>712</v>
      </c>
      <c r="I212" s="45"/>
      <c r="J212" s="45"/>
      <c r="K212" s="46">
        <v>45383.873860960703</v>
      </c>
    </row>
    <row r="213" spans="1:11" ht="28.8" x14ac:dyDescent="0.3">
      <c r="A213" s="44">
        <v>65361</v>
      </c>
      <c r="B213" s="45" t="s">
        <v>250</v>
      </c>
      <c r="C213" s="45" t="s">
        <v>689</v>
      </c>
      <c r="D213" s="45" t="s">
        <v>696</v>
      </c>
      <c r="E213" s="45" t="s">
        <v>697</v>
      </c>
      <c r="F213" s="45" t="s">
        <v>563</v>
      </c>
      <c r="G213" s="45" t="s">
        <v>670</v>
      </c>
      <c r="H213" s="45" t="s">
        <v>713</v>
      </c>
      <c r="I213" s="45"/>
      <c r="J213" s="45"/>
      <c r="K213" s="46">
        <v>45383.873860960703</v>
      </c>
    </row>
    <row r="214" spans="1:11" ht="28.8" x14ac:dyDescent="0.3">
      <c r="A214" s="44">
        <v>65585</v>
      </c>
      <c r="B214" s="45" t="s">
        <v>135</v>
      </c>
      <c r="C214" s="45" t="s">
        <v>667</v>
      </c>
      <c r="D214" s="45" t="s">
        <v>714</v>
      </c>
      <c r="E214" s="45" t="s">
        <v>715</v>
      </c>
      <c r="F214" s="45" t="s">
        <v>563</v>
      </c>
      <c r="G214" s="45" t="s">
        <v>670</v>
      </c>
      <c r="H214" s="45" t="s">
        <v>716</v>
      </c>
      <c r="I214" s="45"/>
      <c r="J214" s="45"/>
      <c r="K214" s="46">
        <v>45327.860763194403</v>
      </c>
    </row>
    <row r="215" spans="1:11" ht="28.8" x14ac:dyDescent="0.3">
      <c r="A215" s="44">
        <v>65585</v>
      </c>
      <c r="B215" s="45" t="s">
        <v>135</v>
      </c>
      <c r="C215" s="45" t="s">
        <v>667</v>
      </c>
      <c r="D215" s="45" t="s">
        <v>714</v>
      </c>
      <c r="E215" s="45" t="s">
        <v>715</v>
      </c>
      <c r="F215" s="45" t="s">
        <v>563</v>
      </c>
      <c r="G215" s="45" t="s">
        <v>670</v>
      </c>
      <c r="H215" s="45" t="s">
        <v>717</v>
      </c>
      <c r="I215" s="45"/>
      <c r="J215" s="45"/>
      <c r="K215" s="46">
        <v>45327.860763194403</v>
      </c>
    </row>
    <row r="216" spans="1:11" ht="28.8" x14ac:dyDescent="0.3">
      <c r="A216" s="44">
        <v>65585</v>
      </c>
      <c r="B216" s="45" t="s">
        <v>135</v>
      </c>
      <c r="C216" s="45" t="s">
        <v>667</v>
      </c>
      <c r="D216" s="45" t="s">
        <v>714</v>
      </c>
      <c r="E216" s="45" t="s">
        <v>715</v>
      </c>
      <c r="F216" s="45" t="s">
        <v>563</v>
      </c>
      <c r="G216" s="45" t="s">
        <v>670</v>
      </c>
      <c r="H216" s="45" t="s">
        <v>718</v>
      </c>
      <c r="I216" s="45"/>
      <c r="J216" s="45"/>
      <c r="K216" s="46">
        <v>45327.860763194403</v>
      </c>
    </row>
    <row r="217" spans="1:11" ht="28.8" x14ac:dyDescent="0.3">
      <c r="A217" s="44">
        <v>65585</v>
      </c>
      <c r="B217" s="45" t="s">
        <v>135</v>
      </c>
      <c r="C217" s="45" t="s">
        <v>667</v>
      </c>
      <c r="D217" s="45" t="s">
        <v>714</v>
      </c>
      <c r="E217" s="45" t="s">
        <v>715</v>
      </c>
      <c r="F217" s="45" t="s">
        <v>563</v>
      </c>
      <c r="G217" s="45" t="s">
        <v>670</v>
      </c>
      <c r="H217" s="45" t="s">
        <v>719</v>
      </c>
      <c r="I217" s="45"/>
      <c r="J217" s="45"/>
      <c r="K217" s="46">
        <v>45327.860763194403</v>
      </c>
    </row>
    <row r="218" spans="1:11" ht="28.8" x14ac:dyDescent="0.3">
      <c r="A218" s="44">
        <v>65585</v>
      </c>
      <c r="B218" s="45" t="s">
        <v>135</v>
      </c>
      <c r="C218" s="45" t="s">
        <v>667</v>
      </c>
      <c r="D218" s="45" t="s">
        <v>714</v>
      </c>
      <c r="E218" s="45" t="s">
        <v>715</v>
      </c>
      <c r="F218" s="45" t="s">
        <v>563</v>
      </c>
      <c r="G218" s="45" t="s">
        <v>670</v>
      </c>
      <c r="H218" s="45" t="s">
        <v>720</v>
      </c>
      <c r="I218" s="45"/>
      <c r="J218" s="45"/>
      <c r="K218" s="46">
        <v>45327.860763194403</v>
      </c>
    </row>
    <row r="219" spans="1:11" ht="28.8" x14ac:dyDescent="0.3">
      <c r="A219" s="44">
        <v>65585</v>
      </c>
      <c r="B219" s="45" t="s">
        <v>135</v>
      </c>
      <c r="C219" s="45" t="s">
        <v>667</v>
      </c>
      <c r="D219" s="45" t="s">
        <v>714</v>
      </c>
      <c r="E219" s="45" t="s">
        <v>715</v>
      </c>
      <c r="F219" s="45" t="s">
        <v>563</v>
      </c>
      <c r="G219" s="45" t="s">
        <v>670</v>
      </c>
      <c r="H219" s="45" t="s">
        <v>721</v>
      </c>
      <c r="I219" s="45"/>
      <c r="J219" s="45"/>
      <c r="K219" s="46">
        <v>45327.860763194403</v>
      </c>
    </row>
    <row r="220" spans="1:11" ht="28.8" x14ac:dyDescent="0.3">
      <c r="A220" s="44">
        <v>65585</v>
      </c>
      <c r="B220" s="45" t="s">
        <v>135</v>
      </c>
      <c r="C220" s="45" t="s">
        <v>667</v>
      </c>
      <c r="D220" s="45" t="s">
        <v>714</v>
      </c>
      <c r="E220" s="45" t="s">
        <v>715</v>
      </c>
      <c r="F220" s="45" t="s">
        <v>563</v>
      </c>
      <c r="G220" s="45" t="s">
        <v>670</v>
      </c>
      <c r="H220" s="45" t="s">
        <v>722</v>
      </c>
      <c r="I220" s="45"/>
      <c r="J220" s="45"/>
      <c r="K220" s="46">
        <v>45327.860763194403</v>
      </c>
    </row>
    <row r="221" spans="1:11" ht="28.8" x14ac:dyDescent="0.3">
      <c r="A221" s="44">
        <v>65585</v>
      </c>
      <c r="B221" s="45" t="s">
        <v>135</v>
      </c>
      <c r="C221" s="45" t="s">
        <v>667</v>
      </c>
      <c r="D221" s="45" t="s">
        <v>714</v>
      </c>
      <c r="E221" s="45" t="s">
        <v>715</v>
      </c>
      <c r="F221" s="45" t="s">
        <v>563</v>
      </c>
      <c r="G221" s="45" t="s">
        <v>670</v>
      </c>
      <c r="H221" s="45" t="s">
        <v>723</v>
      </c>
      <c r="I221" s="45"/>
      <c r="J221" s="45"/>
      <c r="K221" s="46">
        <v>45327.860763194403</v>
      </c>
    </row>
    <row r="222" spans="1:11" ht="28.8" x14ac:dyDescent="0.3">
      <c r="A222" s="44">
        <v>65585</v>
      </c>
      <c r="B222" s="45" t="s">
        <v>135</v>
      </c>
      <c r="C222" s="45" t="s">
        <v>667</v>
      </c>
      <c r="D222" s="45" t="s">
        <v>714</v>
      </c>
      <c r="E222" s="45" t="s">
        <v>715</v>
      </c>
      <c r="F222" s="45" t="s">
        <v>563</v>
      </c>
      <c r="G222" s="45" t="s">
        <v>670</v>
      </c>
      <c r="H222" s="45" t="s">
        <v>724</v>
      </c>
      <c r="I222" s="45"/>
      <c r="J222" s="45"/>
      <c r="K222" s="46">
        <v>45327.860763194403</v>
      </c>
    </row>
    <row r="223" spans="1:11" ht="28.8" x14ac:dyDescent="0.3">
      <c r="A223" s="44">
        <v>65585</v>
      </c>
      <c r="B223" s="45" t="s">
        <v>135</v>
      </c>
      <c r="C223" s="45" t="s">
        <v>667</v>
      </c>
      <c r="D223" s="45" t="s">
        <v>714</v>
      </c>
      <c r="E223" s="45" t="s">
        <v>715</v>
      </c>
      <c r="F223" s="45" t="s">
        <v>563</v>
      </c>
      <c r="G223" s="45" t="s">
        <v>670</v>
      </c>
      <c r="H223" s="45" t="s">
        <v>725</v>
      </c>
      <c r="I223" s="45"/>
      <c r="J223" s="45"/>
      <c r="K223" s="46">
        <v>45327.860763194403</v>
      </c>
    </row>
    <row r="224" spans="1:11" ht="28.8" x14ac:dyDescent="0.3">
      <c r="A224" s="44">
        <v>65585</v>
      </c>
      <c r="B224" s="45" t="s">
        <v>135</v>
      </c>
      <c r="C224" s="45" t="s">
        <v>667</v>
      </c>
      <c r="D224" s="45" t="s">
        <v>714</v>
      </c>
      <c r="E224" s="45" t="s">
        <v>715</v>
      </c>
      <c r="F224" s="45" t="s">
        <v>563</v>
      </c>
      <c r="G224" s="45" t="s">
        <v>670</v>
      </c>
      <c r="H224" s="45" t="s">
        <v>726</v>
      </c>
      <c r="I224" s="45"/>
      <c r="J224" s="45"/>
      <c r="K224" s="46">
        <v>45327.860763194403</v>
      </c>
    </row>
    <row r="225" spans="1:11" ht="43.2" x14ac:dyDescent="0.3">
      <c r="A225" s="44">
        <v>65585</v>
      </c>
      <c r="B225" s="45" t="s">
        <v>135</v>
      </c>
      <c r="C225" s="45" t="s">
        <v>667</v>
      </c>
      <c r="D225" s="45" t="s">
        <v>727</v>
      </c>
      <c r="E225" s="45" t="s">
        <v>728</v>
      </c>
      <c r="F225" s="45" t="s">
        <v>563</v>
      </c>
      <c r="G225" s="45" t="s">
        <v>670</v>
      </c>
      <c r="H225" s="45" t="s">
        <v>729</v>
      </c>
      <c r="I225" s="45"/>
      <c r="J225" s="45"/>
      <c r="K225" s="46">
        <v>45327.860763194403</v>
      </c>
    </row>
    <row r="226" spans="1:11" ht="28.8" x14ac:dyDescent="0.3">
      <c r="A226" s="44">
        <v>65585</v>
      </c>
      <c r="B226" s="45" t="s">
        <v>135</v>
      </c>
      <c r="C226" s="45" t="s">
        <v>667</v>
      </c>
      <c r="D226" s="45" t="s">
        <v>714</v>
      </c>
      <c r="E226" s="45" t="s">
        <v>715</v>
      </c>
      <c r="F226" s="45" t="s">
        <v>563</v>
      </c>
      <c r="G226" s="45" t="s">
        <v>670</v>
      </c>
      <c r="H226" s="45" t="s">
        <v>730</v>
      </c>
      <c r="I226" s="45"/>
      <c r="J226" s="45"/>
      <c r="K226" s="46">
        <v>45327.860763194403</v>
      </c>
    </row>
    <row r="227" spans="1:11" ht="28.8" x14ac:dyDescent="0.3">
      <c r="A227" s="44">
        <v>65585</v>
      </c>
      <c r="B227" s="45" t="s">
        <v>135</v>
      </c>
      <c r="C227" s="45" t="s">
        <v>667</v>
      </c>
      <c r="D227" s="45" t="s">
        <v>714</v>
      </c>
      <c r="E227" s="45" t="s">
        <v>715</v>
      </c>
      <c r="F227" s="45" t="s">
        <v>563</v>
      </c>
      <c r="G227" s="45" t="s">
        <v>670</v>
      </c>
      <c r="H227" s="45" t="s">
        <v>731</v>
      </c>
      <c r="I227" s="45"/>
      <c r="J227" s="45"/>
      <c r="K227" s="46">
        <v>45327.860763194403</v>
      </c>
    </row>
    <row r="228" spans="1:11" ht="28.8" x14ac:dyDescent="0.3">
      <c r="A228" s="44">
        <v>65585</v>
      </c>
      <c r="B228" s="45" t="s">
        <v>135</v>
      </c>
      <c r="C228" s="45" t="s">
        <v>667</v>
      </c>
      <c r="D228" s="45" t="s">
        <v>714</v>
      </c>
      <c r="E228" s="45" t="s">
        <v>715</v>
      </c>
      <c r="F228" s="45" t="s">
        <v>563</v>
      </c>
      <c r="G228" s="45" t="s">
        <v>670</v>
      </c>
      <c r="H228" s="45" t="s">
        <v>732</v>
      </c>
      <c r="I228" s="45"/>
      <c r="J228" s="45"/>
      <c r="K228" s="46">
        <v>45327.860763194403</v>
      </c>
    </row>
    <row r="229" spans="1:11" ht="28.8" x14ac:dyDescent="0.3">
      <c r="A229" s="44">
        <v>65585</v>
      </c>
      <c r="B229" s="45" t="s">
        <v>135</v>
      </c>
      <c r="C229" s="45" t="s">
        <v>667</v>
      </c>
      <c r="D229" s="45" t="s">
        <v>714</v>
      </c>
      <c r="E229" s="45" t="s">
        <v>715</v>
      </c>
      <c r="F229" s="45" t="s">
        <v>563</v>
      </c>
      <c r="G229" s="45" t="s">
        <v>670</v>
      </c>
      <c r="H229" s="45" t="s">
        <v>733</v>
      </c>
      <c r="I229" s="45"/>
      <c r="J229" s="45"/>
      <c r="K229" s="46">
        <v>45327.860763194403</v>
      </c>
    </row>
    <row r="230" spans="1:11" ht="28.8" x14ac:dyDescent="0.3">
      <c r="A230" s="44">
        <v>13440</v>
      </c>
      <c r="B230" s="45" t="s">
        <v>260</v>
      </c>
      <c r="C230" s="45" t="s">
        <v>734</v>
      </c>
      <c r="D230" s="45" t="s">
        <v>735</v>
      </c>
      <c r="E230" s="45" t="s">
        <v>736</v>
      </c>
      <c r="F230" s="45" t="s">
        <v>563</v>
      </c>
      <c r="G230" s="45" t="s">
        <v>737</v>
      </c>
      <c r="H230" s="45" t="s">
        <v>738</v>
      </c>
      <c r="I230" s="45"/>
      <c r="J230" s="45"/>
      <c r="K230" s="46">
        <v>44188.880829247697</v>
      </c>
    </row>
    <row r="231" spans="1:11" ht="28.8" x14ac:dyDescent="0.3">
      <c r="A231" s="44">
        <v>13440</v>
      </c>
      <c r="B231" s="45" t="s">
        <v>260</v>
      </c>
      <c r="C231" s="45" t="s">
        <v>734</v>
      </c>
      <c r="D231" s="45" t="s">
        <v>739</v>
      </c>
      <c r="E231" s="45" t="s">
        <v>736</v>
      </c>
      <c r="F231" s="45" t="s">
        <v>563</v>
      </c>
      <c r="G231" s="45" t="s">
        <v>737</v>
      </c>
      <c r="H231" s="45" t="s">
        <v>740</v>
      </c>
      <c r="I231" s="45"/>
      <c r="J231" s="45"/>
      <c r="K231" s="46">
        <v>44188.880829247697</v>
      </c>
    </row>
    <row r="232" spans="1:11" ht="43.2" x14ac:dyDescent="0.3">
      <c r="A232" s="44">
        <v>11550</v>
      </c>
      <c r="B232" s="45" t="s">
        <v>286</v>
      </c>
      <c r="C232" s="45" t="s">
        <v>741</v>
      </c>
      <c r="D232" s="45" t="s">
        <v>742</v>
      </c>
      <c r="E232" s="45" t="s">
        <v>743</v>
      </c>
      <c r="F232" s="45" t="s">
        <v>563</v>
      </c>
      <c r="G232" s="45" t="s">
        <v>744</v>
      </c>
      <c r="H232" s="45" t="s">
        <v>745</v>
      </c>
      <c r="I232" s="45"/>
      <c r="J232" s="45"/>
      <c r="K232" s="46">
        <v>43332.670631713001</v>
      </c>
    </row>
    <row r="233" spans="1:11" ht="28.8" x14ac:dyDescent="0.3">
      <c r="A233" s="44">
        <v>11550</v>
      </c>
      <c r="B233" s="45" t="s">
        <v>286</v>
      </c>
      <c r="C233" s="45" t="s">
        <v>741</v>
      </c>
      <c r="D233" s="45" t="s">
        <v>746</v>
      </c>
      <c r="E233" s="45" t="s">
        <v>736</v>
      </c>
      <c r="F233" s="45" t="s">
        <v>563</v>
      </c>
      <c r="G233" s="45" t="s">
        <v>744</v>
      </c>
      <c r="H233" s="45" t="s">
        <v>747</v>
      </c>
      <c r="I233" s="45"/>
      <c r="J233" s="45"/>
      <c r="K233" s="46">
        <v>43332.670631713001</v>
      </c>
    </row>
    <row r="234" spans="1:11" ht="28.8" x14ac:dyDescent="0.3">
      <c r="A234" s="44">
        <v>68751</v>
      </c>
      <c r="B234" s="45" t="s">
        <v>281</v>
      </c>
      <c r="C234" s="45" t="s">
        <v>577</v>
      </c>
      <c r="D234" s="45"/>
      <c r="E234" s="45" t="s">
        <v>157</v>
      </c>
      <c r="F234" s="45" t="s">
        <v>748</v>
      </c>
      <c r="G234" s="45" t="s">
        <v>30</v>
      </c>
      <c r="H234" s="45" t="s">
        <v>749</v>
      </c>
      <c r="I234" s="45"/>
      <c r="J234" s="45" t="s">
        <v>9</v>
      </c>
      <c r="K234" s="46">
        <v>45488.938669062503</v>
      </c>
    </row>
    <row r="235" spans="1:11" ht="43.2" x14ac:dyDescent="0.3">
      <c r="A235" s="44">
        <v>36009</v>
      </c>
      <c r="B235" s="45" t="s">
        <v>179</v>
      </c>
      <c r="C235" s="45" t="s">
        <v>750</v>
      </c>
      <c r="D235" s="45" t="s">
        <v>751</v>
      </c>
      <c r="E235" s="45" t="s">
        <v>241</v>
      </c>
      <c r="F235" s="45" t="s">
        <v>748</v>
      </c>
      <c r="G235" s="45" t="s">
        <v>30</v>
      </c>
      <c r="H235" s="45" t="s">
        <v>752</v>
      </c>
      <c r="I235" s="45"/>
      <c r="J235" s="45" t="s">
        <v>9</v>
      </c>
      <c r="K235" s="46">
        <v>45468.897278275501</v>
      </c>
    </row>
    <row r="236" spans="1:11" ht="86.4" x14ac:dyDescent="0.3">
      <c r="A236" s="44">
        <v>50147</v>
      </c>
      <c r="B236" s="45" t="s">
        <v>179</v>
      </c>
      <c r="C236" s="45" t="s">
        <v>753</v>
      </c>
      <c r="D236" s="45" t="s">
        <v>754</v>
      </c>
      <c r="E236" s="45" t="s">
        <v>199</v>
      </c>
      <c r="F236" s="45" t="s">
        <v>748</v>
      </c>
      <c r="G236" s="45" t="s">
        <v>30</v>
      </c>
      <c r="H236" s="45" t="s">
        <v>755</v>
      </c>
      <c r="I236" s="45"/>
      <c r="J236" s="45" t="s">
        <v>9</v>
      </c>
      <c r="K236" s="46">
        <v>45468.8966161227</v>
      </c>
    </row>
    <row r="237" spans="1:11" ht="86.4" x14ac:dyDescent="0.3">
      <c r="A237" s="44">
        <v>36039</v>
      </c>
      <c r="B237" s="45" t="s">
        <v>179</v>
      </c>
      <c r="C237" s="45" t="s">
        <v>756</v>
      </c>
      <c r="D237" s="45" t="s">
        <v>757</v>
      </c>
      <c r="E237" s="45" t="s">
        <v>187</v>
      </c>
      <c r="F237" s="45" t="s">
        <v>748</v>
      </c>
      <c r="G237" s="45" t="s">
        <v>30</v>
      </c>
      <c r="H237" s="45" t="s">
        <v>758</v>
      </c>
      <c r="I237" s="45"/>
      <c r="J237" s="45" t="s">
        <v>9</v>
      </c>
      <c r="K237" s="46">
        <v>45468.896171030101</v>
      </c>
    </row>
    <row r="238" spans="1:11" ht="43.2" x14ac:dyDescent="0.3">
      <c r="A238" s="44">
        <v>65364</v>
      </c>
      <c r="B238" s="45" t="s">
        <v>360</v>
      </c>
      <c r="C238" s="45" t="s">
        <v>559</v>
      </c>
      <c r="D238" s="45"/>
      <c r="E238" s="45" t="s">
        <v>363</v>
      </c>
      <c r="F238" s="45" t="s">
        <v>748</v>
      </c>
      <c r="G238" s="45" t="s">
        <v>30</v>
      </c>
      <c r="H238" s="45" t="s">
        <v>759</v>
      </c>
      <c r="I238" s="45"/>
      <c r="J238" s="45" t="s">
        <v>9</v>
      </c>
      <c r="K238" s="46">
        <v>45446.277445601903</v>
      </c>
    </row>
    <row r="239" spans="1:11" ht="57.6" x14ac:dyDescent="0.3">
      <c r="A239" s="44">
        <v>64006</v>
      </c>
      <c r="B239" s="45" t="s">
        <v>360</v>
      </c>
      <c r="C239" s="45" t="s">
        <v>760</v>
      </c>
      <c r="D239" s="45" t="s">
        <v>761</v>
      </c>
      <c r="E239" s="45" t="s">
        <v>366</v>
      </c>
      <c r="F239" s="45" t="s">
        <v>748</v>
      </c>
      <c r="G239" s="45" t="s">
        <v>30</v>
      </c>
      <c r="H239" s="45" t="s">
        <v>762</v>
      </c>
      <c r="I239" s="45"/>
      <c r="J239" s="45" t="s">
        <v>9</v>
      </c>
      <c r="K239" s="46">
        <v>45446.276263078697</v>
      </c>
    </row>
    <row r="240" spans="1:11" ht="57.6" x14ac:dyDescent="0.3">
      <c r="A240" s="44">
        <v>68892</v>
      </c>
      <c r="B240" s="45" t="s">
        <v>149</v>
      </c>
      <c r="C240" s="45" t="s">
        <v>553</v>
      </c>
      <c r="D240" s="45"/>
      <c r="E240" s="45" t="s">
        <v>168</v>
      </c>
      <c r="F240" s="45" t="s">
        <v>748</v>
      </c>
      <c r="G240" s="45" t="s">
        <v>554</v>
      </c>
      <c r="H240" s="45" t="s">
        <v>763</v>
      </c>
      <c r="I240" s="45"/>
      <c r="J240" s="45" t="s">
        <v>9</v>
      </c>
      <c r="K240" s="46">
        <v>45440.934892743098</v>
      </c>
    </row>
    <row r="241" spans="1:11" ht="57.6" x14ac:dyDescent="0.3">
      <c r="A241" s="44">
        <v>68889</v>
      </c>
      <c r="B241" s="45" t="s">
        <v>149</v>
      </c>
      <c r="C241" s="45" t="s">
        <v>555</v>
      </c>
      <c r="D241" s="45"/>
      <c r="E241" s="45" t="s">
        <v>166</v>
      </c>
      <c r="F241" s="45" t="s">
        <v>748</v>
      </c>
      <c r="G241" s="45" t="s">
        <v>554</v>
      </c>
      <c r="H241" s="45" t="s">
        <v>764</v>
      </c>
      <c r="I241" s="45"/>
      <c r="J241" s="45" t="s">
        <v>9</v>
      </c>
      <c r="K241" s="46">
        <v>45440.934026354204</v>
      </c>
    </row>
    <row r="242" spans="1:11" ht="72" x14ac:dyDescent="0.3">
      <c r="A242" s="44">
        <v>68888</v>
      </c>
      <c r="B242" s="45" t="s">
        <v>149</v>
      </c>
      <c r="C242" s="45" t="s">
        <v>556</v>
      </c>
      <c r="D242" s="45"/>
      <c r="E242" s="45" t="s">
        <v>164</v>
      </c>
      <c r="F242" s="45" t="s">
        <v>748</v>
      </c>
      <c r="G242" s="45" t="s">
        <v>554</v>
      </c>
      <c r="H242" s="45" t="s">
        <v>765</v>
      </c>
      <c r="I242" s="45"/>
      <c r="J242" s="45" t="s">
        <v>9</v>
      </c>
      <c r="K242" s="46">
        <v>45440.933510729199</v>
      </c>
    </row>
    <row r="243" spans="1:11" ht="57.6" x14ac:dyDescent="0.3">
      <c r="A243" s="41">
        <v>68964</v>
      </c>
      <c r="B243" s="35" t="s">
        <v>149</v>
      </c>
      <c r="C243" s="35" t="s">
        <v>557</v>
      </c>
      <c r="D243" s="35"/>
      <c r="E243" s="35" t="s">
        <v>155</v>
      </c>
      <c r="F243" s="35" t="s">
        <v>748</v>
      </c>
      <c r="G243" s="35" t="s">
        <v>554</v>
      </c>
      <c r="H243" s="35" t="s">
        <v>766</v>
      </c>
      <c r="I243" s="35"/>
      <c r="J243" s="35" t="s">
        <v>9</v>
      </c>
      <c r="K243" s="47">
        <v>45440.932795798602</v>
      </c>
    </row>
  </sheetData>
  <autoFilter ref="A3:K3" xr:uid="{00000000-0009-0000-0000-000006000000}"/>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Basic info</vt:lpstr>
      <vt:lpstr>HW</vt:lpstr>
      <vt:lpstr>SW</vt:lpstr>
      <vt:lpstr>AMO</vt:lpstr>
      <vt:lpstr>Base Unit</vt:lpstr>
      <vt:lpstr>Schedule</vt:lpstr>
      <vt:lpstr>Change 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Chen, Irene (CW)</dc:creator>
  <cp:keywords/>
  <dc:description/>
  <cp:lastModifiedBy>Hou, Justin</cp:lastModifiedBy>
  <cp:revision/>
  <dcterms:created xsi:type="dcterms:W3CDTF">2024-08-01T03:25:19Z</dcterms:created>
  <dcterms:modified xsi:type="dcterms:W3CDTF">2024-08-15T09:51:07Z</dcterms:modified>
  <cp:category/>
  <cp:contentStatus/>
</cp:coreProperties>
</file>