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 GAMING\Desktop\IT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<sst xmlns="http://schemas.openxmlformats.org/spreadsheetml/2006/main" count="19" uniqueCount="8">
  <si>
    <t>Notes:</t>
  </si>
  <si>
    <t>MONDAY</t>
  </si>
  <si>
    <t>March</t>
  </si>
  <si>
    <t>1. Làm đồ án LTQL Express 3</t>
  </si>
  <si>
    <t>1. Xây dựng Sql</t>
  </si>
  <si>
    <t xml:space="preserve">1. Học hết Sql </t>
  </si>
  <si>
    <t>1. Luyện Sql</t>
  </si>
  <si>
    <t>1.Xem Đồ án QLCF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</si>
</sst>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7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  <xf numFmtId="0" fontId="0" fillId="0" borderId="0" xfId="0" applyAlignment="1">
      <alignment horizontal="left" vertical="top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G10" sqref="G1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2021</v>
      </c>
      <c r="C1" s="13" t="s">
        <v>2</v>
      </c>
      <c r="D1" s="13"/>
      <c r="E1" s="13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2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9" t="s">
        <v>5</v>
      </c>
      <c r="C8" s="9" t="s">
        <v>6</v>
      </c>
      <c r="D8" s="9" t="s">
        <v>4</v>
      </c>
      <c r="E8" s="9" t="s">
        <v>7</v>
      </c>
      <c r="F8" s="9"/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9"/>
      <c r="C14" s="9"/>
      <c r="D14" s="17"/>
      <c r="E14" s="17"/>
      <c r="F14" s="17"/>
      <c r="G14" s="17"/>
      <c r="H14" s="17"/>
    </row>
    <row r="15" spans="1:8" ht="54" customHeight="1" x14ac:dyDescent="0.7">
      <c r="A15" s="2"/>
      <c r="B15" s="1">
        <f ca="1">YEAR(DATE(Calendar1Year,Calendar1MonthOption+1,1))</f>
        <v>2021</v>
      </c>
      <c r="C15" s="13" t="str">
        <f ca="1">TEXT(DATE(Calendar1Year,Calendar1MonthOption+1,1),"mmmm")</f>
        <v>April</v>
      </c>
      <c r="D15" s="13"/>
      <c r="E15" s="13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7"/>
      <c r="E28" s="17"/>
      <c r="F28" s="17"/>
      <c r="G28" s="17"/>
      <c r="H28" s="17"/>
    </row>
    <row r="29" spans="1:8" ht="54" customHeight="1" x14ac:dyDescent="0.7">
      <c r="A29" s="2"/>
      <c r="B29" s="1">
        <f ca="1">YEAR(DATE(Calendar2Year,Calendar2MonthOption+1,1))</f>
        <v>2021</v>
      </c>
      <c r="C29" s="13" t="str">
        <f ca="1">TEXT(DATE(Calendar2Year,Calendar2MonthOption+1,1),"mmmm")</f>
        <v>May</v>
      </c>
      <c r="D29" s="13"/>
      <c r="E29" s="13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7"/>
      <c r="E42" s="17"/>
      <c r="F42" s="17"/>
      <c r="G42" s="17"/>
      <c r="H42" s="17"/>
    </row>
    <row r="43" spans="1:8" ht="54" customHeight="1" x14ac:dyDescent="0.7">
      <c r="A43" s="2"/>
      <c r="B43" s="1">
        <f ca="1">YEAR(DATE(Calendar3Year,Calendar3MonthOption+1,1))</f>
        <v>2021</v>
      </c>
      <c r="C43" s="13" t="str">
        <f ca="1">TEXT(DATE(Calendar3Year,Calendar3MonthOption+1,1),"mmmm")</f>
        <v>June</v>
      </c>
      <c r="D43" s="13"/>
      <c r="E43" s="13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7"/>
      <c r="E56" s="17"/>
      <c r="F56" s="17"/>
      <c r="G56" s="17"/>
      <c r="H56" s="17"/>
    </row>
    <row r="57" spans="1:8" ht="54" customHeight="1" x14ac:dyDescent="0.7">
      <c r="A57" s="2"/>
      <c r="B57" s="1">
        <f ca="1">YEAR(DATE(Calendar4Year,Calendar4MonthOption+1,1))</f>
        <v>2021</v>
      </c>
      <c r="C57" s="13" t="str">
        <f ca="1">TEXT(DATE(Calendar4Year,Calendar4MonthOption+1,1),"mmmm")</f>
        <v>July</v>
      </c>
      <c r="D57" s="13"/>
      <c r="E57" s="13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7"/>
      <c r="E70" s="17"/>
      <c r="F70" s="17"/>
      <c r="G70" s="17"/>
      <c r="H70" s="17"/>
    </row>
    <row r="71" spans="1:8" ht="54" customHeight="1" x14ac:dyDescent="0.7">
      <c r="A71" s="2"/>
      <c r="B71" s="1">
        <f ca="1">YEAR(DATE(Calendar5Year,Calendar5MonthOption+1,1))</f>
        <v>2021</v>
      </c>
      <c r="C71" s="13" t="str">
        <f ca="1">TEXT(DATE(Calendar5Year,Calendar5MonthOption+1,1),"mmmm")</f>
        <v>August</v>
      </c>
      <c r="D71" s="13"/>
      <c r="E71" s="13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7"/>
      <c r="E84" s="17"/>
      <c r="F84" s="17"/>
      <c r="G84" s="17"/>
      <c r="H84" s="17"/>
    </row>
    <row r="85" spans="1:8" ht="54" customHeight="1" x14ac:dyDescent="0.7">
      <c r="A85" s="2"/>
      <c r="B85" s="1">
        <f ca="1">YEAR(DATE(Calendar6Year,Calendar6MonthOption+1,1))</f>
        <v>2021</v>
      </c>
      <c r="C85" s="13" t="str">
        <f ca="1">TEXT(DATE(Calendar6Year,Calendar6MonthOption+1,1),"mmmm")</f>
        <v>September</v>
      </c>
      <c r="D85" s="13"/>
      <c r="E85" s="13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7"/>
      <c r="E98" s="17"/>
      <c r="F98" s="17"/>
      <c r="G98" s="17"/>
      <c r="H98" s="17"/>
    </row>
    <row r="99" spans="1:8" ht="54" customHeight="1" x14ac:dyDescent="0.7">
      <c r="A99" s="2"/>
      <c r="B99" s="1">
        <f ca="1">YEAR(DATE(Calendar7Year,Calendar7MonthOption+1,1))</f>
        <v>2021</v>
      </c>
      <c r="C99" s="13" t="str">
        <f ca="1">TEXT(DATE(Calendar7Year,Calendar7MonthOption+1,1),"mmmm")</f>
        <v>October</v>
      </c>
      <c r="D99" s="13"/>
      <c r="E99" s="13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7"/>
      <c r="E112" s="17"/>
      <c r="F112" s="17"/>
      <c r="G112" s="17"/>
      <c r="H112" s="17"/>
    </row>
    <row r="113" spans="1:8" ht="54" customHeight="1" x14ac:dyDescent="0.7">
      <c r="A113" s="2"/>
      <c r="B113" s="1">
        <f ca="1">YEAR(DATE(Calendar8Year,Calendar8MonthOption+1,1))</f>
        <v>2021</v>
      </c>
      <c r="C113" s="13" t="str">
        <f ca="1">TEXT(DATE(Calendar8Year,Calendar8MonthOption+1,1),"mmmm")</f>
        <v>November</v>
      </c>
      <c r="D113" s="13"/>
      <c r="E113" s="13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7"/>
      <c r="E126" s="17"/>
      <c r="F126" s="17"/>
      <c r="G126" s="17"/>
      <c r="H126" s="17"/>
    </row>
    <row r="127" spans="1:8" ht="54" customHeight="1" x14ac:dyDescent="0.7">
      <c r="A127" s="2"/>
      <c r="B127" s="1">
        <f ca="1">YEAR(DATE(Calendar9Year,Calendar9MonthOption+1,1))</f>
        <v>2021</v>
      </c>
      <c r="C127" s="13" t="str">
        <f ca="1">TEXT(DATE(Calendar9Year,Calendar9MonthOption+1,1),"mmmm")</f>
        <v>December</v>
      </c>
      <c r="D127" s="13"/>
      <c r="E127" s="13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7"/>
      <c r="E140" s="17"/>
      <c r="F140" s="17"/>
      <c r="G140" s="17"/>
      <c r="H140" s="17"/>
    </row>
    <row r="141" spans="2:8" ht="54" customHeight="1" x14ac:dyDescent="0.7">
      <c r="B141" s="1">
        <f ca="1">YEAR(DATE(Calendar10Year,Calendar10MonthOption+1,1))</f>
        <v>2022</v>
      </c>
      <c r="C141" s="13" t="str">
        <f ca="1">TEXT(DATE(Calendar10Year,Calendar10MonthOption+1,1),"mmmm")</f>
        <v>January</v>
      </c>
      <c r="D141" s="13"/>
      <c r="E141" s="13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7"/>
      <c r="E154" s="17"/>
      <c r="F154" s="17"/>
      <c r="G154" s="17"/>
      <c r="H154" s="17"/>
    </row>
    <row r="155" spans="2:8" ht="54" customHeight="1" x14ac:dyDescent="0.7">
      <c r="B155" s="1">
        <f ca="1">YEAR(DATE(Calendar11Year,Calendar11MonthOption+1,1))</f>
        <v>2022</v>
      </c>
      <c r="C155" s="13" t="str">
        <f ca="1">TEXT(DATE(Calendar11Year,Calendar11MonthOption+1,1),"mmmm")</f>
        <v>February</v>
      </c>
      <c r="D155" s="13"/>
      <c r="E155" s="13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7"/>
      <c r="E168" s="17"/>
      <c r="F168" s="17"/>
      <c r="G168" s="17"/>
      <c r="H168" s="17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PC GAMING</cp:lastModifiedBy>
  <dcterms:created xsi:type="dcterms:W3CDTF">2018-02-18T23:49:08Z</dcterms:created>
  <dcterms:modified xsi:type="dcterms:W3CDTF">2021-03-13T15:13:30Z</dcterms:modified>
</cp:coreProperties>
</file>