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 3500 - Group Work\Lab 2\Justin, Paul\"/>
    </mc:Choice>
  </mc:AlternateContent>
  <bookViews>
    <workbookView xWindow="0" yWindow="0" windowWidth="9225" windowHeight="84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" l="1"/>
  <c r="R27" i="1"/>
  <c r="S27" i="1"/>
  <c r="T27" i="1"/>
  <c r="P27" i="1"/>
  <c r="Q23" i="1"/>
  <c r="R23" i="1"/>
  <c r="S23" i="1"/>
  <c r="T23" i="1"/>
  <c r="P23" i="1"/>
  <c r="Q19" i="1"/>
  <c r="R19" i="1"/>
  <c r="S19" i="1"/>
  <c r="T19" i="1"/>
  <c r="P19" i="1"/>
  <c r="Q15" i="1"/>
  <c r="R15" i="1"/>
  <c r="S15" i="1"/>
  <c r="T15" i="1"/>
  <c r="P15" i="1"/>
  <c r="Q11" i="1"/>
  <c r="R11" i="1"/>
  <c r="S11" i="1"/>
  <c r="T11" i="1"/>
  <c r="P11" i="1"/>
  <c r="Q7" i="1"/>
  <c r="R7" i="1"/>
  <c r="S7" i="1"/>
  <c r="T7" i="1"/>
  <c r="P7" i="1"/>
  <c r="S3" i="1"/>
  <c r="R3" i="1"/>
  <c r="Q3" i="1"/>
  <c r="T3" i="1"/>
  <c r="P3" i="1"/>
</calcChain>
</file>

<file path=xl/sharedStrings.xml><?xml version="1.0" encoding="utf-8"?>
<sst xmlns="http://schemas.openxmlformats.org/spreadsheetml/2006/main" count="133" uniqueCount="27">
  <si>
    <t>ATAT</t>
  </si>
  <si>
    <t>ART</t>
  </si>
  <si>
    <t>CBT</t>
  </si>
  <si>
    <t>T</t>
  </si>
  <si>
    <t>AWT</t>
  </si>
  <si>
    <t>AWTJQ</t>
  </si>
  <si>
    <t>First Come First Serve (Behind the Scenes)</t>
  </si>
  <si>
    <t>First Come First Serve (Processes Management)</t>
  </si>
  <si>
    <t>Shortest Remaining Time First (Processes Management)</t>
  </si>
  <si>
    <t>Shortest Remaining Time First (Behind the Scenes)</t>
  </si>
  <si>
    <t>Round Robin Q = 10ms (Processes Management)</t>
  </si>
  <si>
    <t>Round Robin Q = 20ms (Processes Management)</t>
  </si>
  <si>
    <t>Round Robin Q = 20ms (Behind the Scenes)</t>
  </si>
  <si>
    <t>Round Robin Q = 50ms (Processes Management)</t>
  </si>
  <si>
    <t>Round Robin Q = 50ms (Behind the Scenes)</t>
  </si>
  <si>
    <t>Round Robin Q = 250ms (Processes Management)</t>
  </si>
  <si>
    <t>Round Robin Q = 250ms (Behind the Scenes)</t>
  </si>
  <si>
    <t>Round Robin Q = 500ms (Processes Management)</t>
  </si>
  <si>
    <t>Round Robin Q = 500ms (Behind the Scenes)</t>
  </si>
  <si>
    <t>Difference Between FCFS Metrics</t>
  </si>
  <si>
    <t>Difference Between SRTF Metrics</t>
  </si>
  <si>
    <t>Difference Between RR, Q = 10 Metrics</t>
  </si>
  <si>
    <t>Difference Between RR, Q = 20 Metrics</t>
  </si>
  <si>
    <t>Difference Between RR, Q = 50 Metrics</t>
  </si>
  <si>
    <t>Round Robin Q = 10ms (Behind the Scenes)</t>
  </si>
  <si>
    <t>Difference Between RR, Q = 250 Metrics</t>
  </si>
  <si>
    <t>Difference Between RR, Q = 500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</si>
</sst>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4A4A4"/>
      </a:dk1>
      <a:lt1>
        <a:sysClr val="window" lastClr="37373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sqref="A1:F1"/>
    </sheetView>
  </sheetViews>
  <sheetFormatPr defaultRowHeight="15" x14ac:dyDescent="0.25"/>
  <cols>
    <col min="1" max="1" width="10" bestFit="1" customWidth="1"/>
    <col min="2" max="4" width="9" bestFit="1" customWidth="1"/>
    <col min="5" max="5" width="10" bestFit="1" customWidth="1"/>
    <col min="6" max="6" width="9" bestFit="1" customWidth="1"/>
    <col min="8" max="8" width="10" bestFit="1" customWidth="1"/>
    <col min="9" max="13" width="9" bestFit="1" customWidth="1"/>
    <col min="16" max="16" width="10" bestFit="1" customWidth="1"/>
  </cols>
  <sheetData>
    <row r="1" spans="1:21" x14ac:dyDescent="0.25">
      <c r="A1" s="3" t="s">
        <v>7</v>
      </c>
      <c r="B1" s="3"/>
      <c r="C1" s="3"/>
      <c r="D1" s="3"/>
      <c r="E1" s="3"/>
      <c r="F1" s="3"/>
      <c r="G1" s="4"/>
      <c r="H1" s="3" t="s">
        <v>13</v>
      </c>
      <c r="I1" s="3"/>
      <c r="J1" s="3"/>
      <c r="K1" s="3"/>
      <c r="L1" s="3"/>
      <c r="M1" s="3"/>
      <c r="N1" s="4"/>
      <c r="O1" s="9"/>
      <c r="P1" s="3" t="s">
        <v>19</v>
      </c>
      <c r="Q1" s="3"/>
      <c r="R1" s="3"/>
      <c r="S1" s="3"/>
      <c r="T1" s="3"/>
      <c r="U1" s="9"/>
    </row>
    <row r="2" spans="1:2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4"/>
      <c r="H2" s="5" t="s">
        <v>0</v>
      </c>
      <c r="I2" s="5" t="s">
        <v>1</v>
      </c>
      <c r="J2" s="5" t="s">
        <v>2</v>
      </c>
      <c r="K2" s="5" t="s">
        <v>3</v>
      </c>
      <c r="L2" s="5" t="s">
        <v>4</v>
      </c>
      <c r="M2" s="5" t="s">
        <v>5</v>
      </c>
      <c r="N2" s="4"/>
      <c r="O2" s="7"/>
      <c r="P2" s="7" t="s">
        <v>0</v>
      </c>
      <c r="Q2" s="7" t="s">
        <v>1</v>
      </c>
      <c r="R2" s="7" t="s">
        <v>2</v>
      </c>
      <c r="S2" s="7" t="s">
        <v>3</v>
      </c>
      <c r="T2" s="7" t="s">
        <v>4</v>
      </c>
      <c r="U2" s="7"/>
    </row>
    <row r="3" spans="1:21" x14ac:dyDescent="0.25">
      <c r="A3" s="4">
        <v>17.647756000000001</v>
      </c>
      <c r="B3" s="4">
        <v>3.0475189999999999</v>
      </c>
      <c r="C3" s="4">
        <v>0.971271</v>
      </c>
      <c r="D3" s="4">
        <v>0.987676</v>
      </c>
      <c r="E3" s="4">
        <v>12.435378999999999</v>
      </c>
      <c r="F3" s="4">
        <v>1.0690000000000001E-3</v>
      </c>
      <c r="G3" s="4"/>
      <c r="H3" s="4">
        <v>10.948486000000001</v>
      </c>
      <c r="I3" s="4">
        <v>0.46444400000000002</v>
      </c>
      <c r="J3" s="4">
        <v>0.97694599999999998</v>
      </c>
      <c r="K3" s="4">
        <v>1.013633</v>
      </c>
      <c r="L3" s="4">
        <v>9.1922680000000003</v>
      </c>
      <c r="M3" s="4">
        <v>1.1230000000000001E-3</v>
      </c>
      <c r="N3" s="4"/>
      <c r="O3" s="8"/>
      <c r="P3" s="7">
        <f>(A3-A7)/A7</f>
        <v>0</v>
      </c>
      <c r="Q3" s="7">
        <f>(B3-B7)/B7</f>
        <v>-3.2813566445495941E-7</v>
      </c>
      <c r="R3" s="7">
        <f>(C3-C7)/C7</f>
        <v>-1.6199875211621374E-3</v>
      </c>
      <c r="S3" s="7">
        <f>(D3-D7)/D7</f>
        <v>-7.0872942026735757E-6</v>
      </c>
      <c r="T3" s="7">
        <f t="shared" ref="T3" si="0">(E3-E7)/E7</f>
        <v>-0.19822839342955462</v>
      </c>
      <c r="U3" s="8"/>
    </row>
    <row r="4" spans="1:2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</row>
    <row r="5" spans="1:21" x14ac:dyDescent="0.25">
      <c r="A5" s="3" t="s">
        <v>6</v>
      </c>
      <c r="B5" s="3"/>
      <c r="C5" s="3"/>
      <c r="D5" s="3"/>
      <c r="E5" s="3"/>
      <c r="F5" s="6"/>
      <c r="G5" s="4"/>
      <c r="H5" s="3" t="s">
        <v>14</v>
      </c>
      <c r="I5" s="3"/>
      <c r="J5" s="3"/>
      <c r="K5" s="3"/>
      <c r="L5" s="3"/>
      <c r="M5" s="6"/>
      <c r="N5" s="4"/>
      <c r="O5" s="9"/>
      <c r="P5" s="3" t="s">
        <v>20</v>
      </c>
      <c r="Q5" s="3"/>
      <c r="R5" s="3"/>
      <c r="S5" s="3"/>
      <c r="T5" s="3"/>
    </row>
    <row r="6" spans="1:2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/>
      <c r="G6" s="4"/>
      <c r="H6" s="5" t="s">
        <v>0</v>
      </c>
      <c r="I6" s="5" t="s">
        <v>1</v>
      </c>
      <c r="J6" s="5" t="s">
        <v>2</v>
      </c>
      <c r="K6" s="5" t="s">
        <v>3</v>
      </c>
      <c r="L6" s="5" t="s">
        <v>4</v>
      </c>
      <c r="M6" s="5"/>
      <c r="N6" s="4"/>
      <c r="O6" s="7"/>
      <c r="P6" s="7" t="s">
        <v>0</v>
      </c>
      <c r="Q6" s="7" t="s">
        <v>1</v>
      </c>
      <c r="R6" s="7" t="s">
        <v>2</v>
      </c>
      <c r="S6" s="7" t="s">
        <v>3</v>
      </c>
      <c r="T6" s="7" t="s">
        <v>4</v>
      </c>
    </row>
    <row r="7" spans="1:21" x14ac:dyDescent="0.25">
      <c r="A7" s="4">
        <v>17.647756000000001</v>
      </c>
      <c r="B7" s="4">
        <v>3.04752</v>
      </c>
      <c r="C7" s="4">
        <v>0.97284700000000002</v>
      </c>
      <c r="D7" s="4">
        <v>0.98768299999999998</v>
      </c>
      <c r="E7" s="4">
        <v>15.509876999999999</v>
      </c>
      <c r="F7" s="4"/>
      <c r="G7" s="4"/>
      <c r="H7" s="4">
        <v>10.948486000000001</v>
      </c>
      <c r="I7" s="4">
        <v>0.46444400000000002</v>
      </c>
      <c r="J7" s="4">
        <v>0.97716899999999995</v>
      </c>
      <c r="K7" s="4">
        <v>1.013641</v>
      </c>
      <c r="L7" s="4">
        <v>9.6867859999999997</v>
      </c>
      <c r="M7" s="4"/>
      <c r="N7" s="4"/>
      <c r="O7" s="8"/>
      <c r="P7" s="7">
        <f>(A13-A17)/A17</f>
        <v>2.3989997134149618E-7</v>
      </c>
      <c r="Q7" s="7">
        <f t="shared" ref="Q7:T7" si="1">(B13-B17)/B17</f>
        <v>0</v>
      </c>
      <c r="R7" s="7">
        <f t="shared" si="1"/>
        <v>-1.4213530005255451E-3</v>
      </c>
      <c r="S7" s="7">
        <f t="shared" si="1"/>
        <v>-6.6795359057195175E-6</v>
      </c>
      <c r="T7" s="7">
        <f t="shared" si="1"/>
        <v>9.53289755202563E-7</v>
      </c>
    </row>
    <row r="8" spans="1:2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8"/>
      <c r="P8" s="8"/>
      <c r="Q8" s="8"/>
      <c r="R8" s="8"/>
      <c r="S8" s="8"/>
      <c r="T8" s="8"/>
    </row>
    <row r="9" spans="1:2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8"/>
      <c r="P9" s="3" t="s">
        <v>21</v>
      </c>
      <c r="Q9" s="3"/>
      <c r="R9" s="3"/>
      <c r="S9" s="3"/>
      <c r="T9" s="3"/>
    </row>
    <row r="10" spans="1:2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8"/>
      <c r="P10" s="7" t="s">
        <v>0</v>
      </c>
      <c r="Q10" s="7" t="s">
        <v>1</v>
      </c>
      <c r="R10" s="7" t="s">
        <v>2</v>
      </c>
      <c r="S10" s="7" t="s">
        <v>3</v>
      </c>
      <c r="T10" s="7" t="s">
        <v>4</v>
      </c>
    </row>
    <row r="11" spans="1:21" x14ac:dyDescent="0.25">
      <c r="A11" s="3" t="s">
        <v>8</v>
      </c>
      <c r="B11" s="3"/>
      <c r="C11" s="3"/>
      <c r="D11" s="3"/>
      <c r="E11" s="3"/>
      <c r="F11" s="3"/>
      <c r="G11" s="4"/>
      <c r="H11" s="3" t="s">
        <v>15</v>
      </c>
      <c r="I11" s="3"/>
      <c r="J11" s="3"/>
      <c r="K11" s="3"/>
      <c r="L11" s="3"/>
      <c r="M11" s="3"/>
      <c r="N11" s="4"/>
      <c r="O11" s="9"/>
      <c r="P11" s="7">
        <f>(A23-A27)/A27</f>
        <v>0</v>
      </c>
      <c r="Q11" s="7">
        <f t="shared" ref="Q11:T11" si="2">(B23-B27)/B27</f>
        <v>0</v>
      </c>
      <c r="R11" s="7">
        <f t="shared" si="2"/>
        <v>-5.5872626965369829E-5</v>
      </c>
      <c r="S11" s="7">
        <f t="shared" si="2"/>
        <v>-1.0850148597700404E-5</v>
      </c>
      <c r="T11" s="7">
        <f t="shared" si="2"/>
        <v>-1.1765915665239312E-2</v>
      </c>
    </row>
    <row r="12" spans="1:21" x14ac:dyDescent="0.25">
      <c r="A12" s="5" t="s">
        <v>0</v>
      </c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s="4"/>
      <c r="H12" s="5" t="s">
        <v>0</v>
      </c>
      <c r="I12" s="5" t="s">
        <v>1</v>
      </c>
      <c r="J12" s="5" t="s">
        <v>2</v>
      </c>
      <c r="K12" s="5" t="s">
        <v>3</v>
      </c>
      <c r="L12" s="5" t="s">
        <v>4</v>
      </c>
      <c r="M12" s="5" t="s">
        <v>5</v>
      </c>
      <c r="N12" s="4"/>
      <c r="O12" s="7"/>
      <c r="P12" s="7"/>
      <c r="Q12" s="7"/>
      <c r="R12" s="7"/>
      <c r="S12" s="7"/>
      <c r="T12" s="7"/>
    </row>
    <row r="13" spans="1:21" x14ac:dyDescent="0.25">
      <c r="A13" s="4">
        <v>4.1684049999999999</v>
      </c>
      <c r="B13" s="4">
        <v>1.4219269999999999</v>
      </c>
      <c r="C13" s="4">
        <v>0.97093099999999999</v>
      </c>
      <c r="D13" s="4">
        <v>1.0479700000000001</v>
      </c>
      <c r="E13" s="4">
        <v>2.0979999999999999</v>
      </c>
      <c r="F13" s="4">
        <v>1.1609999999999999E-3</v>
      </c>
      <c r="G13" s="4"/>
      <c r="H13" s="4">
        <v>14.594965999999999</v>
      </c>
      <c r="I13" s="4">
        <v>1.850598</v>
      </c>
      <c r="J13" s="4">
        <v>0.98013799999999995</v>
      </c>
      <c r="K13" s="4">
        <v>0.98356600000000005</v>
      </c>
      <c r="L13" s="4">
        <v>10.916729</v>
      </c>
      <c r="M13" s="4">
        <v>1.1640000000000001E-3</v>
      </c>
      <c r="N13" s="4"/>
      <c r="O13" s="8"/>
      <c r="P13" s="3" t="s">
        <v>22</v>
      </c>
      <c r="Q13" s="3"/>
      <c r="R13" s="3"/>
      <c r="S13" s="3"/>
      <c r="T13" s="3"/>
    </row>
    <row r="14" spans="1:2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8"/>
      <c r="P14" s="7" t="s">
        <v>0</v>
      </c>
      <c r="Q14" s="7" t="s">
        <v>1</v>
      </c>
      <c r="R14" s="7" t="s">
        <v>2</v>
      </c>
      <c r="S14" s="7" t="s">
        <v>3</v>
      </c>
      <c r="T14" s="7" t="s">
        <v>4</v>
      </c>
    </row>
    <row r="15" spans="1:21" x14ac:dyDescent="0.25">
      <c r="A15" s="3" t="s">
        <v>9</v>
      </c>
      <c r="B15" s="3"/>
      <c r="C15" s="3"/>
      <c r="D15" s="3"/>
      <c r="E15" s="3"/>
      <c r="F15" s="6"/>
      <c r="G15" s="4"/>
      <c r="H15" s="3" t="s">
        <v>16</v>
      </c>
      <c r="I15" s="3"/>
      <c r="J15" s="3"/>
      <c r="K15" s="3"/>
      <c r="L15" s="3"/>
      <c r="M15" s="6"/>
      <c r="N15" s="4"/>
      <c r="O15" s="9"/>
      <c r="P15" s="7">
        <f>(A33-A37)/A37</f>
        <v>0</v>
      </c>
      <c r="Q15" s="7">
        <f t="shared" ref="Q15:T15" si="3">(B33-B37)/B37</f>
        <v>-5.155835116398134E-6</v>
      </c>
      <c r="R15" s="7">
        <f t="shared" si="3"/>
        <v>-9.791361545505222E-5</v>
      </c>
      <c r="S15" s="7">
        <f t="shared" si="3"/>
        <v>-8.8779284832806265E-6</v>
      </c>
      <c r="T15" s="7">
        <f t="shared" si="3"/>
        <v>-2.2733767562480731E-2</v>
      </c>
    </row>
    <row r="16" spans="1:21" x14ac:dyDescent="0.25">
      <c r="A16" s="5" t="s">
        <v>0</v>
      </c>
      <c r="B16" s="5" t="s">
        <v>1</v>
      </c>
      <c r="C16" s="5" t="s">
        <v>2</v>
      </c>
      <c r="D16" s="5" t="s">
        <v>3</v>
      </c>
      <c r="E16" s="5" t="s">
        <v>4</v>
      </c>
      <c r="F16" s="5"/>
      <c r="G16" s="4"/>
      <c r="H16" s="5" t="s">
        <v>0</v>
      </c>
      <c r="I16" s="5" t="s">
        <v>1</v>
      </c>
      <c r="J16" s="5" t="s">
        <v>2</v>
      </c>
      <c r="K16" s="5" t="s">
        <v>3</v>
      </c>
      <c r="L16" s="5" t="s">
        <v>4</v>
      </c>
      <c r="M16" s="5"/>
      <c r="N16" s="4"/>
      <c r="O16" s="7"/>
      <c r="P16" s="7"/>
      <c r="Q16" s="7"/>
      <c r="R16" s="7"/>
      <c r="S16" s="7"/>
      <c r="T16" s="7"/>
    </row>
    <row r="17" spans="1:20" x14ac:dyDescent="0.25">
      <c r="A17" s="4">
        <v>4.1684039999999998</v>
      </c>
      <c r="B17" s="4">
        <v>1.4219269999999999</v>
      </c>
      <c r="C17" s="4">
        <v>0.97231299999999998</v>
      </c>
      <c r="D17" s="4">
        <v>1.0479769999999999</v>
      </c>
      <c r="E17" s="4">
        <v>2.097998</v>
      </c>
      <c r="F17" s="4"/>
      <c r="G17" s="4"/>
      <c r="H17" s="4">
        <v>14.594965999999999</v>
      </c>
      <c r="I17" s="4">
        <v>1.8505990000000001</v>
      </c>
      <c r="J17" s="4">
        <v>0.98117600000000005</v>
      </c>
      <c r="K17" s="4">
        <v>0.98357399999999995</v>
      </c>
      <c r="L17" s="4">
        <v>12.877411</v>
      </c>
      <c r="M17" s="4"/>
      <c r="N17" s="4"/>
      <c r="O17" s="8"/>
      <c r="P17" s="3" t="s">
        <v>23</v>
      </c>
      <c r="Q17" s="3"/>
      <c r="R17" s="3"/>
      <c r="S17" s="3"/>
      <c r="T17" s="3"/>
    </row>
    <row r="18" spans="1:2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8"/>
      <c r="P18" s="7" t="s">
        <v>0</v>
      </c>
      <c r="Q18" s="7" t="s">
        <v>1</v>
      </c>
      <c r="R18" s="7" t="s">
        <v>2</v>
      </c>
      <c r="S18" s="7" t="s">
        <v>3</v>
      </c>
      <c r="T18" s="7" t="s">
        <v>4</v>
      </c>
    </row>
    <row r="19" spans="1:2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8"/>
      <c r="P19" s="7">
        <f>(H3-H7)/H7</f>
        <v>0</v>
      </c>
      <c r="Q19" s="7">
        <f t="shared" ref="Q19:T19" si="4">(I3-I7)/I7</f>
        <v>0</v>
      </c>
      <c r="R19" s="7">
        <f t="shared" si="4"/>
        <v>-2.2821026864337001E-4</v>
      </c>
      <c r="S19" s="7">
        <f t="shared" si="4"/>
        <v>-7.892340582127203E-6</v>
      </c>
      <c r="T19" s="7">
        <f t="shared" si="4"/>
        <v>-5.1050781962149197E-2</v>
      </c>
    </row>
    <row r="20" spans="1:2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8"/>
      <c r="P20" s="8"/>
      <c r="Q20" s="8"/>
      <c r="R20" s="8"/>
      <c r="S20" s="8"/>
      <c r="T20" s="8"/>
    </row>
    <row r="21" spans="1:20" x14ac:dyDescent="0.25">
      <c r="A21" s="3" t="s">
        <v>10</v>
      </c>
      <c r="B21" s="3"/>
      <c r="C21" s="3"/>
      <c r="D21" s="3"/>
      <c r="E21" s="3"/>
      <c r="F21" s="3"/>
      <c r="G21" s="4"/>
      <c r="H21" s="3" t="s">
        <v>17</v>
      </c>
      <c r="I21" s="3"/>
      <c r="J21" s="3"/>
      <c r="K21" s="3"/>
      <c r="L21" s="3"/>
      <c r="M21" s="3"/>
      <c r="N21" s="4"/>
      <c r="O21" s="9"/>
      <c r="P21" s="3" t="s">
        <v>25</v>
      </c>
      <c r="Q21" s="3"/>
      <c r="R21" s="3"/>
      <c r="S21" s="3"/>
      <c r="T21" s="3"/>
    </row>
    <row r="22" spans="1:20" x14ac:dyDescent="0.25">
      <c r="A22" s="5" t="s">
        <v>0</v>
      </c>
      <c r="B22" s="5" t="s">
        <v>1</v>
      </c>
      <c r="C22" s="5" t="s">
        <v>2</v>
      </c>
      <c r="D22" s="5" t="s">
        <v>3</v>
      </c>
      <c r="E22" s="5" t="s">
        <v>4</v>
      </c>
      <c r="F22" s="5" t="s">
        <v>5</v>
      </c>
      <c r="G22" s="4"/>
      <c r="H22" s="5" t="s">
        <v>0</v>
      </c>
      <c r="I22" s="5" t="s">
        <v>1</v>
      </c>
      <c r="J22" s="5" t="s">
        <v>2</v>
      </c>
      <c r="K22" s="5" t="s">
        <v>3</v>
      </c>
      <c r="L22" s="5" t="s">
        <v>4</v>
      </c>
      <c r="M22" s="5" t="s">
        <v>5</v>
      </c>
      <c r="N22" s="4"/>
      <c r="O22" s="7"/>
      <c r="P22" s="7" t="s">
        <v>0</v>
      </c>
      <c r="Q22" s="7" t="s">
        <v>1</v>
      </c>
      <c r="R22" s="7" t="s">
        <v>2</v>
      </c>
      <c r="S22" s="7" t="s">
        <v>3</v>
      </c>
      <c r="T22" s="7" t="s">
        <v>4</v>
      </c>
    </row>
    <row r="23" spans="1:20" x14ac:dyDescent="0.25">
      <c r="A23" s="4">
        <v>10.643459999999999</v>
      </c>
      <c r="B23" s="4">
        <v>0.104406</v>
      </c>
      <c r="C23" s="4">
        <v>0.96643000000000001</v>
      </c>
      <c r="D23" s="4">
        <v>1.0138</v>
      </c>
      <c r="E23" s="4">
        <v>9.3507470000000001</v>
      </c>
      <c r="F23" s="4">
        <v>1.1460000000000001E-3</v>
      </c>
      <c r="G23" s="4"/>
      <c r="H23" s="4">
        <v>16.380638999999999</v>
      </c>
      <c r="I23" s="4">
        <v>2.618274</v>
      </c>
      <c r="J23" s="4">
        <v>0.98047300000000004</v>
      </c>
      <c r="K23" s="4">
        <v>0.98293200000000003</v>
      </c>
      <c r="L23" s="4">
        <v>11.669637</v>
      </c>
      <c r="M23" s="4">
        <v>1.077E-3</v>
      </c>
      <c r="N23" s="4"/>
      <c r="O23" s="8"/>
      <c r="P23" s="7">
        <f>(H13-H17)/H17</f>
        <v>0</v>
      </c>
      <c r="Q23" s="7">
        <f t="shared" ref="Q23:T23" si="5">(I13-I17)/I17</f>
        <v>-5.4036557900429966E-7</v>
      </c>
      <c r="R23" s="7">
        <f t="shared" si="5"/>
        <v>-1.0579141764577348E-3</v>
      </c>
      <c r="S23" s="7">
        <f t="shared" si="5"/>
        <v>-8.1336025554731818E-6</v>
      </c>
      <c r="T23" s="7">
        <f t="shared" si="5"/>
        <v>-0.1522574685237584</v>
      </c>
    </row>
    <row r="24" spans="1:2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</row>
    <row r="25" spans="1:20" x14ac:dyDescent="0.25">
      <c r="A25" s="3" t="s">
        <v>24</v>
      </c>
      <c r="B25" s="3"/>
      <c r="C25" s="3"/>
      <c r="D25" s="3"/>
      <c r="E25" s="3"/>
      <c r="F25" s="6"/>
      <c r="G25" s="4"/>
      <c r="H25" s="3" t="s">
        <v>18</v>
      </c>
      <c r="I25" s="3"/>
      <c r="J25" s="3"/>
      <c r="K25" s="3"/>
      <c r="L25" s="3"/>
      <c r="M25" s="6"/>
      <c r="N25" s="4"/>
      <c r="O25" s="9"/>
      <c r="P25" s="3" t="s">
        <v>26</v>
      </c>
      <c r="Q25" s="3"/>
      <c r="R25" s="3"/>
      <c r="S25" s="3"/>
      <c r="T25" s="3"/>
    </row>
    <row r="26" spans="1:20" x14ac:dyDescent="0.25">
      <c r="A26" s="5" t="s">
        <v>0</v>
      </c>
      <c r="B26" s="5" t="s">
        <v>1</v>
      </c>
      <c r="C26" s="5" t="s">
        <v>2</v>
      </c>
      <c r="D26" s="5" t="s">
        <v>3</v>
      </c>
      <c r="E26" s="5" t="s">
        <v>4</v>
      </c>
      <c r="F26" s="5"/>
      <c r="G26" s="4"/>
      <c r="H26" s="5" t="s">
        <v>0</v>
      </c>
      <c r="I26" s="5" t="s">
        <v>1</v>
      </c>
      <c r="J26" s="5" t="s">
        <v>2</v>
      </c>
      <c r="K26" s="5" t="s">
        <v>3</v>
      </c>
      <c r="L26" s="5" t="s">
        <v>4</v>
      </c>
      <c r="M26" s="5"/>
      <c r="N26" s="4"/>
      <c r="O26" s="7"/>
      <c r="P26" s="7" t="s">
        <v>0</v>
      </c>
      <c r="Q26" s="7" t="s">
        <v>1</v>
      </c>
      <c r="R26" s="7" t="s">
        <v>2</v>
      </c>
      <c r="S26" s="7" t="s">
        <v>3</v>
      </c>
      <c r="T26" s="7" t="s">
        <v>4</v>
      </c>
    </row>
    <row r="27" spans="1:20" x14ac:dyDescent="0.25">
      <c r="A27" s="4">
        <v>10.643459999999999</v>
      </c>
      <c r="B27" s="4">
        <v>0.104406</v>
      </c>
      <c r="C27" s="4">
        <v>0.96648400000000001</v>
      </c>
      <c r="D27" s="4">
        <v>1.013811</v>
      </c>
      <c r="E27" s="4">
        <v>9.4620770000000007</v>
      </c>
      <c r="F27" s="4"/>
      <c r="G27" s="4"/>
      <c r="H27" s="4">
        <v>16.380638999999999</v>
      </c>
      <c r="I27" s="4">
        <v>2.6182750000000001</v>
      </c>
      <c r="J27" s="4">
        <v>0.98138400000000003</v>
      </c>
      <c r="K27" s="4">
        <v>0.98293900000000001</v>
      </c>
      <c r="L27" s="4">
        <v>14.388475</v>
      </c>
      <c r="M27" s="4"/>
      <c r="N27" s="4"/>
      <c r="O27" s="8"/>
      <c r="P27" s="7">
        <f>(H23-H27)/H27</f>
        <v>0</v>
      </c>
      <c r="Q27" s="7">
        <f t="shared" ref="Q27:T27" si="6">(I23-I27)/I27</f>
        <v>-3.8193085147273602E-7</v>
      </c>
      <c r="R27" s="7">
        <f t="shared" si="6"/>
        <v>-9.2828087680255143E-4</v>
      </c>
      <c r="S27" s="7">
        <f t="shared" si="6"/>
        <v>-7.1214999099427789E-6</v>
      </c>
      <c r="T27" s="7">
        <f t="shared" si="6"/>
        <v>-0.18895942759743475</v>
      </c>
    </row>
    <row r="28" spans="1:20" x14ac:dyDescent="0.25">
      <c r="A28" s="4"/>
      <c r="B28" s="4"/>
      <c r="C28" s="4"/>
      <c r="D28" s="4"/>
      <c r="E28" s="4"/>
      <c r="F28" s="4"/>
    </row>
    <row r="29" spans="1:20" x14ac:dyDescent="0.25">
      <c r="A29" s="4"/>
      <c r="B29" s="4"/>
      <c r="C29" s="4"/>
      <c r="D29" s="4"/>
      <c r="E29" s="4"/>
      <c r="F29" s="4"/>
    </row>
    <row r="30" spans="1:20" x14ac:dyDescent="0.25">
      <c r="A30" s="4"/>
      <c r="B30" s="4"/>
      <c r="C30" s="4"/>
      <c r="D30" s="4"/>
      <c r="E30" s="4"/>
      <c r="F30" s="4"/>
    </row>
    <row r="31" spans="1:20" x14ac:dyDescent="0.25">
      <c r="A31" s="3" t="s">
        <v>11</v>
      </c>
      <c r="B31" s="3"/>
      <c r="C31" s="3"/>
      <c r="D31" s="3"/>
      <c r="E31" s="3"/>
      <c r="F31" s="3"/>
      <c r="H31" s="2"/>
      <c r="I31" s="2"/>
      <c r="J31" s="2"/>
      <c r="K31" s="2"/>
      <c r="L31" s="2"/>
      <c r="M31" s="2"/>
    </row>
    <row r="32" spans="1:20" x14ac:dyDescent="0.25">
      <c r="A32" s="5" t="s">
        <v>0</v>
      </c>
      <c r="B32" s="5" t="s">
        <v>1</v>
      </c>
      <c r="C32" s="5" t="s">
        <v>2</v>
      </c>
      <c r="D32" s="5" t="s">
        <v>3</v>
      </c>
      <c r="E32" s="5" t="s">
        <v>4</v>
      </c>
      <c r="F32" s="5" t="s">
        <v>5</v>
      </c>
      <c r="H32" s="1"/>
      <c r="I32" s="1"/>
      <c r="J32" s="1"/>
      <c r="K32" s="1"/>
      <c r="L32" s="1"/>
      <c r="M32" s="1"/>
    </row>
    <row r="33" spans="1:13" x14ac:dyDescent="0.25">
      <c r="A33" s="4">
        <v>10.363303</v>
      </c>
      <c r="B33" s="4">
        <v>0.19395399999999999</v>
      </c>
      <c r="C33" s="4">
        <v>0.97014800000000001</v>
      </c>
      <c r="D33" s="4">
        <v>1.013741</v>
      </c>
      <c r="E33" s="4">
        <v>8.9596979999999995</v>
      </c>
      <c r="F33" s="4">
        <v>1.134E-3</v>
      </c>
    </row>
    <row r="34" spans="1:13" x14ac:dyDescent="0.25">
      <c r="A34" s="4"/>
      <c r="B34" s="4"/>
      <c r="C34" s="4"/>
      <c r="D34" s="4"/>
      <c r="E34" s="4"/>
      <c r="F34" s="4"/>
    </row>
    <row r="35" spans="1:13" x14ac:dyDescent="0.25">
      <c r="A35" s="3" t="s">
        <v>12</v>
      </c>
      <c r="B35" s="3"/>
      <c r="C35" s="3"/>
      <c r="D35" s="3"/>
      <c r="E35" s="3"/>
      <c r="F35" s="6"/>
      <c r="H35" s="2"/>
      <c r="I35" s="2"/>
      <c r="J35" s="2"/>
      <c r="K35" s="2"/>
      <c r="L35" s="2"/>
      <c r="M35" s="2"/>
    </row>
    <row r="36" spans="1:13" x14ac:dyDescent="0.25">
      <c r="A36" s="5" t="s">
        <v>0</v>
      </c>
      <c r="B36" s="5" t="s">
        <v>1</v>
      </c>
      <c r="C36" s="5" t="s">
        <v>2</v>
      </c>
      <c r="D36" s="5" t="s">
        <v>3</v>
      </c>
      <c r="E36" s="5" t="s">
        <v>4</v>
      </c>
      <c r="F36" s="5"/>
      <c r="H36" s="1"/>
      <c r="I36" s="1"/>
      <c r="J36" s="1"/>
      <c r="K36" s="1"/>
      <c r="L36" s="1"/>
      <c r="M36" s="1"/>
    </row>
    <row r="37" spans="1:13" x14ac:dyDescent="0.25">
      <c r="A37" s="4">
        <v>10.363303</v>
      </c>
      <c r="B37" s="4">
        <v>0.19395499999999999</v>
      </c>
      <c r="C37" s="4">
        <v>0.97024299999999997</v>
      </c>
      <c r="D37" s="4">
        <v>1.0137499999999999</v>
      </c>
      <c r="E37" s="4">
        <v>9.1681240000000006</v>
      </c>
      <c r="F37" s="4"/>
    </row>
  </sheetData>
  <mergeCells count="21">
    <mergeCell ref="A21:F21"/>
    <mergeCell ref="A25:E25"/>
    <mergeCell ref="A31:F31"/>
    <mergeCell ref="A35:E35"/>
    <mergeCell ref="P1:T1"/>
    <mergeCell ref="P5:T5"/>
    <mergeCell ref="P9:T9"/>
    <mergeCell ref="P13:T13"/>
    <mergeCell ref="P17:T17"/>
    <mergeCell ref="P21:T21"/>
    <mergeCell ref="P25:T25"/>
    <mergeCell ref="H1:M1"/>
    <mergeCell ref="H5:L5"/>
    <mergeCell ref="H11:M11"/>
    <mergeCell ref="H15:L15"/>
    <mergeCell ref="H21:M21"/>
    <mergeCell ref="H25:L25"/>
    <mergeCell ref="A1:F1"/>
    <mergeCell ref="A11:F11"/>
    <mergeCell ref="A15:E15"/>
    <mergeCell ref="A5:E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Ryu</dc:creator>
  <cp:lastModifiedBy>Paul Ryu</cp:lastModifiedBy>
  <dcterms:created xsi:type="dcterms:W3CDTF">2018-06-18T22:42:43Z</dcterms:created>
  <dcterms:modified xsi:type="dcterms:W3CDTF">2018-06-18T23:13:15Z</dcterms:modified>
</cp:coreProperties>
</file>