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 1\Week 1\"/>
    </mc:Choice>
  </mc:AlternateContent>
  <bookViews>
    <workbookView xWindow="480" yWindow="45" windowWidth="37395" windowHeight="15990" activeTab="3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62913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C18" i="8"/>
  <c r="D18" i="8"/>
  <c r="E18" i="8"/>
  <c r="C19" i="8"/>
  <c r="D19" i="8"/>
  <c r="E19" i="8"/>
  <c r="C20" i="8"/>
  <c r="D20" i="8"/>
  <c r="E20" i="8"/>
  <c r="D17" i="8"/>
  <c r="E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7" i="8"/>
  <c r="E7" i="8"/>
  <c r="C7" i="8"/>
  <c r="F21" i="1" l="1"/>
  <c r="E21" i="1"/>
  <c r="D21" i="1"/>
  <c r="C21" i="1"/>
  <c r="F21" i="5"/>
  <c r="E21" i="5"/>
  <c r="D21" i="5"/>
  <c r="C21" i="5"/>
  <c r="F21" i="6"/>
  <c r="E21" i="6"/>
  <c r="D21" i="6"/>
  <c r="C21" i="6"/>
  <c r="E21" i="8"/>
  <c r="D21" i="8"/>
  <c r="C21" i="8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6" i="8"/>
  <c r="F25" i="8"/>
  <c r="F24" i="8"/>
  <c r="F20" i="1"/>
  <c r="F19" i="1"/>
  <c r="F18" i="1"/>
  <c r="F17" i="1"/>
  <c r="F20" i="5"/>
  <c r="F19" i="5"/>
  <c r="F18" i="5"/>
  <c r="F17" i="5"/>
  <c r="F20" i="6"/>
  <c r="F19" i="6"/>
  <c r="F18" i="6"/>
  <c r="F17" i="6"/>
  <c r="F20" i="8"/>
  <c r="F19" i="8"/>
  <c r="F21" i="8" s="1"/>
  <c r="F18" i="8"/>
  <c r="F17" i="8"/>
  <c r="E28" i="8" l="1"/>
  <c r="F10" i="8"/>
  <c r="F13" i="8"/>
  <c r="F9" i="8"/>
  <c r="C28" i="8"/>
  <c r="E7" i="6"/>
  <c r="E8" i="6" s="1"/>
  <c r="E14" i="6" s="1"/>
  <c r="D7" i="6"/>
  <c r="D8" i="6" s="1"/>
  <c r="D14" i="6" s="1"/>
  <c r="C7" i="6"/>
  <c r="C8" i="6" s="1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12" i="8" l="1"/>
  <c r="F11" i="8"/>
  <c r="D28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1" l="1"/>
  <c r="E8" i="1"/>
  <c r="C8" i="1"/>
  <c r="E14" i="1" l="1"/>
  <c r="E14" i="8"/>
  <c r="E30" i="8" s="1"/>
  <c r="C14" i="8"/>
  <c r="C30" i="8" s="1"/>
  <c r="D14" i="1"/>
  <c r="D30" i="1" s="1"/>
  <c r="D14" i="8"/>
  <c r="D30" i="8" s="1"/>
  <c r="E30" i="1"/>
  <c r="F8" i="1"/>
  <c r="F14" i="1" s="1"/>
  <c r="C14" i="1"/>
  <c r="F8" i="8" l="1"/>
  <c r="F14" i="8" s="1"/>
  <c r="F30" i="8" s="1"/>
  <c r="C30" i="1"/>
  <c r="F30" i="1"/>
  <c r="F7" i="8" l="1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<sst xmlns="http://schemas.openxmlformats.org/spreadsheetml/2006/main" count="124" uniqueCount="33">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</sst>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F32"/>
  <sheetViews>
    <sheetView showGridLines="0" topLeftCell="A13" zoomScaleNormal="100" workbookViewId="0">
      <selection activeCell="C28" sqref="C28"/>
    </sheetView>
  </sheetViews>
  <sheetFormatPr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  <col min="8" max="11" width="9.5"/>
  </cols>
  <sheetData>
    <row r="1" spans="1:6" s="3" customFormat="1" ht="54.4" customHeight="1" x14ac:dyDescent="0.2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"/>
    <row r="3" spans="1:6" ht="16.5" customHeight="1" x14ac:dyDescent="0.2">
      <c r="B3" s="21" t="s">
        <v>21</v>
      </c>
      <c r="C3" s="26" t="s">
        <v>23</v>
      </c>
    </row>
    <row r="4" spans="1:6" ht="16.5" customHeight="1" x14ac:dyDescent="0.2">
      <c r="B4" s="21" t="s">
        <v>14</v>
      </c>
      <c r="C4" s="27">
        <v>0.67</v>
      </c>
    </row>
    <row r="6" spans="1:6" ht="16.5" customHeight="1" x14ac:dyDescent="0.2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2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2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2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>
        <v>695</v>
      </c>
      <c r="E17" s="14"/>
      <c r="F17" s="9">
        <f t="shared" ref="F17:F20" si="3">SUM(C17:E17)</f>
        <v>695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">
      <c r="B21" s="10" t="s">
        <v>18</v>
      </c>
      <c r="C21" s="11">
        <f>SUM(C17:C20)</f>
        <v>0</v>
      </c>
      <c r="D21" s="11">
        <f>SUM(D17:D20)</f>
        <v>909.47</v>
      </c>
      <c r="E21" s="11">
        <f>SUM(E17:E20)</f>
        <v>0</v>
      </c>
      <c r="F21" s="11">
        <f>SUM(F17:F20)</f>
        <v>909.47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>
        <v>158.96</v>
      </c>
      <c r="D24" s="14"/>
      <c r="E24" s="14"/>
      <c r="F24" s="9">
        <f t="shared" ref="F24:F27" si="4">SUM(C24:E24)</f>
        <v>158.96</v>
      </c>
    </row>
    <row r="25" spans="2:6" ht="16.5" customHeight="1" x14ac:dyDescent="0.2">
      <c r="B25" s="7" t="s">
        <v>10</v>
      </c>
      <c r="C25" s="15">
        <v>2690</v>
      </c>
      <c r="D25" s="15"/>
      <c r="E25" s="15"/>
      <c r="F25" s="9">
        <f t="shared" si="4"/>
        <v>2690</v>
      </c>
    </row>
    <row r="26" spans="2:6" ht="16.5" customHeight="1" x14ac:dyDescent="0.2">
      <c r="B26" s="7" t="s">
        <v>11</v>
      </c>
      <c r="C26" s="15"/>
      <c r="D26" s="15"/>
      <c r="E26" s="15"/>
      <c r="F26" s="9">
        <f t="shared" si="4"/>
        <v>0</v>
      </c>
    </row>
    <row r="27" spans="2:6" ht="16.5" customHeight="1" x14ac:dyDescent="0.2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3029.36</v>
      </c>
      <c r="D30" s="17">
        <f>SUM(D14,D21,D28)</f>
        <v>1691.79</v>
      </c>
      <c r="E30" s="17">
        <f>SUM(E14,E21,E28)</f>
        <v>180.4</v>
      </c>
      <c r="F30" s="17">
        <f>SUM(F14,F21,F28)</f>
        <v>4901.55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6" width="17.1640625" style="2" customWidth="1"/>
    <col min="7" max="7" width="1.5" style="2" customWidth="1"/>
    <col min="8" max="16384" width="8.6640625" style="2"/>
  </cols>
  <sheetData>
    <row r="1" spans="1:6" s="3" customFormat="1" ht="54.4" customHeight="1" x14ac:dyDescent="0.2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"/>
    <row r="3" spans="1:6" ht="16.5" customHeight="1" x14ac:dyDescent="0.2">
      <c r="B3" s="21" t="s">
        <v>21</v>
      </c>
      <c r="C3" s="26" t="s">
        <v>28</v>
      </c>
    </row>
    <row r="4" spans="1:6" ht="16.5" customHeight="1" x14ac:dyDescent="0.2">
      <c r="B4" s="21" t="s">
        <v>14</v>
      </c>
      <c r="C4" s="27">
        <v>0.67</v>
      </c>
    </row>
    <row r="6" spans="1:6" ht="16.5" customHeight="1" x14ac:dyDescent="0.2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2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2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2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/>
      <c r="D24" s="14"/>
      <c r="E24" s="14">
        <v>86.64</v>
      </c>
      <c r="F24" s="9">
        <f t="shared" ref="F24:F27" si="3">SUM(C24:E24)</f>
        <v>86.64</v>
      </c>
    </row>
    <row r="25" spans="2:6" ht="16.5" customHeight="1" x14ac:dyDescent="0.2">
      <c r="B25" s="7" t="s">
        <v>10</v>
      </c>
      <c r="C25" s="15"/>
      <c r="D25" s="15">
        <v>52.33</v>
      </c>
      <c r="E25" s="15">
        <v>112.77</v>
      </c>
      <c r="F25" s="9">
        <f t="shared" si="3"/>
        <v>165.1</v>
      </c>
    </row>
    <row r="26" spans="2:6" ht="16.5" customHeight="1" x14ac:dyDescent="0.2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3"/>
        <v>227.70000000000002</v>
      </c>
    </row>
    <row r="27" spans="2:6" ht="16.5" customHeight="1" x14ac:dyDescent="0.2">
      <c r="B27" s="7" t="s">
        <v>19</v>
      </c>
      <c r="C27" s="15"/>
      <c r="D27" s="15"/>
      <c r="E27" s="15"/>
      <c r="F27" s="9">
        <f t="shared" si="3"/>
        <v>0</v>
      </c>
    </row>
    <row r="28" spans="2:6" ht="16.5" customHeight="1" x14ac:dyDescent="0.2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200.9</v>
      </c>
      <c r="D30" s="17">
        <f>SUM(D14,D21,D28)</f>
        <v>253.23000000000002</v>
      </c>
      <c r="E30" s="17">
        <f>SUM(E14,E21,E28)</f>
        <v>649.26</v>
      </c>
      <c r="F30" s="17">
        <f>SUM(F14,F21,F28)</f>
        <v>1103.3900000000001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F32"/>
  <sheetViews>
    <sheetView showGridLines="0" zoomScaleNormal="100" workbookViewId="0">
      <selection activeCell="C4" sqref="C4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6" width="17.1640625" style="2" customWidth="1"/>
    <col min="7" max="7" width="1.5" style="2" customWidth="1"/>
    <col min="8" max="16384" width="8.6640625" style="2"/>
  </cols>
  <sheetData>
    <row r="1" spans="1:6" s="3" customFormat="1" ht="54.4" customHeight="1" x14ac:dyDescent="0.2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"/>
    <row r="3" spans="1:6" ht="16.5" customHeight="1" x14ac:dyDescent="0.2">
      <c r="B3" s="21" t="s">
        <v>21</v>
      </c>
      <c r="C3" s="26" t="s">
        <v>32</v>
      </c>
    </row>
    <row r="4" spans="1:6" ht="16.5" customHeight="1" x14ac:dyDescent="0.2">
      <c r="B4" s="21" t="s">
        <v>14</v>
      </c>
      <c r="C4" s="27">
        <v>0.67</v>
      </c>
    </row>
    <row r="6" spans="1:6" ht="16.5" customHeight="1" x14ac:dyDescent="0.2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2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2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2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">
      <c r="B21" s="10" t="s">
        <v>18</v>
      </c>
      <c r="C21" s="11">
        <f>SUM(C17:C20)</f>
        <v>349.56</v>
      </c>
      <c r="D21" s="11">
        <f>SUM(D17:D20)</f>
        <v>0</v>
      </c>
      <c r="E21" s="11">
        <f>SUM(E17:E20)</f>
        <v>0</v>
      </c>
      <c r="F21" s="11">
        <f>SUM(F17:F20)</f>
        <v>349.56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/>
      <c r="D24" s="14"/>
      <c r="E24" s="14"/>
      <c r="F24" s="9">
        <f t="shared" ref="F24:F27" si="4">SUM(C24:E24)</f>
        <v>0</v>
      </c>
    </row>
    <row r="25" spans="2:6" ht="16.5" customHeight="1" x14ac:dyDescent="0.2">
      <c r="B25" s="7" t="s">
        <v>10</v>
      </c>
      <c r="C25" s="15"/>
      <c r="D25" s="15"/>
      <c r="E25" s="15"/>
      <c r="F25" s="9">
        <f t="shared" si="4"/>
        <v>0</v>
      </c>
    </row>
    <row r="26" spans="2:6" ht="16.5" customHeight="1" x14ac:dyDescent="0.2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4"/>
        <v>268.79999999999995</v>
      </c>
    </row>
    <row r="27" spans="2:6" ht="16.5" customHeight="1" x14ac:dyDescent="0.2">
      <c r="B27" s="7" t="s">
        <v>19</v>
      </c>
      <c r="C27" s="15"/>
      <c r="D27" s="15">
        <v>85.48</v>
      </c>
      <c r="E27" s="15"/>
      <c r="F27" s="9">
        <f t="shared" si="4"/>
        <v>85.48</v>
      </c>
    </row>
    <row r="28" spans="2:6" ht="16.5" customHeight="1" x14ac:dyDescent="0.2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726.99</v>
      </c>
      <c r="D30" s="17">
        <f>SUM(D14,D21,D28)</f>
        <v>460.92</v>
      </c>
      <c r="E30" s="17">
        <f>SUM(E14,E21,E28)</f>
        <v>434.99</v>
      </c>
      <c r="F30" s="17">
        <f>SUM(F14,F21,F28)</f>
        <v>1622.9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F32"/>
  <sheetViews>
    <sheetView showGridLines="0" tabSelected="1" topLeftCell="A7" zoomScaleNormal="100" workbookViewId="0">
      <selection activeCell="I25" sqref="I25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6" width="17.1640625" style="2" customWidth="1"/>
    <col min="7" max="7" width="1.5" style="2" customWidth="1"/>
    <col min="8" max="16384" width="8.6640625" style="2"/>
  </cols>
  <sheetData>
    <row r="1" spans="1:6" s="3" customFormat="1" ht="54.4" customHeight="1" x14ac:dyDescent="0.2">
      <c r="A1" s="23" t="s">
        <v>31</v>
      </c>
      <c r="B1" s="1"/>
      <c r="C1" s="1"/>
      <c r="D1" s="1"/>
      <c r="E1" s="1"/>
      <c r="F1" s="24" t="s">
        <v>22</v>
      </c>
    </row>
    <row r="2" spans="1:6" s="25" customFormat="1" ht="12" x14ac:dyDescent="0.2"/>
    <row r="3" spans="1:6" ht="16.5" customHeight="1" x14ac:dyDescent="0.2">
      <c r="B3" s="21" t="s">
        <v>13</v>
      </c>
      <c r="C3" s="26" t="s">
        <v>30</v>
      </c>
    </row>
    <row r="4" spans="1:6" ht="16.5" customHeight="1" x14ac:dyDescent="0.2">
      <c r="B4" s="21" t="s">
        <v>14</v>
      </c>
      <c r="C4" s="27">
        <v>0.67</v>
      </c>
    </row>
    <row r="6" spans="1:6" ht="16.5" customHeight="1" x14ac:dyDescent="0.2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2">
        <f t="shared" ref="F7:F13" si="0">SUM(C7:E7)</f>
        <v>1720</v>
      </c>
    </row>
    <row r="8" spans="1:6" ht="16.5" customHeight="1" x14ac:dyDescent="0.2">
      <c r="B8" s="7" t="s">
        <v>4</v>
      </c>
      <c r="C8" s="5">
        <f>SUM(Sean:Carlos!C8)</f>
        <v>361.8</v>
      </c>
      <c r="D8" s="5">
        <f>SUM(Sean:Carlos!D8)</f>
        <v>353.76</v>
      </c>
      <c r="E8" s="5">
        <f>SUM(Sean:Carlos!E8)</f>
        <v>436.84000000000003</v>
      </c>
      <c r="F8" s="9">
        <f t="shared" si="0"/>
        <v>1152.4000000000001</v>
      </c>
    </row>
    <row r="9" spans="1:6" ht="16.5" customHeight="1" x14ac:dyDescent="0.2">
      <c r="B9" s="7" t="s">
        <v>1</v>
      </c>
      <c r="C9" s="5">
        <f>SUM(Sean:Carlos!C9)</f>
        <v>83</v>
      </c>
      <c r="D9" s="5">
        <f>SUM(Sean:Carlos!D9)</f>
        <v>76.400000000000006</v>
      </c>
      <c r="E9" s="5">
        <f>SUM(Sean:Carlos!E9)</f>
        <v>83</v>
      </c>
      <c r="F9" s="9">
        <f t="shared" si="0"/>
        <v>242.4</v>
      </c>
    </row>
    <row r="10" spans="1:6" ht="16.5" customHeight="1" x14ac:dyDescent="0.2">
      <c r="B10" s="7" t="s">
        <v>2</v>
      </c>
      <c r="C10" s="5">
        <f>SUM(Sean:Carlos!C10)</f>
        <v>0</v>
      </c>
      <c r="D10" s="5">
        <f>SUM(Sean:Carlos!D10)</f>
        <v>0</v>
      </c>
      <c r="E10" s="5">
        <f>SUM(Sean:Carlos!E10)</f>
        <v>0</v>
      </c>
      <c r="F10" s="9">
        <f t="shared" si="0"/>
        <v>0</v>
      </c>
    </row>
    <row r="11" spans="1:6" ht="16.5" customHeight="1" x14ac:dyDescent="0.2">
      <c r="B11" s="7" t="s">
        <v>24</v>
      </c>
      <c r="C11" s="5">
        <f>SUM(Sean:Carlos!C11)</f>
        <v>23.43</v>
      </c>
      <c r="D11" s="5">
        <f>SUM(Sean:Carlos!D11)</f>
        <v>78</v>
      </c>
      <c r="E11" s="5">
        <f>SUM(Sean:Carlos!E11)</f>
        <v>5.95</v>
      </c>
      <c r="F11" s="9">
        <f t="shared" si="0"/>
        <v>107.38000000000001</v>
      </c>
    </row>
    <row r="12" spans="1:6" ht="16.5" customHeight="1" x14ac:dyDescent="0.2">
      <c r="B12" s="7" t="s">
        <v>20</v>
      </c>
      <c r="C12" s="5">
        <f>SUM(Sean:Carlos!C12)</f>
        <v>125</v>
      </c>
      <c r="D12" s="5">
        <f>SUM(Sean:Carlos!D12)</f>
        <v>125</v>
      </c>
      <c r="E12" s="5">
        <f>SUM(Sean:Carlos!E12)</f>
        <v>125</v>
      </c>
      <c r="F12" s="9">
        <f t="shared" si="0"/>
        <v>375</v>
      </c>
    </row>
    <row r="13" spans="1:6" ht="16.5" customHeight="1" x14ac:dyDescent="0.2">
      <c r="B13" s="7" t="s">
        <v>3</v>
      </c>
      <c r="C13" s="5">
        <f>SUM(Sean:Carlos!C13)</f>
        <v>0</v>
      </c>
      <c r="D13" s="5">
        <f>SUM(Sean:Carlos!D13)</f>
        <v>560</v>
      </c>
      <c r="E13" s="5">
        <f>SUM(Sean:Carlos!E13)</f>
        <v>0</v>
      </c>
      <c r="F13" s="9">
        <f t="shared" si="0"/>
        <v>560</v>
      </c>
    </row>
    <row r="14" spans="1:6" ht="16.5" customHeight="1" x14ac:dyDescent="0.2">
      <c r="B14" s="10" t="s">
        <v>18</v>
      </c>
      <c r="C14" s="11">
        <f>SUM(C8:C13)</f>
        <v>593.23</v>
      </c>
      <c r="D14" s="11">
        <f t="shared" ref="D14:F14" si="1">SUM(D8:D13)</f>
        <v>1193.1599999999999</v>
      </c>
      <c r="E14" s="11">
        <f t="shared" si="1"/>
        <v>650.79000000000008</v>
      </c>
      <c r="F14" s="11">
        <f t="shared" si="1"/>
        <v>2437.1800000000003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>
        <f>SUM(Sean:Carlos!C17)</f>
        <v>0</v>
      </c>
      <c r="D17" s="14">
        <f>SUM(Sean:Carlos!D17)</f>
        <v>695</v>
      </c>
      <c r="E17" s="14">
        <f>SUM(Sean:Carlos!E17)</f>
        <v>0</v>
      </c>
      <c r="F17" s="9">
        <f t="shared" ref="F17:F20" si="2">SUM(C17:E17)</f>
        <v>695</v>
      </c>
    </row>
    <row r="18" spans="2:6" ht="16.5" customHeight="1" x14ac:dyDescent="0.2">
      <c r="B18" s="7" t="s">
        <v>6</v>
      </c>
      <c r="C18" s="14">
        <f>SUM(Sean:Carlos!C18)</f>
        <v>0</v>
      </c>
      <c r="D18" s="14">
        <f>SUM(Sean:Carlos!D18)</f>
        <v>0</v>
      </c>
      <c r="E18" s="14">
        <f>SUM(Sean:Carlos!E18)</f>
        <v>0</v>
      </c>
      <c r="F18" s="9">
        <f t="shared" si="2"/>
        <v>0</v>
      </c>
    </row>
    <row r="19" spans="2:6" ht="16.5" customHeight="1" x14ac:dyDescent="0.2">
      <c r="B19" s="7" t="s">
        <v>7</v>
      </c>
      <c r="C19" s="14">
        <f>SUM(Sean:Carlos!C19)</f>
        <v>349.56</v>
      </c>
      <c r="D19" s="14">
        <f>SUM(Sean:Carlos!D19)</f>
        <v>68.67</v>
      </c>
      <c r="E19" s="14">
        <f>SUM(Sean:Carlos!E19)</f>
        <v>248.95</v>
      </c>
      <c r="F19" s="9">
        <f t="shared" si="2"/>
        <v>667.18000000000006</v>
      </c>
    </row>
    <row r="20" spans="2:6" ht="16.5" customHeight="1" x14ac:dyDescent="0.2">
      <c r="B20" s="7" t="s">
        <v>8</v>
      </c>
      <c r="C20" s="14">
        <f>SUM(Sean:Carlos!C20)</f>
        <v>0</v>
      </c>
      <c r="D20" s="14">
        <f>SUM(Sean:Carlos!D20)</f>
        <v>145.80000000000001</v>
      </c>
      <c r="E20" s="14">
        <f>SUM(Sean:Carlos!E20)</f>
        <v>0</v>
      </c>
      <c r="F20" s="9">
        <f t="shared" si="2"/>
        <v>145.80000000000001</v>
      </c>
    </row>
    <row r="21" spans="2:6" ht="16.5" customHeight="1" x14ac:dyDescent="0.2">
      <c r="B21" s="10" t="s">
        <v>18</v>
      </c>
      <c r="C21" s="11">
        <f>SUM(C17:C20)</f>
        <v>349.56</v>
      </c>
      <c r="D21" s="11">
        <f>SUM(D17:D20)</f>
        <v>909.47</v>
      </c>
      <c r="E21" s="11">
        <f>SUM(E17:E20)</f>
        <v>248.95</v>
      </c>
      <c r="F21" s="11">
        <f>SUM(F17:F20)</f>
        <v>1507.98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>
        <f>SUM(Sean:Carlos!C24)</f>
        <v>158.96</v>
      </c>
      <c r="D24" s="14">
        <f>SUM(Sean:Carlos!D24)</f>
        <v>0</v>
      </c>
      <c r="E24" s="14">
        <f>SUM(Sean:Carlos!E24)</f>
        <v>86.64</v>
      </c>
      <c r="F24" s="9">
        <f t="shared" ref="F24:F27" si="3">SUM(C24:E24)</f>
        <v>245.60000000000002</v>
      </c>
    </row>
    <row r="25" spans="2:6" ht="16.5" customHeight="1" x14ac:dyDescent="0.2">
      <c r="B25" s="7" t="s">
        <v>10</v>
      </c>
      <c r="C25" s="14">
        <f>SUM(Sean:Carlos!C25)</f>
        <v>2690</v>
      </c>
      <c r="D25" s="14">
        <f>SUM(Sean:Carlos!D25)</f>
        <v>52.33</v>
      </c>
      <c r="E25" s="14">
        <f>SUM(Sean:Carlos!E25)</f>
        <v>112.77</v>
      </c>
      <c r="F25" s="9">
        <f t="shared" si="3"/>
        <v>2855.1</v>
      </c>
    </row>
    <row r="26" spans="2:6" ht="16.5" customHeight="1" x14ac:dyDescent="0.2">
      <c r="B26" s="7" t="s">
        <v>11</v>
      </c>
      <c r="C26" s="14">
        <f>SUM(Sean:Carlos!C26)</f>
        <v>165.5</v>
      </c>
      <c r="D26" s="14">
        <f>SUM(Sean:Carlos!D26)</f>
        <v>165.5</v>
      </c>
      <c r="E26" s="14">
        <f>SUM(Sean:Carlos!E26)</f>
        <v>165.5</v>
      </c>
      <c r="F26" s="9">
        <f t="shared" si="3"/>
        <v>496.5</v>
      </c>
    </row>
    <row r="27" spans="2:6" ht="16.5" customHeight="1" x14ac:dyDescent="0.2">
      <c r="B27" s="7" t="s">
        <v>19</v>
      </c>
      <c r="C27" s="14">
        <f>SUM(Sean:Carlos!C27)</f>
        <v>0</v>
      </c>
      <c r="D27" s="14">
        <f>SUM(Sean:Carlos!D27)</f>
        <v>85.48</v>
      </c>
      <c r="E27" s="14">
        <f>SUM(Sean:Carlos!E27)</f>
        <v>0</v>
      </c>
      <c r="F27" s="9">
        <f t="shared" si="3"/>
        <v>85.48</v>
      </c>
    </row>
    <row r="28" spans="2:6" ht="16.5" customHeight="1" x14ac:dyDescent="0.2">
      <c r="B28" s="10" t="s">
        <v>18</v>
      </c>
      <c r="C28" s="11">
        <f>SUM(C24:C27)</f>
        <v>3014.46</v>
      </c>
      <c r="D28" s="11">
        <f>SUM(D24:D27)</f>
        <v>303.31</v>
      </c>
      <c r="E28" s="11">
        <f>SUM(E24:E27)</f>
        <v>364.90999999999997</v>
      </c>
      <c r="F28" s="11">
        <f>SUM(F24:F27)</f>
        <v>3682.68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3957.25</v>
      </c>
      <c r="D30" s="17">
        <f>SUM(D14,D21,D28)</f>
        <v>2405.94</v>
      </c>
      <c r="E30" s="17">
        <f>SUM(E14,E21,E28)</f>
        <v>1264.6500000000001</v>
      </c>
      <c r="F30" s="17">
        <f>SUM(F14,F21,F28)</f>
        <v>7627.84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Just Basumatary</cp:lastModifiedBy>
  <dcterms:created xsi:type="dcterms:W3CDTF">2017-06-16T09:55:48Z</dcterms:created>
  <dcterms:modified xsi:type="dcterms:W3CDTF">2019-11-04T19:28:14Z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