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obp\Documents\ENAE 484\TOOL DRAWER\"/>
    </mc:Choice>
  </mc:AlternateContent>
  <xr:revisionPtr revIDLastSave="0" documentId="13_ncr:1_{7322F068-F387-402F-ADCE-BE0B9CC686EF}" xr6:coauthVersionLast="45" xr6:coauthVersionMax="45" xr10:uidLastSave="{00000000-0000-0000-0000-000000000000}"/>
  <bookViews>
    <workbookView xWindow="1344" yWindow="2520" windowWidth="17280" windowHeight="8994" xr2:uid="{99E7B505-8127-4795-975A-D4C70C147A49}"/>
  </bookViews>
  <sheets>
    <sheet name="80_20" sheetId="1" r:id="rId1"/>
    <sheet name="Plastic B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" i="1" l="1"/>
  <c r="G17" i="1"/>
  <c r="G8" i="1"/>
  <c r="G5" i="1"/>
  <c r="G4" i="1"/>
  <c r="G23" i="1" l="1"/>
</calcChain>
</file>

<file path=xl/sharedStrings.xml><?xml version="1.0" encoding="utf-8"?>
<sst xmlns="http://schemas.openxmlformats.org/spreadsheetml/2006/main" count="41" uniqueCount="33">
  <si>
    <t>PN</t>
  </si>
  <si>
    <t>Link</t>
  </si>
  <si>
    <t>Qty</t>
  </si>
  <si>
    <t>Cost</t>
  </si>
  <si>
    <t>Weight</t>
  </si>
  <si>
    <t>Notes</t>
  </si>
  <si>
    <t>https://www.mcmaster.com/11435a25</t>
  </si>
  <si>
    <t>Mount holes are for #8 screws. Need to drill out for 10-32 to be compatible with 80/20 t-nut and bolts.</t>
  </si>
  <si>
    <t>11435A25</t>
  </si>
  <si>
    <t xml:space="preserve">Drawer slides </t>
  </si>
  <si>
    <t>Name</t>
  </si>
  <si>
    <t>Drawer handle</t>
  </si>
  <si>
    <t>https://8020.net/2880.html</t>
  </si>
  <si>
    <t>Drawer handle bolt</t>
  </si>
  <si>
    <t>Drawer handle nut</t>
  </si>
  <si>
    <t>Wing Clip</t>
  </si>
  <si>
    <t>5/16-18 Bolt</t>
  </si>
  <si>
    <t>https://8020.net/3680.html#</t>
  </si>
  <si>
    <t>1530-LITE-4_5-CL</t>
  </si>
  <si>
    <t>1515-LITE-20-CL</t>
  </si>
  <si>
    <t>1515-LITE-34-CL</t>
  </si>
  <si>
    <t>Front/Back Panel</t>
  </si>
  <si>
    <t>Side Panel</t>
  </si>
  <si>
    <t>Bottom Panel</t>
  </si>
  <si>
    <t>1515-LITE-17-CL</t>
  </si>
  <si>
    <t>Gusset</t>
  </si>
  <si>
    <t>Drawer Slide bolt</t>
  </si>
  <si>
    <t>Drawer Slide T-nut</t>
  </si>
  <si>
    <t xml:space="preserve">Gusset Bolts </t>
  </si>
  <si>
    <t>Gusset T-nuts</t>
  </si>
  <si>
    <t>Foam block</t>
  </si>
  <si>
    <t>Cost/unit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</si>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</sst>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2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wrapText="1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horizontal="center" vertical="center"/>
    </xf>
    <xf numFmtId="44" fontId="2" fillId="0" borderId="0" xfId="0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8020.net/3680.html" TargetMode="External"/><Relationship Id="rId2" Type="http://schemas.openxmlformats.org/officeDocument/2006/relationships/hyperlink" Target="https://8020.net/2880.html" TargetMode="External"/><Relationship Id="rId1" Type="http://schemas.openxmlformats.org/officeDocument/2006/relationships/hyperlink" Target="https://www.mcmaster.com/11435a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69E4-91E0-421E-9B9C-5D87DA60D87A}">
  <dimension ref="C3:J23"/>
  <sheetViews>
    <sheetView tabSelected="1" topLeftCell="D2" workbookViewId="0">
      <selection activeCell="I21" sqref="I21"/>
    </sheetView>
  </sheetViews>
  <sheetFormatPr defaultRowHeight="14.4" x14ac:dyDescent="0.55000000000000004"/>
  <cols>
    <col min="3" max="3" width="14.5234375" bestFit="1" customWidth="1"/>
    <col min="4" max="4" width="19.05078125" customWidth="1"/>
    <col min="9" max="9" width="25.3125" customWidth="1"/>
  </cols>
  <sheetData>
    <row r="3" spans="3:10" x14ac:dyDescent="0.55000000000000004">
      <c r="C3" s="7" t="s">
        <v>0</v>
      </c>
      <c r="D3" s="7" t="s">
        <v>10</v>
      </c>
      <c r="E3" s="7" t="s">
        <v>2</v>
      </c>
      <c r="F3" s="7" t="s">
        <v>31</v>
      </c>
      <c r="G3" s="7" t="s">
        <v>3</v>
      </c>
      <c r="H3" s="7" t="s">
        <v>4</v>
      </c>
      <c r="I3" s="7" t="s">
        <v>5</v>
      </c>
      <c r="J3" s="7" t="s">
        <v>1</v>
      </c>
    </row>
    <row r="4" spans="3:10" ht="57.6" x14ac:dyDescent="0.55000000000000004">
      <c r="C4" s="8" t="s">
        <v>8</v>
      </c>
      <c r="D4" s="3" t="s">
        <v>9</v>
      </c>
      <c r="E4" s="3">
        <v>2</v>
      </c>
      <c r="F4" s="9">
        <v>18.25</v>
      </c>
      <c r="G4" s="4">
        <f>E4*F4</f>
        <v>36.5</v>
      </c>
      <c r="I4" s="2" t="s">
        <v>7</v>
      </c>
      <c r="J4" s="6" t="s">
        <v>6</v>
      </c>
    </row>
    <row r="5" spans="3:10" x14ac:dyDescent="0.55000000000000004">
      <c r="C5" s="8">
        <v>2880</v>
      </c>
      <c r="D5" s="3" t="s">
        <v>11</v>
      </c>
      <c r="E5" s="3">
        <v>1</v>
      </c>
      <c r="F5" s="9">
        <v>10.45</v>
      </c>
      <c r="G5" s="4">
        <f>F5*E5</f>
        <v>10.45</v>
      </c>
      <c r="I5" s="2"/>
      <c r="J5" s="1" t="s">
        <v>12</v>
      </c>
    </row>
    <row r="6" spans="3:10" x14ac:dyDescent="0.55000000000000004">
      <c r="C6" s="8">
        <v>3112</v>
      </c>
      <c r="D6" s="3" t="s">
        <v>13</v>
      </c>
      <c r="E6" s="3">
        <v>2</v>
      </c>
      <c r="F6" s="9"/>
      <c r="G6" s="4"/>
      <c r="I6" s="2"/>
      <c r="J6" s="6"/>
    </row>
    <row r="7" spans="3:10" x14ac:dyDescent="0.55000000000000004">
      <c r="C7" s="8">
        <v>3278</v>
      </c>
      <c r="D7" s="3" t="s">
        <v>14</v>
      </c>
      <c r="E7" s="3">
        <v>2</v>
      </c>
      <c r="F7" s="9"/>
      <c r="G7" s="4"/>
      <c r="I7" s="2"/>
      <c r="J7" s="6"/>
    </row>
    <row r="8" spans="3:10" x14ac:dyDescent="0.55000000000000004">
      <c r="C8" s="8">
        <v>3118</v>
      </c>
      <c r="D8" s="3" t="s">
        <v>16</v>
      </c>
      <c r="E8" s="3">
        <v>16</v>
      </c>
      <c r="F8" s="10">
        <v>2.1</v>
      </c>
      <c r="G8" s="10">
        <f>E8*F8</f>
        <v>33.6</v>
      </c>
      <c r="H8" s="11"/>
      <c r="I8" s="2"/>
      <c r="J8" s="12" t="s">
        <v>17</v>
      </c>
    </row>
    <row r="9" spans="3:10" x14ac:dyDescent="0.55000000000000004">
      <c r="C9" s="8">
        <v>3680</v>
      </c>
      <c r="D9" s="3" t="s">
        <v>15</v>
      </c>
      <c r="E9" s="3">
        <v>16</v>
      </c>
      <c r="F9" s="10"/>
      <c r="G9" s="10"/>
      <c r="H9" s="11"/>
      <c r="I9" s="2"/>
      <c r="J9" s="12"/>
    </row>
    <row r="10" spans="3:10" x14ac:dyDescent="0.55000000000000004">
      <c r="C10" s="5" t="s">
        <v>18</v>
      </c>
      <c r="D10" s="3"/>
      <c r="E10" s="3">
        <v>4</v>
      </c>
      <c r="F10" s="9"/>
      <c r="G10" s="4"/>
      <c r="I10" s="2"/>
      <c r="J10" s="6"/>
    </row>
    <row r="11" spans="3:10" x14ac:dyDescent="0.55000000000000004">
      <c r="C11" s="5" t="s">
        <v>19</v>
      </c>
      <c r="D11" s="3"/>
      <c r="E11" s="3">
        <v>4</v>
      </c>
      <c r="F11" s="9"/>
      <c r="G11" s="4"/>
      <c r="I11" s="2"/>
      <c r="J11" s="6"/>
    </row>
    <row r="12" spans="3:10" x14ac:dyDescent="0.55000000000000004">
      <c r="C12" s="5" t="s">
        <v>20</v>
      </c>
      <c r="D12" s="3"/>
      <c r="E12" s="3">
        <v>4</v>
      </c>
      <c r="F12" s="9"/>
      <c r="G12" s="4"/>
      <c r="I12" s="2"/>
      <c r="J12" s="6"/>
    </row>
    <row r="13" spans="3:10" x14ac:dyDescent="0.55000000000000004">
      <c r="C13" s="5" t="s">
        <v>24</v>
      </c>
      <c r="E13" s="3">
        <v>2</v>
      </c>
      <c r="F13" s="9"/>
      <c r="G13" s="4"/>
      <c r="I13" s="2"/>
      <c r="J13" s="6"/>
    </row>
    <row r="14" spans="3:10" x14ac:dyDescent="0.55000000000000004">
      <c r="C14" s="5"/>
      <c r="D14" s="3" t="s">
        <v>21</v>
      </c>
      <c r="E14" s="3">
        <v>2</v>
      </c>
      <c r="F14" s="9"/>
      <c r="G14" s="4"/>
      <c r="I14" s="2"/>
      <c r="J14" s="6"/>
    </row>
    <row r="15" spans="3:10" x14ac:dyDescent="0.55000000000000004">
      <c r="C15" s="5"/>
      <c r="D15" s="3" t="s">
        <v>22</v>
      </c>
      <c r="E15" s="3">
        <v>2</v>
      </c>
      <c r="F15" s="9"/>
      <c r="G15" s="4"/>
      <c r="I15" s="2"/>
      <c r="J15" s="6"/>
    </row>
    <row r="16" spans="3:10" x14ac:dyDescent="0.55000000000000004">
      <c r="C16" s="5"/>
      <c r="D16" s="3" t="s">
        <v>23</v>
      </c>
      <c r="E16" s="3">
        <v>1</v>
      </c>
      <c r="F16" s="9"/>
      <c r="G16" s="4"/>
      <c r="I16" s="2"/>
      <c r="J16" s="6"/>
    </row>
    <row r="17" spans="3:10" x14ac:dyDescent="0.55000000000000004">
      <c r="C17" s="14">
        <v>4336</v>
      </c>
      <c r="D17" s="3" t="s">
        <v>25</v>
      </c>
      <c r="E17" s="3">
        <v>4</v>
      </c>
      <c r="F17" s="9">
        <v>6.25</v>
      </c>
      <c r="G17" s="4">
        <f>E17*F17</f>
        <v>25</v>
      </c>
      <c r="I17" s="2"/>
      <c r="J17" s="6"/>
    </row>
    <row r="18" spans="3:10" x14ac:dyDescent="0.55000000000000004">
      <c r="C18" s="5"/>
      <c r="D18" s="3" t="s">
        <v>26</v>
      </c>
      <c r="E18" s="3">
        <v>16</v>
      </c>
      <c r="F18" s="9"/>
      <c r="G18" s="4"/>
      <c r="I18" s="2"/>
      <c r="J18" s="6"/>
    </row>
    <row r="19" spans="3:10" x14ac:dyDescent="0.55000000000000004">
      <c r="C19" s="5"/>
      <c r="D19" s="3" t="s">
        <v>27</v>
      </c>
      <c r="E19" s="3">
        <v>16</v>
      </c>
      <c r="F19" s="9"/>
      <c r="G19" s="4"/>
      <c r="I19" s="2"/>
      <c r="J19" s="6"/>
    </row>
    <row r="20" spans="3:10" x14ac:dyDescent="0.55000000000000004">
      <c r="C20" s="13">
        <v>3320</v>
      </c>
      <c r="D20" s="3" t="s">
        <v>28</v>
      </c>
      <c r="E20" s="3">
        <v>16</v>
      </c>
      <c r="F20" s="10">
        <v>0.6</v>
      </c>
      <c r="G20" s="15">
        <f>E20*F20</f>
        <v>9.6</v>
      </c>
    </row>
    <row r="21" spans="3:10" x14ac:dyDescent="0.55000000000000004">
      <c r="C21" s="13"/>
      <c r="D21" s="3" t="s">
        <v>29</v>
      </c>
      <c r="E21" s="3">
        <v>16</v>
      </c>
      <c r="F21" s="10"/>
      <c r="G21" s="13"/>
    </row>
    <row r="22" spans="3:10" x14ac:dyDescent="0.55000000000000004">
      <c r="D22" s="3" t="s">
        <v>30</v>
      </c>
      <c r="E22" s="3">
        <v>1</v>
      </c>
      <c r="F22" s="9"/>
    </row>
    <row r="23" spans="3:10" x14ac:dyDescent="0.55000000000000004">
      <c r="F23" s="7" t="s">
        <v>32</v>
      </c>
      <c r="G23" s="16">
        <f>SUM(G4:G22)</f>
        <v>115.15</v>
      </c>
    </row>
  </sheetData>
  <mergeCells count="7">
    <mergeCell ref="F20:F21"/>
    <mergeCell ref="G20:G21"/>
    <mergeCell ref="C20:C21"/>
    <mergeCell ref="G8:G9"/>
    <mergeCell ref="H8:H9"/>
    <mergeCell ref="J8:J9"/>
    <mergeCell ref="F8:F9"/>
  </mergeCells>
  <hyperlinks>
    <hyperlink ref="J4" r:id="rId1" xr:uid="{573937A3-2968-472F-BADC-29AEFA6ED2D2}"/>
    <hyperlink ref="J5" r:id="rId2" xr:uid="{4356A5A8-20BD-43A1-A2A8-46B99528F653}"/>
    <hyperlink ref="J8" r:id="rId3" xr:uid="{EC8BFA6C-F455-4EFA-A21E-4058F84780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ACA4-435E-499D-8E83-A8CB99CBD817}">
  <dimension ref="B2:I2"/>
  <sheetViews>
    <sheetView workbookViewId="0">
      <selection activeCell="F8" sqref="F8"/>
    </sheetView>
  </sheetViews>
  <sheetFormatPr defaultRowHeight="14.4" x14ac:dyDescent="0.55000000000000004"/>
  <sheetData>
    <row r="2" spans="2:9" x14ac:dyDescent="0.55000000000000004">
      <c r="B2" s="7" t="s">
        <v>0</v>
      </c>
      <c r="C2" s="7" t="s">
        <v>10</v>
      </c>
      <c r="D2" s="7" t="s">
        <v>2</v>
      </c>
      <c r="E2" s="7" t="s">
        <v>31</v>
      </c>
      <c r="F2" s="7" t="s">
        <v>3</v>
      </c>
      <c r="G2" s="7" t="s">
        <v>4</v>
      </c>
      <c r="H2" s="7" t="s">
        <v>5</v>
      </c>
      <c r="I2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80_20</vt:lpstr>
      <vt:lpstr>Plastic 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Peters</dc:creator>
  <cp:lastModifiedBy>Zach Peters</cp:lastModifiedBy>
  <dcterms:created xsi:type="dcterms:W3CDTF">2020-02-16T22:53:54Z</dcterms:created>
  <dcterms:modified xsi:type="dcterms:W3CDTF">2020-02-17T15:37:59Z</dcterms:modified>
</cp:coreProperties>
</file>