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 checkCompatibility="1"/>
  <mc:AlternateContent xmlns:mc="http://schemas.openxmlformats.org/markup-compatibility/2006">
    <mc:Choice Requires="x15">
      <x15ac:absPath xmlns:x15ac="http://schemas.microsoft.com/office/spreadsheetml/2010/11/ac" url="/Users/paanir/Distributed-Systems-Projects/project2/"/>
    </mc:Choice>
  </mc:AlternateContent>
  <bookViews>
    <workbookView xWindow="0" yWindow="440" windowWidth="25600" windowHeight="14500" tabRatio="50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</calcChain>
</file>

<file path=xl/sharedStrings.xml><?xml version="1.0" encoding="utf-8"?>
<sst xmlns="http://schemas.openxmlformats.org/spreadsheetml/2006/main" count="42" uniqueCount="14">
  <si>
    <t>num_nodes</t>
  </si>
  <si>
    <t>full</t>
  </si>
  <si>
    <t>line</t>
  </si>
  <si>
    <t>2D</t>
  </si>
  <si>
    <t>imp2D</t>
  </si>
  <si>
    <t>-</t>
  </si>
  <si>
    <t>Convergence: 50 % of nodes have heard the rumor 10 times</t>
  </si>
  <si>
    <t>Convergence = All nodes have heard the rumor at least once</t>
  </si>
  <si>
    <t>line (50%)</t>
  </si>
  <si>
    <t>Convergence = 75 % of nodes have converged to some value (50% for line topology)</t>
  </si>
  <si>
    <t>Consider it to be the y-axis</t>
  </si>
  <si>
    <t>Convergence times for Gossip (in microseconds)</t>
  </si>
  <si>
    <t>Convergence times for Push-Sum (in microseconds)</t>
  </si>
  <si>
    <t>Converge very slowly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</si>
</sst>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2"/>
      <color theme="4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Graph-1</a:t>
            </a:r>
          </a:p>
          <a:p>
            <a:pPr>
              <a:defRPr/>
            </a:pPr>
            <a:r>
              <a:rPr lang="en-US"/>
              <a:t>Convergence times for gossip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baseline="0"/>
              <a:t>(where convergence means all nodes have heard the rumor at least once)</a:t>
            </a:r>
          </a:p>
        </c:rich>
      </c:tx>
      <c:layout>
        <c:manualLayout>
          <c:xMode val="edge"/>
          <c:yMode val="edge"/>
          <c:x val="0.204566659783263"/>
          <c:y val="0.02290076335877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64000878645534"/>
          <c:y val="0.0192302298090601"/>
          <c:w val="0.91139442735967"/>
          <c:h val="0.85687642078213"/>
        </c:manualLayout>
      </c:layout>
      <c:scatterChart>
        <c:scatterStyle val="smoothMarker"/>
        <c:varyColors val="0"/>
        <c:ser>
          <c:idx val="0"/>
          <c:order val="0"/>
          <c:tx>
            <c:v>Full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Sheet1!$A$4:$A$17</c:f>
              <c:numCache>
                <c:formatCode>General</c:formatCode>
                <c:ptCount val="1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  <c:pt idx="13">
                  <c:v>16384.0</c:v>
                </c:pt>
              </c:numCache>
            </c:numRef>
          </c:xVal>
          <c:yVal>
            <c:numRef>
              <c:f>Sheet1!$B$4:$B$17</c:f>
              <c:numCache>
                <c:formatCode>General</c:formatCode>
                <c:ptCount val="14"/>
                <c:pt idx="0">
                  <c:v>41.0</c:v>
                </c:pt>
                <c:pt idx="1">
                  <c:v>2880.0</c:v>
                </c:pt>
                <c:pt idx="2">
                  <c:v>105259.0</c:v>
                </c:pt>
                <c:pt idx="3">
                  <c:v>206177.0</c:v>
                </c:pt>
                <c:pt idx="4">
                  <c:v>206843.0</c:v>
                </c:pt>
                <c:pt idx="5">
                  <c:v>105919.0</c:v>
                </c:pt>
                <c:pt idx="6">
                  <c:v>207147.0</c:v>
                </c:pt>
                <c:pt idx="7">
                  <c:v>207222.0</c:v>
                </c:pt>
                <c:pt idx="8">
                  <c:v>209141.0</c:v>
                </c:pt>
                <c:pt idx="9">
                  <c:v>211556.0</c:v>
                </c:pt>
                <c:pt idx="10">
                  <c:v>246896.0</c:v>
                </c:pt>
                <c:pt idx="11">
                  <c:v>330475.0</c:v>
                </c:pt>
                <c:pt idx="12">
                  <c:v>1.008441E6</c:v>
                </c:pt>
                <c:pt idx="13">
                  <c:v>7.724843E6</c:v>
                </c:pt>
              </c:numCache>
            </c:numRef>
          </c:yVal>
          <c:smooth val="1"/>
        </c:ser>
        <c:ser>
          <c:idx val="2"/>
          <c:order val="1"/>
          <c:tx>
            <c:v>2D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Sheet1!$F$4:$F$17</c:f>
              <c:numCache>
                <c:formatCode>General</c:formatCode>
                <c:ptCount val="14"/>
                <c:pt idx="0">
                  <c:v>4.0</c:v>
                </c:pt>
                <c:pt idx="1">
                  <c:v>9.0</c:v>
                </c:pt>
                <c:pt idx="2">
                  <c:v>16.0</c:v>
                </c:pt>
                <c:pt idx="3">
                  <c:v>36.0</c:v>
                </c:pt>
                <c:pt idx="4">
                  <c:v>64.0</c:v>
                </c:pt>
                <c:pt idx="5">
                  <c:v>121.0</c:v>
                </c:pt>
                <c:pt idx="6">
                  <c:v>256.0</c:v>
                </c:pt>
                <c:pt idx="7">
                  <c:v>529.0</c:v>
                </c:pt>
                <c:pt idx="8">
                  <c:v>1089.0</c:v>
                </c:pt>
                <c:pt idx="9">
                  <c:v>2209.0</c:v>
                </c:pt>
                <c:pt idx="10">
                  <c:v>4356.0</c:v>
                </c:pt>
                <c:pt idx="11">
                  <c:v>8649.0</c:v>
                </c:pt>
                <c:pt idx="12">
                  <c:v>17424.0</c:v>
                </c:pt>
                <c:pt idx="13">
                  <c:v>34969.0</c:v>
                </c:pt>
              </c:numCache>
            </c:numRef>
          </c:xVal>
          <c:yVal>
            <c:numRef>
              <c:f>Sheet1!$D$4:$D$17</c:f>
              <c:numCache>
                <c:formatCode>General</c:formatCode>
                <c:ptCount val="14"/>
                <c:pt idx="0">
                  <c:v>2000.0</c:v>
                </c:pt>
                <c:pt idx="1">
                  <c:v>105464.0</c:v>
                </c:pt>
                <c:pt idx="2">
                  <c:v>206380.0</c:v>
                </c:pt>
                <c:pt idx="3">
                  <c:v>509158.0</c:v>
                </c:pt>
                <c:pt idx="4">
                  <c:v>306823.0</c:v>
                </c:pt>
                <c:pt idx="5">
                  <c:v>510164.0</c:v>
                </c:pt>
                <c:pt idx="6">
                  <c:v>1.015731E6</c:v>
                </c:pt>
                <c:pt idx="7">
                  <c:v>1.524126E6</c:v>
                </c:pt>
                <c:pt idx="8">
                  <c:v>1.625265E6</c:v>
                </c:pt>
                <c:pt idx="9">
                  <c:v>2.736669E6</c:v>
                </c:pt>
                <c:pt idx="10">
                  <c:v>2.139273E6</c:v>
                </c:pt>
                <c:pt idx="11">
                  <c:v>3.657828E6</c:v>
                </c:pt>
                <c:pt idx="12">
                  <c:v>5.193474E6</c:v>
                </c:pt>
                <c:pt idx="13">
                  <c:v>7.940366E6</c:v>
                </c:pt>
              </c:numCache>
            </c:numRef>
          </c:yVal>
          <c:smooth val="1"/>
        </c:ser>
        <c:ser>
          <c:idx val="3"/>
          <c:order val="2"/>
          <c:tx>
            <c:v>imp2D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Sheet1!$F$4:$F$17</c:f>
              <c:numCache>
                <c:formatCode>General</c:formatCode>
                <c:ptCount val="14"/>
                <c:pt idx="0">
                  <c:v>4.0</c:v>
                </c:pt>
                <c:pt idx="1">
                  <c:v>9.0</c:v>
                </c:pt>
                <c:pt idx="2">
                  <c:v>16.0</c:v>
                </c:pt>
                <c:pt idx="3">
                  <c:v>36.0</c:v>
                </c:pt>
                <c:pt idx="4">
                  <c:v>64.0</c:v>
                </c:pt>
                <c:pt idx="5">
                  <c:v>121.0</c:v>
                </c:pt>
                <c:pt idx="6">
                  <c:v>256.0</c:v>
                </c:pt>
                <c:pt idx="7">
                  <c:v>529.0</c:v>
                </c:pt>
                <c:pt idx="8">
                  <c:v>1089.0</c:v>
                </c:pt>
                <c:pt idx="9">
                  <c:v>2209.0</c:v>
                </c:pt>
                <c:pt idx="10">
                  <c:v>4356.0</c:v>
                </c:pt>
                <c:pt idx="11">
                  <c:v>8649.0</c:v>
                </c:pt>
                <c:pt idx="12">
                  <c:v>17424.0</c:v>
                </c:pt>
                <c:pt idx="13">
                  <c:v>34969.0</c:v>
                </c:pt>
              </c:numCache>
            </c:numRef>
          </c:xVal>
          <c:yVal>
            <c:numRef>
              <c:f>Sheet1!$E$4:$E$17</c:f>
              <c:numCache>
                <c:formatCode>General</c:formatCode>
                <c:ptCount val="14"/>
                <c:pt idx="0">
                  <c:v>2215.0</c:v>
                </c:pt>
                <c:pt idx="1">
                  <c:v>105569.0</c:v>
                </c:pt>
                <c:pt idx="2">
                  <c:v>2285.0</c:v>
                </c:pt>
                <c:pt idx="3">
                  <c:v>105973.0</c:v>
                </c:pt>
                <c:pt idx="4">
                  <c:v>105410.0</c:v>
                </c:pt>
                <c:pt idx="5">
                  <c:v>308061.0</c:v>
                </c:pt>
                <c:pt idx="6">
                  <c:v>410390.0</c:v>
                </c:pt>
                <c:pt idx="7">
                  <c:v>517657.0</c:v>
                </c:pt>
                <c:pt idx="8">
                  <c:v>515451.0</c:v>
                </c:pt>
                <c:pt idx="9">
                  <c:v>517401.0</c:v>
                </c:pt>
                <c:pt idx="10">
                  <c:v>520639.0</c:v>
                </c:pt>
                <c:pt idx="11">
                  <c:v>615677.0</c:v>
                </c:pt>
                <c:pt idx="12">
                  <c:v>617826.0</c:v>
                </c:pt>
                <c:pt idx="13">
                  <c:v>733386.0</c:v>
                </c:pt>
              </c:numCache>
            </c:numRef>
          </c:yVal>
          <c:smooth val="1"/>
        </c:ser>
        <c:ser>
          <c:idx val="1"/>
          <c:order val="3"/>
          <c:tx>
            <c:v>Line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Sheet1!$A$4:$A$15</c:f>
              <c:numCache>
                <c:formatCode>General</c:formatCode>
                <c:ptCount val="12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</c:numCache>
            </c:numRef>
          </c:xVal>
          <c:yVal>
            <c:numRef>
              <c:f>Sheet1!$C$4:$C$15</c:f>
              <c:numCache>
                <c:formatCode>General</c:formatCode>
                <c:ptCount val="12"/>
                <c:pt idx="0">
                  <c:v>24.0</c:v>
                </c:pt>
                <c:pt idx="1">
                  <c:v>2015.0</c:v>
                </c:pt>
                <c:pt idx="2">
                  <c:v>508345.0</c:v>
                </c:pt>
                <c:pt idx="3">
                  <c:v>509896.0</c:v>
                </c:pt>
                <c:pt idx="4">
                  <c:v>1.222283E6</c:v>
                </c:pt>
                <c:pt idx="5">
                  <c:v>1.418383E6</c:v>
                </c:pt>
                <c:pt idx="6">
                  <c:v>2.935963E6</c:v>
                </c:pt>
                <c:pt idx="7">
                  <c:v>9.000377E6</c:v>
                </c:pt>
                <c:pt idx="8">
                  <c:v>1.1526801E7</c:v>
                </c:pt>
                <c:pt idx="9">
                  <c:v>2.6075364E7</c:v>
                </c:pt>
                <c:pt idx="10">
                  <c:v>8.1014327E7</c:v>
                </c:pt>
                <c:pt idx="11">
                  <c:v>1.47796295E8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54790192"/>
        <c:axId val="-1054785648"/>
      </c:scatterChart>
      <c:valAx>
        <c:axId val="-105479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 in topology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4785648"/>
        <c:crosses val="autoZero"/>
        <c:crossBetween val="midCat"/>
      </c:valAx>
      <c:valAx>
        <c:axId val="-105478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 in microseconds</a:t>
                </a:r>
                <a:endParaRPr lang="en-US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479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7948717948718"/>
          <c:y val="0.182593648074325"/>
          <c:w val="0.0601716738197425"/>
          <c:h val="0.1921131614273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cap="all" baseline="0">
                <a:effectLst/>
              </a:rPr>
              <a:t>Graph-2</a:t>
            </a:r>
          </a:p>
          <a:p>
            <a:pPr>
              <a:defRPr/>
            </a:pPr>
            <a:r>
              <a:rPr lang="en-US" sz="1400" b="1" i="0" cap="all" baseline="0">
                <a:effectLst/>
              </a:rPr>
              <a:t>Convergence times for gossip 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1" i="0" cap="all" baseline="0">
                <a:effectLst/>
              </a:rPr>
              <a:t>(where convergence means 50% of nodes have heard the rumor 10 times)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57750756716837"/>
          <c:y val="0.0343915343915344"/>
          <c:w val="0.885527517448694"/>
          <c:h val="0.861182968242714"/>
        </c:manualLayout>
      </c:layout>
      <c:scatterChart>
        <c:scatterStyle val="smoothMarker"/>
        <c:varyColors val="0"/>
        <c:ser>
          <c:idx val="0"/>
          <c:order val="0"/>
          <c:tx>
            <c:v>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Sheet1!$A$35:$A$48</c:f>
              <c:numCache>
                <c:formatCode>General</c:formatCode>
                <c:ptCount val="1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  <c:pt idx="13">
                  <c:v>16384.0</c:v>
                </c:pt>
              </c:numCache>
            </c:numRef>
          </c:xVal>
          <c:yVal>
            <c:numRef>
              <c:f>Sheet1!$B$35:$B$48</c:f>
              <c:numCache>
                <c:formatCode>General</c:formatCode>
                <c:ptCount val="14"/>
                <c:pt idx="0">
                  <c:v>812258.0</c:v>
                </c:pt>
                <c:pt idx="1">
                  <c:v>1.013991E6</c:v>
                </c:pt>
                <c:pt idx="2">
                  <c:v>1.116124E6</c:v>
                </c:pt>
                <c:pt idx="3">
                  <c:v>1.015131E6</c:v>
                </c:pt>
                <c:pt idx="4">
                  <c:v>1.216623E6</c:v>
                </c:pt>
                <c:pt idx="5">
                  <c:v>1.318784E6</c:v>
                </c:pt>
                <c:pt idx="6">
                  <c:v>1.317056E6</c:v>
                </c:pt>
                <c:pt idx="7">
                  <c:v>1.219718E6</c:v>
                </c:pt>
                <c:pt idx="8">
                  <c:v>1.318889E6</c:v>
                </c:pt>
                <c:pt idx="9">
                  <c:v>1.32374E6</c:v>
                </c:pt>
                <c:pt idx="10">
                  <c:v>1.356027E6</c:v>
                </c:pt>
                <c:pt idx="11">
                  <c:v>1.369963E6</c:v>
                </c:pt>
                <c:pt idx="12">
                  <c:v>1.781902E6</c:v>
                </c:pt>
                <c:pt idx="13">
                  <c:v>4.9863209E7</c:v>
                </c:pt>
              </c:numCache>
            </c:numRef>
          </c:yVal>
          <c:smooth val="1"/>
        </c:ser>
        <c:ser>
          <c:idx val="2"/>
          <c:order val="1"/>
          <c:tx>
            <c:v>2D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Sheet1!$F$35:$F$47</c:f>
              <c:numCache>
                <c:formatCode>General</c:formatCode>
                <c:ptCount val="13"/>
                <c:pt idx="0">
                  <c:v>4.0</c:v>
                </c:pt>
                <c:pt idx="1">
                  <c:v>9.0</c:v>
                </c:pt>
                <c:pt idx="2">
                  <c:v>16.0</c:v>
                </c:pt>
                <c:pt idx="3">
                  <c:v>36.0</c:v>
                </c:pt>
                <c:pt idx="4">
                  <c:v>64.0</c:v>
                </c:pt>
                <c:pt idx="5">
                  <c:v>121.0</c:v>
                </c:pt>
                <c:pt idx="6">
                  <c:v>256.0</c:v>
                </c:pt>
                <c:pt idx="7">
                  <c:v>529.0</c:v>
                </c:pt>
                <c:pt idx="8">
                  <c:v>1089.0</c:v>
                </c:pt>
                <c:pt idx="9">
                  <c:v>2209.0</c:v>
                </c:pt>
                <c:pt idx="10">
                  <c:v>4356.0</c:v>
                </c:pt>
                <c:pt idx="11">
                  <c:v>8649.0</c:v>
                </c:pt>
                <c:pt idx="12">
                  <c:v>17424.0</c:v>
                </c:pt>
              </c:numCache>
            </c:numRef>
          </c:xVal>
          <c:yVal>
            <c:numRef>
              <c:f>Sheet1!$D$35:$D$47</c:f>
              <c:numCache>
                <c:formatCode>General</c:formatCode>
                <c:ptCount val="13"/>
                <c:pt idx="0">
                  <c:v>1.014623E6</c:v>
                </c:pt>
                <c:pt idx="1">
                  <c:v>1.215642E6</c:v>
                </c:pt>
                <c:pt idx="2">
                  <c:v>1.114906E6</c:v>
                </c:pt>
                <c:pt idx="3">
                  <c:v>1.318345E6</c:v>
                </c:pt>
                <c:pt idx="4">
                  <c:v>1.724848E6</c:v>
                </c:pt>
                <c:pt idx="5">
                  <c:v>1.924899E6</c:v>
                </c:pt>
                <c:pt idx="6">
                  <c:v>2.127092E6</c:v>
                </c:pt>
                <c:pt idx="7">
                  <c:v>2.735827E6</c:v>
                </c:pt>
                <c:pt idx="8">
                  <c:v>2.44122E6</c:v>
                </c:pt>
                <c:pt idx="9">
                  <c:v>2.839096E6</c:v>
                </c:pt>
                <c:pt idx="10">
                  <c:v>3.24807E6</c:v>
                </c:pt>
                <c:pt idx="11">
                  <c:v>4.402775E6</c:v>
                </c:pt>
                <c:pt idx="12">
                  <c:v>6.615509E6</c:v>
                </c:pt>
              </c:numCache>
            </c:numRef>
          </c:yVal>
          <c:smooth val="1"/>
        </c:ser>
        <c:ser>
          <c:idx val="3"/>
          <c:order val="2"/>
          <c:tx>
            <c:v>imp2D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Sheet1!$F$35:$F$48</c:f>
              <c:numCache>
                <c:formatCode>General</c:formatCode>
                <c:ptCount val="14"/>
                <c:pt idx="0">
                  <c:v>4.0</c:v>
                </c:pt>
                <c:pt idx="1">
                  <c:v>9.0</c:v>
                </c:pt>
                <c:pt idx="2">
                  <c:v>16.0</c:v>
                </c:pt>
                <c:pt idx="3">
                  <c:v>36.0</c:v>
                </c:pt>
                <c:pt idx="4">
                  <c:v>64.0</c:v>
                </c:pt>
                <c:pt idx="5">
                  <c:v>121.0</c:v>
                </c:pt>
                <c:pt idx="6">
                  <c:v>256.0</c:v>
                </c:pt>
                <c:pt idx="7">
                  <c:v>529.0</c:v>
                </c:pt>
                <c:pt idx="8">
                  <c:v>1089.0</c:v>
                </c:pt>
                <c:pt idx="9">
                  <c:v>2209.0</c:v>
                </c:pt>
                <c:pt idx="10">
                  <c:v>4356.0</c:v>
                </c:pt>
                <c:pt idx="11">
                  <c:v>8649.0</c:v>
                </c:pt>
                <c:pt idx="12">
                  <c:v>17424.0</c:v>
                </c:pt>
                <c:pt idx="13">
                  <c:v>34969.0</c:v>
                </c:pt>
              </c:numCache>
            </c:numRef>
          </c:xVal>
          <c:yVal>
            <c:numRef>
              <c:f>Sheet1!$E$35:$E$48</c:f>
              <c:numCache>
                <c:formatCode>General</c:formatCode>
                <c:ptCount val="14"/>
                <c:pt idx="0">
                  <c:v>1.216458E6</c:v>
                </c:pt>
                <c:pt idx="1">
                  <c:v>1.317671E6</c:v>
                </c:pt>
                <c:pt idx="2">
                  <c:v>1.014318E6</c:v>
                </c:pt>
                <c:pt idx="3">
                  <c:v>1.420024E6</c:v>
                </c:pt>
                <c:pt idx="4">
                  <c:v>1.328238E6</c:v>
                </c:pt>
                <c:pt idx="5">
                  <c:v>1.423336E6</c:v>
                </c:pt>
                <c:pt idx="6">
                  <c:v>1.429144E6</c:v>
                </c:pt>
                <c:pt idx="7">
                  <c:v>1.524594E6</c:v>
                </c:pt>
                <c:pt idx="8">
                  <c:v>1.727115E6</c:v>
                </c:pt>
                <c:pt idx="9">
                  <c:v>1.83225E6</c:v>
                </c:pt>
                <c:pt idx="10">
                  <c:v>1.870407E6</c:v>
                </c:pt>
                <c:pt idx="11">
                  <c:v>1.729132E6</c:v>
                </c:pt>
                <c:pt idx="12">
                  <c:v>1.883162E6</c:v>
                </c:pt>
                <c:pt idx="13">
                  <c:v>1.974957E6</c:v>
                </c:pt>
              </c:numCache>
            </c:numRef>
          </c:yVal>
          <c:smooth val="1"/>
        </c:ser>
        <c:ser>
          <c:idx val="1"/>
          <c:order val="3"/>
          <c:tx>
            <c:v>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Sheet1!$A$35:$A$45</c:f>
              <c:numCache>
                <c:formatCode>General</c:formatCode>
                <c:ptCount val="11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</c:numCache>
            </c:numRef>
          </c:xVal>
          <c:yVal>
            <c:numRef>
              <c:f>Sheet1!$C$35:$C$45</c:f>
              <c:numCache>
                <c:formatCode>General</c:formatCode>
                <c:ptCount val="11"/>
                <c:pt idx="0">
                  <c:v>813138.0</c:v>
                </c:pt>
                <c:pt idx="1">
                  <c:v>812748.0</c:v>
                </c:pt>
                <c:pt idx="2">
                  <c:v>913472.0</c:v>
                </c:pt>
                <c:pt idx="3">
                  <c:v>1.621754E6</c:v>
                </c:pt>
                <c:pt idx="4">
                  <c:v>2.327589E6</c:v>
                </c:pt>
                <c:pt idx="5">
                  <c:v>2.026578E6</c:v>
                </c:pt>
                <c:pt idx="6">
                  <c:v>9.196144E6</c:v>
                </c:pt>
                <c:pt idx="7">
                  <c:v>9.398393E6</c:v>
                </c:pt>
                <c:pt idx="8">
                  <c:v>2.1228694E7</c:v>
                </c:pt>
                <c:pt idx="9">
                  <c:v>6.1829437E7</c:v>
                </c:pt>
                <c:pt idx="10">
                  <c:v>1.27336866E8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54754752"/>
        <c:axId val="-1054750480"/>
      </c:scatterChart>
      <c:valAx>
        <c:axId val="-105475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Number of nodes in topology</a:t>
                </a:r>
                <a:endParaRPr lang="en-US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4750480"/>
        <c:crosses val="autoZero"/>
        <c:crossBetween val="midCat"/>
      </c:valAx>
      <c:valAx>
        <c:axId val="-105475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</a:t>
                </a:r>
                <a:r>
                  <a:rPr lang="en-US" baseline="0"/>
                  <a:t> in microseconds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4754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8679927493838"/>
          <c:y val="0.201397509693067"/>
          <c:w val="0.0683069427527405"/>
          <c:h val="0.1637754282883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Graph-3</a:t>
            </a:r>
          </a:p>
          <a:p>
            <a:pPr>
              <a:defRPr/>
            </a:pPr>
            <a:r>
              <a:rPr lang="en-US"/>
              <a:t>Convergence times for Push-Sum</a:t>
            </a:r>
            <a:r>
              <a:rPr lang="en-US" baseline="0"/>
              <a:t> (Where Convergence mean 75% of nodes converged to a value)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55593266358946"/>
          <c:y val="0.107284595300261"/>
          <c:w val="0.873209146270509"/>
          <c:h val="0.759469172097613"/>
        </c:manualLayout>
      </c:layout>
      <c:scatterChart>
        <c:scatterStyle val="smoothMarker"/>
        <c:varyColors val="0"/>
        <c:ser>
          <c:idx val="0"/>
          <c:order val="0"/>
          <c:tx>
            <c:v>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Sheet1!$A$68:$A$79</c:f>
              <c:numCache>
                <c:formatCode>General</c:formatCode>
                <c:ptCount val="12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  <c:pt idx="8">
                  <c:v>1024.0</c:v>
                </c:pt>
                <c:pt idx="9">
                  <c:v>2048.0</c:v>
                </c:pt>
                <c:pt idx="10">
                  <c:v>4096.0</c:v>
                </c:pt>
                <c:pt idx="11">
                  <c:v>8192.0</c:v>
                </c:pt>
              </c:numCache>
            </c:numRef>
          </c:xVal>
          <c:yVal>
            <c:numRef>
              <c:f>Sheet1!$B$68:$B$79</c:f>
              <c:numCache>
                <c:formatCode>General</c:formatCode>
                <c:ptCount val="12"/>
                <c:pt idx="0">
                  <c:v>507057.0</c:v>
                </c:pt>
                <c:pt idx="1">
                  <c:v>507972.0</c:v>
                </c:pt>
                <c:pt idx="2">
                  <c:v>512343.0</c:v>
                </c:pt>
                <c:pt idx="3">
                  <c:v>1.425194E6</c:v>
                </c:pt>
                <c:pt idx="4">
                  <c:v>1.139205E6</c:v>
                </c:pt>
                <c:pt idx="5">
                  <c:v>1.089458E6</c:v>
                </c:pt>
                <c:pt idx="6">
                  <c:v>1.514786E6</c:v>
                </c:pt>
                <c:pt idx="7">
                  <c:v>2.01787E6</c:v>
                </c:pt>
                <c:pt idx="8">
                  <c:v>2.462571E6</c:v>
                </c:pt>
                <c:pt idx="9">
                  <c:v>5.940121E6</c:v>
                </c:pt>
                <c:pt idx="10">
                  <c:v>1.6119075E7</c:v>
                </c:pt>
                <c:pt idx="11">
                  <c:v>6.9764083E7</c:v>
                </c:pt>
              </c:numCache>
            </c:numRef>
          </c:yVal>
          <c:smooth val="1"/>
        </c:ser>
        <c:ser>
          <c:idx val="1"/>
          <c:order val="1"/>
          <c:tx>
            <c:v>Line(50% converged)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Sheet1!$A$67:$A$80</c:f>
              <c:numCache>
                <c:formatCode>General</c:formatCode>
                <c:ptCount val="1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  <c:pt idx="13">
                  <c:v>16384.0</c:v>
                </c:pt>
              </c:numCache>
            </c:numRef>
          </c:xVal>
          <c:yVal>
            <c:numRef>
              <c:f>Sheet1!$C$67:$C$79</c:f>
              <c:numCache>
                <c:formatCode>General</c:formatCode>
                <c:ptCount val="13"/>
                <c:pt idx="0">
                  <c:v>777.0</c:v>
                </c:pt>
                <c:pt idx="1">
                  <c:v>203687.0</c:v>
                </c:pt>
                <c:pt idx="2">
                  <c:v>205375.0</c:v>
                </c:pt>
                <c:pt idx="3">
                  <c:v>510074.0</c:v>
                </c:pt>
                <c:pt idx="4">
                  <c:v>317462.0</c:v>
                </c:pt>
                <c:pt idx="5">
                  <c:v>433415.0</c:v>
                </c:pt>
                <c:pt idx="6">
                  <c:v>691443.0</c:v>
                </c:pt>
                <c:pt idx="7">
                  <c:v>808164.0</c:v>
                </c:pt>
                <c:pt idx="8">
                  <c:v>1.068686E6</c:v>
                </c:pt>
                <c:pt idx="9">
                  <c:v>1.641384E6</c:v>
                </c:pt>
                <c:pt idx="10">
                  <c:v>5.982439E6</c:v>
                </c:pt>
                <c:pt idx="11">
                  <c:v>1.8976081E7</c:v>
                </c:pt>
                <c:pt idx="12">
                  <c:v>6.5690642E7</c:v>
                </c:pt>
              </c:numCache>
            </c:numRef>
          </c:yVal>
          <c:smooth val="1"/>
        </c:ser>
        <c:ser>
          <c:idx val="3"/>
          <c:order val="2"/>
          <c:tx>
            <c:v>imp2D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Sheet1!$F$67:$F$78</c:f>
              <c:numCache>
                <c:formatCode>General</c:formatCode>
                <c:ptCount val="12"/>
                <c:pt idx="0">
                  <c:v>4.0</c:v>
                </c:pt>
                <c:pt idx="1">
                  <c:v>9.0</c:v>
                </c:pt>
                <c:pt idx="2">
                  <c:v>16.0</c:v>
                </c:pt>
                <c:pt idx="3">
                  <c:v>36.0</c:v>
                </c:pt>
                <c:pt idx="4">
                  <c:v>64.0</c:v>
                </c:pt>
                <c:pt idx="5">
                  <c:v>121.0</c:v>
                </c:pt>
                <c:pt idx="6">
                  <c:v>256.0</c:v>
                </c:pt>
                <c:pt idx="7">
                  <c:v>529.0</c:v>
                </c:pt>
                <c:pt idx="8">
                  <c:v>1089.0</c:v>
                </c:pt>
                <c:pt idx="9">
                  <c:v>2209.0</c:v>
                </c:pt>
                <c:pt idx="10">
                  <c:v>4356.0</c:v>
                </c:pt>
                <c:pt idx="11">
                  <c:v>8649.0</c:v>
                </c:pt>
              </c:numCache>
            </c:numRef>
          </c:xVal>
          <c:yVal>
            <c:numRef>
              <c:f>Sheet1!$E$67:$E$78</c:f>
              <c:numCache>
                <c:formatCode>General</c:formatCode>
                <c:ptCount val="12"/>
                <c:pt idx="0">
                  <c:v>508680.0</c:v>
                </c:pt>
                <c:pt idx="1">
                  <c:v>1.114825E6</c:v>
                </c:pt>
                <c:pt idx="2">
                  <c:v>2.133553E6</c:v>
                </c:pt>
                <c:pt idx="3">
                  <c:v>2.566066E6</c:v>
                </c:pt>
                <c:pt idx="4">
                  <c:v>1.577064E6</c:v>
                </c:pt>
                <c:pt idx="5">
                  <c:v>4.003734E6</c:v>
                </c:pt>
                <c:pt idx="6">
                  <c:v>4.823738E6</c:v>
                </c:pt>
                <c:pt idx="7">
                  <c:v>5.62098E6</c:v>
                </c:pt>
                <c:pt idx="8">
                  <c:v>8.556942E6</c:v>
                </c:pt>
                <c:pt idx="9">
                  <c:v>8.617073E6</c:v>
                </c:pt>
                <c:pt idx="10">
                  <c:v>1.0408258E7</c:v>
                </c:pt>
                <c:pt idx="11">
                  <c:v>2.4651993E7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54718688"/>
        <c:axId val="-1054714928"/>
      </c:scatterChart>
      <c:valAx>
        <c:axId val="-105471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Number of nodes in topology</a:t>
                </a:r>
                <a:endParaRPr lang="en-US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4714928"/>
        <c:crosses val="autoZero"/>
        <c:crossBetween val="midCat"/>
      </c:valAx>
      <c:valAx>
        <c:axId val="-105471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 in microseconds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4718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630541871921"/>
          <c:y val="0.158732961904566"/>
          <c:w val="0.133645320197044"/>
          <c:h val="0.1971291708640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2</xdr:row>
      <xdr:rowOff>101600</xdr:rowOff>
    </xdr:from>
    <xdr:to>
      <xdr:col>19</xdr:col>
      <xdr:colOff>419100</xdr:colOff>
      <xdr:row>27</xdr:row>
      <xdr:rowOff>12700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762000</xdr:colOff>
      <xdr:row>30</xdr:row>
      <xdr:rowOff>152400</xdr:rowOff>
    </xdr:from>
    <xdr:to>
      <xdr:col>18</xdr:col>
      <xdr:colOff>330200</xdr:colOff>
      <xdr:row>59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101600</xdr:colOff>
      <xdr:row>63</xdr:row>
      <xdr:rowOff>63500</xdr:rowOff>
    </xdr:from>
    <xdr:to>
      <xdr:col>18</xdr:col>
      <xdr:colOff>381000</xdr:colOff>
      <xdr:row>87</xdr:row>
      <xdr:rowOff>50800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0"/>
  <sheetViews>
    <sheetView tabSelected="1" topLeftCell="A55" workbookViewId="0">
      <selection activeCell="D60" sqref="D60"/>
    </sheetView>
  </sheetViews>
  <sheetFormatPr baseColWidth="10" defaultRowHeight="16" x14ac:dyDescent="0.2"/>
  <cols>
    <col min="1" max="1" width="11" bestFit="1" customWidth="1"/>
    <col min="2" max="2" width="16.1640625" customWidth="1"/>
    <col min="3" max="3" width="15.5" customWidth="1"/>
    <col min="4" max="4" width="26.33203125" customWidth="1"/>
    <col min="5" max="5" width="20.83203125" customWidth="1"/>
    <col min="9" max="9" width="15" customWidth="1"/>
    <col min="10" max="10" width="13.83203125" customWidth="1"/>
    <col min="11" max="11" width="16.1640625" customWidth="1"/>
  </cols>
  <sheetData>
    <row r="1" spans="1:6" x14ac:dyDescent="0.2">
      <c r="B1" s="1" t="s">
        <v>11</v>
      </c>
    </row>
    <row r="2" spans="1:6" x14ac:dyDescent="0.2">
      <c r="B2" s="1" t="s">
        <v>7</v>
      </c>
    </row>
    <row r="3" spans="1:6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0</v>
      </c>
    </row>
    <row r="4" spans="1:6" x14ac:dyDescent="0.2">
      <c r="A4" s="2">
        <v>2</v>
      </c>
      <c r="B4" s="2">
        <v>41</v>
      </c>
      <c r="C4" s="2">
        <v>24</v>
      </c>
      <c r="D4" s="3">
        <v>2000</v>
      </c>
      <c r="E4" s="3">
        <v>2215</v>
      </c>
      <c r="F4" s="3">
        <v>4</v>
      </c>
    </row>
    <row r="5" spans="1:6" x14ac:dyDescent="0.2">
      <c r="A5" s="2">
        <f>2 *A4</f>
        <v>4</v>
      </c>
      <c r="B5" s="2">
        <v>2880</v>
      </c>
      <c r="C5" s="2">
        <v>2015</v>
      </c>
      <c r="D5" s="3">
        <v>105464</v>
      </c>
      <c r="E5" s="3">
        <v>105569</v>
      </c>
      <c r="F5" s="3">
        <v>9</v>
      </c>
    </row>
    <row r="6" spans="1:6" x14ac:dyDescent="0.2">
      <c r="A6" s="2">
        <f t="shared" ref="A6:A18" si="0">2 *A5</f>
        <v>8</v>
      </c>
      <c r="B6" s="2">
        <v>105259</v>
      </c>
      <c r="C6" s="2">
        <v>508345</v>
      </c>
      <c r="D6" s="3">
        <v>206380</v>
      </c>
      <c r="E6" s="3">
        <v>2285</v>
      </c>
      <c r="F6" s="3">
        <v>16</v>
      </c>
    </row>
    <row r="7" spans="1:6" x14ac:dyDescent="0.2">
      <c r="A7" s="2">
        <f t="shared" si="0"/>
        <v>16</v>
      </c>
      <c r="B7" s="2">
        <v>206177</v>
      </c>
      <c r="C7" s="2">
        <v>509896</v>
      </c>
      <c r="D7" s="3">
        <v>509158</v>
      </c>
      <c r="E7" s="3">
        <v>105973</v>
      </c>
      <c r="F7" s="3">
        <v>36</v>
      </c>
    </row>
    <row r="8" spans="1:6" x14ac:dyDescent="0.2">
      <c r="A8" s="2">
        <f t="shared" si="0"/>
        <v>32</v>
      </c>
      <c r="B8" s="2">
        <v>206843</v>
      </c>
      <c r="C8" s="2">
        <v>1222283</v>
      </c>
      <c r="D8" s="3">
        <v>306823</v>
      </c>
      <c r="E8" s="3">
        <v>105410</v>
      </c>
      <c r="F8" s="3">
        <v>64</v>
      </c>
    </row>
    <row r="9" spans="1:6" x14ac:dyDescent="0.2">
      <c r="A9" s="2">
        <f t="shared" si="0"/>
        <v>64</v>
      </c>
      <c r="B9" s="2">
        <v>105919</v>
      </c>
      <c r="C9" s="2">
        <v>1418383</v>
      </c>
      <c r="D9" s="3">
        <v>510164</v>
      </c>
      <c r="E9" s="3">
        <v>308061</v>
      </c>
      <c r="F9" s="3">
        <v>121</v>
      </c>
    </row>
    <row r="10" spans="1:6" x14ac:dyDescent="0.2">
      <c r="A10" s="2">
        <f t="shared" si="0"/>
        <v>128</v>
      </c>
      <c r="B10" s="2">
        <v>207147</v>
      </c>
      <c r="C10" s="2">
        <v>2935963</v>
      </c>
      <c r="D10" s="3">
        <v>1015731</v>
      </c>
      <c r="E10" s="3">
        <v>410390</v>
      </c>
      <c r="F10" s="3">
        <v>256</v>
      </c>
    </row>
    <row r="11" spans="1:6" x14ac:dyDescent="0.2">
      <c r="A11" s="2">
        <f t="shared" si="0"/>
        <v>256</v>
      </c>
      <c r="B11" s="2">
        <v>207222</v>
      </c>
      <c r="C11" s="2">
        <v>9000377</v>
      </c>
      <c r="D11" s="3">
        <v>1524126</v>
      </c>
      <c r="E11" s="3">
        <v>517657</v>
      </c>
      <c r="F11" s="3">
        <v>529</v>
      </c>
    </row>
    <row r="12" spans="1:6" x14ac:dyDescent="0.2">
      <c r="A12" s="2">
        <f t="shared" si="0"/>
        <v>512</v>
      </c>
      <c r="B12" s="2">
        <v>209141</v>
      </c>
      <c r="C12" s="2">
        <v>11526801</v>
      </c>
      <c r="D12" s="3">
        <v>1625265</v>
      </c>
      <c r="E12" s="3">
        <v>515451</v>
      </c>
      <c r="F12" s="3">
        <v>1089</v>
      </c>
    </row>
    <row r="13" spans="1:6" x14ac:dyDescent="0.2">
      <c r="A13" s="2">
        <f t="shared" si="0"/>
        <v>1024</v>
      </c>
      <c r="B13" s="2">
        <v>211556</v>
      </c>
      <c r="C13" s="2">
        <v>26075364</v>
      </c>
      <c r="D13" s="3">
        <v>2736669</v>
      </c>
      <c r="E13" s="3">
        <v>517401</v>
      </c>
      <c r="F13" s="3">
        <v>2209</v>
      </c>
    </row>
    <row r="14" spans="1:6" x14ac:dyDescent="0.2">
      <c r="A14" s="2">
        <f t="shared" si="0"/>
        <v>2048</v>
      </c>
      <c r="B14" s="2">
        <v>246896</v>
      </c>
      <c r="C14" s="2">
        <v>81014327</v>
      </c>
      <c r="D14" s="3">
        <v>2139273</v>
      </c>
      <c r="E14" s="3">
        <v>520639</v>
      </c>
      <c r="F14" s="3">
        <v>4356</v>
      </c>
    </row>
    <row r="15" spans="1:6" x14ac:dyDescent="0.2">
      <c r="A15" s="2">
        <f t="shared" si="0"/>
        <v>4096</v>
      </c>
      <c r="B15" s="2">
        <v>330475</v>
      </c>
      <c r="C15" s="2">
        <v>147796295</v>
      </c>
      <c r="D15" s="3">
        <v>3657828</v>
      </c>
      <c r="E15" s="3">
        <v>615677</v>
      </c>
      <c r="F15" s="3">
        <v>8649</v>
      </c>
    </row>
    <row r="16" spans="1:6" x14ac:dyDescent="0.2">
      <c r="A16" s="2">
        <f t="shared" si="0"/>
        <v>8192</v>
      </c>
      <c r="B16" s="2">
        <v>1008441</v>
      </c>
      <c r="C16" s="2" t="s">
        <v>5</v>
      </c>
      <c r="D16" s="3">
        <v>5193474</v>
      </c>
      <c r="E16" s="3">
        <v>617826</v>
      </c>
      <c r="F16" s="3">
        <v>17424</v>
      </c>
    </row>
    <row r="17" spans="1:6" x14ac:dyDescent="0.2">
      <c r="A17" s="2">
        <f t="shared" si="0"/>
        <v>16384</v>
      </c>
      <c r="B17" s="2">
        <v>7724843</v>
      </c>
      <c r="C17" s="2" t="s">
        <v>5</v>
      </c>
      <c r="D17" s="3">
        <v>7940366</v>
      </c>
      <c r="E17" s="3">
        <v>733386</v>
      </c>
      <c r="F17" s="3">
        <v>34969</v>
      </c>
    </row>
    <row r="18" spans="1:6" x14ac:dyDescent="0.2">
      <c r="A18" s="2">
        <f t="shared" si="0"/>
        <v>32768</v>
      </c>
    </row>
    <row r="21" spans="1:6" x14ac:dyDescent="0.2">
      <c r="A21" s="1"/>
      <c r="B21" s="1"/>
      <c r="C21" s="1"/>
    </row>
    <row r="32" spans="1:6" x14ac:dyDescent="0.2">
      <c r="B32" s="1" t="s">
        <v>11</v>
      </c>
    </row>
    <row r="33" spans="1:6" x14ac:dyDescent="0.2">
      <c r="B33" s="1" t="s">
        <v>6</v>
      </c>
    </row>
    <row r="34" spans="1:6" x14ac:dyDescent="0.2">
      <c r="A34" s="1" t="s">
        <v>0</v>
      </c>
      <c r="B34" s="1" t="s">
        <v>1</v>
      </c>
      <c r="C34" s="1" t="s">
        <v>2</v>
      </c>
      <c r="D34" s="1" t="s">
        <v>3</v>
      </c>
      <c r="E34" s="1" t="s">
        <v>4</v>
      </c>
      <c r="F34" s="1" t="s">
        <v>0</v>
      </c>
    </row>
    <row r="35" spans="1:6" x14ac:dyDescent="0.2">
      <c r="A35" s="4">
        <v>2</v>
      </c>
      <c r="B35" s="4">
        <v>812258</v>
      </c>
      <c r="C35" s="4">
        <v>813138</v>
      </c>
      <c r="D35" s="3">
        <v>1014623</v>
      </c>
      <c r="E35" s="3">
        <v>1216458</v>
      </c>
      <c r="F35" s="3">
        <v>4</v>
      </c>
    </row>
    <row r="36" spans="1:6" x14ac:dyDescent="0.2">
      <c r="A36" s="4">
        <f>2 *A35</f>
        <v>4</v>
      </c>
      <c r="B36" s="4">
        <v>1013991</v>
      </c>
      <c r="C36" s="4">
        <v>812748</v>
      </c>
      <c r="D36" s="3">
        <v>1215642</v>
      </c>
      <c r="E36" s="3">
        <v>1317671</v>
      </c>
      <c r="F36" s="3">
        <v>9</v>
      </c>
    </row>
    <row r="37" spans="1:6" x14ac:dyDescent="0.2">
      <c r="A37" s="4">
        <f t="shared" ref="A37:A48" si="1">2 *A36</f>
        <v>8</v>
      </c>
      <c r="B37" s="4">
        <v>1116124</v>
      </c>
      <c r="C37" s="4">
        <v>913472</v>
      </c>
      <c r="D37" s="3">
        <v>1114906</v>
      </c>
      <c r="E37" s="3">
        <v>1014318</v>
      </c>
      <c r="F37" s="3">
        <v>16</v>
      </c>
    </row>
    <row r="38" spans="1:6" x14ac:dyDescent="0.2">
      <c r="A38" s="4">
        <f t="shared" si="1"/>
        <v>16</v>
      </c>
      <c r="B38" s="4">
        <v>1015131</v>
      </c>
      <c r="C38" s="4">
        <v>1621754</v>
      </c>
      <c r="D38" s="3">
        <v>1318345</v>
      </c>
      <c r="E38" s="3">
        <v>1420024</v>
      </c>
      <c r="F38" s="3">
        <v>36</v>
      </c>
    </row>
    <row r="39" spans="1:6" x14ac:dyDescent="0.2">
      <c r="A39" s="4">
        <f t="shared" si="1"/>
        <v>32</v>
      </c>
      <c r="B39" s="4">
        <v>1216623</v>
      </c>
      <c r="C39" s="4">
        <v>2327589</v>
      </c>
      <c r="D39" s="3">
        <v>1724848</v>
      </c>
      <c r="E39" s="3">
        <v>1328238</v>
      </c>
      <c r="F39" s="3">
        <v>64</v>
      </c>
    </row>
    <row r="40" spans="1:6" x14ac:dyDescent="0.2">
      <c r="A40" s="4">
        <f t="shared" si="1"/>
        <v>64</v>
      </c>
      <c r="B40" s="4">
        <v>1318784</v>
      </c>
      <c r="C40" s="4">
        <v>2026578</v>
      </c>
      <c r="D40" s="3">
        <v>1924899</v>
      </c>
      <c r="E40" s="3">
        <v>1423336</v>
      </c>
      <c r="F40" s="3">
        <v>121</v>
      </c>
    </row>
    <row r="41" spans="1:6" x14ac:dyDescent="0.2">
      <c r="A41" s="4">
        <f t="shared" si="1"/>
        <v>128</v>
      </c>
      <c r="B41" s="4">
        <v>1317056</v>
      </c>
      <c r="C41" s="4">
        <v>9196144</v>
      </c>
      <c r="D41" s="3">
        <v>2127092</v>
      </c>
      <c r="E41" s="3">
        <v>1429144</v>
      </c>
      <c r="F41" s="3">
        <v>256</v>
      </c>
    </row>
    <row r="42" spans="1:6" x14ac:dyDescent="0.2">
      <c r="A42" s="4">
        <f t="shared" si="1"/>
        <v>256</v>
      </c>
      <c r="B42" s="4">
        <v>1219718</v>
      </c>
      <c r="C42" s="4">
        <v>9398393</v>
      </c>
      <c r="D42" s="3">
        <v>2735827</v>
      </c>
      <c r="E42" s="3">
        <v>1524594</v>
      </c>
      <c r="F42" s="3">
        <v>529</v>
      </c>
    </row>
    <row r="43" spans="1:6" x14ac:dyDescent="0.2">
      <c r="A43" s="4">
        <f t="shared" si="1"/>
        <v>512</v>
      </c>
      <c r="B43" s="4">
        <v>1318889</v>
      </c>
      <c r="C43" s="4">
        <v>21228694</v>
      </c>
      <c r="D43" s="3">
        <v>2441220</v>
      </c>
      <c r="E43" s="3">
        <v>1727115</v>
      </c>
      <c r="F43" s="3">
        <v>1089</v>
      </c>
    </row>
    <row r="44" spans="1:6" x14ac:dyDescent="0.2">
      <c r="A44" s="4">
        <f t="shared" si="1"/>
        <v>1024</v>
      </c>
      <c r="B44" s="4">
        <v>1323740</v>
      </c>
      <c r="C44" s="4">
        <v>61829437</v>
      </c>
      <c r="D44" s="3">
        <v>2839096</v>
      </c>
      <c r="E44" s="3">
        <v>1832250</v>
      </c>
      <c r="F44" s="3">
        <v>2209</v>
      </c>
    </row>
    <row r="45" spans="1:6" x14ac:dyDescent="0.2">
      <c r="A45" s="4">
        <f t="shared" si="1"/>
        <v>2048</v>
      </c>
      <c r="B45" s="4">
        <v>1356027</v>
      </c>
      <c r="C45" s="4">
        <v>127336866</v>
      </c>
      <c r="D45" s="3">
        <v>3248070</v>
      </c>
      <c r="E45" s="3">
        <v>1870407</v>
      </c>
      <c r="F45" s="3">
        <v>4356</v>
      </c>
    </row>
    <row r="46" spans="1:6" x14ac:dyDescent="0.2">
      <c r="A46" s="4">
        <f t="shared" si="1"/>
        <v>4096</v>
      </c>
      <c r="B46" s="4">
        <v>1369963</v>
      </c>
      <c r="C46" s="4" t="s">
        <v>5</v>
      </c>
      <c r="D46" s="3">
        <v>4402775</v>
      </c>
      <c r="E46" s="3">
        <v>1729132</v>
      </c>
      <c r="F46" s="3">
        <v>8649</v>
      </c>
    </row>
    <row r="47" spans="1:6" x14ac:dyDescent="0.2">
      <c r="A47" s="4">
        <f t="shared" si="1"/>
        <v>8192</v>
      </c>
      <c r="B47" s="4">
        <v>1781902</v>
      </c>
      <c r="C47" s="4" t="s">
        <v>5</v>
      </c>
      <c r="D47" s="3">
        <v>6615509</v>
      </c>
      <c r="E47" s="3">
        <v>1883162</v>
      </c>
      <c r="F47" s="3">
        <v>17424</v>
      </c>
    </row>
    <row r="48" spans="1:6" x14ac:dyDescent="0.2">
      <c r="A48" s="4">
        <f t="shared" si="1"/>
        <v>16384</v>
      </c>
      <c r="B48" s="4">
        <v>49863209</v>
      </c>
      <c r="C48" s="4" t="s">
        <v>5</v>
      </c>
      <c r="D48" s="3">
        <v>12836717</v>
      </c>
      <c r="E48" s="3">
        <v>1974957</v>
      </c>
      <c r="F48" s="3">
        <v>34969</v>
      </c>
    </row>
    <row r="49" spans="1:2" x14ac:dyDescent="0.2">
      <c r="A49" s="4"/>
    </row>
    <row r="50" spans="1:2" x14ac:dyDescent="0.2">
      <c r="A50" s="4"/>
    </row>
    <row r="51" spans="1:2" x14ac:dyDescent="0.2">
      <c r="A51" s="4"/>
    </row>
    <row r="52" spans="1:2" x14ac:dyDescent="0.2">
      <c r="A52" s="4"/>
    </row>
    <row r="53" spans="1:2" x14ac:dyDescent="0.2">
      <c r="A53" s="4"/>
    </row>
    <row r="54" spans="1:2" x14ac:dyDescent="0.2">
      <c r="A54" s="4"/>
    </row>
    <row r="55" spans="1:2" x14ac:dyDescent="0.2">
      <c r="A55" s="4"/>
    </row>
    <row r="56" spans="1:2" x14ac:dyDescent="0.2">
      <c r="A56" s="4"/>
    </row>
    <row r="57" spans="1:2" x14ac:dyDescent="0.2">
      <c r="A57" s="4"/>
    </row>
    <row r="58" spans="1:2" x14ac:dyDescent="0.2">
      <c r="A58" s="4"/>
    </row>
    <row r="59" spans="1:2" x14ac:dyDescent="0.2">
      <c r="A59" s="4"/>
    </row>
    <row r="64" spans="1:2" x14ac:dyDescent="0.2">
      <c r="B64" s="1" t="s">
        <v>12</v>
      </c>
    </row>
    <row r="65" spans="1:6" x14ac:dyDescent="0.2">
      <c r="B65" s="1" t="s">
        <v>9</v>
      </c>
    </row>
    <row r="66" spans="1:6" x14ac:dyDescent="0.2">
      <c r="A66" s="1" t="s">
        <v>0</v>
      </c>
      <c r="B66" s="1" t="s">
        <v>1</v>
      </c>
      <c r="C66" s="1" t="s">
        <v>8</v>
      </c>
      <c r="D66" s="1" t="s">
        <v>3</v>
      </c>
      <c r="E66" s="1" t="s">
        <v>4</v>
      </c>
      <c r="F66" s="1" t="s">
        <v>0</v>
      </c>
    </row>
    <row r="67" spans="1:6" x14ac:dyDescent="0.2">
      <c r="A67" s="4">
        <v>2</v>
      </c>
      <c r="B67" s="4"/>
      <c r="C67" s="4">
        <v>777</v>
      </c>
      <c r="D67" s="3">
        <v>507881</v>
      </c>
      <c r="E67" s="3">
        <v>508680</v>
      </c>
      <c r="F67" s="3">
        <v>4</v>
      </c>
    </row>
    <row r="68" spans="1:6" x14ac:dyDescent="0.2">
      <c r="A68" s="4">
        <f>2 *A67</f>
        <v>4</v>
      </c>
      <c r="B68" s="4">
        <v>507057</v>
      </c>
      <c r="C68" s="4">
        <v>203687</v>
      </c>
      <c r="D68" s="3">
        <v>509705</v>
      </c>
      <c r="E68" s="3">
        <v>1114825</v>
      </c>
      <c r="F68" s="3">
        <v>9</v>
      </c>
    </row>
    <row r="69" spans="1:6" x14ac:dyDescent="0.2">
      <c r="A69" s="4">
        <f t="shared" ref="A69:A80" si="2">2 *A68</f>
        <v>8</v>
      </c>
      <c r="B69" s="4">
        <v>507972</v>
      </c>
      <c r="C69" s="4">
        <v>205375</v>
      </c>
      <c r="D69" s="3" t="s">
        <v>13</v>
      </c>
      <c r="E69" s="3">
        <v>2133553</v>
      </c>
      <c r="F69" s="3">
        <v>16</v>
      </c>
    </row>
    <row r="70" spans="1:6" x14ac:dyDescent="0.2">
      <c r="A70" s="4">
        <f t="shared" si="2"/>
        <v>16</v>
      </c>
      <c r="B70" s="4">
        <v>512343</v>
      </c>
      <c r="C70" s="4">
        <v>510074</v>
      </c>
      <c r="D70" s="3" t="s">
        <v>10</v>
      </c>
      <c r="E70" s="3">
        <v>2566066</v>
      </c>
      <c r="F70" s="3">
        <v>36</v>
      </c>
    </row>
    <row r="71" spans="1:6" x14ac:dyDescent="0.2">
      <c r="A71" s="4">
        <f t="shared" si="2"/>
        <v>32</v>
      </c>
      <c r="B71" s="4">
        <v>1425194</v>
      </c>
      <c r="C71" s="4">
        <v>317462</v>
      </c>
      <c r="E71" s="3">
        <v>1577064</v>
      </c>
      <c r="F71" s="3">
        <v>64</v>
      </c>
    </row>
    <row r="72" spans="1:6" x14ac:dyDescent="0.2">
      <c r="A72" s="4">
        <f t="shared" si="2"/>
        <v>64</v>
      </c>
      <c r="B72" s="4">
        <v>1139205</v>
      </c>
      <c r="C72" s="4">
        <v>433415</v>
      </c>
      <c r="E72" s="3">
        <v>4003734</v>
      </c>
      <c r="F72" s="3">
        <v>121</v>
      </c>
    </row>
    <row r="73" spans="1:6" x14ac:dyDescent="0.2">
      <c r="A73" s="4">
        <f t="shared" si="2"/>
        <v>128</v>
      </c>
      <c r="B73" s="4">
        <v>1089458</v>
      </c>
      <c r="C73" s="4">
        <v>691443</v>
      </c>
      <c r="D73" s="3" t="s">
        <v>5</v>
      </c>
      <c r="E73" s="3">
        <v>4823738</v>
      </c>
      <c r="F73" s="3">
        <v>256</v>
      </c>
    </row>
    <row r="74" spans="1:6" x14ac:dyDescent="0.2">
      <c r="A74" s="4">
        <f t="shared" si="2"/>
        <v>256</v>
      </c>
      <c r="B74" s="4">
        <v>1514786</v>
      </c>
      <c r="C74" s="4">
        <v>808164</v>
      </c>
      <c r="D74" s="3" t="s">
        <v>5</v>
      </c>
      <c r="E74" s="3">
        <v>5620980</v>
      </c>
      <c r="F74" s="3">
        <v>529</v>
      </c>
    </row>
    <row r="75" spans="1:6" x14ac:dyDescent="0.2">
      <c r="A75" s="4">
        <f t="shared" si="2"/>
        <v>512</v>
      </c>
      <c r="B75" s="4">
        <v>2017870</v>
      </c>
      <c r="C75" s="4">
        <v>1068686</v>
      </c>
      <c r="D75" s="3" t="s">
        <v>5</v>
      </c>
      <c r="E75" s="3">
        <v>8556942</v>
      </c>
      <c r="F75" s="3">
        <v>1089</v>
      </c>
    </row>
    <row r="76" spans="1:6" x14ac:dyDescent="0.2">
      <c r="A76" s="4">
        <f t="shared" si="2"/>
        <v>1024</v>
      </c>
      <c r="B76" s="4">
        <v>2462571</v>
      </c>
      <c r="C76" s="4">
        <v>1641384</v>
      </c>
      <c r="D76" s="3" t="s">
        <v>5</v>
      </c>
      <c r="E76" s="3">
        <v>8617073</v>
      </c>
      <c r="F76" s="3">
        <v>2209</v>
      </c>
    </row>
    <row r="77" spans="1:6" x14ac:dyDescent="0.2">
      <c r="A77" s="4">
        <f t="shared" si="2"/>
        <v>2048</v>
      </c>
      <c r="B77" s="4">
        <v>5940121</v>
      </c>
      <c r="C77" s="4">
        <v>5982439</v>
      </c>
      <c r="D77" s="3" t="s">
        <v>5</v>
      </c>
      <c r="E77" s="3">
        <v>10408258</v>
      </c>
      <c r="F77" s="3">
        <v>4356</v>
      </c>
    </row>
    <row r="78" spans="1:6" x14ac:dyDescent="0.2">
      <c r="A78" s="4">
        <f t="shared" si="2"/>
        <v>4096</v>
      </c>
      <c r="B78" s="4">
        <v>16119075</v>
      </c>
      <c r="C78" s="4">
        <v>18976081</v>
      </c>
      <c r="D78" s="3" t="s">
        <v>5</v>
      </c>
      <c r="E78" s="3">
        <v>24651993</v>
      </c>
      <c r="F78" s="3">
        <v>8649</v>
      </c>
    </row>
    <row r="79" spans="1:6" x14ac:dyDescent="0.2">
      <c r="A79" s="4">
        <f t="shared" si="2"/>
        <v>8192</v>
      </c>
      <c r="B79" s="4">
        <v>69764083</v>
      </c>
      <c r="C79" s="4">
        <v>65690642</v>
      </c>
      <c r="D79" s="3" t="s">
        <v>5</v>
      </c>
      <c r="E79" s="3">
        <v>47924722</v>
      </c>
      <c r="F79" s="3">
        <v>17424</v>
      </c>
    </row>
    <row r="80" spans="1:6" x14ac:dyDescent="0.2">
      <c r="A80" s="4">
        <f t="shared" si="2"/>
        <v>16384</v>
      </c>
      <c r="B80" s="4" t="s">
        <v>5</v>
      </c>
      <c r="C80" s="4" t="s">
        <v>5</v>
      </c>
      <c r="D80" s="3" t="s">
        <v>5</v>
      </c>
      <c r="E80" s="3" t="s">
        <v>5</v>
      </c>
      <c r="F80" s="3">
        <v>34969</v>
      </c>
    </row>
    <row r="81" spans="1:6" x14ac:dyDescent="0.2">
      <c r="A81" s="4"/>
      <c r="E81" s="3"/>
      <c r="F81" s="3"/>
    </row>
    <row r="82" spans="1:6" x14ac:dyDescent="0.2">
      <c r="A82" s="4"/>
      <c r="E82" s="3"/>
      <c r="F82" s="3"/>
    </row>
    <row r="83" spans="1:6" x14ac:dyDescent="0.2">
      <c r="A83" s="4"/>
      <c r="E83" s="3"/>
      <c r="F83" s="3"/>
    </row>
    <row r="84" spans="1:6" x14ac:dyDescent="0.2">
      <c r="A84" s="4"/>
    </row>
    <row r="85" spans="1:6" x14ac:dyDescent="0.2">
      <c r="A85" s="4"/>
    </row>
    <row r="86" spans="1:6" x14ac:dyDescent="0.2">
      <c r="A86" s="4"/>
    </row>
    <row r="87" spans="1:6" x14ac:dyDescent="0.2">
      <c r="A87" s="4"/>
    </row>
    <row r="88" spans="1:6" x14ac:dyDescent="0.2">
      <c r="A88" s="4"/>
    </row>
    <row r="89" spans="1:6" x14ac:dyDescent="0.2">
      <c r="A89" s="4"/>
    </row>
    <row r="90" spans="1:6" x14ac:dyDescent="0.2">
      <c r="A90" s="4"/>
    </row>
    <row r="91" spans="1:6" x14ac:dyDescent="0.2">
      <c r="A91" s="4"/>
    </row>
    <row r="94" spans="1:6" x14ac:dyDescent="0.2">
      <c r="B94" s="1"/>
    </row>
    <row r="95" spans="1:6" x14ac:dyDescent="0.2">
      <c r="B95" s="1"/>
    </row>
    <row r="96" spans="1:6" x14ac:dyDescent="0.2">
      <c r="A96" s="1"/>
      <c r="B96" s="1"/>
      <c r="C96" s="1"/>
      <c r="D96" s="1"/>
      <c r="E96" s="1"/>
      <c r="F96" s="1"/>
    </row>
    <row r="97" spans="1:6" x14ac:dyDescent="0.2">
      <c r="A97" s="4"/>
      <c r="B97" s="4"/>
      <c r="C97" s="4"/>
      <c r="D97" s="3"/>
      <c r="E97" s="3"/>
      <c r="F97" s="3"/>
    </row>
    <row r="98" spans="1:6" x14ac:dyDescent="0.2">
      <c r="A98" s="4"/>
      <c r="B98" s="4"/>
      <c r="C98" s="4"/>
      <c r="D98" s="3"/>
      <c r="E98" s="3"/>
      <c r="F98" s="3"/>
    </row>
    <row r="99" spans="1:6" x14ac:dyDescent="0.2">
      <c r="A99" s="4"/>
      <c r="B99" s="4"/>
      <c r="C99" s="4"/>
      <c r="D99" s="3"/>
      <c r="E99" s="3"/>
      <c r="F99" s="3"/>
    </row>
    <row r="100" spans="1:6" x14ac:dyDescent="0.2">
      <c r="A100" s="4"/>
      <c r="B100" s="4"/>
      <c r="C100" s="4"/>
      <c r="D100" s="3"/>
      <c r="E100" s="3"/>
      <c r="F100" s="3"/>
    </row>
    <row r="101" spans="1:6" x14ac:dyDescent="0.2">
      <c r="A101" s="4"/>
      <c r="B101" s="4"/>
      <c r="C101" s="4"/>
      <c r="D101" s="3"/>
      <c r="E101" s="3"/>
      <c r="F101" s="3"/>
    </row>
    <row r="102" spans="1:6" x14ac:dyDescent="0.2">
      <c r="A102" s="4"/>
      <c r="B102" s="4"/>
      <c r="C102" s="4"/>
      <c r="D102" s="3"/>
      <c r="E102" s="3"/>
      <c r="F102" s="3"/>
    </row>
    <row r="103" spans="1:6" x14ac:dyDescent="0.2">
      <c r="A103" s="4"/>
      <c r="B103" s="4"/>
      <c r="C103" s="4"/>
      <c r="D103" s="3"/>
      <c r="E103" s="3"/>
      <c r="F103" s="3"/>
    </row>
    <row r="104" spans="1:6" x14ac:dyDescent="0.2">
      <c r="A104" s="4"/>
      <c r="B104" s="4"/>
      <c r="C104" s="4"/>
      <c r="D104" s="3"/>
      <c r="E104" s="3"/>
      <c r="F104" s="3"/>
    </row>
    <row r="105" spans="1:6" x14ac:dyDescent="0.2">
      <c r="A105" s="4"/>
      <c r="B105" s="4"/>
      <c r="C105" s="4"/>
      <c r="D105" s="3"/>
      <c r="E105" s="3"/>
      <c r="F105" s="3"/>
    </row>
    <row r="106" spans="1:6" x14ac:dyDescent="0.2">
      <c r="A106" s="4"/>
      <c r="B106" s="4"/>
      <c r="C106" s="4"/>
      <c r="D106" s="3"/>
      <c r="E106" s="3"/>
      <c r="F106" s="3"/>
    </row>
    <row r="107" spans="1:6" x14ac:dyDescent="0.2">
      <c r="A107" s="4"/>
      <c r="B107" s="4"/>
      <c r="C107" s="4"/>
      <c r="D107" s="3"/>
      <c r="E107" s="3"/>
      <c r="F107" s="3"/>
    </row>
    <row r="108" spans="1:6" x14ac:dyDescent="0.2">
      <c r="A108" s="4"/>
      <c r="B108" s="4"/>
      <c r="C108" s="4"/>
      <c r="D108" s="3"/>
      <c r="E108" s="3"/>
      <c r="F108" s="3"/>
    </row>
    <row r="109" spans="1:6" x14ac:dyDescent="0.2">
      <c r="A109" s="4"/>
      <c r="B109" s="4"/>
      <c r="C109" s="4"/>
      <c r="D109" s="3"/>
      <c r="E109" s="3"/>
      <c r="F109" s="3"/>
    </row>
    <row r="110" spans="1:6" x14ac:dyDescent="0.2">
      <c r="A110" s="4"/>
      <c r="B110" s="4"/>
      <c r="C110" s="4"/>
      <c r="D110" s="3"/>
      <c r="E110" s="3"/>
      <c r="F110" s="3"/>
    </row>
  </sheetData>
  <phoneticPr fontId="5" type="noConversion"/>
  <pageMargins left="0.7" right="0.7" top="0.75" bottom="0.75" header="0.3" footer="0.3"/>
  <pageSetup scale="30" orientation="portrait" horizontalDpi="0" verticalDpi="0"/>
  <colBreaks count="1" manualBreakCount="1">
    <brk id="21" max="1048575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honeticPr fontId="5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2017-10-05T19:18:22Z</cp:lastPrinted>
  <dcterms:created xsi:type="dcterms:W3CDTF">2017-10-04T22:06:09Z</dcterms:created>
  <dcterms:modified xsi:type="dcterms:W3CDTF">2017-10-07T15:40:38Z</dcterms:modified>
</cp:coreProperties>
</file>