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2023'!$B$4:$J$5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50" i="2" l="1"/>
  <c r="I44" i="2"/>
  <c r="I38" i="2"/>
  <c r="I39" i="2"/>
  <c r="I35" i="2" l="1"/>
  <c r="I41" i="2" s="1"/>
  <c r="I47" i="2" s="1"/>
  <c r="I32" i="2"/>
  <c r="I33" i="2"/>
  <c r="I45" i="2" s="1"/>
  <c r="I34" i="2"/>
  <c r="I40" i="2" s="1"/>
  <c r="I46" i="2" s="1"/>
  <c r="I31" i="2"/>
  <c r="I9" i="2"/>
  <c r="I10" i="2"/>
  <c r="I11" i="2"/>
  <c r="I12" i="2"/>
  <c r="I36" i="2" s="1"/>
  <c r="I13" i="2"/>
  <c r="I37" i="2" s="1"/>
  <c r="I43" i="2" s="1"/>
  <c r="I49" i="2" s="1"/>
  <c r="I14" i="2"/>
  <c r="I15" i="2"/>
  <c r="I16" i="2"/>
  <c r="I7" i="2"/>
  <c r="I42" i="2" l="1"/>
  <c r="I48" i="2" s="1"/>
</calcChain>
</file>

<file path=xl/sharedStrings.xml><?xml version="1.0" encoding="utf-8"?>
<sst xmlns="http://schemas.openxmlformats.org/spreadsheetml/2006/main" count="149" uniqueCount="46">
  <si>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</si>
  <si>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</si>
  <si>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</si>
  <si>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</si>
  <si>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</si>
  <si>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</si>
  <si>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</si>
  <si>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</si>
  <si>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</si>
  <si>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</si>
  <si>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</si>
  <si>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</si>
  <si>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</si>
  <si>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</si>
  <si>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</si>
  <si>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</si>
  <si>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</si>
  <si>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</si>
  <si>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</si>
  <si>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</si>
  <si>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</si>
  <si>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</si>
  <si>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</si>
  <si>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</si>
  <si>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</si>
  <si>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</si>
  <si>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</si>
  <si>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</si>
  <si>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</si>
  <si>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</si>
  <si>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</si>
  <si>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</si>
  <si>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</si>
  <si>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</si>
  <si>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</si>
  <si>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</si>
  <si>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</si>
  <si>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</si>
  <si>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</si>
  <si>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</si>
  <si>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</si>
  <si>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</si>
  <si>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</si>
  <si>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0,2 A</t>
  </si>
  <si>
    <t>W01-03000020</t>
  </si>
  <si>
    <t>0,16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</si>
</sst>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16" t="s">
        <v>14</v>
      </c>
      <c r="B1" s="16"/>
      <c r="C1" s="16"/>
      <c r="D1" s="16"/>
      <c r="E1" s="16"/>
      <c r="F1" s="16"/>
      <c r="G1" s="16"/>
    </row>
    <row r="2" spans="1:8" ht="15" customHeight="1" x14ac:dyDescent="0.25">
      <c r="A2" s="16"/>
      <c r="B2" s="16"/>
      <c r="C2" s="16"/>
      <c r="D2" s="16"/>
      <c r="E2" s="16"/>
      <c r="F2" s="16"/>
      <c r="G2" s="16"/>
    </row>
    <row r="3" spans="1:8" ht="15" customHeight="1" x14ac:dyDescent="0.25">
      <c r="A3" s="16"/>
      <c r="B3" s="16"/>
      <c r="C3" s="16"/>
      <c r="D3" s="16"/>
      <c r="E3" s="16"/>
      <c r="F3" s="16"/>
      <c r="G3" s="16"/>
    </row>
    <row r="4" spans="1:8" x14ac:dyDescent="0.25">
      <c r="A4" s="15" t="s">
        <v>27</v>
      </c>
      <c r="B4" s="17" t="s">
        <v>0</v>
      </c>
      <c r="C4" s="17" t="s">
        <v>1</v>
      </c>
      <c r="D4" s="17" t="s">
        <v>2</v>
      </c>
      <c r="E4" s="17" t="s">
        <v>3</v>
      </c>
      <c r="F4" s="18" t="s">
        <v>5</v>
      </c>
      <c r="G4" s="17" t="s">
        <v>4</v>
      </c>
      <c r="H4" s="1"/>
    </row>
    <row r="5" spans="1:8" x14ac:dyDescent="0.25">
      <c r="A5" s="15"/>
      <c r="B5" s="17"/>
      <c r="C5" s="17"/>
      <c r="D5" s="17"/>
      <c r="E5" s="17"/>
      <c r="F5" s="18"/>
      <c r="G5" s="17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7" zoomScaleNormal="100" workbookViewId="0">
      <selection activeCell="B6" sqref="B6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1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x14ac:dyDescent="0.25">
      <c r="A4" s="15" t="s">
        <v>27</v>
      </c>
      <c r="B4" s="17" t="s">
        <v>0</v>
      </c>
      <c r="C4" s="19" t="s">
        <v>40</v>
      </c>
      <c r="D4" s="17" t="s">
        <v>1</v>
      </c>
      <c r="E4" s="17" t="s">
        <v>2</v>
      </c>
      <c r="F4" s="17" t="s">
        <v>3</v>
      </c>
      <c r="G4" s="19" t="s">
        <v>31</v>
      </c>
      <c r="H4" s="18" t="s">
        <v>5</v>
      </c>
      <c r="I4" s="19" t="s">
        <v>42</v>
      </c>
      <c r="J4" s="17" t="s">
        <v>4</v>
      </c>
      <c r="K4" s="1"/>
    </row>
    <row r="5" spans="1:11" x14ac:dyDescent="0.25">
      <c r="A5" s="15"/>
      <c r="B5" s="17"/>
      <c r="C5" s="20"/>
      <c r="D5" s="17"/>
      <c r="E5" s="17"/>
      <c r="F5" s="17"/>
      <c r="G5" s="20"/>
      <c r="H5" s="18"/>
      <c r="I5" s="20"/>
      <c r="J5" s="17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 t="s">
        <v>18</v>
      </c>
      <c r="G6" s="6"/>
      <c r="H6" s="6">
        <v>14.83</v>
      </c>
      <c r="I6" s="28"/>
      <c r="J6" s="6" t="s">
        <v>13</v>
      </c>
    </row>
    <row r="7" spans="1:11" x14ac:dyDescent="0.25">
      <c r="A7" s="10">
        <v>1</v>
      </c>
      <c r="B7" s="43">
        <v>45145</v>
      </c>
      <c r="C7" s="48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9">
        <f>SUM(H7-G7)</f>
        <v>24.1</v>
      </c>
      <c r="J7" s="4" t="s">
        <v>19</v>
      </c>
    </row>
    <row r="8" spans="1:11" x14ac:dyDescent="0.25">
      <c r="A8" s="3">
        <v>2</v>
      </c>
      <c r="B8" s="44"/>
      <c r="C8" s="49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9"/>
      <c r="J8" s="3" t="s">
        <v>28</v>
      </c>
    </row>
    <row r="9" spans="1:11" x14ac:dyDescent="0.25">
      <c r="A9" s="3">
        <v>3</v>
      </c>
      <c r="B9" s="44"/>
      <c r="C9" s="49"/>
      <c r="D9" s="3" t="s">
        <v>25</v>
      </c>
      <c r="E9" s="7" t="s">
        <v>24</v>
      </c>
      <c r="F9" s="3"/>
      <c r="G9" s="3">
        <v>15.5</v>
      </c>
      <c r="H9" s="3">
        <v>25</v>
      </c>
      <c r="I9" s="29">
        <f t="shared" ref="I9:I16" si="0">SUM(H9-G9)</f>
        <v>9.5</v>
      </c>
      <c r="J9" s="3"/>
    </row>
    <row r="10" spans="1:11" x14ac:dyDescent="0.25">
      <c r="A10" s="3">
        <v>4</v>
      </c>
      <c r="B10" s="44"/>
      <c r="C10" s="49"/>
      <c r="D10" s="3" t="s">
        <v>20</v>
      </c>
      <c r="E10" s="7" t="s">
        <v>24</v>
      </c>
      <c r="F10" s="8"/>
      <c r="G10" s="3">
        <v>15.5</v>
      </c>
      <c r="H10" s="7">
        <v>25</v>
      </c>
      <c r="I10" s="29">
        <f t="shared" si="0"/>
        <v>9.5</v>
      </c>
      <c r="J10" s="3"/>
    </row>
    <row r="11" spans="1:11" x14ac:dyDescent="0.25">
      <c r="A11" s="3">
        <v>5</v>
      </c>
      <c r="B11" s="44"/>
      <c r="C11" s="49"/>
      <c r="D11" s="7" t="s">
        <v>21</v>
      </c>
      <c r="E11" s="7" t="s">
        <v>26</v>
      </c>
      <c r="F11" s="8"/>
      <c r="G11" s="3">
        <v>20.53</v>
      </c>
      <c r="H11" s="7">
        <v>25</v>
      </c>
      <c r="I11" s="29">
        <f t="shared" si="0"/>
        <v>4.4699999999999989</v>
      </c>
      <c r="J11" s="3"/>
    </row>
    <row r="12" spans="1:11" x14ac:dyDescent="0.25">
      <c r="A12" s="3">
        <v>6</v>
      </c>
      <c r="B12" s="44"/>
      <c r="C12" s="49"/>
      <c r="D12" s="7" t="s">
        <v>22</v>
      </c>
      <c r="E12" s="8"/>
      <c r="F12" s="3"/>
      <c r="G12" s="3">
        <v>0.3</v>
      </c>
      <c r="H12" s="7">
        <v>25</v>
      </c>
      <c r="I12" s="29">
        <f t="shared" si="0"/>
        <v>24.7</v>
      </c>
      <c r="J12" s="3"/>
    </row>
    <row r="13" spans="1:11" x14ac:dyDescent="0.25">
      <c r="A13" s="3">
        <v>7</v>
      </c>
      <c r="B13" s="44"/>
      <c r="C13" s="49"/>
      <c r="D13" s="7" t="s">
        <v>23</v>
      </c>
      <c r="E13" s="8"/>
      <c r="F13" s="3"/>
      <c r="G13" s="3">
        <v>0.3</v>
      </c>
      <c r="H13" s="7">
        <v>25</v>
      </c>
      <c r="I13" s="29">
        <f t="shared" si="0"/>
        <v>24.7</v>
      </c>
      <c r="J13" s="3"/>
    </row>
    <row r="14" spans="1:11" x14ac:dyDescent="0.25">
      <c r="A14" s="3">
        <v>8</v>
      </c>
      <c r="B14" s="44"/>
      <c r="C14" s="49"/>
      <c r="D14" s="7" t="s">
        <v>29</v>
      </c>
      <c r="E14" s="7" t="s">
        <v>30</v>
      </c>
      <c r="F14" s="3"/>
      <c r="G14" s="3">
        <v>241.65</v>
      </c>
      <c r="H14" s="7">
        <v>250</v>
      </c>
      <c r="I14" s="29">
        <f t="shared" si="0"/>
        <v>8.3499999999999943</v>
      </c>
      <c r="J14" s="3"/>
    </row>
    <row r="15" spans="1:11" x14ac:dyDescent="0.25">
      <c r="A15" s="3">
        <v>9</v>
      </c>
      <c r="B15" s="44"/>
      <c r="C15" s="49"/>
      <c r="D15" s="7" t="s">
        <v>32</v>
      </c>
      <c r="E15" s="7" t="s">
        <v>33</v>
      </c>
      <c r="F15" s="3"/>
      <c r="G15" s="3">
        <v>23.68</v>
      </c>
      <c r="H15" s="7">
        <v>27.8</v>
      </c>
      <c r="I15" s="29">
        <f t="shared" si="0"/>
        <v>4.120000000000001</v>
      </c>
      <c r="J15" s="3"/>
    </row>
    <row r="16" spans="1:11" ht="15.75" thickBot="1" x14ac:dyDescent="0.3">
      <c r="A16" s="6">
        <v>10</v>
      </c>
      <c r="B16" s="47"/>
      <c r="C16" s="50"/>
      <c r="D16" s="9" t="s">
        <v>6</v>
      </c>
      <c r="E16" s="9" t="s">
        <v>8</v>
      </c>
      <c r="F16" s="6" t="s">
        <v>18</v>
      </c>
      <c r="G16" s="6">
        <v>25.61</v>
      </c>
      <c r="H16" s="9">
        <v>28.11</v>
      </c>
      <c r="I16" s="29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30"/>
      <c r="J17" s="14" t="s">
        <v>36</v>
      </c>
    </row>
    <row r="18" spans="1:10" x14ac:dyDescent="0.25">
      <c r="A18" s="10">
        <v>1</v>
      </c>
      <c r="B18" s="43">
        <v>45147</v>
      </c>
      <c r="C18" s="24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9"/>
      <c r="J18" s="4"/>
    </row>
    <row r="19" spans="1:10" x14ac:dyDescent="0.25">
      <c r="A19" s="7">
        <v>2</v>
      </c>
      <c r="B19" s="44"/>
      <c r="C19" s="37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104.37</v>
      </c>
      <c r="I19" s="34"/>
      <c r="J19" s="3"/>
    </row>
    <row r="20" spans="1:10" x14ac:dyDescent="0.25">
      <c r="A20" s="7">
        <v>3</v>
      </c>
      <c r="B20" s="44"/>
      <c r="C20" s="38"/>
      <c r="D20" s="7" t="s">
        <v>38</v>
      </c>
      <c r="E20" s="7" t="s">
        <v>8</v>
      </c>
      <c r="F20" s="3" t="s">
        <v>43</v>
      </c>
      <c r="G20" s="7">
        <v>37.64</v>
      </c>
      <c r="H20" s="3">
        <v>44.1</v>
      </c>
      <c r="I20" s="34"/>
      <c r="J20" s="3"/>
    </row>
    <row r="21" spans="1:10" x14ac:dyDescent="0.25">
      <c r="A21" s="7">
        <v>4</v>
      </c>
      <c r="B21" s="44"/>
      <c r="C21" s="39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34"/>
      <c r="J21" s="3"/>
    </row>
    <row r="22" spans="1:10" x14ac:dyDescent="0.25">
      <c r="A22" s="7">
        <v>5</v>
      </c>
      <c r="B22" s="44"/>
      <c r="C22" s="37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25" t="s">
        <v>41</v>
      </c>
      <c r="I22" s="34"/>
      <c r="J22" s="3"/>
    </row>
    <row r="23" spans="1:10" x14ac:dyDescent="0.25">
      <c r="A23" s="7">
        <v>6</v>
      </c>
      <c r="B23" s="44"/>
      <c r="C23" s="38"/>
      <c r="D23" s="7" t="s">
        <v>38</v>
      </c>
      <c r="E23" s="7" t="s">
        <v>8</v>
      </c>
      <c r="F23" s="3" t="s">
        <v>43</v>
      </c>
      <c r="G23" s="7">
        <v>5.95</v>
      </c>
      <c r="H23" s="25" t="s">
        <v>41</v>
      </c>
      <c r="I23" s="34"/>
      <c r="J23" s="3"/>
    </row>
    <row r="24" spans="1:10" x14ac:dyDescent="0.25">
      <c r="A24" s="7">
        <v>7</v>
      </c>
      <c r="B24" s="44"/>
      <c r="C24" s="39"/>
      <c r="D24" s="7" t="s">
        <v>16</v>
      </c>
      <c r="E24" s="7" t="s">
        <v>8</v>
      </c>
      <c r="F24" s="3">
        <v>0.127</v>
      </c>
      <c r="G24" s="7">
        <v>2.39</v>
      </c>
      <c r="H24" s="25" t="s">
        <v>41</v>
      </c>
      <c r="I24" s="34"/>
      <c r="J24" s="3"/>
    </row>
    <row r="25" spans="1:10" x14ac:dyDescent="0.25">
      <c r="A25" s="7">
        <v>8</v>
      </c>
      <c r="B25" s="44"/>
      <c r="C25" s="37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25" t="s">
        <v>41</v>
      </c>
      <c r="I25" s="34"/>
      <c r="J25" s="3"/>
    </row>
    <row r="26" spans="1:10" x14ac:dyDescent="0.25">
      <c r="A26" s="7">
        <v>9</v>
      </c>
      <c r="B26" s="44"/>
      <c r="C26" s="39"/>
      <c r="D26" s="7" t="s">
        <v>44</v>
      </c>
      <c r="E26" s="7" t="s">
        <v>8</v>
      </c>
      <c r="F26" s="3" t="s">
        <v>45</v>
      </c>
      <c r="G26" s="7">
        <v>109.9</v>
      </c>
      <c r="H26" s="3">
        <v>143.58000000000001</v>
      </c>
      <c r="I26" s="34"/>
      <c r="J26" s="3"/>
    </row>
    <row r="27" spans="1:10" x14ac:dyDescent="0.25">
      <c r="A27" s="7">
        <v>10</v>
      </c>
      <c r="B27" s="44"/>
      <c r="C27" s="37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25" t="s">
        <v>41</v>
      </c>
      <c r="I27" s="34"/>
      <c r="J27" s="3"/>
    </row>
    <row r="28" spans="1:10" x14ac:dyDescent="0.25">
      <c r="A28" s="7">
        <v>11</v>
      </c>
      <c r="B28" s="44"/>
      <c r="C28" s="39"/>
      <c r="D28" s="7" t="s">
        <v>44</v>
      </c>
      <c r="E28" s="7" t="s">
        <v>8</v>
      </c>
      <c r="F28" s="3" t="s">
        <v>45</v>
      </c>
      <c r="G28" s="7">
        <v>32.85</v>
      </c>
      <c r="H28" s="25" t="s">
        <v>41</v>
      </c>
      <c r="I28" s="34"/>
      <c r="J28" s="3"/>
    </row>
    <row r="29" spans="1:10" x14ac:dyDescent="0.25">
      <c r="A29" s="7">
        <v>12</v>
      </c>
      <c r="B29" s="44"/>
      <c r="C29" s="37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25" t="s">
        <v>41</v>
      </c>
      <c r="I29" s="34"/>
      <c r="J29" s="3"/>
    </row>
    <row r="30" spans="1:10" ht="15.75" thickBot="1" x14ac:dyDescent="0.3">
      <c r="A30" s="9">
        <v>13</v>
      </c>
      <c r="B30" s="47"/>
      <c r="C30" s="46"/>
      <c r="D30" s="9" t="s">
        <v>15</v>
      </c>
      <c r="E30" s="9" t="s">
        <v>8</v>
      </c>
      <c r="F30" s="6" t="s">
        <v>18</v>
      </c>
      <c r="G30" s="9">
        <v>3.34</v>
      </c>
      <c r="H30" s="35" t="s">
        <v>41</v>
      </c>
      <c r="I30" s="28"/>
      <c r="J30" s="6"/>
    </row>
    <row r="31" spans="1:10" ht="15.75" thickBot="1" x14ac:dyDescent="0.3">
      <c r="A31" s="21">
        <v>1</v>
      </c>
      <c r="B31" s="22">
        <v>45152</v>
      </c>
      <c r="C31" s="23"/>
      <c r="D31" s="23" t="s">
        <v>38</v>
      </c>
      <c r="E31" s="21" t="s">
        <v>8</v>
      </c>
      <c r="F31" s="23">
        <v>0.2</v>
      </c>
      <c r="G31" s="23"/>
      <c r="H31" s="21">
        <v>23.68</v>
      </c>
      <c r="I31" s="31">
        <f>SUM(H31-G31)</f>
        <v>23.68</v>
      </c>
      <c r="J31" s="23" t="s">
        <v>13</v>
      </c>
    </row>
    <row r="32" spans="1:10" x14ac:dyDescent="0.25">
      <c r="A32" s="10">
        <v>1</v>
      </c>
      <c r="B32" s="43">
        <v>45154</v>
      </c>
      <c r="C32" s="4"/>
      <c r="D32" s="4" t="s">
        <v>38</v>
      </c>
      <c r="E32" s="10" t="s">
        <v>8</v>
      </c>
      <c r="F32" s="4">
        <v>0.2</v>
      </c>
      <c r="G32" s="4"/>
      <c r="H32" s="10">
        <v>35.42</v>
      </c>
      <c r="I32" s="32">
        <f t="shared" ref="I32:I34" si="1">SUM(H32-G32)</f>
        <v>35.42</v>
      </c>
      <c r="J32" s="4" t="s">
        <v>39</v>
      </c>
    </row>
    <row r="33" spans="1:10" x14ac:dyDescent="0.25">
      <c r="A33" s="7">
        <v>2</v>
      </c>
      <c r="B33" s="44"/>
      <c r="C33" s="37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33">
        <f t="shared" si="1"/>
        <v>15.96</v>
      </c>
      <c r="J33" s="3"/>
    </row>
    <row r="34" spans="1:10" x14ac:dyDescent="0.25">
      <c r="A34" s="7">
        <v>3</v>
      </c>
      <c r="B34" s="44"/>
      <c r="C34" s="38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33">
        <f t="shared" si="1"/>
        <v>15.96</v>
      </c>
      <c r="J34" s="3"/>
    </row>
    <row r="35" spans="1:10" x14ac:dyDescent="0.25">
      <c r="A35" s="7">
        <v>4</v>
      </c>
      <c r="B35" s="44"/>
      <c r="C35" s="38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33">
        <f>SUM(H35-G35)</f>
        <v>16.880000000000003</v>
      </c>
      <c r="J35" s="3"/>
    </row>
    <row r="36" spans="1:10" x14ac:dyDescent="0.25">
      <c r="A36" s="7">
        <v>5</v>
      </c>
      <c r="B36" s="44"/>
      <c r="C36" s="38"/>
      <c r="D36" s="7" t="s">
        <v>22</v>
      </c>
      <c r="E36" s="3"/>
      <c r="F36" s="3"/>
      <c r="G36" s="7">
        <v>0.09</v>
      </c>
      <c r="H36" s="25" t="s">
        <v>41</v>
      </c>
      <c r="I36" s="26">
        <f>SUM(I12-G36)</f>
        <v>24.61</v>
      </c>
      <c r="J36" s="3"/>
    </row>
    <row r="37" spans="1:10" x14ac:dyDescent="0.25">
      <c r="A37" s="7">
        <v>6</v>
      </c>
      <c r="B37" s="44"/>
      <c r="C37" s="38"/>
      <c r="D37" s="7" t="s">
        <v>23</v>
      </c>
      <c r="E37" s="3"/>
      <c r="F37" s="3"/>
      <c r="G37" s="7">
        <v>0.09</v>
      </c>
      <c r="H37" s="25" t="s">
        <v>41</v>
      </c>
      <c r="I37" s="25">
        <f>SUM(I13-G37)</f>
        <v>24.61</v>
      </c>
      <c r="J37" s="3"/>
    </row>
    <row r="38" spans="1:10" x14ac:dyDescent="0.25">
      <c r="A38" s="7">
        <v>7</v>
      </c>
      <c r="B38" s="44"/>
      <c r="C38" s="39"/>
      <c r="D38" s="7" t="s">
        <v>29</v>
      </c>
      <c r="E38" s="3" t="s">
        <v>30</v>
      </c>
      <c r="F38" s="3"/>
      <c r="G38" s="7">
        <v>160.44</v>
      </c>
      <c r="H38" s="27">
        <v>225</v>
      </c>
      <c r="I38" s="25">
        <f>I14-G38+H38</f>
        <v>72.91</v>
      </c>
      <c r="J38" s="3"/>
    </row>
    <row r="39" spans="1:10" x14ac:dyDescent="0.25">
      <c r="A39" s="7">
        <v>8</v>
      </c>
      <c r="B39" s="44"/>
      <c r="C39" s="40">
        <v>20230809002</v>
      </c>
      <c r="D39" s="3" t="s">
        <v>25</v>
      </c>
      <c r="E39" s="7" t="s">
        <v>24</v>
      </c>
      <c r="F39" s="3"/>
      <c r="G39" s="7">
        <v>1.42</v>
      </c>
      <c r="H39" s="25" t="s">
        <v>41</v>
      </c>
      <c r="I39" s="25">
        <f>I33-G39</f>
        <v>14.540000000000001</v>
      </c>
      <c r="J39" s="8"/>
    </row>
    <row r="40" spans="1:10" x14ac:dyDescent="0.25">
      <c r="A40" s="7">
        <v>9</v>
      </c>
      <c r="B40" s="44"/>
      <c r="C40" s="41"/>
      <c r="D40" s="3" t="s">
        <v>20</v>
      </c>
      <c r="E40" s="7" t="s">
        <v>24</v>
      </c>
      <c r="F40" s="3"/>
      <c r="G40" s="7">
        <v>1.42</v>
      </c>
      <c r="H40" s="25" t="s">
        <v>41</v>
      </c>
      <c r="I40" s="25">
        <f>I34-G40</f>
        <v>14.540000000000001</v>
      </c>
      <c r="J40" s="8"/>
    </row>
    <row r="41" spans="1:10" x14ac:dyDescent="0.25">
      <c r="A41" s="7">
        <v>10</v>
      </c>
      <c r="B41" s="44"/>
      <c r="C41" s="41"/>
      <c r="D41" s="7" t="s">
        <v>21</v>
      </c>
      <c r="E41" s="7" t="s">
        <v>26</v>
      </c>
      <c r="F41" s="3"/>
      <c r="G41" s="7">
        <v>1.29</v>
      </c>
      <c r="H41" s="25" t="s">
        <v>41</v>
      </c>
      <c r="I41" s="25">
        <f>I35-G41</f>
        <v>15.590000000000003</v>
      </c>
      <c r="J41" s="8"/>
    </row>
    <row r="42" spans="1:10" x14ac:dyDescent="0.25">
      <c r="A42" s="7">
        <v>11</v>
      </c>
      <c r="B42" s="44"/>
      <c r="C42" s="41"/>
      <c r="D42" s="7" t="s">
        <v>22</v>
      </c>
      <c r="E42" s="3"/>
      <c r="F42" s="3"/>
      <c r="G42" s="7">
        <v>0.01</v>
      </c>
      <c r="H42" s="25" t="s">
        <v>41</v>
      </c>
      <c r="I42" s="25">
        <f>I36-G42</f>
        <v>24.599999999999998</v>
      </c>
      <c r="J42" s="8"/>
    </row>
    <row r="43" spans="1:10" x14ac:dyDescent="0.25">
      <c r="A43" s="7">
        <v>12</v>
      </c>
      <c r="B43" s="44"/>
      <c r="C43" s="41"/>
      <c r="D43" s="7" t="s">
        <v>23</v>
      </c>
      <c r="E43" s="3"/>
      <c r="F43" s="3"/>
      <c r="G43" s="7">
        <v>0.01</v>
      </c>
      <c r="H43" s="25" t="s">
        <v>41</v>
      </c>
      <c r="I43" s="25">
        <f>I37-G43</f>
        <v>24.599999999999998</v>
      </c>
      <c r="J43" s="8"/>
    </row>
    <row r="44" spans="1:10" x14ac:dyDescent="0.25">
      <c r="A44" s="7">
        <v>13</v>
      </c>
      <c r="B44" s="44"/>
      <c r="C44" s="42"/>
      <c r="D44" s="7" t="s">
        <v>29</v>
      </c>
      <c r="E44" s="3" t="s">
        <v>30</v>
      </c>
      <c r="F44" s="3"/>
      <c r="G44" s="7">
        <v>24.15</v>
      </c>
      <c r="H44" s="25" t="s">
        <v>41</v>
      </c>
      <c r="I44" s="25">
        <f>I38-G44</f>
        <v>48.76</v>
      </c>
      <c r="J44" s="8"/>
    </row>
    <row r="45" spans="1:10" x14ac:dyDescent="0.25">
      <c r="A45" s="7">
        <v>14</v>
      </c>
      <c r="B45" s="44"/>
      <c r="C45" s="40">
        <v>20230809006</v>
      </c>
      <c r="D45" s="3" t="s">
        <v>25</v>
      </c>
      <c r="E45" s="7" t="s">
        <v>24</v>
      </c>
      <c r="F45" s="8"/>
      <c r="G45" s="7">
        <v>3.08</v>
      </c>
      <c r="H45" s="25" t="s">
        <v>41</v>
      </c>
      <c r="I45" s="25">
        <f>I39-G45</f>
        <v>11.46</v>
      </c>
      <c r="J45" s="8"/>
    </row>
    <row r="46" spans="1:10" x14ac:dyDescent="0.25">
      <c r="A46" s="7">
        <v>15</v>
      </c>
      <c r="B46" s="44"/>
      <c r="C46" s="41"/>
      <c r="D46" s="3" t="s">
        <v>20</v>
      </c>
      <c r="E46" s="7" t="s">
        <v>24</v>
      </c>
      <c r="F46" s="8"/>
      <c r="G46" s="7">
        <v>3.08</v>
      </c>
      <c r="H46" s="25" t="s">
        <v>41</v>
      </c>
      <c r="I46" s="25">
        <f>I40-G46</f>
        <v>11.46</v>
      </c>
      <c r="J46" s="8"/>
    </row>
    <row r="47" spans="1:10" x14ac:dyDescent="0.25">
      <c r="A47" s="7">
        <v>16</v>
      </c>
      <c r="B47" s="44"/>
      <c r="C47" s="41"/>
      <c r="D47" s="7" t="s">
        <v>21</v>
      </c>
      <c r="E47" s="7" t="s">
        <v>26</v>
      </c>
      <c r="F47" s="8"/>
      <c r="G47" s="7">
        <v>4.09</v>
      </c>
      <c r="H47" s="25" t="s">
        <v>41</v>
      </c>
      <c r="I47" s="25">
        <f>I41-G47</f>
        <v>11.500000000000004</v>
      </c>
      <c r="J47" s="8"/>
    </row>
    <row r="48" spans="1:10" x14ac:dyDescent="0.25">
      <c r="A48" s="7">
        <v>17</v>
      </c>
      <c r="B48" s="44"/>
      <c r="C48" s="41"/>
      <c r="D48" s="7" t="s">
        <v>22</v>
      </c>
      <c r="E48" s="3"/>
      <c r="F48" s="8"/>
      <c r="G48" s="7">
        <v>0.05</v>
      </c>
      <c r="H48" s="25" t="s">
        <v>41</v>
      </c>
      <c r="I48" s="25">
        <f>I42-G48</f>
        <v>24.549999999999997</v>
      </c>
      <c r="J48" s="8"/>
    </row>
    <row r="49" spans="1:10" x14ac:dyDescent="0.25">
      <c r="A49" s="7">
        <v>18</v>
      </c>
      <c r="B49" s="44"/>
      <c r="C49" s="41"/>
      <c r="D49" s="7" t="s">
        <v>23</v>
      </c>
      <c r="E49" s="3"/>
      <c r="F49" s="8"/>
      <c r="G49" s="7">
        <v>0.05</v>
      </c>
      <c r="H49" s="25" t="s">
        <v>41</v>
      </c>
      <c r="I49" s="25">
        <f>I43-G49</f>
        <v>24.549999999999997</v>
      </c>
      <c r="J49" s="8"/>
    </row>
    <row r="50" spans="1:10" x14ac:dyDescent="0.25">
      <c r="A50" s="7">
        <v>19</v>
      </c>
      <c r="B50" s="45"/>
      <c r="C50" s="42"/>
      <c r="D50" s="7" t="s">
        <v>29</v>
      </c>
      <c r="E50" s="3" t="s">
        <v>30</v>
      </c>
      <c r="F50" s="8"/>
      <c r="G50" s="7">
        <v>48.13</v>
      </c>
      <c r="H50" s="25" t="s">
        <v>41</v>
      </c>
      <c r="I50" s="36">
        <f>I44-G50</f>
        <v>0.62999999999999545</v>
      </c>
      <c r="J50" s="8"/>
    </row>
  </sheetData>
  <autoFilter ref="B4:J5"/>
  <mergeCells count="23">
    <mergeCell ref="C7:C16"/>
    <mergeCell ref="B7:B16"/>
    <mergeCell ref="C27:C28"/>
    <mergeCell ref="C25:C26"/>
    <mergeCell ref="C22:C24"/>
    <mergeCell ref="C19:C21"/>
    <mergeCell ref="B18:B30"/>
    <mergeCell ref="C33:C38"/>
    <mergeCell ref="C39:C44"/>
    <mergeCell ref="C45:C50"/>
    <mergeCell ref="B32:B50"/>
    <mergeCell ref="C29:C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2023-08-16T08:49:15Z</dcterms:modified>
</cp:coreProperties>
</file>