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huang/Documents/111-1/Algorithm/"/>
    </mc:Choice>
  </mc:AlternateContent>
  <xr:revisionPtr revIDLastSave="0" documentId="13_ncr:1_{4B976589-84C3-C24B-BBB2-995FEA025332}" xr6:coauthVersionLast="47" xr6:coauthVersionMax="47" xr10:uidLastSave="{00000000-0000-0000-0000-000000000000}"/>
  <bookViews>
    <workbookView xWindow="0" yWindow="880" windowWidth="36000" windowHeight="21120" xr2:uid="{5DE0C23D-9A5E-404A-BEB4-EEBE923E3525}"/>
  </bookViews>
  <sheets>
    <sheet name="工作表1" sheetId="1" r:id="rId1"/>
  </sheets>
  <definedNames>
    <definedName name="_xlchart.v1.0" hidden="1">工作表1!$B$18:$B$21</definedName>
    <definedName name="_xlchart.v1.1" hidden="1">工作表1!$C$17</definedName>
    <definedName name="_xlchart.v1.10" hidden="1">工作表1!$C$17</definedName>
    <definedName name="_xlchart.v1.11" hidden="1">工作表1!$C$18:$C$21</definedName>
    <definedName name="_xlchart.v1.12" hidden="1">工作表1!$D$17</definedName>
    <definedName name="_xlchart.v1.13" hidden="1">工作表1!$D$18:$D$21</definedName>
    <definedName name="_xlchart.v1.14" hidden="1">工作表1!$E$17</definedName>
    <definedName name="_xlchart.v1.15" hidden="1">工作表1!$E$18:$E$21</definedName>
    <definedName name="_xlchart.v1.16" hidden="1">工作表1!$F$17</definedName>
    <definedName name="_xlchart.v1.17" hidden="1">工作表1!$F$18:$F$21</definedName>
    <definedName name="_xlchart.v1.18" hidden="1">工作表1!$B$18:$B$21</definedName>
    <definedName name="_xlchart.v1.19" hidden="1">工作表1!$C$17</definedName>
    <definedName name="_xlchart.v1.2" hidden="1">工作表1!$C$18:$C$21</definedName>
    <definedName name="_xlchart.v1.20" hidden="1">工作表1!$C$18:$C$21</definedName>
    <definedName name="_xlchart.v1.21" hidden="1">工作表1!$D$17</definedName>
    <definedName name="_xlchart.v1.22" hidden="1">工作表1!$D$18:$D$21</definedName>
    <definedName name="_xlchart.v1.23" hidden="1">工作表1!$E$17</definedName>
    <definedName name="_xlchart.v1.24" hidden="1">工作表1!$E$18:$E$21</definedName>
    <definedName name="_xlchart.v1.25" hidden="1">工作表1!$F$17</definedName>
    <definedName name="_xlchart.v1.26" hidden="1">工作表1!$F$18:$F$21</definedName>
    <definedName name="_xlchart.v1.27" hidden="1">工作表1!$B$18:$B$21</definedName>
    <definedName name="_xlchart.v1.28" hidden="1">工作表1!$C$17</definedName>
    <definedName name="_xlchart.v1.29" hidden="1">工作表1!$C$18:$C$21</definedName>
    <definedName name="_xlchart.v1.3" hidden="1">工作表1!$D$17</definedName>
    <definedName name="_xlchart.v1.30" hidden="1">工作表1!$D$17</definedName>
    <definedName name="_xlchart.v1.31" hidden="1">工作表1!$D$18:$D$21</definedName>
    <definedName name="_xlchart.v1.32" hidden="1">工作表1!$E$17</definedName>
    <definedName name="_xlchart.v1.33" hidden="1">工作表1!$E$18:$E$21</definedName>
    <definedName name="_xlchart.v1.34" hidden="1">工作表1!$F$17</definedName>
    <definedName name="_xlchart.v1.35" hidden="1">工作表1!$F$18:$F$21</definedName>
    <definedName name="_xlchart.v1.36" hidden="1">工作表1!$B$18:$B$21</definedName>
    <definedName name="_xlchart.v1.37" hidden="1">工作表1!$C$17</definedName>
    <definedName name="_xlchart.v1.38" hidden="1">工作表1!$C$18:$C$21</definedName>
    <definedName name="_xlchart.v1.39" hidden="1">工作表1!$D$17</definedName>
    <definedName name="_xlchart.v1.4" hidden="1">工作表1!$D$18:$D$21</definedName>
    <definedName name="_xlchart.v1.40" hidden="1">工作表1!$D$18:$D$21</definedName>
    <definedName name="_xlchart.v1.41" hidden="1">工作表1!$E$17</definedName>
    <definedName name="_xlchart.v1.42" hidden="1">工作表1!$E$18:$E$21</definedName>
    <definedName name="_xlchart.v1.43" hidden="1">工作表1!$F$17</definedName>
    <definedName name="_xlchart.v1.44" hidden="1">工作表1!$F$18:$F$21</definedName>
    <definedName name="_xlchart.v1.5" hidden="1">工作表1!$E$17</definedName>
    <definedName name="_xlchart.v1.6" hidden="1">工作表1!$E$18:$E$21</definedName>
    <definedName name="_xlchart.v1.7" hidden="1">工作表1!$F$17</definedName>
    <definedName name="_xlchart.v1.8" hidden="1">工作表1!$F$18:$F$21</definedName>
    <definedName name="_xlchart.v1.9" hidden="1">工作表1!$B$18:$B$21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" i="1" l="1"/>
  <c r="F39" i="1"/>
  <c r="F38" i="1"/>
  <c r="F37" i="1"/>
  <c r="F31" i="1"/>
  <c r="F30" i="1"/>
  <c r="F29" i="1"/>
  <c r="F28" i="1"/>
  <c r="F21" i="1"/>
  <c r="F20" i="1"/>
  <c r="F19" i="1"/>
  <c r="F18" i="1"/>
  <c r="E40" i="1"/>
  <c r="E39" i="1"/>
  <c r="E38" i="1"/>
  <c r="E37" i="1"/>
  <c r="D40" i="1"/>
  <c r="D39" i="1"/>
  <c r="D38" i="1"/>
  <c r="D37" i="1"/>
  <c r="C40" i="1"/>
  <c r="C39" i="1"/>
  <c r="C38" i="1"/>
  <c r="C37" i="1"/>
  <c r="B40" i="1"/>
  <c r="B39" i="1"/>
  <c r="B38" i="1"/>
  <c r="B37" i="1"/>
  <c r="E31" i="1"/>
  <c r="E30" i="1"/>
  <c r="E29" i="1"/>
  <c r="E28" i="1"/>
  <c r="D31" i="1"/>
  <c r="D30" i="1"/>
  <c r="D29" i="1"/>
  <c r="D28" i="1"/>
  <c r="C29" i="1"/>
  <c r="C30" i="1"/>
  <c r="C31" i="1"/>
  <c r="C28" i="1"/>
  <c r="B31" i="1"/>
  <c r="B30" i="1"/>
  <c r="B29" i="1"/>
  <c r="B28" i="1"/>
  <c r="E21" i="1"/>
  <c r="E20" i="1"/>
  <c r="E19" i="1"/>
  <c r="E18" i="1"/>
  <c r="D21" i="1"/>
  <c r="D20" i="1"/>
  <c r="D19" i="1"/>
  <c r="D18" i="1"/>
  <c r="C21" i="1"/>
  <c r="C20" i="1"/>
  <c r="C19" i="1"/>
  <c r="C18" i="1"/>
  <c r="B19" i="1"/>
  <c r="B20" i="1"/>
  <c r="B21" i="1"/>
  <c r="B18" i="1"/>
</calcChain>
</file>

<file path=xl/sharedStrings.xml><?xml version="1.0" encoding="utf-8"?>
<sst xmlns="http://schemas.openxmlformats.org/spreadsheetml/2006/main" count="40" uniqueCount="22">
  <si>
    <t>Input Size</t>
    <phoneticPr fontId="1" type="noConversion"/>
  </si>
  <si>
    <t>IS</t>
    <phoneticPr fontId="1" type="noConversion"/>
  </si>
  <si>
    <t>MS</t>
    <phoneticPr fontId="1" type="noConversion"/>
  </si>
  <si>
    <t>QS</t>
    <phoneticPr fontId="1" type="noConversion"/>
  </si>
  <si>
    <t>HS</t>
    <phoneticPr fontId="1" type="noConversion"/>
  </si>
  <si>
    <t>Memory(kb)</t>
    <phoneticPr fontId="1" type="noConversion"/>
  </si>
  <si>
    <t>4000.case2</t>
    <phoneticPr fontId="1" type="noConversion"/>
  </si>
  <si>
    <t>4000.case3</t>
    <phoneticPr fontId="1" type="noConversion"/>
  </si>
  <si>
    <t>4000.case1</t>
    <phoneticPr fontId="1" type="noConversion"/>
  </si>
  <si>
    <t>16000.case2</t>
    <phoneticPr fontId="1" type="noConversion"/>
  </si>
  <si>
    <t>16000.case3</t>
    <phoneticPr fontId="1" type="noConversion"/>
  </si>
  <si>
    <t>16000.case1</t>
    <phoneticPr fontId="1" type="noConversion"/>
  </si>
  <si>
    <t>32000.case2</t>
    <phoneticPr fontId="1" type="noConversion"/>
  </si>
  <si>
    <t>32000.case3</t>
    <phoneticPr fontId="1" type="noConversion"/>
  </si>
  <si>
    <t>32000.case1</t>
    <phoneticPr fontId="1" type="noConversion"/>
  </si>
  <si>
    <t>100000.case2</t>
    <phoneticPr fontId="1" type="noConversion"/>
  </si>
  <si>
    <t>100000.case3</t>
    <phoneticPr fontId="1" type="noConversion"/>
  </si>
  <si>
    <t>100000.case1</t>
    <phoneticPr fontId="1" type="noConversion"/>
  </si>
  <si>
    <t>CPU time(ms)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</si>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</sst>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Case2:Best Case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工作表1!$C$27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工作表1!$B$28:$B$31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工作表1!$C$28:$C$31</c:f>
              <c:numCache>
                <c:formatCode>General</c:formatCode>
                <c:ptCount val="4"/>
                <c:pt idx="0">
                  <c:v>-0.89619627904404309</c:v>
                </c:pt>
                <c:pt idx="1">
                  <c:v>-0.239577516576788</c:v>
                </c:pt>
                <c:pt idx="2">
                  <c:v>0.10346162209470475</c:v>
                </c:pt>
                <c:pt idx="3">
                  <c:v>1.7266538698075684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ED-674C-A188-9864D023186E}"/>
            </c:ext>
          </c:extLst>
        </c:ser>
        <c:ser>
          <c:idx val="1"/>
          <c:order val="1"/>
          <c:tx>
            <c:strRef>
              <c:f>工作表1!$D$27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工作表1!$B$28:$B$31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工作表1!$D$28:$D$31</c:f>
              <c:numCache>
                <c:formatCode>General</c:formatCode>
                <c:ptCount val="4"/>
                <c:pt idx="0">
                  <c:v>-1.0222763947111522</c:v>
                </c:pt>
                <c:pt idx="1">
                  <c:v>-0.43297363384093962</c:v>
                </c:pt>
                <c:pt idx="2">
                  <c:v>-0.13906337929990631</c:v>
                </c:pt>
                <c:pt idx="3">
                  <c:v>1.3792873839907138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ED-674C-A188-9864D023186E}"/>
            </c:ext>
          </c:extLst>
        </c:ser>
        <c:ser>
          <c:idx val="2"/>
          <c:order val="2"/>
          <c:tx>
            <c:strRef>
              <c:f>工作表1!$E$27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工作表1!$B$28:$B$31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工作表1!$E$28:$E$31</c:f>
              <c:numCache>
                <c:formatCode>General</c:formatCode>
                <c:ptCount val="4"/>
                <c:pt idx="0">
                  <c:v>-0.19997064075586568</c:v>
                </c:pt>
                <c:pt idx="1">
                  <c:v>0.38827886345963902</c:v>
                </c:pt>
                <c:pt idx="2">
                  <c:v>0.69267069915636903</c:v>
                </c:pt>
                <c:pt idx="3">
                  <c:v>2.188821653856881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ED-674C-A188-9864D023186E}"/>
            </c:ext>
          </c:extLst>
        </c:ser>
        <c:ser>
          <c:idx val="3"/>
          <c:order val="3"/>
          <c:tx>
            <c:strRef>
              <c:f>工作表1!$F$27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工作表1!$B$28:$B$31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工作表1!$F$28:$F$31</c:f>
              <c:numCache>
                <c:formatCode>General</c:formatCode>
                <c:ptCount val="4"/>
                <c:pt idx="0">
                  <c:v>-1.744727494896694</c:v>
                </c:pt>
                <c:pt idx="1">
                  <c:v>-1.7212463990471711</c:v>
                </c:pt>
                <c:pt idx="2">
                  <c:v>-1.4089353929735009</c:v>
                </c:pt>
                <c:pt idx="3">
                  <c:v>-0.29328221766324125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ED-674C-A188-9864D0231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2456096"/>
        <c:axId val="1082799376"/>
      </c:lineChart>
      <c:catAx>
        <c:axId val="108245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2799376"/>
        <c:crosses val="autoZero"/>
        <c:auto val="1"/>
        <c:lblAlgn val="ctr"/>
        <c:lblOffset val="100"/>
        <c:noMultiLvlLbl val="0"/>
      </c:catAx>
      <c:valAx>
        <c:axId val="10827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245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Case3:Worst Case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工作表1!$C$36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工作表1!$B$37:$B$40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工作表1!$C$37:$C$40</c:f>
              <c:numCache>
                <c:formatCode>General</c:formatCode>
                <c:ptCount val="4"/>
                <c:pt idx="0">
                  <c:v>-0.8477116556169435</c:v>
                </c:pt>
                <c:pt idx="1">
                  <c:v>-0.23062267392386154</c:v>
                </c:pt>
                <c:pt idx="2">
                  <c:v>9.4471128641644794E-2</c:v>
                </c:pt>
                <c:pt idx="3">
                  <c:v>1.7345918303119423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4-8247-9EC5-8DFBBB637861}"/>
            </c:ext>
          </c:extLst>
        </c:ser>
        <c:ser>
          <c:idx val="1"/>
          <c:order val="1"/>
          <c:tx>
            <c:strRef>
              <c:f>工作表1!$D$36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工作表1!$B$37:$B$40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工作表1!$D$37:$D$40</c:f>
              <c:numCache>
                <c:formatCode>General</c:formatCode>
                <c:ptCount val="4"/>
                <c:pt idx="0">
                  <c:v>-0.98716277529482777</c:v>
                </c:pt>
                <c:pt idx="1">
                  <c:v>-0.40560744962457329</c:v>
                </c:pt>
                <c:pt idx="2">
                  <c:v>-0.10957898119908573</c:v>
                </c:pt>
                <c:pt idx="3">
                  <c:v>1.4209124536489641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4-8247-9EC5-8DFBBB637861}"/>
            </c:ext>
          </c:extLst>
        </c:ser>
        <c:ser>
          <c:idx val="2"/>
          <c:order val="2"/>
          <c:tx>
            <c:strRef>
              <c:f>工作表1!$E$36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工作表1!$B$37:$B$40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工作表1!$E$37:$E$40</c:f>
              <c:numCache>
                <c:formatCode>General</c:formatCode>
                <c:ptCount val="4"/>
                <c:pt idx="0">
                  <c:v>-0.19859628998264489</c:v>
                </c:pt>
                <c:pt idx="1">
                  <c:v>0.38756777941718856</c:v>
                </c:pt>
                <c:pt idx="2">
                  <c:v>0.69090455405496665</c:v>
                </c:pt>
                <c:pt idx="3">
                  <c:v>2.2070685815140973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84-8247-9EC5-8DFBBB637861}"/>
            </c:ext>
          </c:extLst>
        </c:ser>
        <c:ser>
          <c:idx val="3"/>
          <c:order val="3"/>
          <c:tx>
            <c:strRef>
              <c:f>工作表1!$F$36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工作表1!$B$37:$B$40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工作表1!$F$37:$F$40</c:f>
              <c:numCache>
                <c:formatCode>General</c:formatCode>
                <c:ptCount val="4"/>
                <c:pt idx="0">
                  <c:v>1.0609998532182885</c:v>
                </c:pt>
                <c:pt idx="1">
                  <c:v>2.2540910662454192</c:v>
                </c:pt>
                <c:pt idx="2">
                  <c:v>2.8622518673853063</c:v>
                </c:pt>
                <c:pt idx="3">
                  <c:v>5.8524543743865056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84-8247-9EC5-8DFBBB637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734624"/>
        <c:axId val="349736272"/>
      </c:lineChart>
      <c:catAx>
        <c:axId val="3497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9736272"/>
        <c:crosses val="autoZero"/>
        <c:auto val="1"/>
        <c:lblAlgn val="ctr"/>
        <c:lblOffset val="100"/>
        <c:noMultiLvlLbl val="0"/>
      </c:catAx>
      <c:valAx>
        <c:axId val="3497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973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Case1:Average</a:t>
            </a:r>
            <a:r>
              <a:rPr lang="en-US" altLang="zh-TW" baseline="0"/>
              <a:t> Case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工作表1!$C$17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工作表1!$B$18:$B$21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工作表1!$C$18:$C$21</c:f>
              <c:numCache>
                <c:formatCode>General</c:formatCode>
                <c:ptCount val="4"/>
                <c:pt idx="0">
                  <c:v>-0.74957999769110606</c:v>
                </c:pt>
                <c:pt idx="1">
                  <c:v>-0.14935376481693349</c:v>
                </c:pt>
                <c:pt idx="2">
                  <c:v>0.1553360374650618</c:v>
                </c:pt>
                <c:pt idx="3">
                  <c:v>1.9307606093400167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F-BC4E-A6E9-06D0C9CBE28C}"/>
            </c:ext>
          </c:extLst>
        </c:ser>
        <c:ser>
          <c:idx val="1"/>
          <c:order val="1"/>
          <c:tx>
            <c:strRef>
              <c:f>工作表1!$D$17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工作表1!$B$18:$B$21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工作表1!$D$18:$D$21</c:f>
              <c:numCache>
                <c:formatCode>General</c:formatCode>
                <c:ptCount val="4"/>
                <c:pt idx="0">
                  <c:v>-0.59345981956604477</c:v>
                </c:pt>
                <c:pt idx="1">
                  <c:v>-0.13312218566250114</c:v>
                </c:pt>
                <c:pt idx="2">
                  <c:v>0.15320490008428433</c:v>
                </c:pt>
                <c:pt idx="3">
                  <c:v>1.7690374389232177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F-BC4E-A6E9-06D0C9CBE28C}"/>
            </c:ext>
          </c:extLst>
        </c:ser>
        <c:ser>
          <c:idx val="2"/>
          <c:order val="2"/>
          <c:tx>
            <c:strRef>
              <c:f>工作表1!$E$17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工作表1!$B$18:$B$21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工作表1!$E$18:$E$21</c:f>
              <c:numCache>
                <c:formatCode>General</c:formatCode>
                <c:ptCount val="4"/>
                <c:pt idx="0">
                  <c:v>1.5359755409214231E-2</c:v>
                </c:pt>
                <c:pt idx="1">
                  <c:v>0.53224464362658219</c:v>
                </c:pt>
                <c:pt idx="2">
                  <c:v>0.84447717574568137</c:v>
                </c:pt>
                <c:pt idx="3">
                  <c:v>2.3553691362093048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8F-BC4E-A6E9-06D0C9CBE28C}"/>
            </c:ext>
          </c:extLst>
        </c:ser>
        <c:ser>
          <c:idx val="3"/>
          <c:order val="3"/>
          <c:tx>
            <c:strRef>
              <c:f>工作表1!$F$17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工作表1!$B$18:$B$21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5</c:v>
                </c:pt>
              </c:numCache>
            </c:numRef>
          </c:cat>
          <c:val>
            <c:numRef>
              <c:f>工作表1!$F$18:$F$21</c:f>
              <c:numCache>
                <c:formatCode>General</c:formatCode>
                <c:ptCount val="4"/>
                <c:pt idx="0">
                  <c:v>0.86219103105159711</c:v>
                </c:pt>
                <c:pt idx="1">
                  <c:v>1.9638539106083328</c:v>
                </c:pt>
                <c:pt idx="2">
                  <c:v>2.5545085423096854</c:v>
                </c:pt>
                <c:pt idx="3">
                  <c:v>5.5512352374973286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8F-BC4E-A6E9-06D0C9CBE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502832"/>
        <c:axId val="1121537552"/>
      </c:lineChart>
      <c:catAx>
        <c:axId val="109350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1537552"/>
        <c:crosses val="autoZero"/>
        <c:auto val="1"/>
        <c:lblAlgn val="ctr"/>
        <c:lblOffset val="100"/>
        <c:noMultiLvlLbl val="0"/>
      </c:catAx>
      <c:valAx>
        <c:axId val="11215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350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36</xdr:row>
      <xdr:rowOff>171450</xdr:rowOff>
    </xdr:from>
    <xdr:to>
      <xdr:col>14</xdr:col>
      <xdr:colOff>127000</xdr:colOff>
      <xdr:row>51</xdr:row>
      <xdr:rowOff>57150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C11D540-AF4A-6FD7-82D7-6351954C1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482600</xdr:colOff>
      <xdr:row>52</xdr:row>
      <xdr:rowOff>69850</xdr:rowOff>
    </xdr:from>
    <xdr:to>
      <xdr:col>14</xdr:col>
      <xdr:colOff>101600</xdr:colOff>
      <xdr:row>66</xdr:row>
      <xdr:rowOff>146050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6DEB2D5-DB7E-3364-1FAA-966B32894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482600</xdr:colOff>
      <xdr:row>22</xdr:row>
      <xdr:rowOff>19050</xdr:rowOff>
    </xdr:from>
    <xdr:to>
      <xdr:col>14</xdr:col>
      <xdr:colOff>101600</xdr:colOff>
      <xdr:row>36</xdr:row>
      <xdr:rowOff>95250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C239F56-F6FD-FDF3-2CE3-ED87C13DB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1D8A-29FD-0049-A10C-FD4190A28A9A}">
  <dimension ref="A1:I40"/>
  <sheetViews>
    <sheetView tabSelected="1" topLeftCell="A16" workbookViewId="0">
      <selection activeCell="H36" sqref="H36"/>
    </sheetView>
  </sheetViews>
  <sheetFormatPr baseColWidth="10" defaultRowHeight="15"/>
  <sheetData>
    <row r="1" spans="1:9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B2" t="s">
        <v>18</v>
      </c>
      <c r="C2" t="s">
        <v>5</v>
      </c>
      <c r="D2" t="s">
        <v>18</v>
      </c>
      <c r="E2" t="s">
        <v>5</v>
      </c>
      <c r="F2" t="s">
        <v>18</v>
      </c>
      <c r="G2" t="s">
        <v>5</v>
      </c>
      <c r="H2" t="s">
        <v>18</v>
      </c>
      <c r="I2" t="s">
        <v>5</v>
      </c>
    </row>
    <row r="3" spans="1:9">
      <c r="A3" t="s">
        <v>6</v>
      </c>
      <c r="B3">
        <v>1.7999999999999999E-2</v>
      </c>
      <c r="C3">
        <v>5904</v>
      </c>
      <c r="D3">
        <v>0.63100000000000001</v>
      </c>
      <c r="E3">
        <v>6048</v>
      </c>
      <c r="F3">
        <v>9.5000000000000001E-2</v>
      </c>
      <c r="G3">
        <v>5904</v>
      </c>
      <c r="H3">
        <v>0.127</v>
      </c>
      <c r="I3">
        <v>5904</v>
      </c>
    </row>
    <row r="4" spans="1:9">
      <c r="A4" t="s">
        <v>7</v>
      </c>
      <c r="B4">
        <v>11.507999999999999</v>
      </c>
      <c r="C4">
        <v>5904</v>
      </c>
      <c r="D4">
        <v>0.63300000000000001</v>
      </c>
      <c r="E4">
        <v>6048</v>
      </c>
      <c r="F4">
        <v>0.10299999999999999</v>
      </c>
      <c r="G4">
        <v>5904</v>
      </c>
      <c r="H4">
        <v>0.14199999999999999</v>
      </c>
      <c r="I4" s="2">
        <v>5904</v>
      </c>
    </row>
    <row r="5" spans="1:9">
      <c r="A5" t="s">
        <v>8</v>
      </c>
      <c r="B5">
        <v>7.2809999999999997</v>
      </c>
      <c r="C5">
        <v>5904</v>
      </c>
      <c r="D5">
        <v>1.036</v>
      </c>
      <c r="E5">
        <v>6048</v>
      </c>
      <c r="F5">
        <v>0.255</v>
      </c>
      <c r="G5">
        <v>5904</v>
      </c>
      <c r="H5">
        <v>0.17799999999999999</v>
      </c>
      <c r="I5" s="2">
        <v>5904</v>
      </c>
    </row>
    <row r="6" spans="1:9">
      <c r="A6" t="s">
        <v>9</v>
      </c>
      <c r="B6">
        <v>1.9E-2</v>
      </c>
      <c r="C6">
        <v>6056</v>
      </c>
      <c r="D6">
        <v>2.4449999999999998</v>
      </c>
      <c r="E6">
        <v>6216</v>
      </c>
      <c r="F6">
        <v>0.36899999999999999</v>
      </c>
      <c r="G6">
        <v>6056</v>
      </c>
      <c r="H6">
        <v>0.57599999999999996</v>
      </c>
      <c r="I6">
        <v>6056</v>
      </c>
    </row>
    <row r="7" spans="1:9">
      <c r="A7" t="s">
        <v>10</v>
      </c>
      <c r="B7">
        <v>179.511</v>
      </c>
      <c r="C7">
        <v>6056</v>
      </c>
      <c r="D7">
        <v>2.4409999999999998</v>
      </c>
      <c r="E7">
        <v>6216</v>
      </c>
      <c r="F7">
        <v>0.39300000000000002</v>
      </c>
      <c r="G7">
        <v>6056</v>
      </c>
      <c r="H7">
        <v>0.58799999999999997</v>
      </c>
      <c r="I7">
        <v>6056</v>
      </c>
    </row>
    <row r="8" spans="1:9">
      <c r="A8" t="s">
        <v>11</v>
      </c>
      <c r="B8">
        <v>92.013999999999996</v>
      </c>
      <c r="C8">
        <v>6056</v>
      </c>
      <c r="D8">
        <v>3.4060000000000001</v>
      </c>
      <c r="E8">
        <v>6216</v>
      </c>
      <c r="F8">
        <v>0.73599999999999999</v>
      </c>
      <c r="G8">
        <v>6056</v>
      </c>
      <c r="H8">
        <v>0.70899999999999996</v>
      </c>
      <c r="I8">
        <v>6056</v>
      </c>
    </row>
    <row r="9" spans="1:9">
      <c r="A9" t="s">
        <v>12</v>
      </c>
      <c r="B9">
        <v>3.9E-2</v>
      </c>
      <c r="C9">
        <v>6188</v>
      </c>
      <c r="D9">
        <v>4.9279999999999999</v>
      </c>
      <c r="E9">
        <v>6256</v>
      </c>
      <c r="F9">
        <v>0.72599999999999998</v>
      </c>
      <c r="G9">
        <v>6188</v>
      </c>
      <c r="H9">
        <v>1.2689999999999999</v>
      </c>
      <c r="I9">
        <v>6188</v>
      </c>
    </row>
    <row r="10" spans="1:9">
      <c r="A10" t="s">
        <v>13</v>
      </c>
      <c r="B10">
        <v>728.202</v>
      </c>
      <c r="C10">
        <v>6188</v>
      </c>
      <c r="D10">
        <v>4.9080000000000004</v>
      </c>
      <c r="E10">
        <v>6256</v>
      </c>
      <c r="F10">
        <v>0.77700000000000002</v>
      </c>
      <c r="G10">
        <v>6188</v>
      </c>
      <c r="H10">
        <v>1.2430000000000001</v>
      </c>
      <c r="I10">
        <v>6188</v>
      </c>
    </row>
    <row r="11" spans="1:9">
      <c r="A11" t="s">
        <v>14</v>
      </c>
      <c r="B11">
        <v>358.51600000000002</v>
      </c>
      <c r="C11">
        <v>6188</v>
      </c>
      <c r="D11">
        <v>6.99</v>
      </c>
      <c r="E11">
        <v>6256</v>
      </c>
      <c r="F11">
        <v>1.423</v>
      </c>
      <c r="G11">
        <v>6188</v>
      </c>
      <c r="H11">
        <v>1.43</v>
      </c>
      <c r="I11">
        <v>6188</v>
      </c>
    </row>
    <row r="12" spans="1:9">
      <c r="A12" t="s">
        <v>15</v>
      </c>
      <c r="B12">
        <v>0.50900000000000001</v>
      </c>
      <c r="C12">
        <v>12144</v>
      </c>
      <c r="D12">
        <v>154.46199999999999</v>
      </c>
      <c r="E12">
        <v>18288</v>
      </c>
      <c r="F12">
        <v>23.949000000000002</v>
      </c>
      <c r="G12">
        <v>12144</v>
      </c>
      <c r="H12">
        <v>53.290999999999997</v>
      </c>
      <c r="I12">
        <v>12144</v>
      </c>
    </row>
    <row r="13" spans="1:9">
      <c r="A13" t="s">
        <v>16</v>
      </c>
      <c r="B13">
        <v>711958</v>
      </c>
      <c r="C13">
        <v>12144</v>
      </c>
      <c r="D13">
        <v>161.09</v>
      </c>
      <c r="E13">
        <v>18288</v>
      </c>
      <c r="F13">
        <v>26.358000000000001</v>
      </c>
      <c r="G13">
        <v>12144</v>
      </c>
      <c r="H13">
        <v>54.274000000000001</v>
      </c>
      <c r="I13">
        <v>12144</v>
      </c>
    </row>
    <row r="14" spans="1:9">
      <c r="A14" t="s">
        <v>17</v>
      </c>
      <c r="B14">
        <v>355824</v>
      </c>
      <c r="C14">
        <v>12144</v>
      </c>
      <c r="D14">
        <v>226.65700000000001</v>
      </c>
      <c r="E14">
        <v>18288</v>
      </c>
      <c r="F14">
        <v>58.753999999999998</v>
      </c>
      <c r="G14">
        <v>12144</v>
      </c>
      <c r="H14">
        <v>85.263000000000005</v>
      </c>
      <c r="I14">
        <v>12144</v>
      </c>
    </row>
    <row r="17" spans="1:6">
      <c r="B17" t="s">
        <v>19</v>
      </c>
      <c r="C17" t="s">
        <v>4</v>
      </c>
      <c r="D17" t="s">
        <v>3</v>
      </c>
      <c r="E17" t="s">
        <v>2</v>
      </c>
      <c r="F17" t="s">
        <v>1</v>
      </c>
    </row>
    <row r="18" spans="1:6">
      <c r="A18">
        <v>4000</v>
      </c>
      <c r="B18">
        <f>LOG(A18)</f>
        <v>3.6020599913279625</v>
      </c>
      <c r="C18">
        <f>LOG(H5)</f>
        <v>-0.74957999769110606</v>
      </c>
      <c r="D18">
        <f>LOG(F5)</f>
        <v>-0.59345981956604477</v>
      </c>
      <c r="E18">
        <f>LOG(D5)</f>
        <v>1.5359755409214231E-2</v>
      </c>
      <c r="F18">
        <f>LOG(B5)</f>
        <v>0.86219103105159711</v>
      </c>
    </row>
    <row r="19" spans="1:6">
      <c r="A19">
        <v>16000</v>
      </c>
      <c r="B19">
        <f t="shared" ref="B19:B21" si="0">LOG(A19)</f>
        <v>4.204119982655925</v>
      </c>
      <c r="C19">
        <f>LOG(H8)</f>
        <v>-0.14935376481693349</v>
      </c>
      <c r="D19">
        <f>LOG(F8)</f>
        <v>-0.13312218566250114</v>
      </c>
      <c r="E19">
        <f>LOG(D8)</f>
        <v>0.53224464362658219</v>
      </c>
      <c r="F19">
        <f>LOG(B8)</f>
        <v>1.9638539106083328</v>
      </c>
    </row>
    <row r="20" spans="1:6">
      <c r="A20">
        <v>32000</v>
      </c>
      <c r="B20">
        <f t="shared" si="0"/>
        <v>4.5051499783199063</v>
      </c>
      <c r="C20">
        <f>LOG(H11)</f>
        <v>0.1553360374650618</v>
      </c>
      <c r="D20">
        <f>LOG(F11)</f>
        <v>0.15320490008428433</v>
      </c>
      <c r="E20">
        <f>LOG(D11)</f>
        <v>0.84447717574568137</v>
      </c>
      <c r="F20">
        <f>LOG(B11)</f>
        <v>2.5545085423096854</v>
      </c>
    </row>
    <row r="21" spans="1:6">
      <c r="A21">
        <v>100000</v>
      </c>
      <c r="B21">
        <f t="shared" si="0"/>
        <v>5</v>
      </c>
      <c r="C21">
        <f>LOG(H14)</f>
        <v>1.9307606093400167</v>
      </c>
      <c r="D21">
        <f>LOG(F14)</f>
        <v>1.7690374389232177</v>
      </c>
      <c r="E21">
        <f>LOG(D14)</f>
        <v>2.3553691362093048</v>
      </c>
      <c r="F21">
        <f>LOG(B14)</f>
        <v>5.5512352374973286</v>
      </c>
    </row>
    <row r="27" spans="1:6">
      <c r="B27" t="s">
        <v>20</v>
      </c>
      <c r="C27" t="s">
        <v>4</v>
      </c>
      <c r="D27" t="s">
        <v>3</v>
      </c>
      <c r="E27" t="s">
        <v>2</v>
      </c>
      <c r="F27" t="s">
        <v>1</v>
      </c>
    </row>
    <row r="28" spans="1:6">
      <c r="A28">
        <v>4000</v>
      </c>
      <c r="B28">
        <f>LOG(A28)</f>
        <v>3.6020599913279625</v>
      </c>
      <c r="C28">
        <f>LOG($H3)</f>
        <v>-0.89619627904404309</v>
      </c>
      <c r="D28">
        <f>LOG(F3)</f>
        <v>-1.0222763947111522</v>
      </c>
      <c r="E28">
        <f>LOG(D3)</f>
        <v>-0.19997064075586568</v>
      </c>
      <c r="F28">
        <f>LOG(B3)</f>
        <v>-1.744727494896694</v>
      </c>
    </row>
    <row r="29" spans="1:6">
      <c r="A29">
        <v>16000</v>
      </c>
      <c r="B29">
        <f t="shared" ref="B29:B31" si="1">LOG(A29)</f>
        <v>4.204119982655925</v>
      </c>
      <c r="C29">
        <f>LOG(H6)</f>
        <v>-0.239577516576788</v>
      </c>
      <c r="D29">
        <f>LOG(F6)</f>
        <v>-0.43297363384093962</v>
      </c>
      <c r="E29">
        <f>LOG(D6)</f>
        <v>0.38827886345963902</v>
      </c>
      <c r="F29">
        <f>LOG(B6)</f>
        <v>-1.7212463990471711</v>
      </c>
    </row>
    <row r="30" spans="1:6">
      <c r="A30">
        <v>32000</v>
      </c>
      <c r="B30">
        <f t="shared" si="1"/>
        <v>4.5051499783199063</v>
      </c>
      <c r="C30">
        <f>LOG(H9)</f>
        <v>0.10346162209470475</v>
      </c>
      <c r="D30">
        <f>LOG(F9)</f>
        <v>-0.13906337929990631</v>
      </c>
      <c r="E30">
        <f>LOG(D9)</f>
        <v>0.69267069915636903</v>
      </c>
      <c r="F30">
        <f>LOG(B9)</f>
        <v>-1.4089353929735009</v>
      </c>
    </row>
    <row r="31" spans="1:6">
      <c r="A31">
        <v>100000</v>
      </c>
      <c r="B31">
        <f t="shared" si="1"/>
        <v>5</v>
      </c>
      <c r="C31">
        <f>LOG(H12)</f>
        <v>1.7266538698075684</v>
      </c>
      <c r="D31">
        <f>LOG(F12)</f>
        <v>1.3792873839907138</v>
      </c>
      <c r="E31">
        <f>LOG(D12)</f>
        <v>2.188821653856881</v>
      </c>
      <c r="F31">
        <f>LOG(B12)</f>
        <v>-0.29328221766324125</v>
      </c>
    </row>
    <row r="36" spans="1:6">
      <c r="B36" t="s">
        <v>21</v>
      </c>
      <c r="C36" t="s">
        <v>4</v>
      </c>
      <c r="D36" t="s">
        <v>3</v>
      </c>
      <c r="E36" t="s">
        <v>2</v>
      </c>
      <c r="F36" t="s">
        <v>1</v>
      </c>
    </row>
    <row r="37" spans="1:6">
      <c r="A37">
        <v>4000</v>
      </c>
      <c r="B37">
        <f>LOG(A37)</f>
        <v>3.6020599913279625</v>
      </c>
      <c r="C37">
        <f>LOG(H4)</f>
        <v>-0.8477116556169435</v>
      </c>
      <c r="D37">
        <f>LOG(F4)</f>
        <v>-0.98716277529482777</v>
      </c>
      <c r="E37">
        <f>LOG(D4)</f>
        <v>-0.19859628998264489</v>
      </c>
      <c r="F37">
        <f>LOG(B4)</f>
        <v>1.0609998532182885</v>
      </c>
    </row>
    <row r="38" spans="1:6">
      <c r="A38">
        <v>16000</v>
      </c>
      <c r="B38">
        <f t="shared" ref="B38:B40" si="2">LOG(A38)</f>
        <v>4.204119982655925</v>
      </c>
      <c r="C38">
        <f>LOG(H7)</f>
        <v>-0.23062267392386154</v>
      </c>
      <c r="D38">
        <f>LOG(F7)</f>
        <v>-0.40560744962457329</v>
      </c>
      <c r="E38">
        <f>LOG(D7)</f>
        <v>0.38756777941718856</v>
      </c>
      <c r="F38">
        <f>LOG(B7)</f>
        <v>2.2540910662454192</v>
      </c>
    </row>
    <row r="39" spans="1:6">
      <c r="A39">
        <v>32000</v>
      </c>
      <c r="B39">
        <f t="shared" si="2"/>
        <v>4.5051499783199063</v>
      </c>
      <c r="C39">
        <f>LOG(H10)</f>
        <v>9.4471128641644794E-2</v>
      </c>
      <c r="D39">
        <f>LOG(F10)</f>
        <v>-0.10957898119908573</v>
      </c>
      <c r="E39">
        <f>LOG(D10)</f>
        <v>0.69090455405496665</v>
      </c>
      <c r="F39">
        <f>LOG(B10)</f>
        <v>2.8622518673853063</v>
      </c>
    </row>
    <row r="40" spans="1:6">
      <c r="A40">
        <v>100000</v>
      </c>
      <c r="B40">
        <f t="shared" si="2"/>
        <v>5</v>
      </c>
      <c r="C40">
        <f>LOG(H13)</f>
        <v>1.7345918303119423</v>
      </c>
      <c r="D40">
        <f>LOG(F13)</f>
        <v>1.4209124536489641</v>
      </c>
      <c r="E40">
        <f>LOG(D13)</f>
        <v>2.2070685815140973</v>
      </c>
      <c r="F40">
        <f>LOG(B13)</f>
        <v>5.8524543743865056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2022-10-07T18:50:49Z</dcterms:created>
  <dcterms:modified xsi:type="dcterms:W3CDTF">2022-10-09T19:07:51Z</dcterms:modified>
</cp:coreProperties>
</file>