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aight/Desktop/"/>
    </mc:Choice>
  </mc:AlternateContent>
  <xr:revisionPtr revIDLastSave="0" documentId="13_ncr:1_{605C452D-6717-304B-BF6D-F717DF5E9E5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ta" sheetId="2" r:id="rId1"/>
    <sheet name="forecasts (all sa)" sheetId="1" r:id="rId2"/>
    <sheet name="forecasts (all origional)" sheetId="3" r:id="rId3"/>
    <sheet name="rmse" sheetId="4" r:id="rId4"/>
  </sheets>
  <definedNames>
    <definedName name="_xlchart.v1.4" hidden="1">'forecasts (all origional)'!$AM$1</definedName>
    <definedName name="_xlchart.v1.5" hidden="1">'forecasts (all origional)'!$AM$2:$AM$13</definedName>
    <definedName name="_xlchart.v1.6" hidden="1">'forecasts (all origional)'!$AN$1</definedName>
    <definedName name="_xlchart.v1.7" hidden="1">'forecasts (all origional)'!$AN$2:$AN$13</definedName>
    <definedName name="_xlchart.v2.0" hidden="1">'forecasts (all origional)'!$AM$1</definedName>
    <definedName name="_xlchart.v2.1" hidden="1">'forecasts (all origional)'!$AM$2:$AM$13</definedName>
    <definedName name="_xlchart.v2.2" hidden="1">'forecasts (all origional)'!$AN$1</definedName>
    <definedName name="_xlchart.v2.3" hidden="1">'forecasts (all origional)'!$AN$2:$AN$13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3" l="1"/>
  <c r="AN3" i="3"/>
  <c r="AN4" i="3"/>
  <c r="AN6" i="3"/>
  <c r="AN7" i="3"/>
  <c r="AN8" i="3"/>
  <c r="AN9" i="3"/>
  <c r="AN10" i="3"/>
  <c r="AN11" i="3"/>
  <c r="AN12" i="3"/>
  <c r="AN13" i="3"/>
  <c r="AN2" i="3"/>
  <c r="AL3" i="3"/>
  <c r="AL4" i="3"/>
  <c r="AL5" i="3"/>
  <c r="AL6" i="3"/>
  <c r="AL7" i="3"/>
  <c r="AL8" i="3"/>
  <c r="AL9" i="3"/>
  <c r="AL10" i="3"/>
  <c r="AL11" i="3"/>
  <c r="AL12" i="3"/>
  <c r="AL13" i="3"/>
  <c r="AL2" i="3"/>
  <c r="AK3" i="3"/>
  <c r="AK4" i="3"/>
  <c r="AK5" i="3"/>
  <c r="AK6" i="3"/>
  <c r="AK7" i="3"/>
  <c r="AK8" i="3"/>
  <c r="AK9" i="3"/>
  <c r="AK10" i="3"/>
  <c r="AK11" i="3"/>
  <c r="AK12" i="3"/>
  <c r="AK13" i="3"/>
  <c r="AK2" i="3"/>
  <c r="AJ3" i="3"/>
  <c r="AJ4" i="3"/>
  <c r="AJ5" i="3"/>
  <c r="AJ6" i="3"/>
  <c r="AJ7" i="3"/>
  <c r="AJ8" i="3"/>
  <c r="AJ9" i="3"/>
  <c r="AJ10" i="3"/>
  <c r="AJ11" i="3"/>
  <c r="AJ12" i="3"/>
  <c r="AJ13" i="3"/>
  <c r="AJ2" i="3"/>
  <c r="AI3" i="3"/>
  <c r="AI4" i="3"/>
  <c r="AI5" i="3"/>
  <c r="AI6" i="3"/>
  <c r="AI7" i="3"/>
  <c r="AI8" i="3"/>
  <c r="AI9" i="3"/>
  <c r="AI10" i="3"/>
  <c r="AI11" i="3"/>
  <c r="AI12" i="3"/>
  <c r="AI13" i="3"/>
  <c r="AI2" i="3"/>
  <c r="AH2" i="3"/>
  <c r="AH3" i="3"/>
  <c r="AH4" i="3"/>
  <c r="AH5" i="3"/>
  <c r="AH6" i="3"/>
  <c r="AH7" i="3"/>
  <c r="AH8" i="3"/>
  <c r="AH9" i="3"/>
  <c r="AH10" i="3"/>
  <c r="AH11" i="3"/>
  <c r="AH12" i="3"/>
  <c r="AH13" i="3"/>
  <c r="AG3" i="3"/>
  <c r="AG4" i="3"/>
  <c r="AG5" i="3"/>
  <c r="AG6" i="3"/>
  <c r="AG7" i="3"/>
  <c r="AG8" i="3"/>
  <c r="AG9" i="3"/>
  <c r="AG10" i="3"/>
  <c r="AG11" i="3"/>
  <c r="AG12" i="3"/>
  <c r="AG13" i="3"/>
  <c r="AG2" i="3"/>
  <c r="AF3" i="3"/>
  <c r="AF4" i="3"/>
  <c r="AF5" i="3"/>
  <c r="AF6" i="3"/>
  <c r="AF7" i="3"/>
  <c r="AF8" i="3"/>
  <c r="AF9" i="3"/>
  <c r="AF10" i="3"/>
  <c r="AF11" i="3"/>
  <c r="AF12" i="3"/>
  <c r="AF13" i="3"/>
  <c r="AF2" i="3"/>
  <c r="AE3" i="3"/>
  <c r="AE4" i="3"/>
  <c r="AE5" i="3"/>
  <c r="AE6" i="3"/>
  <c r="AE7" i="3"/>
  <c r="AE8" i="3"/>
  <c r="AE9" i="3"/>
  <c r="AE10" i="3"/>
  <c r="AE11" i="3"/>
  <c r="AE12" i="3"/>
  <c r="AE13" i="3"/>
  <c r="AE2" i="3"/>
  <c r="AD3" i="3"/>
  <c r="AD4" i="3"/>
  <c r="AD5" i="3"/>
  <c r="AD6" i="3"/>
  <c r="AD7" i="3"/>
  <c r="AD8" i="3"/>
  <c r="AD9" i="3"/>
  <c r="AD10" i="3"/>
  <c r="AD11" i="3"/>
  <c r="AD12" i="3"/>
  <c r="AD13" i="3"/>
  <c r="AD2" i="3"/>
  <c r="AC13" i="3"/>
  <c r="AC3" i="3"/>
  <c r="AC4" i="3"/>
  <c r="AC5" i="3"/>
  <c r="AC6" i="3"/>
  <c r="AC7" i="3"/>
  <c r="AC8" i="3"/>
  <c r="AC9" i="3"/>
  <c r="AC10" i="3"/>
  <c r="AC11" i="3"/>
  <c r="AC12" i="3"/>
  <c r="AC2" i="3"/>
  <c r="AB3" i="3"/>
  <c r="AB4" i="3"/>
  <c r="AB5" i="3"/>
  <c r="AB6" i="3"/>
  <c r="AB7" i="3"/>
  <c r="AB8" i="3"/>
  <c r="AB9" i="3"/>
  <c r="AB10" i="3"/>
  <c r="AB11" i="3"/>
  <c r="AB12" i="3"/>
  <c r="AB13" i="3"/>
  <c r="AB2" i="3"/>
  <c r="Z12" i="3" a="1"/>
  <c r="Z12" i="3" s="1"/>
  <c r="Y11" i="3" a="1"/>
  <c r="Y11" i="3" s="1"/>
  <c r="X10" i="3" a="1"/>
  <c r="X10" i="3" s="1"/>
  <c r="W9" i="3" a="1"/>
  <c r="W9" i="3" s="1"/>
  <c r="V8" i="3" a="1"/>
  <c r="V8" i="3" s="1"/>
  <c r="U7" i="3" a="1"/>
  <c r="U7" i="3" s="1"/>
  <c r="T6" i="3" a="1"/>
  <c r="T6" i="3" s="1"/>
  <c r="S5" i="3" a="1"/>
  <c r="S5" i="3" s="1"/>
  <c r="R4" i="3" a="1"/>
  <c r="R4" i="3" s="1"/>
  <c r="Q3" i="3" a="1"/>
  <c r="Q3" i="3" s="1"/>
  <c r="P2" i="3" a="1"/>
  <c r="P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<sst xmlns="http://schemas.openxmlformats.org/spreadsheetml/2006/main" count="516" uniqueCount="514">
  <si>
    <t>LTD</t>
  </si>
  <si>
    <t>LTD_D11</t>
  </si>
  <si>
    <t>HVI</t>
  </si>
  <si>
    <t>HVI_D11</t>
  </si>
  <si>
    <t>SALES</t>
  </si>
  <si>
    <t>SALES_D11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</si>
  <si>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</si>
  <si>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</si>
  <si>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</si>
  <si>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</si>
  <si>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</si>
  <si>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</si>
  <si>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</si>
  <si>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</si>
  <si>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</si>
  <si>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</si>
  <si>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</si>
  <si>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</si>
  <si>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</si>
  <si>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</si>
  <si>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</si>
  <si>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</si>
  <si>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</si>
  <si>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</si>
  <si>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</si>
  <si>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</si>
  <si>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</si>
  <si>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</si>
  <si>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</si>
  <si>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</si>
  <si>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</si>
  <si>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</si>
  <si>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</si>
  <si>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</si>
  <si>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</si>
  <si>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</si>
  <si>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</si>
  <si>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</si>
  <si>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</si>
  <si>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</si>
  <si>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</si>
  <si>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</si>
  <si>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</si>
  <si>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</si>
  <si>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</si>
  <si>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</si>
  <si>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</si>
  <si>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</si>
  <si>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</si>
  <si>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</si>
  <si>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</si>
  <si>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</si>
  <si>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</si>
  <si>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</si>
  <si>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</si>
  <si>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</si>
  <si>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</si>
  <si>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</si>
  <si>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</si>
  <si>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</si>
  <si>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</si>
  <si>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</si>
  <si>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</si>
  <si>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</si>
  <si>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</si>
  <si>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</si>
  <si>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</si>
  <si>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</si>
  <si>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</si>
  <si>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</si>
  <si>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</si>
  <si>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</si>
  <si>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</si>
  <si>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</si>
  <si>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</si>
  <si>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</si>
  <si>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</si>
  <si>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</si>
  <si>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</si>
  <si>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</si>
  <si>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</si>
  <si>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</si>
  <si>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</si>
  <si>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</si>
  <si>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</si>
  <si>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</si>
  <si>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</si>
  <si>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</si>
  <si>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</si>
  <si>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</si>
  <si>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</si>
  <si>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</si>
  <si>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</si>
  <si>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</si>
  <si>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</si>
  <si>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</si>
  <si>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</si>
  <si>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</si>
  <si>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</si>
  <si>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</si>
  <si>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</si>
  <si>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</si>
  <si>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</si>
  <si>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</si>
  <si>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</si>
  <si>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</si>
  <si>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</si>
  <si>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</si>
  <si>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</si>
  <si>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</si>
  <si>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</si>
  <si>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</si>
  <si>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</si>
  <si>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</si>
  <si>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</si>
  <si>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</si>
  <si>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</si>
  <si>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</si>
  <si>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</si>
  <si>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</si>
  <si>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</si>
  <si>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</si>
  <si>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</si>
  <si>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</si>
  <si>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</si>
  <si>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</si>
  <si>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</si>
  <si>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</si>
  <si>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</si>
  <si>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</si>
  <si>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</si>
  <si>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</si>
  <si>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</si>
  <si>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</si>
  <si>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</si>
  <si>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</si>
  <si>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</si>
  <si>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</si>
  <si>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</si>
  <si>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</si>
  <si>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</si>
  <si>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</si>
  <si>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</si>
  <si>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</si>
  <si>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</si>
  <si>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</si>
  <si>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</si>
  <si>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</si>
  <si>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</si>
  <si>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</si>
  <si>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</si>
  <si>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</si>
  <si>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</si>
  <si>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</si>
  <si>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</si>
  <si>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</si>
  <si>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</si>
  <si>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</si>
  <si>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</si>
  <si>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</si>
  <si>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</si>
  <si>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</si>
  <si>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</si>
  <si>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</si>
  <si>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</si>
  <si>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</si>
  <si>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</si>
  <si>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</si>
  <si>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</si>
  <si>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</si>
  <si>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</si>
  <si>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</si>
  <si>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</si>
  <si>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</si>
  <si>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</si>
  <si>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</si>
  <si>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</si>
  <si>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</si>
  <si>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</si>
  <si>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</si>
  <si>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</si>
  <si>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</si>
  <si>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</si>
  <si>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</si>
  <si>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</si>
  <si>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</si>
  <si>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</si>
  <si>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</si>
  <si>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</si>
  <si>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</si>
  <si>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</si>
  <si>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</si>
  <si>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</si>
  <si>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</si>
  <si>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</si>
  <si>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</si>
  <si>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</si>
  <si>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</si>
  <si>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</si>
  <si>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</si>
  <si>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</si>
  <si>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</si>
  <si>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</si>
  <si>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</si>
  <si>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</si>
  <si>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</si>
  <si>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</si>
  <si>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</si>
  <si>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</si>
  <si>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</si>
  <si>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</si>
  <si>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</si>
  <si>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</si>
  <si>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</si>
  <si>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</si>
  <si>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</si>
  <si>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</si>
  <si>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</si>
  <si>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</si>
  <si>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</si>
  <si>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</si>
  <si>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</si>
  <si>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</si>
  <si>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</si>
  <si>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</si>
  <si>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</si>
  <si>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</si>
  <si>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</si>
  <si>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</si>
  <si>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</si>
  <si>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</si>
  <si>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</si>
  <si>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</si>
  <si>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</si>
  <si>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</si>
  <si>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</si>
  <si>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</si>
  <si>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</si>
  <si>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</si>
  <si>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</si>
  <si>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</si>
  <si>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</si>
  <si>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</si>
  <si>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</si>
  <si>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</si>
  <si>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</si>
  <si>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</si>
  <si>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</si>
  <si>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</si>
  <si>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</si>
  <si>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</si>
  <si>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</si>
  <si>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</si>
  <si>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</si>
  <si>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</si>
  <si>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</si>
  <si>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</si>
  <si>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</si>
  <si>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</si>
  <si>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</si>
  <si>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</si>
  <si>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</si>
  <si>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</si>
  <si>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</si>
  <si>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</si>
  <si>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</si>
  <si>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</si>
  <si>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</si>
  <si>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</si>
  <si>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</si>
  <si>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</si>
  <si>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</si>
  <si>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</si>
  <si>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</si>
  <si>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</si>
  <si>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</si>
  <si>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</si>
  <si>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</si>
  <si>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</si>
  <si>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</si>
  <si>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</si>
  <si>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</si>
  <si>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</si>
  <si>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</si>
  <si>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</si>
  <si>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</si>
  <si>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</si>
  <si>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</si>
  <si>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</si>
  <si>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</si>
  <si>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</si>
  <si>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</si>
  <si>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</si>
  <si>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</si>
  <si>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</si>
  <si>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</si>
  <si>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</si>
  <si>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</si>
  <si>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</si>
  <si>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</si>
  <si>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</si>
  <si>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</si>
  <si>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</si>
  <si>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</si>
  <si>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</si>
  <si>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</si>
  <si>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</si>
  <si>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</si>
  <si>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</si>
  <si>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</si>
  <si>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</si>
  <si>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</si>
  <si>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</si>
  <si>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</si>
  <si>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</si>
  <si>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</si>
  <si>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</si>
  <si>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</si>
  <si>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</si>
  <si>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</si>
  <si>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</si>
  <si>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</si>
  <si>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</si>
  <si>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</si>
  <si>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</si>
  <si>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</si>
  <si>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</si>
  <si>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</si>
  <si>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</si>
  <si>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</si>
  <si>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</si>
  <si>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</si>
  <si>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</si>
  <si>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</si>
  <si>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</si>
  <si>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</si>
  <si>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</si>
  <si>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</si>
  <si>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</si>
  <si>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</si>
  <si>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</si>
  <si>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</si>
  <si>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</si>
  <si>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</si>
  <si>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</si>
  <si>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</si>
  <si>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</si>
  <si>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</si>
  <si>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</si>
  <si>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</si>
  <si>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</si>
  <si>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</si>
  <si>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</si>
  <si>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</si>
  <si>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</si>
  <si>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</si>
  <si>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</si>
  <si>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</si>
  <si>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</si>
  <si>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</si>
  <si>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</si>
  <si>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</si>
  <si>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</si>
  <si>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</si>
  <si>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</si>
  <si>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</si>
  <si>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</si>
  <si>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</si>
  <si>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</si>
  <si>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</si>
  <si>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</si>
  <si>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</si>
  <si>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</si>
  <si>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</si>
  <si>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</si>
  <si>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</si>
  <si>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</si>
  <si>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</si>
  <si>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</si>
  <si>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</si>
  <si>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</si>
  <si>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</si>
  <si>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</si>
  <si>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</si>
  <si>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</si>
  <si>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</si>
  <si>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</si>
  <si>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</si>
  <si>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</si>
  <si>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</si>
  <si>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</si>
  <si>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</si>
  <si>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</si>
  <si>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</si>
  <si>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</si>
  <si>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</si>
  <si>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</si>
  <si>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</si>
  <si>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</si>
  <si>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</si>
  <si>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</si>
  <si>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</si>
  <si>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</si>
  <si>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</si>
  <si>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</si>
  <si>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</si>
  <si>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</si>
  <si>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</si>
  <si>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</si>
  <si>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</si>
  <si>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</si>
  <si>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</si>
  <si>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</si>
  <si>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</si>
  <si>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</si>
  <si>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</si>
  <si>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</si>
  <si>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</si>
  <si>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</si>
  <si>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</si>
  <si>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</si>
  <si>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</si>
  <si>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</si>
  <si>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</si>
  <si>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</si>
  <si>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</si>
  <si>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</si>
  <si>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</si>
  <si>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</si>
  <si>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</si>
  <si>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</si>
  <si>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</si>
  <si>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</si>
  <si>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</si>
  <si>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</si>
  <si>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</si>
  <si>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</si>
  <si>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</si>
  <si>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</si>
  <si>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</si>
  <si>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</si>
  <si>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</si>
  <si>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</si>
  <si>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</si>
  <si>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</si>
  <si>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</si>
  <si>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</si>
  <si>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</si>
  <si>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</si>
  <si>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</si>
  <si>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</si>
  <si>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</si>
  <si>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</si>
  <si>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</si>
  <si>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</si>
  <si>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</si>
  <si>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</si>
  <si>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</si>
  <si>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</si>
  <si>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</si>
  <si>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</si>
  <si>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</si>
  <si>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</si>
  <si>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</si>
  <si>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</si>
  <si>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</si>
  <si>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</si>
  <si>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</si>
  <si>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</si>
  <si>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</si>
  <si>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</si>
  <si>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</si>
  <si>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</si>
  <si>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</si>
  <si>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</si>
  <si>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</si>
  <si>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</si>
  <si>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2025M10</t>
  </si>
  <si>
    <t>2025M11</t>
  </si>
  <si>
    <t>2025M12</t>
  </si>
  <si>
    <t>2026M01</t>
  </si>
  <si>
    <t>2026M02</t>
  </si>
  <si>
    <t>2026M03</t>
  </si>
  <si>
    <t>2026M04</t>
  </si>
  <si>
    <t>2026M05</t>
  </si>
  <si>
    <t>2026M06</t>
  </si>
  <si>
    <t>2026M07</t>
  </si>
  <si>
    <t>2026M08</t>
  </si>
  <si>
    <t>2026M09</t>
  </si>
  <si>
    <t>2026M10</t>
  </si>
  <si>
    <t>2026M11</t>
  </si>
  <si>
    <t>2026M12</t>
  </si>
  <si>
    <t>2027M01</t>
  </si>
  <si>
    <t>2027M02</t>
  </si>
  <si>
    <t>2027M03</t>
  </si>
  <si>
    <t>2027M04</t>
  </si>
  <si>
    <t>2027M05</t>
  </si>
  <si>
    <t>2027M06</t>
  </si>
  <si>
    <t>2027M07</t>
  </si>
  <si>
    <t>2027M08</t>
  </si>
  <si>
    <t>2027M09</t>
  </si>
  <si>
    <t>2027M10</t>
  </si>
  <si>
    <t>2027M11</t>
  </si>
  <si>
    <t>2027M12</t>
  </si>
  <si>
    <t>2028M01</t>
  </si>
  <si>
    <t>2028M02</t>
  </si>
  <si>
    <t>2028M03</t>
  </si>
  <si>
    <t>2028M04</t>
  </si>
  <si>
    <t>2028M05</t>
  </si>
  <si>
    <t>2028M06</t>
  </si>
  <si>
    <t>ltd</t>
  </si>
  <si>
    <t>errorrs</t>
  </si>
  <si>
    <t>h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</si>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</sst>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E01F-8526-42FB-A555-0BC66CEF8954}">
  <dimension ref="A1:G505"/>
  <sheetViews>
    <sheetView topLeftCell="A306" workbookViewId="0">
      <selection activeCell="B326" sqref="B326:B45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29822163.9533333</v>
      </c>
      <c r="C2">
        <v>26479283.7971531</v>
      </c>
      <c r="D2">
        <v>22.4786</v>
      </c>
      <c r="E2">
        <v>22.576918147103999</v>
      </c>
      <c r="F2">
        <v>4246</v>
      </c>
      <c r="G2">
        <v>4429.1563806330996</v>
      </c>
    </row>
    <row r="3" spans="1:7" x14ac:dyDescent="0.2">
      <c r="A3" t="s">
        <v>7</v>
      </c>
      <c r="B3">
        <v>29822163.9533333</v>
      </c>
      <c r="C3">
        <v>27431564.254455298</v>
      </c>
      <c r="D3">
        <v>22.446999999999999</v>
      </c>
      <c r="E3">
        <v>22.588515438095399</v>
      </c>
      <c r="F3">
        <v>4414</v>
      </c>
      <c r="G3">
        <v>4527.3791789788202</v>
      </c>
    </row>
    <row r="4" spans="1:7" x14ac:dyDescent="0.2">
      <c r="A4" t="s">
        <v>8</v>
      </c>
      <c r="B4">
        <v>29822163.9533333</v>
      </c>
      <c r="C4">
        <v>31717340.474751402</v>
      </c>
      <c r="D4">
        <v>22.697500000000002</v>
      </c>
      <c r="E4">
        <v>22.792631748648599</v>
      </c>
      <c r="F4">
        <v>4402</v>
      </c>
      <c r="G4">
        <v>4547.3975858212898</v>
      </c>
    </row>
    <row r="5" spans="1:7" x14ac:dyDescent="0.2">
      <c r="A5" t="s">
        <v>9</v>
      </c>
      <c r="B5">
        <v>40599676.189999998</v>
      </c>
      <c r="C5">
        <v>40657901.7724704</v>
      </c>
      <c r="D5">
        <v>22.806899999999999</v>
      </c>
      <c r="E5">
        <v>22.808024889890198</v>
      </c>
      <c r="F5">
        <v>5246</v>
      </c>
      <c r="G5">
        <v>4818.62323321443</v>
      </c>
    </row>
    <row r="6" spans="1:7" x14ac:dyDescent="0.2">
      <c r="A6" t="s">
        <v>10</v>
      </c>
      <c r="B6">
        <v>28079888.510000002</v>
      </c>
      <c r="C6">
        <v>27447820.264616199</v>
      </c>
      <c r="D6">
        <v>22.965699999999998</v>
      </c>
      <c r="E6">
        <v>22.916691493502299</v>
      </c>
      <c r="F6">
        <v>4913</v>
      </c>
      <c r="G6">
        <v>4655.9249511349199</v>
      </c>
    </row>
    <row r="7" spans="1:7" x14ac:dyDescent="0.2">
      <c r="A7" t="s">
        <v>11</v>
      </c>
      <c r="B7">
        <v>41184449.509999998</v>
      </c>
      <c r="C7">
        <v>38276622.2710094</v>
      </c>
      <c r="D7">
        <v>23.008800000000001</v>
      </c>
      <c r="E7">
        <v>23.001225618607901</v>
      </c>
      <c r="F7">
        <v>4493</v>
      </c>
      <c r="G7">
        <v>4774.0550306108998</v>
      </c>
    </row>
    <row r="8" spans="1:7" x14ac:dyDescent="0.2">
      <c r="A8" t="s">
        <v>12</v>
      </c>
      <c r="B8">
        <v>31443083.260000002</v>
      </c>
      <c r="C8">
        <v>36639045.604112104</v>
      </c>
      <c r="D8">
        <v>23.1099</v>
      </c>
      <c r="E8">
        <v>23.102960580758701</v>
      </c>
      <c r="F8">
        <v>3827</v>
      </c>
      <c r="G8">
        <v>4765.5674390233198</v>
      </c>
    </row>
    <row r="9" spans="1:7" x14ac:dyDescent="0.2">
      <c r="A9" t="s">
        <v>13</v>
      </c>
      <c r="B9">
        <v>37476242.07</v>
      </c>
      <c r="C9">
        <v>35652253.5148798</v>
      </c>
      <c r="D9">
        <v>23.429300000000001</v>
      </c>
      <c r="E9">
        <v>23.350334572908299</v>
      </c>
      <c r="F9">
        <v>4773</v>
      </c>
      <c r="G9">
        <v>4557.1770894593101</v>
      </c>
    </row>
    <row r="10" spans="1:7" x14ac:dyDescent="0.2">
      <c r="A10" t="s">
        <v>14</v>
      </c>
      <c r="B10">
        <v>39062155.719999999</v>
      </c>
      <c r="C10">
        <v>37049765.510752797</v>
      </c>
      <c r="D10">
        <v>23.590699999999998</v>
      </c>
      <c r="E10">
        <v>23.512290315546998</v>
      </c>
      <c r="F10">
        <v>5053</v>
      </c>
      <c r="G10">
        <v>4576.7482102263803</v>
      </c>
    </row>
    <row r="11" spans="1:7" x14ac:dyDescent="0.2">
      <c r="A11" t="s">
        <v>15</v>
      </c>
      <c r="B11">
        <v>35115463.109999999</v>
      </c>
      <c r="C11">
        <v>43202580.825341597</v>
      </c>
      <c r="D11">
        <v>23.726600000000001</v>
      </c>
      <c r="E11">
        <v>23.6954899551369</v>
      </c>
      <c r="F11">
        <v>4355</v>
      </c>
      <c r="G11">
        <v>4489.0277460695297</v>
      </c>
    </row>
    <row r="12" spans="1:7" x14ac:dyDescent="0.2">
      <c r="A12" t="s">
        <v>16</v>
      </c>
      <c r="B12">
        <v>37592232.299999997</v>
      </c>
      <c r="C12">
        <v>39231711.7789324</v>
      </c>
      <c r="D12">
        <v>23.7959</v>
      </c>
      <c r="E12">
        <v>23.753230281820699</v>
      </c>
      <c r="F12">
        <v>4889</v>
      </c>
      <c r="G12">
        <v>4360.8794324779401</v>
      </c>
    </row>
    <row r="13" spans="1:7" x14ac:dyDescent="0.2">
      <c r="A13" t="s">
        <v>17</v>
      </c>
      <c r="B13">
        <v>44259957.600000001</v>
      </c>
      <c r="C13">
        <v>43445144.586314</v>
      </c>
      <c r="D13">
        <v>23.8904</v>
      </c>
      <c r="E13">
        <v>23.847426965790699</v>
      </c>
      <c r="F13">
        <v>4663</v>
      </c>
      <c r="G13">
        <v>4810.2591565292396</v>
      </c>
    </row>
    <row r="14" spans="1:7" x14ac:dyDescent="0.2">
      <c r="A14" t="s">
        <v>18</v>
      </c>
      <c r="B14">
        <v>56088876.560000002</v>
      </c>
      <c r="C14">
        <v>50300123.374656402</v>
      </c>
      <c r="D14">
        <v>24.0687</v>
      </c>
      <c r="E14">
        <v>24.155723977602801</v>
      </c>
      <c r="F14">
        <v>4772</v>
      </c>
      <c r="G14">
        <v>4984.1949137901302</v>
      </c>
    </row>
    <row r="15" spans="1:7" x14ac:dyDescent="0.2">
      <c r="A15" t="s">
        <v>19</v>
      </c>
      <c r="B15">
        <v>43026998.229999997</v>
      </c>
      <c r="C15">
        <v>39393585.439281203</v>
      </c>
      <c r="D15">
        <v>24.32</v>
      </c>
      <c r="E15">
        <v>24.466452632410299</v>
      </c>
      <c r="F15">
        <v>4979</v>
      </c>
      <c r="G15">
        <v>5087.0845410776701</v>
      </c>
    </row>
    <row r="16" spans="1:7" x14ac:dyDescent="0.2">
      <c r="A16" t="s">
        <v>20</v>
      </c>
      <c r="B16">
        <v>40386861.640000001</v>
      </c>
      <c r="C16">
        <v>42622010.898580797</v>
      </c>
      <c r="D16">
        <v>24.633700000000001</v>
      </c>
      <c r="E16">
        <v>24.7333100261067</v>
      </c>
      <c r="F16">
        <v>5327</v>
      </c>
      <c r="G16">
        <v>5500.37894155506</v>
      </c>
    </row>
    <row r="17" spans="1:7" x14ac:dyDescent="0.2">
      <c r="A17" t="s">
        <v>21</v>
      </c>
      <c r="B17">
        <v>50773822.960000001</v>
      </c>
      <c r="C17">
        <v>50809838.534662902</v>
      </c>
      <c r="D17">
        <v>25.147300000000001</v>
      </c>
      <c r="E17">
        <v>25.1504525359064</v>
      </c>
      <c r="F17">
        <v>6656</v>
      </c>
      <c r="G17">
        <v>6142.6166263977102</v>
      </c>
    </row>
    <row r="18" spans="1:7" x14ac:dyDescent="0.2">
      <c r="A18" t="s">
        <v>22</v>
      </c>
      <c r="B18">
        <v>53804767.079999998</v>
      </c>
      <c r="C18">
        <v>53058871.992055401</v>
      </c>
      <c r="D18">
        <v>25.486499999999999</v>
      </c>
      <c r="E18">
        <v>25.439723017343098</v>
      </c>
      <c r="F18">
        <v>5672</v>
      </c>
      <c r="G18">
        <v>5377.6195674304399</v>
      </c>
    </row>
    <row r="19" spans="1:7" x14ac:dyDescent="0.2">
      <c r="A19" t="s">
        <v>23</v>
      </c>
      <c r="B19">
        <v>59073610.920000002</v>
      </c>
      <c r="C19">
        <v>54970549.288717099</v>
      </c>
      <c r="D19">
        <v>25.788</v>
      </c>
      <c r="E19">
        <v>25.787475162073601</v>
      </c>
      <c r="F19">
        <v>5211</v>
      </c>
      <c r="G19">
        <v>5553.6248504630003</v>
      </c>
    </row>
    <row r="20" spans="1:7" x14ac:dyDescent="0.2">
      <c r="A20" t="s">
        <v>24</v>
      </c>
      <c r="B20">
        <v>43013239.039999999</v>
      </c>
      <c r="C20">
        <v>49405718.882699698</v>
      </c>
      <c r="D20">
        <v>26.121600000000001</v>
      </c>
      <c r="E20">
        <v>26.1284346116954</v>
      </c>
      <c r="F20">
        <v>4260</v>
      </c>
      <c r="G20">
        <v>5294.9347149016803</v>
      </c>
    </row>
    <row r="21" spans="1:7" x14ac:dyDescent="0.2">
      <c r="A21" t="s">
        <v>25</v>
      </c>
      <c r="B21">
        <v>61017155.770000003</v>
      </c>
      <c r="C21">
        <v>58478359.561577</v>
      </c>
      <c r="D21">
        <v>26.4909</v>
      </c>
      <c r="E21">
        <v>26.417436897924102</v>
      </c>
      <c r="F21">
        <v>5991</v>
      </c>
      <c r="G21">
        <v>5744.6223368871997</v>
      </c>
    </row>
    <row r="22" spans="1:7" x14ac:dyDescent="0.2">
      <c r="A22" t="s">
        <v>26</v>
      </c>
      <c r="B22">
        <v>64117818.609999999</v>
      </c>
      <c r="C22">
        <v>60847308.5995588</v>
      </c>
      <c r="D22">
        <v>26.826599999999999</v>
      </c>
      <c r="E22">
        <v>26.737465578065098</v>
      </c>
      <c r="F22">
        <v>6748</v>
      </c>
      <c r="G22">
        <v>6121.8119604970198</v>
      </c>
    </row>
    <row r="23" spans="1:7" x14ac:dyDescent="0.2">
      <c r="A23" t="s">
        <v>27</v>
      </c>
      <c r="B23">
        <v>47795775.770000003</v>
      </c>
      <c r="C23">
        <v>59284893.333168298</v>
      </c>
      <c r="D23">
        <v>27.128</v>
      </c>
      <c r="E23">
        <v>27.089336443825601</v>
      </c>
      <c r="F23">
        <v>5901</v>
      </c>
      <c r="G23">
        <v>6040.97382816357</v>
      </c>
    </row>
    <row r="24" spans="1:7" x14ac:dyDescent="0.2">
      <c r="A24" t="s">
        <v>28</v>
      </c>
      <c r="B24">
        <v>58321360.229999997</v>
      </c>
      <c r="C24">
        <v>60722567.121064097</v>
      </c>
      <c r="D24">
        <v>27.613800000000001</v>
      </c>
      <c r="E24">
        <v>27.556715007713901</v>
      </c>
      <c r="F24">
        <v>7048</v>
      </c>
      <c r="G24">
        <v>6266.2396973375098</v>
      </c>
    </row>
    <row r="25" spans="1:7" x14ac:dyDescent="0.2">
      <c r="A25" t="s">
        <v>29</v>
      </c>
      <c r="B25">
        <v>62464257.770000003</v>
      </c>
      <c r="C25">
        <v>61182029.607169203</v>
      </c>
      <c r="D25">
        <v>28.241</v>
      </c>
      <c r="E25">
        <v>28.182146941466002</v>
      </c>
      <c r="F25">
        <v>6443</v>
      </c>
      <c r="G25">
        <v>6637.1908911136397</v>
      </c>
    </row>
    <row r="26" spans="1:7" x14ac:dyDescent="0.2">
      <c r="A26" t="s">
        <v>30</v>
      </c>
      <c r="B26">
        <v>82993583.859999999</v>
      </c>
      <c r="C26">
        <v>74994113.073855504</v>
      </c>
      <c r="D26">
        <v>28.8644</v>
      </c>
      <c r="E26">
        <v>28.9342207553638</v>
      </c>
      <c r="F26">
        <v>6219</v>
      </c>
      <c r="G26">
        <v>6469.8353013715296</v>
      </c>
    </row>
    <row r="27" spans="1:7" x14ac:dyDescent="0.2">
      <c r="A27" t="s">
        <v>31</v>
      </c>
      <c r="B27">
        <v>89424729.510000005</v>
      </c>
      <c r="C27">
        <v>81152686.353757203</v>
      </c>
      <c r="D27">
        <v>29.5946</v>
      </c>
      <c r="E27">
        <v>29.749397384906999</v>
      </c>
      <c r="F27">
        <v>6324</v>
      </c>
      <c r="G27">
        <v>6433.4716139878701</v>
      </c>
    </row>
    <row r="28" spans="1:7" x14ac:dyDescent="0.2">
      <c r="A28" t="s">
        <v>32</v>
      </c>
      <c r="B28">
        <v>73828384.340000004</v>
      </c>
      <c r="C28">
        <v>77223611.159615204</v>
      </c>
      <c r="D28">
        <v>30.315899999999999</v>
      </c>
      <c r="E28">
        <v>30.435432957187899</v>
      </c>
      <c r="F28">
        <v>5955</v>
      </c>
      <c r="G28">
        <v>6163.14115739316</v>
      </c>
    </row>
    <row r="29" spans="1:7" x14ac:dyDescent="0.2">
      <c r="A29" t="s">
        <v>33</v>
      </c>
      <c r="B29">
        <v>75546291.749999896</v>
      </c>
      <c r="C29">
        <v>75281968.776110098</v>
      </c>
      <c r="D29">
        <v>31.138500000000001</v>
      </c>
      <c r="E29">
        <v>31.1491577808257</v>
      </c>
      <c r="F29">
        <v>6708</v>
      </c>
      <c r="G29">
        <v>6248.0531263962603</v>
      </c>
    </row>
    <row r="30" spans="1:7" x14ac:dyDescent="0.2">
      <c r="A30" t="s">
        <v>34</v>
      </c>
      <c r="B30">
        <v>81462788.269999996</v>
      </c>
      <c r="C30">
        <v>81461254.612428397</v>
      </c>
      <c r="D30">
        <v>31.932200000000002</v>
      </c>
      <c r="E30">
        <v>31.893352000890999</v>
      </c>
      <c r="F30">
        <v>6604</v>
      </c>
      <c r="G30">
        <v>6249.7372486425702</v>
      </c>
    </row>
    <row r="31" spans="1:7" x14ac:dyDescent="0.2">
      <c r="A31" t="s">
        <v>35</v>
      </c>
      <c r="B31">
        <v>79768535.280000001</v>
      </c>
      <c r="C31">
        <v>74976564.295344502</v>
      </c>
      <c r="D31">
        <v>32.501899999999999</v>
      </c>
      <c r="E31">
        <v>32.522063821918699</v>
      </c>
      <c r="F31">
        <v>5534</v>
      </c>
      <c r="G31">
        <v>5949.5356209649799</v>
      </c>
    </row>
    <row r="32" spans="1:7" x14ac:dyDescent="0.2">
      <c r="A32" t="s">
        <v>36</v>
      </c>
      <c r="B32">
        <v>75072761.099999994</v>
      </c>
      <c r="C32">
        <v>83726949.946174607</v>
      </c>
      <c r="D32">
        <v>33.179400000000001</v>
      </c>
      <c r="E32">
        <v>33.212227228365201</v>
      </c>
      <c r="F32">
        <v>4707</v>
      </c>
      <c r="G32">
        <v>5852.5523711481201</v>
      </c>
    </row>
    <row r="33" spans="1:7" x14ac:dyDescent="0.2">
      <c r="A33" t="s">
        <v>37</v>
      </c>
      <c r="B33">
        <v>91769058.310000002</v>
      </c>
      <c r="C33">
        <v>88514474.234040007</v>
      </c>
      <c r="D33">
        <v>33.700200000000002</v>
      </c>
      <c r="E33">
        <v>33.640088360605603</v>
      </c>
      <c r="F33">
        <v>5777</v>
      </c>
      <c r="G33">
        <v>5561.7325701895898</v>
      </c>
    </row>
    <row r="34" spans="1:7" x14ac:dyDescent="0.2">
      <c r="A34" t="s">
        <v>38</v>
      </c>
      <c r="B34">
        <v>84531382.239999995</v>
      </c>
      <c r="C34">
        <v>80602109.896563902</v>
      </c>
      <c r="D34">
        <v>34.031300000000002</v>
      </c>
      <c r="E34">
        <v>33.9243533027674</v>
      </c>
      <c r="F34">
        <v>5425</v>
      </c>
      <c r="G34">
        <v>4945.7302765677296</v>
      </c>
    </row>
    <row r="35" spans="1:7" x14ac:dyDescent="0.2">
      <c r="A35" t="s">
        <v>39</v>
      </c>
      <c r="B35">
        <v>65316171.68</v>
      </c>
      <c r="C35">
        <v>81842082.3418677</v>
      </c>
      <c r="D35">
        <v>34.333199999999998</v>
      </c>
      <c r="E35">
        <v>34.279281756102499</v>
      </c>
      <c r="F35">
        <v>5486</v>
      </c>
      <c r="G35">
        <v>5561.0647365803197</v>
      </c>
    </row>
    <row r="36" spans="1:7" x14ac:dyDescent="0.2">
      <c r="A36" t="s">
        <v>40</v>
      </c>
      <c r="B36">
        <v>81888084.239999995</v>
      </c>
      <c r="C36">
        <v>85056295.962945297</v>
      </c>
      <c r="D36">
        <v>34.613700000000001</v>
      </c>
      <c r="E36">
        <v>34.528040882654103</v>
      </c>
      <c r="F36">
        <v>5542</v>
      </c>
      <c r="G36">
        <v>4883.8432634598903</v>
      </c>
    </row>
    <row r="37" spans="1:7" x14ac:dyDescent="0.2">
      <c r="A37" t="s">
        <v>41</v>
      </c>
      <c r="B37">
        <v>79798563.259999901</v>
      </c>
      <c r="C37">
        <v>78475081.219252199</v>
      </c>
      <c r="D37">
        <v>34.700299999999999</v>
      </c>
      <c r="E37">
        <v>34.618432937181801</v>
      </c>
      <c r="F37">
        <v>4031</v>
      </c>
      <c r="G37">
        <v>4135.9997032882702</v>
      </c>
    </row>
    <row r="38" spans="1:7" x14ac:dyDescent="0.2">
      <c r="A38" t="s">
        <v>42</v>
      </c>
      <c r="B38">
        <v>77885667.579999998</v>
      </c>
      <c r="C38">
        <v>70679245.005676806</v>
      </c>
      <c r="D38">
        <v>34.421399999999998</v>
      </c>
      <c r="E38">
        <v>34.457482982020103</v>
      </c>
      <c r="F38">
        <v>3989</v>
      </c>
      <c r="G38">
        <v>4121.5845409235899</v>
      </c>
    </row>
    <row r="39" spans="1:7" x14ac:dyDescent="0.2">
      <c r="A39" t="s">
        <v>43</v>
      </c>
      <c r="B39">
        <v>80879248.129999995</v>
      </c>
      <c r="C39">
        <v>73114720.690870807</v>
      </c>
      <c r="D39">
        <v>33.941600000000001</v>
      </c>
      <c r="E39">
        <v>34.076001642279401</v>
      </c>
      <c r="F39">
        <v>3942</v>
      </c>
      <c r="G39">
        <v>3996.0834917340699</v>
      </c>
    </row>
    <row r="40" spans="1:7" x14ac:dyDescent="0.2">
      <c r="A40" t="s">
        <v>44</v>
      </c>
      <c r="B40">
        <v>64626947.259999998</v>
      </c>
      <c r="C40">
        <v>66132080.967113502</v>
      </c>
      <c r="D40">
        <v>33.744700000000002</v>
      </c>
      <c r="E40">
        <v>33.862781428571402</v>
      </c>
      <c r="F40">
        <v>3920</v>
      </c>
      <c r="G40">
        <v>4084.0437564429599</v>
      </c>
    </row>
    <row r="41" spans="1:7" x14ac:dyDescent="0.2">
      <c r="A41" t="s">
        <v>45</v>
      </c>
      <c r="B41">
        <v>61264143.969999999</v>
      </c>
      <c r="C41">
        <v>60558184.529092297</v>
      </c>
      <c r="D41">
        <v>33.600900000000003</v>
      </c>
      <c r="E41">
        <v>33.621984856355503</v>
      </c>
      <c r="F41">
        <v>4304</v>
      </c>
      <c r="G41">
        <v>4034.1357599297698</v>
      </c>
    </row>
    <row r="42" spans="1:7" x14ac:dyDescent="0.2">
      <c r="A42" t="s">
        <v>46</v>
      </c>
      <c r="B42">
        <v>59253737.189999901</v>
      </c>
      <c r="C42">
        <v>60636292.404747203</v>
      </c>
      <c r="D42">
        <v>33.334200000000003</v>
      </c>
      <c r="E42">
        <v>33.311807136955601</v>
      </c>
      <c r="F42">
        <v>4019</v>
      </c>
      <c r="G42">
        <v>3804.43282881799</v>
      </c>
    </row>
    <row r="43" spans="1:7" x14ac:dyDescent="0.2">
      <c r="A43" t="s">
        <v>47</v>
      </c>
      <c r="B43">
        <v>62943356.289999999</v>
      </c>
      <c r="C43">
        <v>60056334.920600601</v>
      </c>
      <c r="D43">
        <v>33.1006</v>
      </c>
      <c r="E43">
        <v>33.144546833411198</v>
      </c>
      <c r="F43">
        <v>3553</v>
      </c>
      <c r="G43">
        <v>3853.32988051137</v>
      </c>
    </row>
    <row r="44" spans="1:7" x14ac:dyDescent="0.2">
      <c r="A44" t="s">
        <v>48</v>
      </c>
      <c r="B44">
        <v>53670933.609999999</v>
      </c>
      <c r="C44">
        <v>57512564.402319402</v>
      </c>
      <c r="D44">
        <v>33.214799999999997</v>
      </c>
      <c r="E44">
        <v>33.271414318112797</v>
      </c>
      <c r="F44">
        <v>4497</v>
      </c>
      <c r="G44">
        <v>5589.1284807085303</v>
      </c>
    </row>
    <row r="45" spans="1:7" x14ac:dyDescent="0.2">
      <c r="A45" t="s">
        <v>49</v>
      </c>
      <c r="B45">
        <v>58626882.109999999</v>
      </c>
      <c r="C45">
        <v>57031353.484718397</v>
      </c>
      <c r="D45">
        <v>33.417700000000004</v>
      </c>
      <c r="E45">
        <v>33.397489141825098</v>
      </c>
      <c r="F45">
        <v>5542</v>
      </c>
      <c r="G45">
        <v>5387.1519307805702</v>
      </c>
    </row>
    <row r="46" spans="1:7" x14ac:dyDescent="0.2">
      <c r="A46" t="s">
        <v>50</v>
      </c>
      <c r="B46">
        <v>64598584.18</v>
      </c>
      <c r="C46">
        <v>62437264.053781502</v>
      </c>
      <c r="D46">
        <v>33.685000000000002</v>
      </c>
      <c r="E46">
        <v>33.600876081173801</v>
      </c>
      <c r="F46">
        <v>5851</v>
      </c>
      <c r="G46">
        <v>5377.6743232893796</v>
      </c>
    </row>
    <row r="47" spans="1:7" x14ac:dyDescent="0.2">
      <c r="A47" t="s">
        <v>51</v>
      </c>
      <c r="B47">
        <v>40407154.210000001</v>
      </c>
      <c r="C47">
        <v>50464945.571033001</v>
      </c>
      <c r="D47">
        <v>33.811199999999999</v>
      </c>
      <c r="E47">
        <v>33.7573306338859</v>
      </c>
      <c r="F47">
        <v>4772</v>
      </c>
      <c r="G47">
        <v>4783.0259149529502</v>
      </c>
    </row>
    <row r="48" spans="1:7" x14ac:dyDescent="0.2">
      <c r="A48" t="s">
        <v>52</v>
      </c>
      <c r="B48">
        <v>69377362.780000001</v>
      </c>
      <c r="C48">
        <v>71848772.978636995</v>
      </c>
      <c r="D48">
        <v>33.828899999999997</v>
      </c>
      <c r="E48">
        <v>33.734461388911399</v>
      </c>
      <c r="F48">
        <v>5354</v>
      </c>
      <c r="G48">
        <v>4675.7594210750303</v>
      </c>
    </row>
    <row r="49" spans="1:7" x14ac:dyDescent="0.2">
      <c r="A49" t="s">
        <v>53</v>
      </c>
      <c r="B49">
        <v>57034029.670000002</v>
      </c>
      <c r="C49">
        <v>56212764.999095201</v>
      </c>
      <c r="D49">
        <v>33.476399999999998</v>
      </c>
      <c r="E49">
        <v>33.395575556407302</v>
      </c>
      <c r="F49">
        <v>4520</v>
      </c>
      <c r="G49">
        <v>4600.8366234265504</v>
      </c>
    </row>
    <row r="50" spans="1:7" x14ac:dyDescent="0.2">
      <c r="A50" t="s">
        <v>54</v>
      </c>
      <c r="B50">
        <v>52506324.590000004</v>
      </c>
      <c r="C50">
        <v>47802615.152754501</v>
      </c>
      <c r="D50">
        <v>33.101500000000001</v>
      </c>
      <c r="E50">
        <v>33.091046582961098</v>
      </c>
      <c r="F50">
        <v>4455</v>
      </c>
      <c r="G50">
        <v>4548.1318725370102</v>
      </c>
    </row>
    <row r="51" spans="1:7" x14ac:dyDescent="0.2">
      <c r="A51" t="s">
        <v>55</v>
      </c>
      <c r="B51">
        <v>56028108.539999999</v>
      </c>
      <c r="C51">
        <v>51090138.564108796</v>
      </c>
      <c r="D51">
        <v>32.778399999999998</v>
      </c>
      <c r="E51">
        <v>32.857128786358501</v>
      </c>
      <c r="F51">
        <v>4901</v>
      </c>
      <c r="G51">
        <v>4959.1108785208999</v>
      </c>
    </row>
    <row r="52" spans="1:7" x14ac:dyDescent="0.2">
      <c r="A52" t="s">
        <v>56</v>
      </c>
      <c r="B52">
        <v>50082573.869999997</v>
      </c>
      <c r="C52">
        <v>50359810.892769501</v>
      </c>
      <c r="D52">
        <v>32.652099999999997</v>
      </c>
      <c r="E52">
        <v>32.739995546063</v>
      </c>
      <c r="F52">
        <v>4594</v>
      </c>
      <c r="G52">
        <v>4822.3185003158696</v>
      </c>
    </row>
    <row r="53" spans="1:7" x14ac:dyDescent="0.2">
      <c r="A53" t="s">
        <v>57</v>
      </c>
      <c r="B53">
        <v>49144395.759999901</v>
      </c>
      <c r="C53">
        <v>48495927.656430997</v>
      </c>
      <c r="D53">
        <v>32.591200000000001</v>
      </c>
      <c r="E53">
        <v>32.617289297026197</v>
      </c>
      <c r="F53">
        <v>4908</v>
      </c>
      <c r="G53">
        <v>4635.7774623433897</v>
      </c>
    </row>
    <row r="54" spans="1:7" x14ac:dyDescent="0.2">
      <c r="A54" t="s">
        <v>58</v>
      </c>
      <c r="B54">
        <v>42875536.009999998</v>
      </c>
      <c r="C54">
        <v>44698817.215851098</v>
      </c>
      <c r="D54">
        <v>32.449399999999997</v>
      </c>
      <c r="E54">
        <v>32.440093139677401</v>
      </c>
      <c r="F54">
        <v>4863</v>
      </c>
      <c r="G54">
        <v>4616.2068669211203</v>
      </c>
    </row>
    <row r="55" spans="1:7" x14ac:dyDescent="0.2">
      <c r="A55" t="s">
        <v>59</v>
      </c>
      <c r="B55">
        <v>47948478.829999998</v>
      </c>
      <c r="C55">
        <v>45924354.3050787</v>
      </c>
      <c r="D55">
        <v>32.186100000000003</v>
      </c>
      <c r="E55">
        <v>32.240473790390702</v>
      </c>
      <c r="F55">
        <v>4145</v>
      </c>
      <c r="G55">
        <v>4542.3948560814697</v>
      </c>
    </row>
    <row r="56" spans="1:7" x14ac:dyDescent="0.2">
      <c r="A56" t="s">
        <v>60</v>
      </c>
      <c r="B56">
        <v>42883769.670000002</v>
      </c>
      <c r="C56">
        <v>44230768.521693401</v>
      </c>
      <c r="D56">
        <v>31.9831</v>
      </c>
      <c r="E56">
        <v>32.062425084099601</v>
      </c>
      <c r="F56">
        <v>3679</v>
      </c>
      <c r="G56">
        <v>4577.2843227594203</v>
      </c>
    </row>
    <row r="57" spans="1:7" x14ac:dyDescent="0.2">
      <c r="A57" t="s">
        <v>61</v>
      </c>
      <c r="B57">
        <v>39862669.710000001</v>
      </c>
      <c r="C57">
        <v>39080555.569643803</v>
      </c>
      <c r="D57">
        <v>31.907800000000002</v>
      </c>
      <c r="E57">
        <v>31.929402692866098</v>
      </c>
      <c r="F57">
        <v>4366</v>
      </c>
      <c r="G57">
        <v>4257.1878643398704</v>
      </c>
    </row>
    <row r="58" spans="1:7" x14ac:dyDescent="0.2">
      <c r="A58" t="s">
        <v>62</v>
      </c>
      <c r="B58">
        <v>39932222.539999999</v>
      </c>
      <c r="C58">
        <v>39081955.297975503</v>
      </c>
      <c r="D58">
        <v>31.967300000000002</v>
      </c>
      <c r="E58">
        <v>31.911253641044802</v>
      </c>
      <c r="F58">
        <v>4728</v>
      </c>
      <c r="G58">
        <v>4333.2668557864199</v>
      </c>
    </row>
    <row r="59" spans="1:7" x14ac:dyDescent="0.2">
      <c r="A59" t="s">
        <v>63</v>
      </c>
      <c r="B59">
        <v>28194032.719999999</v>
      </c>
      <c r="C59">
        <v>34418697.353450902</v>
      </c>
      <c r="D59">
        <v>31.9573</v>
      </c>
      <c r="E59">
        <v>31.9111888060335</v>
      </c>
      <c r="F59">
        <v>5044</v>
      </c>
      <c r="G59">
        <v>5034.4468857914298</v>
      </c>
    </row>
    <row r="60" spans="1:7" x14ac:dyDescent="0.2">
      <c r="A60" t="s">
        <v>64</v>
      </c>
      <c r="B60">
        <v>50588123.420000002</v>
      </c>
      <c r="C60">
        <v>52576404.193517096</v>
      </c>
      <c r="D60">
        <v>32.044899999999998</v>
      </c>
      <c r="E60">
        <v>31.957293023453499</v>
      </c>
      <c r="F60">
        <v>5765</v>
      </c>
      <c r="G60">
        <v>5050.4299732456202</v>
      </c>
    </row>
    <row r="61" spans="1:7" x14ac:dyDescent="0.2">
      <c r="A61" t="s">
        <v>65</v>
      </c>
      <c r="B61">
        <v>34607347.170000002</v>
      </c>
      <c r="C61">
        <v>34464610.041447103</v>
      </c>
      <c r="D61">
        <v>32.0505</v>
      </c>
      <c r="E61">
        <v>31.980052341340901</v>
      </c>
      <c r="F61">
        <v>5008</v>
      </c>
      <c r="G61">
        <v>5062.7795548876002</v>
      </c>
    </row>
    <row r="62" spans="1:7" x14ac:dyDescent="0.2">
      <c r="A62" t="s">
        <v>66</v>
      </c>
      <c r="B62">
        <v>46941102</v>
      </c>
      <c r="C62">
        <v>42782834.717390299</v>
      </c>
      <c r="D62">
        <v>32.0745</v>
      </c>
      <c r="E62">
        <v>32.041196062845302</v>
      </c>
      <c r="F62">
        <v>5234</v>
      </c>
      <c r="G62">
        <v>5284.1922974424397</v>
      </c>
    </row>
    <row r="63" spans="1:7" x14ac:dyDescent="0.2">
      <c r="A63" t="s">
        <v>67</v>
      </c>
      <c r="B63">
        <v>62032687.200000003</v>
      </c>
      <c r="C63">
        <v>58012769.628332302</v>
      </c>
      <c r="D63">
        <v>32.099600000000002</v>
      </c>
      <c r="E63">
        <v>32.128068004351299</v>
      </c>
      <c r="F63">
        <v>5010</v>
      </c>
      <c r="G63">
        <v>5054.6564510426397</v>
      </c>
    </row>
    <row r="64" spans="1:7" x14ac:dyDescent="0.2">
      <c r="A64" t="s">
        <v>68</v>
      </c>
      <c r="B64">
        <v>41876581.960000001</v>
      </c>
      <c r="C64">
        <v>41310783.039199203</v>
      </c>
      <c r="D64">
        <v>32.078499999999998</v>
      </c>
      <c r="E64">
        <v>32.1247010263817</v>
      </c>
      <c r="F64">
        <v>4675</v>
      </c>
      <c r="G64">
        <v>4911.3272355297804</v>
      </c>
    </row>
    <row r="65" spans="1:7" x14ac:dyDescent="0.2">
      <c r="A65" t="s">
        <v>69</v>
      </c>
      <c r="B65">
        <v>45229719.640000001</v>
      </c>
      <c r="C65">
        <v>44846442.813640296</v>
      </c>
      <c r="D65">
        <v>32.124000000000002</v>
      </c>
      <c r="E65">
        <v>32.143412986754697</v>
      </c>
      <c r="F65">
        <v>5331</v>
      </c>
      <c r="G65">
        <v>5051.5385412788901</v>
      </c>
    </row>
    <row r="66" spans="1:7" x14ac:dyDescent="0.2">
      <c r="A66" t="s">
        <v>70</v>
      </c>
      <c r="B66">
        <v>40713362.280000001</v>
      </c>
      <c r="C66">
        <v>43098680.597497299</v>
      </c>
      <c r="D66">
        <v>32.183799999999998</v>
      </c>
      <c r="E66">
        <v>32.1724311786461</v>
      </c>
      <c r="F66">
        <v>5452</v>
      </c>
      <c r="G66">
        <v>5188.8385322460299</v>
      </c>
    </row>
    <row r="67" spans="1:7" x14ac:dyDescent="0.2">
      <c r="A67" t="s">
        <v>71</v>
      </c>
      <c r="B67">
        <v>42886429.949999899</v>
      </c>
      <c r="C67">
        <v>40488228.475890897</v>
      </c>
      <c r="D67">
        <v>32.1008</v>
      </c>
      <c r="E67">
        <v>32.153130950007402</v>
      </c>
      <c r="F67">
        <v>4409</v>
      </c>
      <c r="G67">
        <v>4857.7966465384898</v>
      </c>
    </row>
    <row r="68" spans="1:7" x14ac:dyDescent="0.2">
      <c r="A68" t="s">
        <v>72</v>
      </c>
      <c r="B68">
        <v>44953472.759999998</v>
      </c>
      <c r="C68">
        <v>45164380.962730102</v>
      </c>
      <c r="D68">
        <v>32.079000000000001</v>
      </c>
      <c r="E68">
        <v>32.169815428099497</v>
      </c>
      <c r="F68">
        <v>4004</v>
      </c>
      <c r="G68">
        <v>4987.4648235647001</v>
      </c>
    </row>
    <row r="69" spans="1:7" x14ac:dyDescent="0.2">
      <c r="A69" t="s">
        <v>73</v>
      </c>
      <c r="B69">
        <v>42460238.369999997</v>
      </c>
      <c r="C69">
        <v>41617286.7568748</v>
      </c>
      <c r="D69">
        <v>32.0961</v>
      </c>
      <c r="E69">
        <v>32.153676967478503</v>
      </c>
      <c r="F69">
        <v>5271</v>
      </c>
      <c r="G69">
        <v>5192.5323209551598</v>
      </c>
    </row>
    <row r="70" spans="1:7" x14ac:dyDescent="0.2">
      <c r="A70" t="s">
        <v>74</v>
      </c>
      <c r="B70">
        <v>39375025.130000003</v>
      </c>
      <c r="C70">
        <v>39319104.380582199</v>
      </c>
      <c r="D70">
        <v>32.074300000000001</v>
      </c>
      <c r="E70">
        <v>32.054358056420099</v>
      </c>
      <c r="F70">
        <v>5381</v>
      </c>
      <c r="G70">
        <v>4911.1928945955897</v>
      </c>
    </row>
    <row r="71" spans="1:7" x14ac:dyDescent="0.2">
      <c r="A71" t="s">
        <v>75</v>
      </c>
      <c r="B71">
        <v>36194597.759999998</v>
      </c>
      <c r="C71">
        <v>42619065.265588403</v>
      </c>
      <c r="D71">
        <v>32.035499999999999</v>
      </c>
      <c r="E71">
        <v>32.001779473389</v>
      </c>
      <c r="F71">
        <v>5185</v>
      </c>
      <c r="G71">
        <v>5160.4082062642901</v>
      </c>
    </row>
    <row r="72" spans="1:7" x14ac:dyDescent="0.2">
      <c r="A72" t="s">
        <v>76</v>
      </c>
      <c r="B72">
        <v>39305249.130000003</v>
      </c>
      <c r="C72">
        <v>40855227.780310102</v>
      </c>
      <c r="D72">
        <v>32.0214</v>
      </c>
      <c r="E72">
        <v>31.949095324913099</v>
      </c>
      <c r="F72">
        <v>6049</v>
      </c>
      <c r="G72">
        <v>5336.7645965657803</v>
      </c>
    </row>
    <row r="73" spans="1:7" x14ac:dyDescent="0.2">
      <c r="A73" t="s">
        <v>77</v>
      </c>
      <c r="B73">
        <v>42133834.369999997</v>
      </c>
      <c r="C73">
        <v>42243833.811262302</v>
      </c>
      <c r="D73">
        <v>32.017800000000001</v>
      </c>
      <c r="E73">
        <v>31.9659046432633</v>
      </c>
      <c r="F73">
        <v>5384</v>
      </c>
      <c r="G73">
        <v>5409.6708412075996</v>
      </c>
    </row>
    <row r="74" spans="1:7" x14ac:dyDescent="0.2">
      <c r="A74" t="s">
        <v>78</v>
      </c>
      <c r="B74">
        <v>50233784.969999999</v>
      </c>
      <c r="C74">
        <v>45776655.212660603</v>
      </c>
      <c r="D74">
        <v>32.084000000000003</v>
      </c>
      <c r="E74">
        <v>32.046049676513</v>
      </c>
      <c r="F74">
        <v>5322</v>
      </c>
      <c r="G74">
        <v>5320.8717328480598</v>
      </c>
    </row>
    <row r="75" spans="1:7" x14ac:dyDescent="0.2">
      <c r="A75" t="s">
        <v>79</v>
      </c>
      <c r="B75">
        <v>43161303.850000001</v>
      </c>
      <c r="C75">
        <v>41925630.296806797</v>
      </c>
      <c r="D75">
        <v>32.1524</v>
      </c>
      <c r="E75">
        <v>32.139778526236697</v>
      </c>
      <c r="F75">
        <v>5072</v>
      </c>
      <c r="G75">
        <v>5115.2289409943896</v>
      </c>
    </row>
    <row r="76" spans="1:7" x14ac:dyDescent="0.2">
      <c r="A76" t="s">
        <v>80</v>
      </c>
      <c r="B76">
        <v>48809681.700000003</v>
      </c>
      <c r="C76">
        <v>48469712.697413601</v>
      </c>
      <c r="D76">
        <v>32.084000000000003</v>
      </c>
      <c r="E76">
        <v>32.090372973439898</v>
      </c>
      <c r="F76">
        <v>5046</v>
      </c>
      <c r="G76">
        <v>5287.0039436222796</v>
      </c>
    </row>
    <row r="77" spans="1:7" x14ac:dyDescent="0.2">
      <c r="A77" t="s">
        <v>81</v>
      </c>
      <c r="B77">
        <v>47165765.869999997</v>
      </c>
      <c r="C77">
        <v>47290732.6430327</v>
      </c>
      <c r="D77">
        <v>32.095999999999997</v>
      </c>
      <c r="E77">
        <v>32.096775586582801</v>
      </c>
      <c r="F77">
        <v>5876</v>
      </c>
      <c r="G77">
        <v>5588.8078911888297</v>
      </c>
    </row>
    <row r="78" spans="1:7" x14ac:dyDescent="0.2">
      <c r="A78" t="s">
        <v>82</v>
      </c>
      <c r="B78">
        <v>37843330.100000001</v>
      </c>
      <c r="C78">
        <v>40216148.057626501</v>
      </c>
      <c r="D78">
        <v>32.144799999999996</v>
      </c>
      <c r="E78">
        <v>32.120712600539797</v>
      </c>
      <c r="F78">
        <v>5378</v>
      </c>
      <c r="G78">
        <v>5120.1247582468905</v>
      </c>
    </row>
    <row r="79" spans="1:7" x14ac:dyDescent="0.2">
      <c r="A79" t="s">
        <v>83</v>
      </c>
      <c r="B79">
        <v>39812000</v>
      </c>
      <c r="C79">
        <v>36445934.629049301</v>
      </c>
      <c r="D79">
        <v>32.109400000000001</v>
      </c>
      <c r="E79">
        <v>32.145243419028297</v>
      </c>
      <c r="F79">
        <v>4996</v>
      </c>
      <c r="G79">
        <v>5516.8465644643702</v>
      </c>
    </row>
    <row r="80" spans="1:7" x14ac:dyDescent="0.2">
      <c r="A80" t="s">
        <v>84</v>
      </c>
      <c r="B80">
        <v>41819131.609999999</v>
      </c>
      <c r="C80">
        <v>41348489.472145297</v>
      </c>
      <c r="D80">
        <v>32.114199999999997</v>
      </c>
      <c r="E80">
        <v>32.201886818672399</v>
      </c>
      <c r="F80">
        <v>4210</v>
      </c>
      <c r="G80">
        <v>5256.7434330516598</v>
      </c>
    </row>
    <row r="81" spans="1:7" x14ac:dyDescent="0.2">
      <c r="A81" t="s">
        <v>85</v>
      </c>
      <c r="B81">
        <v>42950190.850000001</v>
      </c>
      <c r="C81">
        <v>41522458.083376102</v>
      </c>
      <c r="D81">
        <v>32.1447</v>
      </c>
      <c r="E81">
        <v>32.228818912216603</v>
      </c>
      <c r="F81">
        <v>5268</v>
      </c>
      <c r="G81">
        <v>5195.35517519721</v>
      </c>
    </row>
    <row r="82" spans="1:7" x14ac:dyDescent="0.2">
      <c r="A82" t="s">
        <v>86</v>
      </c>
      <c r="B82">
        <v>51616221.979999997</v>
      </c>
      <c r="C82">
        <v>52416449.794923201</v>
      </c>
      <c r="D82">
        <v>32.198300000000003</v>
      </c>
      <c r="E82">
        <v>32.210640960595597</v>
      </c>
      <c r="F82">
        <v>6163</v>
      </c>
      <c r="G82">
        <v>5544.9229160771902</v>
      </c>
    </row>
    <row r="83" spans="1:7" x14ac:dyDescent="0.2">
      <c r="A83" t="s">
        <v>87</v>
      </c>
      <c r="B83">
        <v>39055689.939999998</v>
      </c>
      <c r="C83">
        <v>44322851.312102199</v>
      </c>
      <c r="D83">
        <v>32.224200000000003</v>
      </c>
      <c r="E83">
        <v>32.209577790340298</v>
      </c>
      <c r="F83">
        <v>5475</v>
      </c>
      <c r="G83">
        <v>5488.7410024738401</v>
      </c>
    </row>
    <row r="84" spans="1:7" x14ac:dyDescent="0.2">
      <c r="A84" t="s">
        <v>88</v>
      </c>
      <c r="B84">
        <v>41370445.590000004</v>
      </c>
      <c r="C84">
        <v>42958837.0324848</v>
      </c>
      <c r="D84">
        <v>32.235700000000001</v>
      </c>
      <c r="E84">
        <v>32.188731422160899</v>
      </c>
      <c r="F84">
        <v>6219</v>
      </c>
      <c r="G84">
        <v>5561.6865048293603</v>
      </c>
    </row>
    <row r="85" spans="1:7" x14ac:dyDescent="0.2">
      <c r="A85" t="s">
        <v>89</v>
      </c>
      <c r="B85">
        <v>45005462.640000001</v>
      </c>
      <c r="C85">
        <v>46114712.728108801</v>
      </c>
      <c r="D85">
        <v>32.216299999999997</v>
      </c>
      <c r="E85">
        <v>32.188118680741802</v>
      </c>
      <c r="F85">
        <v>5913</v>
      </c>
      <c r="G85">
        <v>5956.1254232219399</v>
      </c>
    </row>
    <row r="86" spans="1:7" x14ac:dyDescent="0.2">
      <c r="A86" t="s">
        <v>90</v>
      </c>
      <c r="B86">
        <v>49664551.090000004</v>
      </c>
      <c r="C86">
        <v>45010507.551753901</v>
      </c>
      <c r="D86">
        <v>32.238100000000003</v>
      </c>
      <c r="E86">
        <v>32.210992754225202</v>
      </c>
      <c r="F86">
        <v>5839</v>
      </c>
      <c r="G86">
        <v>5820.7437883242601</v>
      </c>
    </row>
    <row r="87" spans="1:7" x14ac:dyDescent="0.2">
      <c r="A87" t="s">
        <v>91</v>
      </c>
      <c r="B87">
        <v>47730549.189999998</v>
      </c>
      <c r="C87">
        <v>47911061.990784101</v>
      </c>
      <c r="D87">
        <v>32.268300000000004</v>
      </c>
      <c r="E87">
        <v>32.231950713612697</v>
      </c>
      <c r="F87">
        <v>5903</v>
      </c>
      <c r="G87">
        <v>5953.0062176764004</v>
      </c>
    </row>
    <row r="88" spans="1:7" x14ac:dyDescent="0.2">
      <c r="A88" t="s">
        <v>92</v>
      </c>
      <c r="B88">
        <v>48408670.780000001</v>
      </c>
      <c r="C88">
        <v>48635535.702277698</v>
      </c>
      <c r="D88">
        <v>32.232199999999999</v>
      </c>
      <c r="E88">
        <v>32.205404801399297</v>
      </c>
      <c r="F88">
        <v>5506</v>
      </c>
      <c r="G88">
        <v>5724.3387300537797</v>
      </c>
    </row>
    <row r="89" spans="1:7" x14ac:dyDescent="0.2">
      <c r="A89" t="s">
        <v>93</v>
      </c>
      <c r="B89">
        <v>43053277.640000001</v>
      </c>
      <c r="C89">
        <v>44004284.924956597</v>
      </c>
      <c r="D89">
        <v>32.183900000000001</v>
      </c>
      <c r="E89">
        <v>32.159823840596701</v>
      </c>
      <c r="F89">
        <v>6131</v>
      </c>
      <c r="G89">
        <v>5823.83647396571</v>
      </c>
    </row>
    <row r="90" spans="1:7" x14ac:dyDescent="0.2">
      <c r="A90" t="s">
        <v>94</v>
      </c>
      <c r="B90">
        <v>54982411.2999999</v>
      </c>
      <c r="C90">
        <v>58827740.4191503</v>
      </c>
      <c r="D90">
        <v>32.271500000000003</v>
      </c>
      <c r="E90">
        <v>32.225913797449799</v>
      </c>
      <c r="F90">
        <v>6337</v>
      </c>
      <c r="G90">
        <v>6016.1573061214203</v>
      </c>
    </row>
    <row r="91" spans="1:7" x14ac:dyDescent="0.2">
      <c r="A91" t="s">
        <v>95</v>
      </c>
      <c r="B91">
        <v>80627380.109999999</v>
      </c>
      <c r="C91">
        <v>71302866.677283302</v>
      </c>
      <c r="D91">
        <v>32.292000000000002</v>
      </c>
      <c r="E91">
        <v>32.308881005642199</v>
      </c>
      <c r="F91">
        <v>5464</v>
      </c>
      <c r="G91">
        <v>6001.6800018058202</v>
      </c>
    </row>
    <row r="92" spans="1:7" x14ac:dyDescent="0.2">
      <c r="A92" t="s">
        <v>96</v>
      </c>
      <c r="B92">
        <v>61570101.950000003</v>
      </c>
      <c r="C92">
        <v>60931163.401761703</v>
      </c>
      <c r="D92">
        <v>32.222099999999998</v>
      </c>
      <c r="E92">
        <v>32.293300427536103</v>
      </c>
      <c r="F92">
        <v>5118</v>
      </c>
      <c r="G92">
        <v>6385.1811219028796</v>
      </c>
    </row>
    <row r="93" spans="1:7" x14ac:dyDescent="0.2">
      <c r="A93" t="s">
        <v>97</v>
      </c>
      <c r="B93">
        <v>62168747.189999998</v>
      </c>
      <c r="C93">
        <v>58711134.5648477</v>
      </c>
      <c r="D93">
        <v>32.276299999999999</v>
      </c>
      <c r="E93">
        <v>32.372828439890299</v>
      </c>
      <c r="F93">
        <v>6750</v>
      </c>
      <c r="G93">
        <v>6695.2058256197797</v>
      </c>
    </row>
    <row r="94" spans="1:7" x14ac:dyDescent="0.2">
      <c r="A94" t="s">
        <v>98</v>
      </c>
      <c r="B94">
        <v>58297864.600000001</v>
      </c>
      <c r="C94">
        <v>59819164.846230797</v>
      </c>
      <c r="D94">
        <v>32.475299999999997</v>
      </c>
      <c r="E94">
        <v>32.517058839890304</v>
      </c>
      <c r="F94">
        <v>7663</v>
      </c>
      <c r="G94">
        <v>6824.6422937018297</v>
      </c>
    </row>
    <row r="95" spans="1:7" x14ac:dyDescent="0.2">
      <c r="A95" t="s">
        <v>99</v>
      </c>
      <c r="B95">
        <v>59011109.079999998</v>
      </c>
      <c r="C95">
        <v>65237445.809701197</v>
      </c>
      <c r="D95">
        <v>32.689500000000002</v>
      </c>
      <c r="E95">
        <v>32.694298005361397</v>
      </c>
      <c r="F95">
        <v>6084</v>
      </c>
      <c r="G95">
        <v>6131.6721885643401</v>
      </c>
    </row>
    <row r="96" spans="1:7" x14ac:dyDescent="0.2">
      <c r="A96" t="s">
        <v>100</v>
      </c>
      <c r="B96">
        <v>56184906.100000001</v>
      </c>
      <c r="C96">
        <v>57060562.462572403</v>
      </c>
      <c r="D96">
        <v>32.866199999999999</v>
      </c>
      <c r="E96">
        <v>32.841603520114397</v>
      </c>
      <c r="F96">
        <v>6463</v>
      </c>
      <c r="G96">
        <v>5836.0857101587299</v>
      </c>
    </row>
    <row r="97" spans="1:7" x14ac:dyDescent="0.2">
      <c r="A97" t="s">
        <v>101</v>
      </c>
      <c r="B97">
        <v>53099006.810000002</v>
      </c>
      <c r="C97">
        <v>55374996.998836897</v>
      </c>
      <c r="D97">
        <v>32.893300000000004</v>
      </c>
      <c r="E97">
        <v>32.886083802599003</v>
      </c>
      <c r="F97">
        <v>5877</v>
      </c>
      <c r="G97">
        <v>5971.5880643301598</v>
      </c>
    </row>
    <row r="98" spans="1:7" x14ac:dyDescent="0.2">
      <c r="A98" t="s">
        <v>102</v>
      </c>
      <c r="B98">
        <v>66625345.710000001</v>
      </c>
      <c r="C98">
        <v>60732611.692941397</v>
      </c>
      <c r="D98">
        <v>32.992100000000001</v>
      </c>
      <c r="E98">
        <v>32.981273839647599</v>
      </c>
      <c r="F98">
        <v>6274</v>
      </c>
      <c r="G98">
        <v>6280.0276809167399</v>
      </c>
    </row>
    <row r="99" spans="1:7" x14ac:dyDescent="0.2">
      <c r="A99" t="s">
        <v>103</v>
      </c>
      <c r="B99">
        <v>55986732.630000003</v>
      </c>
      <c r="C99">
        <v>57615008.970591903</v>
      </c>
      <c r="D99">
        <v>33.152000000000001</v>
      </c>
      <c r="E99">
        <v>33.114457509234903</v>
      </c>
      <c r="F99">
        <v>6062</v>
      </c>
      <c r="G99">
        <v>6109.9289992700997</v>
      </c>
    </row>
    <row r="100" spans="1:7" x14ac:dyDescent="0.2">
      <c r="A100" t="s">
        <v>104</v>
      </c>
      <c r="B100">
        <v>59000527.5499999</v>
      </c>
      <c r="C100">
        <v>60472172.515005402</v>
      </c>
      <c r="D100">
        <v>33.198700000000002</v>
      </c>
      <c r="E100">
        <v>33.152340769344796</v>
      </c>
      <c r="F100">
        <v>6144</v>
      </c>
      <c r="G100">
        <v>6361.4075625714604</v>
      </c>
    </row>
    <row r="101" spans="1:7" x14ac:dyDescent="0.2">
      <c r="A101" t="s">
        <v>105</v>
      </c>
      <c r="B101">
        <v>51695710.43</v>
      </c>
      <c r="C101">
        <v>54330966.537749901</v>
      </c>
      <c r="D101">
        <v>33.136699999999998</v>
      </c>
      <c r="E101">
        <v>33.084793536747</v>
      </c>
      <c r="F101">
        <v>6086</v>
      </c>
      <c r="G101">
        <v>5762.6511780085502</v>
      </c>
    </row>
    <row r="102" spans="1:7" x14ac:dyDescent="0.2">
      <c r="A102" t="s">
        <v>106</v>
      </c>
      <c r="B102">
        <v>51615510.479999997</v>
      </c>
      <c r="C102">
        <v>55484423.876436099</v>
      </c>
      <c r="D102">
        <v>33.039499999999997</v>
      </c>
      <c r="E102">
        <v>32.972356837896797</v>
      </c>
      <c r="F102">
        <v>6260</v>
      </c>
      <c r="G102">
        <v>5913.70497662868</v>
      </c>
    </row>
    <row r="103" spans="1:7" x14ac:dyDescent="0.2">
      <c r="A103" t="s">
        <v>107</v>
      </c>
      <c r="B103">
        <v>63552372.189999998</v>
      </c>
      <c r="C103">
        <v>54520839.066974297</v>
      </c>
      <c r="D103">
        <v>32.8979</v>
      </c>
      <c r="E103">
        <v>32.891489245818299</v>
      </c>
      <c r="F103">
        <v>5147</v>
      </c>
      <c r="G103">
        <v>5603.4375349203801</v>
      </c>
    </row>
    <row r="104" spans="1:7" x14ac:dyDescent="0.2">
      <c r="A104" t="s">
        <v>108</v>
      </c>
      <c r="B104">
        <v>49469873.960000001</v>
      </c>
      <c r="C104">
        <v>49125678.053844497</v>
      </c>
      <c r="D104">
        <v>32.749200000000002</v>
      </c>
      <c r="E104">
        <v>32.810152574479403</v>
      </c>
      <c r="F104">
        <v>4361</v>
      </c>
      <c r="G104">
        <v>5419.3589928681304</v>
      </c>
    </row>
    <row r="105" spans="1:7" x14ac:dyDescent="0.2">
      <c r="A105" t="s">
        <v>109</v>
      </c>
      <c r="B105">
        <v>57638829.049999997</v>
      </c>
      <c r="C105">
        <v>53048730.706218801</v>
      </c>
      <c r="D105">
        <v>32.5242</v>
      </c>
      <c r="E105">
        <v>32.620809513466497</v>
      </c>
      <c r="F105">
        <v>5334</v>
      </c>
      <c r="G105">
        <v>5266.1582688931603</v>
      </c>
    </row>
    <row r="106" spans="1:7" x14ac:dyDescent="0.2">
      <c r="A106" t="s">
        <v>110</v>
      </c>
      <c r="B106">
        <v>46324488.270000003</v>
      </c>
      <c r="C106">
        <v>47585140.636855997</v>
      </c>
      <c r="D106">
        <v>32.388800000000003</v>
      </c>
      <c r="E106">
        <v>32.442309460445799</v>
      </c>
      <c r="F106">
        <v>6271</v>
      </c>
      <c r="G106">
        <v>5535.7563551713702</v>
      </c>
    </row>
    <row r="107" spans="1:7" x14ac:dyDescent="0.2">
      <c r="A107" t="s">
        <v>111</v>
      </c>
      <c r="B107">
        <v>33693364.869999997</v>
      </c>
      <c r="C107">
        <v>36759148.9632328</v>
      </c>
      <c r="D107">
        <v>32.367899999999999</v>
      </c>
      <c r="E107">
        <v>32.388933674769198</v>
      </c>
      <c r="F107">
        <v>5687</v>
      </c>
      <c r="G107">
        <v>5779.9598083214296</v>
      </c>
    </row>
    <row r="108" spans="1:7" x14ac:dyDescent="0.2">
      <c r="A108" t="s">
        <v>112</v>
      </c>
      <c r="B108">
        <v>49770361.649999999</v>
      </c>
      <c r="C108">
        <v>49399395.942857601</v>
      </c>
      <c r="D108">
        <v>32.275199999999998</v>
      </c>
      <c r="E108">
        <v>32.263829129901502</v>
      </c>
      <c r="F108">
        <v>6534</v>
      </c>
      <c r="G108">
        <v>5980.8510889257404</v>
      </c>
    </row>
    <row r="109" spans="1:7" x14ac:dyDescent="0.2">
      <c r="A109" t="s">
        <v>113</v>
      </c>
      <c r="B109">
        <v>50006949.670000002</v>
      </c>
      <c r="C109">
        <v>53313579.061967298</v>
      </c>
      <c r="D109">
        <v>32.217300000000002</v>
      </c>
      <c r="E109">
        <v>32.222764555395202</v>
      </c>
      <c r="F109">
        <v>6324</v>
      </c>
      <c r="G109">
        <v>6538.4431237796098</v>
      </c>
    </row>
    <row r="110" spans="1:7" x14ac:dyDescent="0.2">
      <c r="A110" t="s">
        <v>114</v>
      </c>
      <c r="B110">
        <v>49778768.479999997</v>
      </c>
      <c r="C110">
        <v>45508723.5206962</v>
      </c>
      <c r="D110">
        <v>32.172199999999997</v>
      </c>
      <c r="E110">
        <v>32.185835310187699</v>
      </c>
      <c r="F110">
        <v>5420</v>
      </c>
      <c r="G110">
        <v>5465.3343532008303</v>
      </c>
    </row>
    <row r="111" spans="1:7" x14ac:dyDescent="0.2">
      <c r="A111" t="s">
        <v>115</v>
      </c>
      <c r="B111">
        <v>44392938.130000003</v>
      </c>
      <c r="C111">
        <v>46246463.501629896</v>
      </c>
      <c r="D111">
        <v>32.100700000000003</v>
      </c>
      <c r="E111">
        <v>32.082559864810797</v>
      </c>
      <c r="F111">
        <v>5511</v>
      </c>
      <c r="G111">
        <v>5550.2745449691001</v>
      </c>
    </row>
    <row r="112" spans="1:7" x14ac:dyDescent="0.2">
      <c r="A112" t="s">
        <v>116</v>
      </c>
      <c r="B112">
        <v>42398217.520000003</v>
      </c>
      <c r="C112">
        <v>43880348.072588801</v>
      </c>
      <c r="D112">
        <v>32.093899999999998</v>
      </c>
      <c r="E112">
        <v>32.043152518078102</v>
      </c>
      <c r="F112">
        <v>5429</v>
      </c>
      <c r="G112">
        <v>5582.2636125454401</v>
      </c>
    </row>
    <row r="113" spans="1:7" x14ac:dyDescent="0.2">
      <c r="A113" t="s">
        <v>117</v>
      </c>
      <c r="B113">
        <v>50771227.649999999</v>
      </c>
      <c r="C113">
        <v>54347839.505786099</v>
      </c>
      <c r="D113">
        <v>32.081299999999999</v>
      </c>
      <c r="E113">
        <v>32.001379612777697</v>
      </c>
      <c r="F113">
        <v>5983</v>
      </c>
      <c r="G113">
        <v>5613.8436466863504</v>
      </c>
    </row>
    <row r="114" spans="1:7" x14ac:dyDescent="0.2">
      <c r="A114" t="s">
        <v>118</v>
      </c>
      <c r="B114">
        <v>49647144.100000001</v>
      </c>
      <c r="C114">
        <v>53985437.123763703</v>
      </c>
      <c r="D114">
        <v>32.085700000000003</v>
      </c>
      <c r="E114">
        <v>32.003022376474398</v>
      </c>
      <c r="F114">
        <v>6083</v>
      </c>
      <c r="G114">
        <v>5703.7197039193397</v>
      </c>
    </row>
    <row r="115" spans="1:7" x14ac:dyDescent="0.2">
      <c r="A115" t="s">
        <v>119</v>
      </c>
      <c r="B115">
        <v>69384033.340000004</v>
      </c>
      <c r="C115">
        <v>58549742.334877498</v>
      </c>
      <c r="D115">
        <v>32.064</v>
      </c>
      <c r="E115">
        <v>32.041178187031001</v>
      </c>
      <c r="F115">
        <v>4729</v>
      </c>
      <c r="G115">
        <v>5074.3354583874398</v>
      </c>
    </row>
    <row r="116" spans="1:7" x14ac:dyDescent="0.2">
      <c r="A116" t="s">
        <v>120</v>
      </c>
      <c r="B116">
        <v>59125887.920000002</v>
      </c>
      <c r="C116">
        <v>59369613.886087596</v>
      </c>
      <c r="D116">
        <v>32.059399999999997</v>
      </c>
      <c r="E116">
        <v>32.114820487987998</v>
      </c>
      <c r="F116">
        <v>5306</v>
      </c>
      <c r="G116">
        <v>6593.0006922207604</v>
      </c>
    </row>
    <row r="117" spans="1:7" x14ac:dyDescent="0.2">
      <c r="A117" t="s">
        <v>121</v>
      </c>
      <c r="B117">
        <v>74628178.170000002</v>
      </c>
      <c r="C117">
        <v>67599308.386434004</v>
      </c>
      <c r="D117">
        <v>32.075099999999999</v>
      </c>
      <c r="E117">
        <v>32.159412744132901</v>
      </c>
      <c r="F117">
        <v>6894</v>
      </c>
      <c r="G117">
        <v>6797.9691852743399</v>
      </c>
    </row>
    <row r="118" spans="1:7" x14ac:dyDescent="0.2">
      <c r="A118" t="s">
        <v>122</v>
      </c>
      <c r="B118">
        <v>36929377.990000002</v>
      </c>
      <c r="C118">
        <v>37689741.897530697</v>
      </c>
      <c r="D118">
        <v>32.276499999999999</v>
      </c>
      <c r="E118">
        <v>32.334326392876498</v>
      </c>
      <c r="F118">
        <v>7001</v>
      </c>
      <c r="G118">
        <v>6196.82170364986</v>
      </c>
    </row>
    <row r="119" spans="1:7" x14ac:dyDescent="0.2">
      <c r="A119" t="s">
        <v>123</v>
      </c>
      <c r="B119">
        <v>64496824.219999902</v>
      </c>
      <c r="C119">
        <v>70760798.028055802</v>
      </c>
      <c r="D119">
        <v>32.3673</v>
      </c>
      <c r="E119">
        <v>32.404393767711397</v>
      </c>
      <c r="F119">
        <v>5371</v>
      </c>
      <c r="G119">
        <v>5476.9552801261598</v>
      </c>
    </row>
    <row r="120" spans="1:7" x14ac:dyDescent="0.2">
      <c r="A120" t="s">
        <v>124</v>
      </c>
      <c r="B120">
        <v>39539000</v>
      </c>
      <c r="C120">
        <v>38261205.089011498</v>
      </c>
      <c r="D120">
        <v>32.502899999999997</v>
      </c>
      <c r="E120">
        <v>32.498725909380802</v>
      </c>
      <c r="F120">
        <v>5608</v>
      </c>
      <c r="G120">
        <v>5170.8086592112504</v>
      </c>
    </row>
    <row r="121" spans="1:7" x14ac:dyDescent="0.2">
      <c r="A121" t="s">
        <v>125</v>
      </c>
      <c r="B121">
        <v>44283472.859999999</v>
      </c>
      <c r="C121">
        <v>47317856.4663876</v>
      </c>
      <c r="D121">
        <v>32.579900000000002</v>
      </c>
      <c r="E121">
        <v>32.591686239301403</v>
      </c>
      <c r="F121">
        <v>5171</v>
      </c>
      <c r="G121">
        <v>5421.7922503177197</v>
      </c>
    </row>
    <row r="122" spans="1:7" x14ac:dyDescent="0.2">
      <c r="A122" t="s">
        <v>126</v>
      </c>
      <c r="B122">
        <v>58031048.729999997</v>
      </c>
      <c r="C122">
        <v>53353690.089812502</v>
      </c>
      <c r="D122">
        <v>32.560899999999997</v>
      </c>
      <c r="E122">
        <v>32.591393881225002</v>
      </c>
      <c r="F122">
        <v>5706</v>
      </c>
      <c r="G122">
        <v>5803.1523171257904</v>
      </c>
    </row>
    <row r="123" spans="1:7" x14ac:dyDescent="0.2">
      <c r="A123" t="s">
        <v>127</v>
      </c>
      <c r="B123">
        <v>51094551.140000001</v>
      </c>
      <c r="C123">
        <v>53102266.081618398</v>
      </c>
      <c r="D123">
        <v>32.603499999999997</v>
      </c>
      <c r="E123">
        <v>32.603887106196197</v>
      </c>
      <c r="F123">
        <v>6016</v>
      </c>
      <c r="G123">
        <v>6060.2832550086596</v>
      </c>
    </row>
    <row r="124" spans="1:7" x14ac:dyDescent="0.2">
      <c r="A124" t="s">
        <v>128</v>
      </c>
      <c r="B124">
        <v>47262861.740000002</v>
      </c>
      <c r="C124">
        <v>49515235.618726499</v>
      </c>
      <c r="D124">
        <v>32.773400000000002</v>
      </c>
      <c r="E124">
        <v>32.722567266471998</v>
      </c>
      <c r="F124">
        <v>6009</v>
      </c>
      <c r="G124">
        <v>6182.9960933668499</v>
      </c>
    </row>
    <row r="125" spans="1:7" x14ac:dyDescent="0.2">
      <c r="A125" t="s">
        <v>129</v>
      </c>
      <c r="B125">
        <v>44997856.140000001</v>
      </c>
      <c r="C125">
        <v>48254067.90839</v>
      </c>
      <c r="D125">
        <v>32.914200000000001</v>
      </c>
      <c r="E125">
        <v>32.802315063240599</v>
      </c>
      <c r="F125">
        <v>6724</v>
      </c>
      <c r="G125">
        <v>6231.0967797516196</v>
      </c>
    </row>
    <row r="126" spans="1:7" x14ac:dyDescent="0.2">
      <c r="A126" t="s">
        <v>130</v>
      </c>
      <c r="B126">
        <v>46348876.700000003</v>
      </c>
      <c r="C126">
        <v>51026405.871985704</v>
      </c>
      <c r="D126">
        <v>33.092500000000001</v>
      </c>
      <c r="E126">
        <v>32.9979207486844</v>
      </c>
      <c r="F126">
        <v>6956</v>
      </c>
      <c r="G126">
        <v>6474.0940925577797</v>
      </c>
    </row>
    <row r="127" spans="1:7" x14ac:dyDescent="0.2">
      <c r="A127" t="s">
        <v>131</v>
      </c>
      <c r="B127">
        <v>68394671.510000005</v>
      </c>
      <c r="C127">
        <v>58006127.163518697</v>
      </c>
      <c r="D127">
        <v>33.121099999999998</v>
      </c>
      <c r="E127">
        <v>33.090428948526302</v>
      </c>
      <c r="F127">
        <v>6039</v>
      </c>
      <c r="G127">
        <v>6389.5880650735999</v>
      </c>
    </row>
    <row r="128" spans="1:7" x14ac:dyDescent="0.2">
      <c r="A128" t="s">
        <v>132</v>
      </c>
      <c r="B128">
        <v>53471468.789999999</v>
      </c>
      <c r="C128">
        <v>53806346.497049101</v>
      </c>
      <c r="D128">
        <v>33.234699999999997</v>
      </c>
      <c r="E128">
        <v>33.297116968781403</v>
      </c>
      <c r="F128">
        <v>5478</v>
      </c>
      <c r="G128">
        <v>6842.4380588685799</v>
      </c>
    </row>
    <row r="129" spans="1:7" x14ac:dyDescent="0.2">
      <c r="A129" t="s">
        <v>133</v>
      </c>
      <c r="B129">
        <v>66430237.960000001</v>
      </c>
      <c r="C129">
        <v>59689517.504338898</v>
      </c>
      <c r="D129">
        <v>33.432899999999997</v>
      </c>
      <c r="E129">
        <v>33.5110895783628</v>
      </c>
      <c r="F129">
        <v>6708</v>
      </c>
      <c r="G129">
        <v>6543.7049808691399</v>
      </c>
    </row>
    <row r="130" spans="1:7" x14ac:dyDescent="0.2">
      <c r="A130" t="s">
        <v>134</v>
      </c>
      <c r="B130">
        <v>64126685.090000004</v>
      </c>
      <c r="C130">
        <v>64842530.705813102</v>
      </c>
      <c r="D130">
        <v>33.656799999999997</v>
      </c>
      <c r="E130">
        <v>33.718862927587502</v>
      </c>
      <c r="F130">
        <v>7408</v>
      </c>
      <c r="G130">
        <v>6582.6526783274903</v>
      </c>
    </row>
    <row r="131" spans="1:7" x14ac:dyDescent="0.2">
      <c r="A131" t="s">
        <v>135</v>
      </c>
      <c r="B131">
        <v>63502889.609999999</v>
      </c>
      <c r="C131">
        <v>70971682.684940204</v>
      </c>
      <c r="D131">
        <v>33.968499999999999</v>
      </c>
      <c r="E131">
        <v>34.019178065132202</v>
      </c>
      <c r="F131">
        <v>7545</v>
      </c>
      <c r="G131">
        <v>7752.2877340408804</v>
      </c>
    </row>
    <row r="132" spans="1:7" x14ac:dyDescent="0.2">
      <c r="A132" t="s">
        <v>136</v>
      </c>
      <c r="B132">
        <v>84061941.419999897</v>
      </c>
      <c r="C132">
        <v>80520504.042257294</v>
      </c>
      <c r="D132">
        <v>34.333199999999998</v>
      </c>
      <c r="E132">
        <v>34.325127266760397</v>
      </c>
      <c r="F132">
        <v>8206</v>
      </c>
      <c r="G132">
        <v>7634.6103591600804</v>
      </c>
    </row>
    <row r="133" spans="1:7" x14ac:dyDescent="0.2">
      <c r="A133" t="s">
        <v>137</v>
      </c>
      <c r="B133">
        <v>67417639.079999998</v>
      </c>
      <c r="C133">
        <v>72137897.415827498</v>
      </c>
      <c r="D133">
        <v>34.647799999999997</v>
      </c>
      <c r="E133">
        <v>34.661523921386802</v>
      </c>
      <c r="F133">
        <v>7462</v>
      </c>
      <c r="G133">
        <v>7915.3933368816797</v>
      </c>
    </row>
    <row r="134" spans="1:7" x14ac:dyDescent="0.2">
      <c r="A134" t="s">
        <v>138</v>
      </c>
      <c r="B134">
        <v>78836263.459999993</v>
      </c>
      <c r="C134">
        <v>71582288.917426795</v>
      </c>
      <c r="D134">
        <v>35.0929</v>
      </c>
      <c r="E134">
        <v>35.131895792439501</v>
      </c>
      <c r="F134">
        <v>7748</v>
      </c>
      <c r="G134">
        <v>7903.1691864259301</v>
      </c>
    </row>
    <row r="135" spans="1:7" x14ac:dyDescent="0.2">
      <c r="A135" t="s">
        <v>139</v>
      </c>
      <c r="B135">
        <v>71183734.900000006</v>
      </c>
      <c r="C135">
        <v>72871827.847459599</v>
      </c>
      <c r="D135">
        <v>35.692900000000002</v>
      </c>
      <c r="E135">
        <v>35.706652492643201</v>
      </c>
      <c r="F135">
        <v>7933</v>
      </c>
      <c r="G135">
        <v>7985.8139170963104</v>
      </c>
    </row>
    <row r="136" spans="1:7" x14ac:dyDescent="0.2">
      <c r="A136" t="s">
        <v>140</v>
      </c>
      <c r="B136">
        <v>82159347.129999995</v>
      </c>
      <c r="C136">
        <v>86362204.266404107</v>
      </c>
      <c r="D136">
        <v>36.262500000000003</v>
      </c>
      <c r="E136">
        <v>36.205239208868598</v>
      </c>
      <c r="F136">
        <v>7573</v>
      </c>
      <c r="G136">
        <v>7802.1040894933203</v>
      </c>
    </row>
    <row r="137" spans="1:7" x14ac:dyDescent="0.2">
      <c r="A137" t="s">
        <v>141</v>
      </c>
      <c r="B137">
        <v>75180425.930000007</v>
      </c>
      <c r="C137">
        <v>79702256.921755403</v>
      </c>
      <c r="D137">
        <v>36.94</v>
      </c>
      <c r="E137">
        <v>36.787410532150702</v>
      </c>
      <c r="F137">
        <v>8788</v>
      </c>
      <c r="G137">
        <v>8047.0450442925303</v>
      </c>
    </row>
    <row r="138" spans="1:7" x14ac:dyDescent="0.2">
      <c r="A138" t="s">
        <v>142</v>
      </c>
      <c r="B138">
        <v>74095116.069999903</v>
      </c>
      <c r="C138">
        <v>82176657.570906401</v>
      </c>
      <c r="D138">
        <v>37.310099999999998</v>
      </c>
      <c r="E138">
        <v>37.194318502401302</v>
      </c>
      <c r="F138">
        <v>8209</v>
      </c>
      <c r="G138">
        <v>7610.7796994670198</v>
      </c>
    </row>
    <row r="139" spans="1:7" x14ac:dyDescent="0.2">
      <c r="A139" t="s">
        <v>143</v>
      </c>
      <c r="B139">
        <v>93854647.829999998</v>
      </c>
      <c r="C139">
        <v>81867272.895722196</v>
      </c>
      <c r="D139">
        <v>37.653700000000001</v>
      </c>
      <c r="E139">
        <v>37.6224898462619</v>
      </c>
      <c r="F139">
        <v>7243</v>
      </c>
      <c r="G139">
        <v>7595.7429062296796</v>
      </c>
    </row>
    <row r="140" spans="1:7" x14ac:dyDescent="0.2">
      <c r="A140" t="s">
        <v>144</v>
      </c>
      <c r="B140">
        <v>86154401.030000001</v>
      </c>
      <c r="C140">
        <v>86725716.313510403</v>
      </c>
      <c r="D140">
        <v>37.867199999999997</v>
      </c>
      <c r="E140">
        <v>37.953566155210297</v>
      </c>
      <c r="F140">
        <v>5813</v>
      </c>
      <c r="G140">
        <v>7314.9307391316897</v>
      </c>
    </row>
    <row r="141" spans="1:7" x14ac:dyDescent="0.2">
      <c r="A141" t="s">
        <v>145</v>
      </c>
      <c r="B141">
        <v>103822297.5</v>
      </c>
      <c r="C141">
        <v>94519411.585370794</v>
      </c>
      <c r="D141">
        <v>37.948</v>
      </c>
      <c r="E141">
        <v>38.037745721216297</v>
      </c>
      <c r="F141">
        <v>7446</v>
      </c>
      <c r="G141">
        <v>7213.7918513249097</v>
      </c>
    </row>
    <row r="142" spans="1:7" x14ac:dyDescent="0.2">
      <c r="A142" t="s">
        <v>146</v>
      </c>
      <c r="B142">
        <v>83689413.129999906</v>
      </c>
      <c r="C142">
        <v>83217073.665148407</v>
      </c>
      <c r="D142">
        <v>37.9604</v>
      </c>
      <c r="E142">
        <v>38.042288039954101</v>
      </c>
      <c r="F142">
        <v>7764</v>
      </c>
      <c r="G142">
        <v>6935.0363546506296</v>
      </c>
    </row>
    <row r="143" spans="1:7" x14ac:dyDescent="0.2">
      <c r="A143" t="s">
        <v>147</v>
      </c>
      <c r="B143">
        <v>74082100.609999999</v>
      </c>
      <c r="C143">
        <v>84622822.283236101</v>
      </c>
      <c r="D143">
        <v>37.989699999999999</v>
      </c>
      <c r="E143">
        <v>38.062958498147303</v>
      </c>
      <c r="F143">
        <v>7031</v>
      </c>
      <c r="G143">
        <v>7263.9284036601703</v>
      </c>
    </row>
    <row r="144" spans="1:7" x14ac:dyDescent="0.2">
      <c r="A144" t="s">
        <v>148</v>
      </c>
      <c r="B144">
        <v>83749205.929999903</v>
      </c>
      <c r="C144">
        <v>79701255.134781703</v>
      </c>
      <c r="D144">
        <v>38.127499999999998</v>
      </c>
      <c r="E144">
        <v>38.120500791019097</v>
      </c>
      <c r="F144">
        <v>7818</v>
      </c>
      <c r="G144">
        <v>7297.9291889999004</v>
      </c>
    </row>
    <row r="145" spans="1:7" x14ac:dyDescent="0.2">
      <c r="A145" t="s">
        <v>149</v>
      </c>
      <c r="B145">
        <v>74229871.509999901</v>
      </c>
      <c r="C145">
        <v>78390243.442069501</v>
      </c>
      <c r="D145">
        <v>38.068899999999999</v>
      </c>
      <c r="E145">
        <v>38.083094295049598</v>
      </c>
      <c r="F145">
        <v>6844</v>
      </c>
      <c r="G145">
        <v>7275.7260225250302</v>
      </c>
    </row>
    <row r="146" spans="1:7" x14ac:dyDescent="0.2">
      <c r="A146" t="s">
        <v>150</v>
      </c>
      <c r="B146">
        <v>92900232.890000001</v>
      </c>
      <c r="C146">
        <v>83774668.439920306</v>
      </c>
      <c r="D146">
        <v>38.063800000000001</v>
      </c>
      <c r="E146">
        <v>38.093076117892302</v>
      </c>
      <c r="F146">
        <v>7069</v>
      </c>
      <c r="G146">
        <v>7201.0885989018798</v>
      </c>
    </row>
    <row r="147" spans="1:7" x14ac:dyDescent="0.2">
      <c r="A147" t="s">
        <v>151</v>
      </c>
      <c r="B147">
        <v>80028703.489999995</v>
      </c>
      <c r="C147">
        <v>80244657.675390199</v>
      </c>
      <c r="D147">
        <v>38.150599999999997</v>
      </c>
      <c r="E147">
        <v>38.151830718900698</v>
      </c>
      <c r="F147">
        <v>6850</v>
      </c>
      <c r="G147">
        <v>6851.8601152188203</v>
      </c>
    </row>
    <row r="148" spans="1:7" x14ac:dyDescent="0.2">
      <c r="A148" t="s">
        <v>152</v>
      </c>
      <c r="B148">
        <v>78276017.159999907</v>
      </c>
      <c r="C148">
        <v>82734823.436761498</v>
      </c>
      <c r="D148">
        <v>38.257199999999997</v>
      </c>
      <c r="E148">
        <v>38.183863893237898</v>
      </c>
      <c r="F148">
        <v>6834</v>
      </c>
      <c r="G148">
        <v>7086.8672145074997</v>
      </c>
    </row>
    <row r="149" spans="1:7" x14ac:dyDescent="0.2">
      <c r="A149" t="s">
        <v>153</v>
      </c>
      <c r="B149">
        <v>80295085.780000001</v>
      </c>
      <c r="C149">
        <v>83249828.843112603</v>
      </c>
      <c r="D149">
        <v>38.631100000000004</v>
      </c>
      <c r="E149">
        <v>38.4392984301914</v>
      </c>
      <c r="F149">
        <v>7971</v>
      </c>
      <c r="G149">
        <v>7264.6896749448097</v>
      </c>
    </row>
    <row r="150" spans="1:7" x14ac:dyDescent="0.2">
      <c r="A150" t="s">
        <v>154</v>
      </c>
      <c r="B150">
        <v>72896906.939999998</v>
      </c>
      <c r="C150">
        <v>80400682.527872205</v>
      </c>
      <c r="D150">
        <v>38.779899999999998</v>
      </c>
      <c r="E150">
        <v>38.648878024853403</v>
      </c>
      <c r="F150">
        <v>7784</v>
      </c>
      <c r="G150">
        <v>7231.7108704869497</v>
      </c>
    </row>
    <row r="151" spans="1:7" x14ac:dyDescent="0.2">
      <c r="A151" t="s">
        <v>155</v>
      </c>
      <c r="B151">
        <v>90306904.939999998</v>
      </c>
      <c r="C151">
        <v>82355450.291208595</v>
      </c>
      <c r="D151">
        <v>38.9741</v>
      </c>
      <c r="E151">
        <v>38.9530612532565</v>
      </c>
      <c r="F151">
        <v>7234</v>
      </c>
      <c r="G151">
        <v>7572.8756215400499</v>
      </c>
    </row>
    <row r="152" spans="1:7" x14ac:dyDescent="0.2">
      <c r="A152" t="s">
        <v>156</v>
      </c>
      <c r="B152">
        <v>61802502.57</v>
      </c>
      <c r="C152">
        <v>61802083.699821502</v>
      </c>
      <c r="D152">
        <v>39.143099999999997</v>
      </c>
      <c r="E152">
        <v>39.258677437917697</v>
      </c>
      <c r="F152">
        <v>5697</v>
      </c>
      <c r="G152">
        <v>7226.1516858742598</v>
      </c>
    </row>
    <row r="153" spans="1:7" x14ac:dyDescent="0.2">
      <c r="A153" t="s">
        <v>157</v>
      </c>
      <c r="B153">
        <v>76659291.810000002</v>
      </c>
      <c r="C153">
        <v>70472251.872944504</v>
      </c>
      <c r="D153">
        <v>39.723199999999999</v>
      </c>
      <c r="E153">
        <v>39.844222519364102</v>
      </c>
      <c r="F153">
        <v>8131</v>
      </c>
      <c r="G153">
        <v>7814.5275460447801</v>
      </c>
    </row>
    <row r="154" spans="1:7" x14ac:dyDescent="0.2">
      <c r="A154" t="s">
        <v>158</v>
      </c>
      <c r="B154">
        <v>93810323.780000001</v>
      </c>
      <c r="C154">
        <v>92929129.212341204</v>
      </c>
      <c r="D154">
        <v>40.24</v>
      </c>
      <c r="E154">
        <v>40.355147590454401</v>
      </c>
      <c r="F154">
        <v>9017</v>
      </c>
      <c r="G154">
        <v>8072.3389215533998</v>
      </c>
    </row>
    <row r="155" spans="1:7" x14ac:dyDescent="0.2">
      <c r="A155" t="s">
        <v>159</v>
      </c>
      <c r="B155">
        <v>120631611.26000001</v>
      </c>
      <c r="C155">
        <v>139811808.49572101</v>
      </c>
      <c r="D155">
        <v>40.7301</v>
      </c>
      <c r="E155">
        <v>40.829095650304801</v>
      </c>
      <c r="F155">
        <v>6761</v>
      </c>
      <c r="G155">
        <v>7026.9427932589297</v>
      </c>
    </row>
    <row r="156" spans="1:7" x14ac:dyDescent="0.2">
      <c r="A156" t="s">
        <v>160</v>
      </c>
      <c r="B156">
        <v>56330454.270000003</v>
      </c>
      <c r="C156">
        <v>53938516.641684502</v>
      </c>
      <c r="D156">
        <v>41.459499999999998</v>
      </c>
      <c r="E156">
        <v>41.450914543469302</v>
      </c>
      <c r="F156">
        <v>7121</v>
      </c>
      <c r="G156">
        <v>6638.7889912189203</v>
      </c>
    </row>
    <row r="157" spans="1:7" x14ac:dyDescent="0.2">
      <c r="A157" t="s">
        <v>161</v>
      </c>
      <c r="B157">
        <v>102250439.53</v>
      </c>
      <c r="C157">
        <v>107694546.78715</v>
      </c>
      <c r="D157">
        <v>42.061999999999998</v>
      </c>
      <c r="E157">
        <v>42.074787070375102</v>
      </c>
      <c r="F157">
        <v>6265</v>
      </c>
      <c r="G157">
        <v>6647.2480119887496</v>
      </c>
    </row>
    <row r="158" spans="1:7" x14ac:dyDescent="0.2">
      <c r="A158" t="s">
        <v>162</v>
      </c>
      <c r="B158">
        <v>110506503.09</v>
      </c>
      <c r="C158">
        <v>98205858.639229506</v>
      </c>
      <c r="D158">
        <v>42.680300000000003</v>
      </c>
      <c r="E158">
        <v>42.690907634218</v>
      </c>
      <c r="F158">
        <v>7259</v>
      </c>
      <c r="G158">
        <v>7337.8179940813297</v>
      </c>
    </row>
    <row r="159" spans="1:7" x14ac:dyDescent="0.2">
      <c r="A159" t="s">
        <v>163</v>
      </c>
      <c r="B159">
        <v>117233415.8</v>
      </c>
      <c r="C159">
        <v>114753890.78455199</v>
      </c>
      <c r="D159">
        <v>43.237499999999997</v>
      </c>
      <c r="E159">
        <v>43.200170379939898</v>
      </c>
      <c r="F159">
        <v>7896</v>
      </c>
      <c r="G159">
        <v>7829.5852955462997</v>
      </c>
    </row>
    <row r="160" spans="1:7" x14ac:dyDescent="0.2">
      <c r="A160" t="s">
        <v>164</v>
      </c>
      <c r="B160">
        <v>98436185.060000002</v>
      </c>
      <c r="C160">
        <v>104649547.601274</v>
      </c>
      <c r="D160">
        <v>43.7864</v>
      </c>
      <c r="E160">
        <v>43.6760712438019</v>
      </c>
      <c r="F160">
        <v>7948</v>
      </c>
      <c r="G160">
        <v>8268.9695569240102</v>
      </c>
    </row>
    <row r="161" spans="1:7" x14ac:dyDescent="0.2">
      <c r="A161" t="s">
        <v>165</v>
      </c>
      <c r="B161">
        <v>82969209.409999996</v>
      </c>
      <c r="C161">
        <v>83606276.011062607</v>
      </c>
      <c r="D161">
        <v>44.344299999999997</v>
      </c>
      <c r="E161">
        <v>44.082958487006898</v>
      </c>
      <c r="F161">
        <v>9318</v>
      </c>
      <c r="G161">
        <v>8536.2010405620003</v>
      </c>
    </row>
    <row r="162" spans="1:7" x14ac:dyDescent="0.2">
      <c r="A162" t="s">
        <v>166</v>
      </c>
      <c r="B162">
        <v>94505095.079999998</v>
      </c>
      <c r="C162">
        <v>102697394.554021</v>
      </c>
      <c r="D162">
        <v>44.523200000000003</v>
      </c>
      <c r="E162">
        <v>44.350341154968902</v>
      </c>
      <c r="F162">
        <v>9333</v>
      </c>
      <c r="G162">
        <v>8692.9810004854098</v>
      </c>
    </row>
    <row r="163" spans="1:7" x14ac:dyDescent="0.2">
      <c r="A163" t="s">
        <v>167</v>
      </c>
      <c r="B163">
        <v>117273726.66</v>
      </c>
      <c r="C163">
        <v>111827662.577141</v>
      </c>
      <c r="D163">
        <v>44.741999999999997</v>
      </c>
      <c r="E163">
        <v>44.734528853658396</v>
      </c>
      <c r="F163">
        <v>8270</v>
      </c>
      <c r="G163">
        <v>8727.5579231144402</v>
      </c>
    </row>
    <row r="164" spans="1:7" x14ac:dyDescent="0.2">
      <c r="A164" t="s">
        <v>168</v>
      </c>
      <c r="B164">
        <v>107731276.2</v>
      </c>
      <c r="C164">
        <v>107019557.07946201</v>
      </c>
      <c r="D164">
        <v>44.971499999999999</v>
      </c>
      <c r="E164">
        <v>45.132614954881703</v>
      </c>
      <c r="F164">
        <v>6469</v>
      </c>
      <c r="G164">
        <v>8272.6111394577001</v>
      </c>
    </row>
    <row r="165" spans="1:7" x14ac:dyDescent="0.2">
      <c r="A165" t="s">
        <v>169</v>
      </c>
      <c r="B165">
        <v>123438544.34</v>
      </c>
      <c r="C165">
        <v>115608806.924798</v>
      </c>
      <c r="D165">
        <v>45.223300000000002</v>
      </c>
      <c r="E165">
        <v>45.4131960310918</v>
      </c>
      <c r="F165">
        <v>8965</v>
      </c>
      <c r="G165">
        <v>8614.9246401895307</v>
      </c>
    </row>
    <row r="166" spans="1:7" x14ac:dyDescent="0.2">
      <c r="A166" t="s">
        <v>170</v>
      </c>
      <c r="B166">
        <v>114661477.54000001</v>
      </c>
      <c r="C166">
        <v>114138812.561496</v>
      </c>
      <c r="D166">
        <v>45.5456</v>
      </c>
      <c r="E166">
        <v>45.720787063258499</v>
      </c>
      <c r="F166">
        <v>9596</v>
      </c>
      <c r="G166">
        <v>8582.9301785830303</v>
      </c>
    </row>
    <row r="167" spans="1:7" x14ac:dyDescent="0.2">
      <c r="A167" t="s">
        <v>171</v>
      </c>
      <c r="B167">
        <v>87322413.749999896</v>
      </c>
      <c r="C167">
        <v>102272045.533949</v>
      </c>
      <c r="D167">
        <v>45.8461</v>
      </c>
      <c r="E167">
        <v>45.988988592510999</v>
      </c>
      <c r="F167">
        <v>7907</v>
      </c>
      <c r="G167">
        <v>8264.1872508298802</v>
      </c>
    </row>
    <row r="168" spans="1:7" x14ac:dyDescent="0.2">
      <c r="A168" t="s">
        <v>172</v>
      </c>
      <c r="B168">
        <v>112370752.14</v>
      </c>
      <c r="C168">
        <v>107639841.731379</v>
      </c>
      <c r="D168">
        <v>46.005200000000002</v>
      </c>
      <c r="E168">
        <v>46.014878821174896</v>
      </c>
      <c r="F168">
        <v>8316</v>
      </c>
      <c r="G168">
        <v>7671.4647098114101</v>
      </c>
    </row>
    <row r="169" spans="1:7" x14ac:dyDescent="0.2">
      <c r="A169" t="s">
        <v>173</v>
      </c>
      <c r="B169">
        <v>127262062.17</v>
      </c>
      <c r="C169">
        <v>132480070.911533</v>
      </c>
      <c r="D169">
        <v>46.057499999999997</v>
      </c>
      <c r="E169">
        <v>46.068384907352801</v>
      </c>
      <c r="F169">
        <v>6698</v>
      </c>
      <c r="G169">
        <v>7064.3456212695501</v>
      </c>
    </row>
    <row r="170" spans="1:7" x14ac:dyDescent="0.2">
      <c r="A170" t="s">
        <v>174</v>
      </c>
      <c r="B170">
        <v>126917825.34999999</v>
      </c>
      <c r="C170">
        <v>112983720.493728</v>
      </c>
      <c r="D170">
        <v>45.770800000000001</v>
      </c>
      <c r="E170">
        <v>45.756923302347602</v>
      </c>
      <c r="F170">
        <v>9113</v>
      </c>
      <c r="G170">
        <v>9128.40010320904</v>
      </c>
    </row>
    <row r="171" spans="1:7" x14ac:dyDescent="0.2">
      <c r="A171" t="s">
        <v>175</v>
      </c>
      <c r="B171">
        <v>104338287.90000001</v>
      </c>
      <c r="C171">
        <v>100479901.20039301</v>
      </c>
      <c r="D171">
        <v>45.715899999999998</v>
      </c>
      <c r="E171">
        <v>45.626431911539001</v>
      </c>
      <c r="F171">
        <v>8047</v>
      </c>
      <c r="G171">
        <v>7887.7448240679196</v>
      </c>
    </row>
    <row r="172" spans="1:7" x14ac:dyDescent="0.2">
      <c r="A172" t="s">
        <v>176</v>
      </c>
      <c r="B172">
        <v>90622771.019999996</v>
      </c>
      <c r="C172">
        <v>96892772.412990198</v>
      </c>
      <c r="D172">
        <v>45.917000000000002</v>
      </c>
      <c r="E172">
        <v>45.764162389990702</v>
      </c>
      <c r="F172">
        <v>7505</v>
      </c>
      <c r="G172">
        <v>7811.4242198310803</v>
      </c>
    </row>
    <row r="173" spans="1:7" x14ac:dyDescent="0.2">
      <c r="A173" t="s">
        <v>177</v>
      </c>
      <c r="B173">
        <v>97399526.040000007</v>
      </c>
      <c r="C173">
        <v>95288850.016182095</v>
      </c>
      <c r="D173">
        <v>46.251800000000003</v>
      </c>
      <c r="E173">
        <v>45.929291222489702</v>
      </c>
      <c r="F173">
        <v>8468</v>
      </c>
      <c r="G173">
        <v>7819.2558207701704</v>
      </c>
    </row>
    <row r="174" spans="1:7" x14ac:dyDescent="0.2">
      <c r="A174" t="s">
        <v>178</v>
      </c>
      <c r="B174">
        <v>97242915.019999996</v>
      </c>
      <c r="C174">
        <v>104618590.081614</v>
      </c>
      <c r="D174">
        <v>46.657400000000003</v>
      </c>
      <c r="E174">
        <v>46.4444119863076</v>
      </c>
      <c r="F174">
        <v>8633</v>
      </c>
      <c r="G174">
        <v>8104.01753118335</v>
      </c>
    </row>
    <row r="175" spans="1:7" x14ac:dyDescent="0.2">
      <c r="A175" t="s">
        <v>179</v>
      </c>
      <c r="B175">
        <v>93703666.909999996</v>
      </c>
      <c r="C175">
        <v>91402700.767169997</v>
      </c>
      <c r="D175">
        <v>46.984400000000001</v>
      </c>
      <c r="E175">
        <v>46.997118874770102</v>
      </c>
      <c r="F175">
        <v>7605</v>
      </c>
      <c r="G175">
        <v>8123.1975487563604</v>
      </c>
    </row>
    <row r="176" spans="1:7" x14ac:dyDescent="0.2">
      <c r="A176" t="s">
        <v>180</v>
      </c>
      <c r="B176">
        <v>111551814.65000001</v>
      </c>
      <c r="C176">
        <v>110437987.564227</v>
      </c>
      <c r="D176">
        <v>47.403100000000002</v>
      </c>
      <c r="E176">
        <v>47.5863658331658</v>
      </c>
      <c r="F176">
        <v>6992</v>
      </c>
      <c r="G176">
        <v>9031.3636222527202</v>
      </c>
    </row>
    <row r="177" spans="1:7" x14ac:dyDescent="0.2">
      <c r="A177" t="s">
        <v>181</v>
      </c>
      <c r="B177">
        <v>99047366.089999899</v>
      </c>
      <c r="C177">
        <v>93559896.006750405</v>
      </c>
      <c r="D177">
        <v>47.963099999999997</v>
      </c>
      <c r="E177">
        <v>48.2243092406895</v>
      </c>
      <c r="F177">
        <v>9320</v>
      </c>
      <c r="G177">
        <v>9007.1643946682707</v>
      </c>
    </row>
    <row r="178" spans="1:7" x14ac:dyDescent="0.2">
      <c r="A178" t="s">
        <v>182</v>
      </c>
      <c r="B178">
        <v>115234667.83</v>
      </c>
      <c r="C178">
        <v>116609013.059797</v>
      </c>
      <c r="D178">
        <v>48.735100000000003</v>
      </c>
      <c r="E178">
        <v>48.967908195791701</v>
      </c>
      <c r="F178">
        <v>10542</v>
      </c>
      <c r="G178">
        <v>9369.2924690833297</v>
      </c>
    </row>
    <row r="179" spans="1:7" x14ac:dyDescent="0.2">
      <c r="A179" t="s">
        <v>183</v>
      </c>
      <c r="B179">
        <v>97223455.839999899</v>
      </c>
      <c r="C179">
        <v>114365972.125653</v>
      </c>
      <c r="D179">
        <v>49.6081</v>
      </c>
      <c r="E179">
        <v>49.786324362122599</v>
      </c>
      <c r="F179">
        <v>9151</v>
      </c>
      <c r="G179">
        <v>9602.3584420991101</v>
      </c>
    </row>
    <row r="180" spans="1:7" x14ac:dyDescent="0.2">
      <c r="A180" t="s">
        <v>184</v>
      </c>
      <c r="B180">
        <v>125941859.13</v>
      </c>
      <c r="C180">
        <v>120359520.967391</v>
      </c>
      <c r="D180">
        <v>50.679299999999998</v>
      </c>
      <c r="E180">
        <v>50.706554251539501</v>
      </c>
      <c r="F180">
        <v>10992</v>
      </c>
      <c r="G180">
        <v>10048.976198165499</v>
      </c>
    </row>
    <row r="181" spans="1:7" x14ac:dyDescent="0.2">
      <c r="A181" t="s">
        <v>185</v>
      </c>
      <c r="B181">
        <v>124801944.65000001</v>
      </c>
      <c r="C181">
        <v>130086912.46071</v>
      </c>
      <c r="D181">
        <v>51.778100000000002</v>
      </c>
      <c r="E181">
        <v>51.779713369205098</v>
      </c>
      <c r="F181">
        <v>10172</v>
      </c>
      <c r="G181">
        <v>10657.1022581013</v>
      </c>
    </row>
    <row r="182" spans="1:7" x14ac:dyDescent="0.2">
      <c r="A182" t="s">
        <v>186</v>
      </c>
      <c r="B182">
        <v>149222345.06999999</v>
      </c>
      <c r="C182">
        <v>133054414.795844</v>
      </c>
      <c r="D182">
        <v>52.933300000000003</v>
      </c>
      <c r="E182">
        <v>52.912699450940501</v>
      </c>
      <c r="F182">
        <v>9985</v>
      </c>
      <c r="G182">
        <v>9882.3312616659405</v>
      </c>
    </row>
    <row r="183" spans="1:7" x14ac:dyDescent="0.2">
      <c r="A183" t="s">
        <v>187</v>
      </c>
      <c r="B183">
        <v>152222907.62</v>
      </c>
      <c r="C183">
        <v>145660802.369856</v>
      </c>
      <c r="D183">
        <v>54.086399999999998</v>
      </c>
      <c r="E183">
        <v>53.948890204368297</v>
      </c>
      <c r="F183">
        <v>10144</v>
      </c>
      <c r="G183">
        <v>9831.8663338737006</v>
      </c>
    </row>
    <row r="184" spans="1:7" x14ac:dyDescent="0.2">
      <c r="A184" t="s">
        <v>188</v>
      </c>
      <c r="B184">
        <v>131105577.5</v>
      </c>
      <c r="C184">
        <v>140197292.169321</v>
      </c>
      <c r="D184">
        <v>55.316699999999997</v>
      </c>
      <c r="E184">
        <v>55.106276563588501</v>
      </c>
      <c r="F184">
        <v>9003</v>
      </c>
      <c r="G184">
        <v>9338.5937374167606</v>
      </c>
    </row>
    <row r="185" spans="1:7" x14ac:dyDescent="0.2">
      <c r="A185" t="s">
        <v>189</v>
      </c>
      <c r="B185">
        <v>170997451.22999999</v>
      </c>
      <c r="C185">
        <v>164844259.47187701</v>
      </c>
      <c r="D185">
        <v>56.0441</v>
      </c>
      <c r="E185">
        <v>55.622633767982997</v>
      </c>
      <c r="F185">
        <v>10030</v>
      </c>
      <c r="G185">
        <v>9352.1072435964707</v>
      </c>
    </row>
    <row r="186" spans="1:7" x14ac:dyDescent="0.2">
      <c r="A186" t="s">
        <v>190</v>
      </c>
      <c r="B186">
        <v>150910333.75999999</v>
      </c>
      <c r="C186">
        <v>160405351.89845499</v>
      </c>
      <c r="D186">
        <v>56.145499999999998</v>
      </c>
      <c r="E186">
        <v>55.847030423032102</v>
      </c>
      <c r="F186">
        <v>9827</v>
      </c>
      <c r="G186">
        <v>9277.8508949294101</v>
      </c>
    </row>
    <row r="187" spans="1:7" x14ac:dyDescent="0.2">
      <c r="A187" t="s">
        <v>191</v>
      </c>
      <c r="B187">
        <v>152526411.56</v>
      </c>
      <c r="C187">
        <v>148312079.96517101</v>
      </c>
      <c r="D187">
        <v>56.243299999999998</v>
      </c>
      <c r="E187">
        <v>56.2618648400368</v>
      </c>
      <c r="F187">
        <v>8896</v>
      </c>
      <c r="G187">
        <v>9669.3128856897401</v>
      </c>
    </row>
    <row r="188" spans="1:7" x14ac:dyDescent="0.2">
      <c r="A188" t="s">
        <v>192</v>
      </c>
      <c r="B188">
        <v>160952393.84</v>
      </c>
      <c r="C188">
        <v>159548230.647589</v>
      </c>
      <c r="D188">
        <v>56.514200000000002</v>
      </c>
      <c r="E188">
        <v>56.7301918092056</v>
      </c>
      <c r="F188">
        <v>7367</v>
      </c>
      <c r="G188">
        <v>9577.4132552015708</v>
      </c>
    </row>
    <row r="189" spans="1:7" x14ac:dyDescent="0.2">
      <c r="A189" t="s">
        <v>193</v>
      </c>
      <c r="B189">
        <v>188609478.62</v>
      </c>
      <c r="C189">
        <v>180822766.82692</v>
      </c>
      <c r="D189">
        <v>56.832700000000003</v>
      </c>
      <c r="E189">
        <v>57.181757323740598</v>
      </c>
      <c r="F189">
        <v>9607</v>
      </c>
      <c r="G189">
        <v>9379.1715727342707</v>
      </c>
    </row>
    <row r="190" spans="1:7" x14ac:dyDescent="0.2">
      <c r="A190" t="s">
        <v>194</v>
      </c>
      <c r="B190">
        <v>147628522.97999999</v>
      </c>
      <c r="C190">
        <v>151380225.316717</v>
      </c>
      <c r="D190">
        <v>57.5398</v>
      </c>
      <c r="E190">
        <v>57.8443493318509</v>
      </c>
      <c r="F190">
        <v>10304</v>
      </c>
      <c r="G190">
        <v>9115.1533165556302</v>
      </c>
    </row>
    <row r="191" spans="1:7" x14ac:dyDescent="0.2">
      <c r="A191" t="s">
        <v>195</v>
      </c>
      <c r="B191">
        <v>151892175.31</v>
      </c>
      <c r="C191">
        <v>178391020.27543601</v>
      </c>
      <c r="D191">
        <v>58.152500000000003</v>
      </c>
      <c r="E191">
        <v>58.375611429234503</v>
      </c>
      <c r="F191">
        <v>9836</v>
      </c>
      <c r="G191">
        <v>10327.003709730699</v>
      </c>
    </row>
    <row r="192" spans="1:7" x14ac:dyDescent="0.2">
      <c r="A192" t="s">
        <v>196</v>
      </c>
      <c r="B192">
        <v>176648275.27000001</v>
      </c>
      <c r="C192">
        <v>167286233.313541</v>
      </c>
      <c r="D192">
        <v>58.967399999999998</v>
      </c>
      <c r="E192">
        <v>59.025511212836598</v>
      </c>
      <c r="F192">
        <v>10432</v>
      </c>
      <c r="G192">
        <v>9449.8597580246897</v>
      </c>
    </row>
    <row r="193" spans="1:7" x14ac:dyDescent="0.2">
      <c r="A193" t="s">
        <v>197</v>
      </c>
      <c r="B193">
        <v>152448942.16999999</v>
      </c>
      <c r="C193">
        <v>158118635.75421199</v>
      </c>
      <c r="D193">
        <v>59.566000000000003</v>
      </c>
      <c r="E193">
        <v>59.555757301377902</v>
      </c>
      <c r="F193">
        <v>8694</v>
      </c>
      <c r="G193">
        <v>9062.2338582708398</v>
      </c>
    </row>
    <row r="194" spans="1:7" x14ac:dyDescent="0.2">
      <c r="A194" t="s">
        <v>198</v>
      </c>
      <c r="B194">
        <v>194589150.44999999</v>
      </c>
      <c r="C194">
        <v>177996328.51572701</v>
      </c>
      <c r="D194">
        <v>60.066699999999997</v>
      </c>
      <c r="E194">
        <v>60.056371773797203</v>
      </c>
      <c r="F194">
        <v>8857</v>
      </c>
      <c r="G194">
        <v>8671.9753624602708</v>
      </c>
    </row>
    <row r="195" spans="1:7" x14ac:dyDescent="0.2">
      <c r="A195" t="s">
        <v>199</v>
      </c>
      <c r="B195">
        <v>189339638.90000001</v>
      </c>
      <c r="C195">
        <v>181424133.467641</v>
      </c>
      <c r="D195">
        <v>60.817700000000002</v>
      </c>
      <c r="E195">
        <v>60.656117263523598</v>
      </c>
      <c r="F195">
        <v>9118</v>
      </c>
      <c r="G195">
        <v>8774.5949809671802</v>
      </c>
    </row>
    <row r="196" spans="1:7" x14ac:dyDescent="0.2">
      <c r="A196" t="s">
        <v>200</v>
      </c>
      <c r="B196">
        <v>162752243.88</v>
      </c>
      <c r="C196">
        <v>171731660.19187701</v>
      </c>
      <c r="D196">
        <v>61.603000000000002</v>
      </c>
      <c r="E196">
        <v>61.367675632586099</v>
      </c>
      <c r="F196">
        <v>8379</v>
      </c>
      <c r="G196">
        <v>8658.2208507551804</v>
      </c>
    </row>
    <row r="197" spans="1:7" x14ac:dyDescent="0.2">
      <c r="A197" t="s">
        <v>201</v>
      </c>
      <c r="B197">
        <v>186694479.52000001</v>
      </c>
      <c r="C197">
        <v>179567027.823825</v>
      </c>
      <c r="D197">
        <v>62.027700000000003</v>
      </c>
      <c r="E197">
        <v>61.555423106330203</v>
      </c>
      <c r="F197">
        <v>9152</v>
      </c>
      <c r="G197">
        <v>8570.4964015141304</v>
      </c>
    </row>
    <row r="198" spans="1:7" x14ac:dyDescent="0.2">
      <c r="A198" t="s">
        <v>202</v>
      </c>
      <c r="B198">
        <v>163354870.65000001</v>
      </c>
      <c r="C198">
        <v>172698582.79466</v>
      </c>
      <c r="D198">
        <v>62.129100000000001</v>
      </c>
      <c r="E198">
        <v>61.776387414985997</v>
      </c>
      <c r="F198">
        <v>9435</v>
      </c>
      <c r="G198">
        <v>8953.1198204743305</v>
      </c>
    </row>
    <row r="199" spans="1:7" x14ac:dyDescent="0.2">
      <c r="A199" t="s">
        <v>203</v>
      </c>
      <c r="B199">
        <v>174682010.49000001</v>
      </c>
      <c r="C199">
        <v>165607441.46336001</v>
      </c>
      <c r="D199">
        <v>62.089700000000001</v>
      </c>
      <c r="E199">
        <v>62.106246164785901</v>
      </c>
      <c r="F199">
        <v>7720</v>
      </c>
      <c r="G199">
        <v>8459.0968861028505</v>
      </c>
    </row>
    <row r="200" spans="1:7" x14ac:dyDescent="0.2">
      <c r="A200" t="s">
        <v>204</v>
      </c>
      <c r="B200">
        <v>174211447.19999999</v>
      </c>
      <c r="C200">
        <v>174536217.45094699</v>
      </c>
      <c r="D200">
        <v>62.292999999999999</v>
      </c>
      <c r="E200">
        <v>62.512545353724398</v>
      </c>
      <c r="F200">
        <v>6694</v>
      </c>
      <c r="G200">
        <v>8797.4933673865198</v>
      </c>
    </row>
    <row r="201" spans="1:7" x14ac:dyDescent="0.2">
      <c r="A201" t="s">
        <v>205</v>
      </c>
      <c r="B201">
        <v>174401398.83000001</v>
      </c>
      <c r="C201">
        <v>166878031.94099301</v>
      </c>
      <c r="D201">
        <v>62.387099999999997</v>
      </c>
      <c r="E201">
        <v>62.7639698934546</v>
      </c>
      <c r="F201">
        <v>8865</v>
      </c>
      <c r="G201">
        <v>8733.0903214106202</v>
      </c>
    </row>
    <row r="202" spans="1:7" x14ac:dyDescent="0.2">
      <c r="A202" t="s">
        <v>206</v>
      </c>
      <c r="B202">
        <v>163028005.66</v>
      </c>
      <c r="C202">
        <v>169472604.09402901</v>
      </c>
      <c r="D202">
        <v>62.971899999999998</v>
      </c>
      <c r="E202">
        <v>63.2963295747088</v>
      </c>
      <c r="F202">
        <v>10402</v>
      </c>
      <c r="G202">
        <v>9196.1570460165094</v>
      </c>
    </row>
    <row r="203" spans="1:7" x14ac:dyDescent="0.2">
      <c r="A203" t="s">
        <v>207</v>
      </c>
      <c r="B203">
        <v>146547236.90000001</v>
      </c>
      <c r="C203">
        <v>171500995.76661301</v>
      </c>
      <c r="D203">
        <v>63.696599999999997</v>
      </c>
      <c r="E203">
        <v>63.925167817263102</v>
      </c>
      <c r="F203">
        <v>8634</v>
      </c>
      <c r="G203">
        <v>9040.5721212980898</v>
      </c>
    </row>
    <row r="204" spans="1:7" x14ac:dyDescent="0.2">
      <c r="A204" t="s">
        <v>208</v>
      </c>
      <c r="B204">
        <v>201640094.86000001</v>
      </c>
      <c r="C204">
        <v>190714363.157215</v>
      </c>
      <c r="D204">
        <v>64.499799999999894</v>
      </c>
      <c r="E204">
        <v>64.567120276423395</v>
      </c>
      <c r="F204">
        <v>10601</v>
      </c>
      <c r="G204">
        <v>9552.2980356419903</v>
      </c>
    </row>
    <row r="205" spans="1:7" x14ac:dyDescent="0.2">
      <c r="A205" t="s">
        <v>209</v>
      </c>
      <c r="B205">
        <v>184485872.02000001</v>
      </c>
      <c r="C205">
        <v>189926047.543937</v>
      </c>
      <c r="D205">
        <v>65.403599999999997</v>
      </c>
      <c r="E205">
        <v>65.379531602128594</v>
      </c>
      <c r="F205">
        <v>9280</v>
      </c>
      <c r="G205">
        <v>9623.7210726276498</v>
      </c>
    </row>
    <row r="206" spans="1:7" x14ac:dyDescent="0.2">
      <c r="A206" t="s">
        <v>210</v>
      </c>
      <c r="B206">
        <v>204463783.69999999</v>
      </c>
      <c r="C206">
        <v>193137265.04271099</v>
      </c>
      <c r="D206">
        <v>66.213399999999893</v>
      </c>
      <c r="E206">
        <v>66.231381685779695</v>
      </c>
      <c r="F206">
        <v>10179</v>
      </c>
      <c r="G206">
        <v>9894.7880534849101</v>
      </c>
    </row>
    <row r="207" spans="1:7" x14ac:dyDescent="0.2">
      <c r="A207" t="s">
        <v>211</v>
      </c>
      <c r="B207">
        <v>195728708.80000001</v>
      </c>
      <c r="C207">
        <v>187926699.523992</v>
      </c>
      <c r="D207">
        <v>67.321100000000001</v>
      </c>
      <c r="E207">
        <v>67.169962619363901</v>
      </c>
      <c r="F207">
        <v>10056</v>
      </c>
      <c r="G207">
        <v>9694.8284764137607</v>
      </c>
    </row>
    <row r="208" spans="1:7" x14ac:dyDescent="0.2">
      <c r="A208" t="s">
        <v>212</v>
      </c>
      <c r="B208">
        <v>203833922.69999999</v>
      </c>
      <c r="C208">
        <v>212990602.44812399</v>
      </c>
      <c r="D208">
        <v>68.374099999999999</v>
      </c>
      <c r="E208">
        <v>68.147995487705302</v>
      </c>
      <c r="F208">
        <v>9276</v>
      </c>
      <c r="G208">
        <v>9535.5942559472096</v>
      </c>
    </row>
    <row r="209" spans="1:7" x14ac:dyDescent="0.2">
      <c r="A209" t="s">
        <v>213</v>
      </c>
      <c r="B209">
        <v>208938391.59999999</v>
      </c>
      <c r="C209">
        <v>201896126.924647</v>
      </c>
      <c r="D209">
        <v>69.354299999999995</v>
      </c>
      <c r="E209">
        <v>68.878454348515604</v>
      </c>
      <c r="F209">
        <v>9815</v>
      </c>
      <c r="G209">
        <v>9197.7747283627505</v>
      </c>
    </row>
    <row r="210" spans="1:7" x14ac:dyDescent="0.2">
      <c r="A210" t="s">
        <v>214</v>
      </c>
      <c r="B210">
        <v>183807201</v>
      </c>
      <c r="C210">
        <v>192516553.95785499</v>
      </c>
      <c r="D210">
        <v>69.62</v>
      </c>
      <c r="E210">
        <v>69.237044492215304</v>
      </c>
      <c r="F210">
        <v>8679</v>
      </c>
      <c r="G210">
        <v>8245.0324026281705</v>
      </c>
    </row>
    <row r="211" spans="1:7" x14ac:dyDescent="0.2">
      <c r="A211" t="s">
        <v>215</v>
      </c>
      <c r="B211">
        <v>234029807.40000001</v>
      </c>
      <c r="C211">
        <v>214426470.06389701</v>
      </c>
      <c r="D211">
        <v>69.286799999999999</v>
      </c>
      <c r="E211">
        <v>69.286313884001402</v>
      </c>
      <c r="F211">
        <v>6781</v>
      </c>
      <c r="G211">
        <v>7468.6546741082002</v>
      </c>
    </row>
    <row r="212" spans="1:7" x14ac:dyDescent="0.2">
      <c r="A212" t="s">
        <v>216</v>
      </c>
      <c r="B212">
        <v>197089748.40000001</v>
      </c>
      <c r="C212">
        <v>199226095.27478501</v>
      </c>
      <c r="D212">
        <v>69.302400000000006</v>
      </c>
      <c r="E212">
        <v>69.525409942708194</v>
      </c>
      <c r="F212">
        <v>5978</v>
      </c>
      <c r="G212">
        <v>7915.8267842997002</v>
      </c>
    </row>
    <row r="213" spans="1:7" x14ac:dyDescent="0.2">
      <c r="A213" t="s">
        <v>217</v>
      </c>
      <c r="B213">
        <v>205776412.36000001</v>
      </c>
      <c r="C213">
        <v>198618709.39958</v>
      </c>
      <c r="D213">
        <v>69.011499999999998</v>
      </c>
      <c r="E213">
        <v>69.382198182876905</v>
      </c>
      <c r="F213">
        <v>7909</v>
      </c>
      <c r="G213">
        <v>7822.8547940094804</v>
      </c>
    </row>
    <row r="214" spans="1:7" x14ac:dyDescent="0.2">
      <c r="A214" t="s">
        <v>218</v>
      </c>
      <c r="B214">
        <v>190173098.25</v>
      </c>
      <c r="C214">
        <v>197695794.97672999</v>
      </c>
      <c r="D214">
        <v>68.864099999999894</v>
      </c>
      <c r="E214">
        <v>69.150640120105706</v>
      </c>
      <c r="F214">
        <v>8913</v>
      </c>
      <c r="G214">
        <v>7845.8294577769502</v>
      </c>
    </row>
    <row r="215" spans="1:7" x14ac:dyDescent="0.2">
      <c r="A215" t="s">
        <v>219</v>
      </c>
      <c r="B215">
        <v>268994564.63999999</v>
      </c>
      <c r="C215">
        <v>317154600.53447902</v>
      </c>
      <c r="D215">
        <v>68.778599999999997</v>
      </c>
      <c r="E215">
        <v>68.987938972864896</v>
      </c>
      <c r="F215">
        <v>7547</v>
      </c>
      <c r="G215">
        <v>7919.4957789702903</v>
      </c>
    </row>
    <row r="216" spans="1:7" x14ac:dyDescent="0.2">
      <c r="A216" t="s">
        <v>220</v>
      </c>
      <c r="B216">
        <v>172414258.72999999</v>
      </c>
      <c r="C216">
        <v>164112894.71121699</v>
      </c>
      <c r="D216">
        <v>68.717600000000004</v>
      </c>
      <c r="E216">
        <v>68.784348936814695</v>
      </c>
      <c r="F216">
        <v>8411</v>
      </c>
      <c r="G216">
        <v>7575.33145041014</v>
      </c>
    </row>
    <row r="217" spans="1:7" x14ac:dyDescent="0.2">
      <c r="A217" t="s">
        <v>221</v>
      </c>
      <c r="B217">
        <v>180377453.74000001</v>
      </c>
      <c r="C217">
        <v>180285795.75220099</v>
      </c>
      <c r="D217">
        <v>68.637600000000006</v>
      </c>
      <c r="E217">
        <v>68.603487940412094</v>
      </c>
      <c r="F217">
        <v>7595</v>
      </c>
      <c r="G217">
        <v>7854.6875787931804</v>
      </c>
    </row>
    <row r="218" spans="1:7" x14ac:dyDescent="0.2">
      <c r="A218" t="s">
        <v>222</v>
      </c>
      <c r="B218">
        <v>196479387.59999999</v>
      </c>
      <c r="C218">
        <v>193233601.973943</v>
      </c>
      <c r="D218">
        <v>68.192700000000002</v>
      </c>
      <c r="E218">
        <v>68.239606124831298</v>
      </c>
      <c r="F218">
        <v>8127</v>
      </c>
      <c r="G218">
        <v>7878.1254772722496</v>
      </c>
    </row>
    <row r="219" spans="1:7" x14ac:dyDescent="0.2">
      <c r="A219" t="s">
        <v>223</v>
      </c>
      <c r="B219">
        <v>181954171.41999999</v>
      </c>
      <c r="C219">
        <v>174810695.61790401</v>
      </c>
      <c r="D219">
        <v>68.250500000000002</v>
      </c>
      <c r="E219">
        <v>68.148976240183899</v>
      </c>
      <c r="F219">
        <v>8187</v>
      </c>
      <c r="G219">
        <v>7961.5747600547602</v>
      </c>
    </row>
    <row r="220" spans="1:7" x14ac:dyDescent="0.2">
      <c r="A220" t="s">
        <v>224</v>
      </c>
      <c r="B220">
        <v>226209044.22999999</v>
      </c>
      <c r="C220">
        <v>235733937.584369</v>
      </c>
      <c r="D220">
        <v>68.462000000000003</v>
      </c>
      <c r="E220">
        <v>68.286822239340296</v>
      </c>
      <c r="F220">
        <v>7849</v>
      </c>
      <c r="G220">
        <v>8034.1711752246601</v>
      </c>
    </row>
    <row r="221" spans="1:7" x14ac:dyDescent="0.2">
      <c r="A221" t="s">
        <v>225</v>
      </c>
      <c r="B221">
        <v>165856444.09999999</v>
      </c>
      <c r="C221">
        <v>161230839.43460801</v>
      </c>
      <c r="D221">
        <v>68.850999999999999</v>
      </c>
      <c r="E221">
        <v>68.453748766724203</v>
      </c>
      <c r="F221">
        <v>8562</v>
      </c>
      <c r="G221">
        <v>7960.5565726979803</v>
      </c>
    </row>
    <row r="222" spans="1:7" x14ac:dyDescent="0.2">
      <c r="A222" t="s">
        <v>226</v>
      </c>
      <c r="B222">
        <v>182949344.56</v>
      </c>
      <c r="C222">
        <v>190917699.07501501</v>
      </c>
      <c r="D222">
        <v>69.333399999999997</v>
      </c>
      <c r="E222">
        <v>68.994214081993206</v>
      </c>
      <c r="F222">
        <v>8822</v>
      </c>
      <c r="G222">
        <v>8401.6442759186302</v>
      </c>
    </row>
    <row r="223" spans="1:7" x14ac:dyDescent="0.2">
      <c r="A223" t="s">
        <v>227</v>
      </c>
      <c r="B223">
        <v>222485775.37</v>
      </c>
      <c r="C223">
        <v>196882174.680475</v>
      </c>
      <c r="D223">
        <v>69.580799999999996</v>
      </c>
      <c r="E223">
        <v>69.5809304954265</v>
      </c>
      <c r="F223">
        <v>7534</v>
      </c>
      <c r="G223">
        <v>8254.66001207929</v>
      </c>
    </row>
    <row r="224" spans="1:7" x14ac:dyDescent="0.2">
      <c r="A224" t="s">
        <v>228</v>
      </c>
      <c r="B224">
        <v>158023210.41</v>
      </c>
      <c r="C224">
        <v>161326602.102534</v>
      </c>
      <c r="D224">
        <v>69.623599999999996</v>
      </c>
      <c r="E224">
        <v>69.816458457981994</v>
      </c>
      <c r="F224">
        <v>6368</v>
      </c>
      <c r="G224">
        <v>8519.9334892719799</v>
      </c>
    </row>
    <row r="225" spans="1:7" x14ac:dyDescent="0.2">
      <c r="A225" t="s">
        <v>229</v>
      </c>
      <c r="B225">
        <v>209768703.72999999</v>
      </c>
      <c r="C225">
        <v>202188281.974814</v>
      </c>
      <c r="D225">
        <v>70.065200000000004</v>
      </c>
      <c r="E225">
        <v>70.365550110525007</v>
      </c>
      <c r="F225">
        <v>8747</v>
      </c>
      <c r="G225">
        <v>8668.8992432610994</v>
      </c>
    </row>
    <row r="226" spans="1:7" x14ac:dyDescent="0.2">
      <c r="A226" t="s">
        <v>230</v>
      </c>
      <c r="B226">
        <v>197166711.44</v>
      </c>
      <c r="C226">
        <v>204221392.96344501</v>
      </c>
      <c r="D226">
        <v>70.683400000000006</v>
      </c>
      <c r="E226">
        <v>70.876439164658194</v>
      </c>
      <c r="F226">
        <v>8443</v>
      </c>
      <c r="G226">
        <v>7404.1598485561899</v>
      </c>
    </row>
    <row r="227" spans="1:7" x14ac:dyDescent="0.2">
      <c r="A227" t="s">
        <v>231</v>
      </c>
      <c r="B227">
        <v>172517387.58000001</v>
      </c>
      <c r="C227">
        <v>205812367.09606901</v>
      </c>
      <c r="D227">
        <v>70.838200000000001</v>
      </c>
      <c r="E227">
        <v>70.991475586561094</v>
      </c>
      <c r="F227">
        <v>8665</v>
      </c>
      <c r="G227">
        <v>9054.8180317641709</v>
      </c>
    </row>
    <row r="228" spans="1:7" x14ac:dyDescent="0.2">
      <c r="A228" t="s">
        <v>232</v>
      </c>
      <c r="B228">
        <v>208777064.05000001</v>
      </c>
      <c r="C228">
        <v>201689846.35660601</v>
      </c>
      <c r="D228">
        <v>71.118799999999894</v>
      </c>
      <c r="E228">
        <v>71.160011948792999</v>
      </c>
      <c r="F228">
        <v>9200</v>
      </c>
      <c r="G228">
        <v>8333.3476552081902</v>
      </c>
    </row>
    <row r="229" spans="1:7" x14ac:dyDescent="0.2">
      <c r="A229" t="s">
        <v>233</v>
      </c>
      <c r="B229">
        <v>215024879.31</v>
      </c>
      <c r="C229">
        <v>209167472.78498799</v>
      </c>
      <c r="D229">
        <v>71.284400000000005</v>
      </c>
      <c r="E229">
        <v>71.245894380815002</v>
      </c>
      <c r="F229">
        <v>7788</v>
      </c>
      <c r="G229">
        <v>8038.7965113432501</v>
      </c>
    </row>
    <row r="230" spans="1:7" x14ac:dyDescent="0.2">
      <c r="A230" t="s">
        <v>234</v>
      </c>
      <c r="B230">
        <v>187328724.5</v>
      </c>
      <c r="C230">
        <v>188471621.50150001</v>
      </c>
      <c r="D230">
        <v>71.149100000000004</v>
      </c>
      <c r="E230">
        <v>71.229117446233801</v>
      </c>
      <c r="F230">
        <v>7775</v>
      </c>
      <c r="G230">
        <v>7532.9640662366401</v>
      </c>
    </row>
    <row r="231" spans="1:7" x14ac:dyDescent="0.2">
      <c r="A231" t="s">
        <v>235</v>
      </c>
      <c r="B231">
        <v>226094474.15000001</v>
      </c>
      <c r="C231">
        <v>218523160.426139</v>
      </c>
      <c r="D231">
        <v>71.152600000000007</v>
      </c>
      <c r="E231">
        <v>71.113530954390598</v>
      </c>
      <c r="F231">
        <v>8386</v>
      </c>
      <c r="G231">
        <v>8241.2577177727708</v>
      </c>
    </row>
    <row r="232" spans="1:7" x14ac:dyDescent="0.2">
      <c r="A232" t="s">
        <v>236</v>
      </c>
      <c r="B232">
        <v>214106885.5</v>
      </c>
      <c r="C232">
        <v>225458852.842226</v>
      </c>
      <c r="D232">
        <v>71.130099999999999</v>
      </c>
      <c r="E232">
        <v>71.0039431026062</v>
      </c>
      <c r="F232">
        <v>8098</v>
      </c>
      <c r="G232">
        <v>8252.94791092593</v>
      </c>
    </row>
    <row r="233" spans="1:7" x14ac:dyDescent="0.2">
      <c r="A233" t="s">
        <v>237</v>
      </c>
      <c r="B233">
        <v>204484966.33000001</v>
      </c>
      <c r="C233">
        <v>198397855.46783799</v>
      </c>
      <c r="D233">
        <v>71.481300000000005</v>
      </c>
      <c r="E233">
        <v>71.170280908184097</v>
      </c>
      <c r="F233">
        <v>9091</v>
      </c>
      <c r="G233">
        <v>8416.9171624112896</v>
      </c>
    </row>
    <row r="234" spans="1:7" x14ac:dyDescent="0.2">
      <c r="A234" t="s">
        <v>238</v>
      </c>
      <c r="B234">
        <v>204787371.05000001</v>
      </c>
      <c r="C234">
        <v>210137503.34306899</v>
      </c>
      <c r="D234">
        <v>71.570099999999996</v>
      </c>
      <c r="E234">
        <v>71.262618364900305</v>
      </c>
      <c r="F234">
        <v>9296</v>
      </c>
      <c r="G234">
        <v>8891.1927860087708</v>
      </c>
    </row>
    <row r="235" spans="1:7" x14ac:dyDescent="0.2">
      <c r="A235" t="s">
        <v>239</v>
      </c>
      <c r="B235">
        <v>257894437.62</v>
      </c>
      <c r="C235">
        <v>224851858.05725101</v>
      </c>
      <c r="D235">
        <v>71.636300000000006</v>
      </c>
      <c r="E235">
        <v>71.644130217582301</v>
      </c>
      <c r="F235">
        <v>8057</v>
      </c>
      <c r="G235">
        <v>8790.9275157044503</v>
      </c>
    </row>
    <row r="236" spans="1:7" x14ac:dyDescent="0.2">
      <c r="A236" t="s">
        <v>240</v>
      </c>
      <c r="B236">
        <v>210472688.08000001</v>
      </c>
      <c r="C236">
        <v>216486349.76661101</v>
      </c>
      <c r="D236">
        <v>71.885800000000003</v>
      </c>
      <c r="E236">
        <v>72.069286439122294</v>
      </c>
      <c r="F236">
        <v>6013</v>
      </c>
      <c r="G236">
        <v>8044.1269891089696</v>
      </c>
    </row>
    <row r="237" spans="1:7" x14ac:dyDescent="0.2">
      <c r="A237" t="s">
        <v>241</v>
      </c>
      <c r="B237">
        <v>223749675.94999999</v>
      </c>
      <c r="C237">
        <v>215953055.83489099</v>
      </c>
      <c r="D237">
        <v>72.257300000000001</v>
      </c>
      <c r="E237">
        <v>72.487068801018395</v>
      </c>
      <c r="F237">
        <v>8366</v>
      </c>
      <c r="G237">
        <v>8309.4097798331895</v>
      </c>
    </row>
    <row r="238" spans="1:7" x14ac:dyDescent="0.2">
      <c r="A238" t="s">
        <v>242</v>
      </c>
      <c r="B238">
        <v>220902006.75999999</v>
      </c>
      <c r="C238">
        <v>227045054.95779899</v>
      </c>
      <c r="D238">
        <v>72.808999999999997</v>
      </c>
      <c r="E238">
        <v>72.904605929047094</v>
      </c>
      <c r="F238">
        <v>9203</v>
      </c>
      <c r="G238">
        <v>8048.3666898695401</v>
      </c>
    </row>
    <row r="239" spans="1:7" x14ac:dyDescent="0.2">
      <c r="A239" t="s">
        <v>243</v>
      </c>
      <c r="B239">
        <v>179174039.13</v>
      </c>
      <c r="C239">
        <v>216624993.77745599</v>
      </c>
      <c r="D239">
        <v>73.278400000000005</v>
      </c>
      <c r="E239">
        <v>73.384756267029701</v>
      </c>
      <c r="F239">
        <v>7786</v>
      </c>
      <c r="G239">
        <v>8071.9833033417999</v>
      </c>
    </row>
    <row r="240" spans="1:7" x14ac:dyDescent="0.2">
      <c r="A240" t="s">
        <v>244</v>
      </c>
      <c r="B240">
        <v>225460206.09999999</v>
      </c>
      <c r="C240">
        <v>222840910.38059199</v>
      </c>
      <c r="D240">
        <v>73.709500000000006</v>
      </c>
      <c r="E240">
        <v>73.721475465736603</v>
      </c>
      <c r="F240">
        <v>8978</v>
      </c>
      <c r="G240">
        <v>8151.9489077873604</v>
      </c>
    </row>
    <row r="241" spans="1:7" x14ac:dyDescent="0.2">
      <c r="A241" t="s">
        <v>245</v>
      </c>
      <c r="B241">
        <v>316774084.51999998</v>
      </c>
      <c r="C241">
        <v>297892087.889009</v>
      </c>
      <c r="D241">
        <v>74.174300000000002</v>
      </c>
      <c r="E241">
        <v>74.139459634646201</v>
      </c>
      <c r="F241">
        <v>7933</v>
      </c>
      <c r="G241">
        <v>8169.1431890855401</v>
      </c>
    </row>
    <row r="242" spans="1:7" x14ac:dyDescent="0.2">
      <c r="A242" t="s">
        <v>246</v>
      </c>
      <c r="B242">
        <v>213345891.59999999</v>
      </c>
      <c r="C242">
        <v>216657742.35685199</v>
      </c>
      <c r="D242">
        <v>74.613500000000002</v>
      </c>
      <c r="E242">
        <v>74.713859783868699</v>
      </c>
      <c r="F242">
        <v>8498</v>
      </c>
      <c r="G242">
        <v>8253.4024053078901</v>
      </c>
    </row>
    <row r="243" spans="1:7" x14ac:dyDescent="0.2">
      <c r="A243" t="s">
        <v>247</v>
      </c>
      <c r="B243">
        <v>248857397.94999999</v>
      </c>
      <c r="C243">
        <v>242461088.731475</v>
      </c>
      <c r="D243">
        <v>75.007900000000006</v>
      </c>
      <c r="E243">
        <v>75.006397413527495</v>
      </c>
      <c r="F243">
        <v>8228</v>
      </c>
      <c r="G243">
        <v>8161.7795471214504</v>
      </c>
    </row>
    <row r="244" spans="1:7" x14ac:dyDescent="0.2">
      <c r="A244" t="s">
        <v>248</v>
      </c>
      <c r="B244">
        <v>208961680.25999999</v>
      </c>
      <c r="C244">
        <v>222306653.08411601</v>
      </c>
      <c r="D244">
        <v>75.335099999999997</v>
      </c>
      <c r="E244">
        <v>75.251141202314997</v>
      </c>
      <c r="F244">
        <v>8235</v>
      </c>
      <c r="G244">
        <v>8384.0542080424802</v>
      </c>
    </row>
    <row r="245" spans="1:7" x14ac:dyDescent="0.2">
      <c r="A245" t="s">
        <v>249</v>
      </c>
      <c r="B245">
        <v>249548582.52000001</v>
      </c>
      <c r="C245">
        <v>240146667.29540801</v>
      </c>
      <c r="D245">
        <v>75.505300000000005</v>
      </c>
      <c r="E245">
        <v>75.2548187938811</v>
      </c>
      <c r="F245">
        <v>9090</v>
      </c>
      <c r="G245">
        <v>8411.1716798134894</v>
      </c>
    </row>
    <row r="246" spans="1:7" x14ac:dyDescent="0.2">
      <c r="A246" t="s">
        <v>250</v>
      </c>
      <c r="B246">
        <v>241607083.83000001</v>
      </c>
      <c r="C246">
        <v>245485559.283986</v>
      </c>
      <c r="D246">
        <v>75.868099999999998</v>
      </c>
      <c r="E246">
        <v>75.574900812025504</v>
      </c>
      <c r="F246">
        <v>8718</v>
      </c>
      <c r="G246">
        <v>8402.5454855170701</v>
      </c>
    </row>
    <row r="247" spans="1:7" x14ac:dyDescent="0.2">
      <c r="A247" t="s">
        <v>251</v>
      </c>
      <c r="B247">
        <v>273501621.14999998</v>
      </c>
      <c r="C247">
        <v>238065027.164419</v>
      </c>
      <c r="D247">
        <v>75.9833</v>
      </c>
      <c r="E247">
        <v>76.030430278786696</v>
      </c>
      <c r="F247">
        <v>7709</v>
      </c>
      <c r="G247">
        <v>8321.7699226329896</v>
      </c>
    </row>
    <row r="248" spans="1:7" x14ac:dyDescent="0.2">
      <c r="A248" t="s">
        <v>252</v>
      </c>
      <c r="B248">
        <v>239043593.13999999</v>
      </c>
      <c r="C248">
        <v>249395567.20464</v>
      </c>
      <c r="D248">
        <v>76.228999999999999</v>
      </c>
      <c r="E248">
        <v>76.4204010366809</v>
      </c>
      <c r="F248">
        <v>7029</v>
      </c>
      <c r="G248">
        <v>9428.0142049258102</v>
      </c>
    </row>
    <row r="249" spans="1:7" x14ac:dyDescent="0.2">
      <c r="A249" t="s">
        <v>253</v>
      </c>
      <c r="B249">
        <v>237347652.25</v>
      </c>
      <c r="C249">
        <v>227886808.01420301</v>
      </c>
      <c r="D249">
        <v>76.891000000000005</v>
      </c>
      <c r="E249">
        <v>77.077245813872906</v>
      </c>
      <c r="F249">
        <v>9331</v>
      </c>
      <c r="G249">
        <v>9289.0535093376802</v>
      </c>
    </row>
    <row r="250" spans="1:7" x14ac:dyDescent="0.2">
      <c r="A250" t="s">
        <v>254</v>
      </c>
      <c r="B250">
        <v>245826381.74000001</v>
      </c>
      <c r="C250">
        <v>250756962.899048</v>
      </c>
      <c r="D250">
        <v>78.176900000000003</v>
      </c>
      <c r="E250">
        <v>78.209121764846998</v>
      </c>
      <c r="F250">
        <v>11398</v>
      </c>
      <c r="G250">
        <v>9968.67458185752</v>
      </c>
    </row>
    <row r="251" spans="1:7" x14ac:dyDescent="0.2">
      <c r="A251" t="s">
        <v>255</v>
      </c>
      <c r="B251">
        <v>204901815.27000001</v>
      </c>
      <c r="C251">
        <v>249237521.97598299</v>
      </c>
      <c r="D251">
        <v>78.933099999999996</v>
      </c>
      <c r="E251">
        <v>78.9892436149334</v>
      </c>
      <c r="F251">
        <v>9161</v>
      </c>
      <c r="G251">
        <v>9382.4795612410708</v>
      </c>
    </row>
    <row r="252" spans="1:7" x14ac:dyDescent="0.2">
      <c r="A252" t="s">
        <v>256</v>
      </c>
      <c r="B252">
        <v>269358613.33999997</v>
      </c>
      <c r="C252">
        <v>271472014.41227102</v>
      </c>
      <c r="D252">
        <v>80.4512</v>
      </c>
      <c r="E252">
        <v>80.425594259573899</v>
      </c>
      <c r="F252">
        <v>11098</v>
      </c>
      <c r="G252">
        <v>10069.9764705098</v>
      </c>
    </row>
    <row r="253" spans="1:7" x14ac:dyDescent="0.2">
      <c r="A253" t="s">
        <v>257</v>
      </c>
      <c r="B253">
        <v>329065562.94999999</v>
      </c>
      <c r="C253">
        <v>302864440.02568197</v>
      </c>
      <c r="D253">
        <v>81.910700000000006</v>
      </c>
      <c r="E253">
        <v>81.871735847960096</v>
      </c>
      <c r="F253">
        <v>10161</v>
      </c>
      <c r="G253">
        <v>10407.955286725301</v>
      </c>
    </row>
    <row r="254" spans="1:7" x14ac:dyDescent="0.2">
      <c r="A254" t="s">
        <v>258</v>
      </c>
      <c r="B254">
        <v>293217916.85000002</v>
      </c>
      <c r="C254">
        <v>295618822.82150298</v>
      </c>
      <c r="D254">
        <v>83.209199999999996</v>
      </c>
      <c r="E254">
        <v>83.319721055174398</v>
      </c>
      <c r="F254">
        <v>10509</v>
      </c>
      <c r="G254">
        <v>10231.604367263901</v>
      </c>
    </row>
    <row r="255" spans="1:7" x14ac:dyDescent="0.2">
      <c r="A255" t="s">
        <v>259</v>
      </c>
      <c r="B255">
        <v>313303999.48000002</v>
      </c>
      <c r="C255">
        <v>307907032.53217298</v>
      </c>
      <c r="D255">
        <v>84.900800000000004</v>
      </c>
      <c r="E255">
        <v>84.900359698807605</v>
      </c>
      <c r="F255">
        <v>10057</v>
      </c>
      <c r="G255">
        <v>10054.0852625648</v>
      </c>
    </row>
    <row r="256" spans="1:7" x14ac:dyDescent="0.2">
      <c r="A256" t="s">
        <v>260</v>
      </c>
      <c r="B256">
        <v>271036208.87</v>
      </c>
      <c r="C256">
        <v>290801184.95104402</v>
      </c>
      <c r="D256">
        <v>86.504199999999997</v>
      </c>
      <c r="E256">
        <v>86.437193859441905</v>
      </c>
      <c r="F256">
        <v>9884</v>
      </c>
      <c r="G256">
        <v>10059.472990258</v>
      </c>
    </row>
    <row r="257" spans="1:7" x14ac:dyDescent="0.2">
      <c r="A257" t="s">
        <v>261</v>
      </c>
      <c r="B257">
        <v>342801509.64999998</v>
      </c>
      <c r="C257">
        <v>325440809.786825</v>
      </c>
      <c r="D257">
        <v>88.328100000000006</v>
      </c>
      <c r="E257">
        <v>88.102207216636202</v>
      </c>
      <c r="F257">
        <v>11652</v>
      </c>
      <c r="G257">
        <v>10818.541895845099</v>
      </c>
    </row>
    <row r="258" spans="1:7" x14ac:dyDescent="0.2">
      <c r="A258" t="s">
        <v>262</v>
      </c>
      <c r="B258">
        <v>315799116.60000002</v>
      </c>
      <c r="C258">
        <v>318801105.94936901</v>
      </c>
      <c r="D258">
        <v>89.643199999999894</v>
      </c>
      <c r="E258">
        <v>89.323503755021306</v>
      </c>
      <c r="F258">
        <v>10451</v>
      </c>
      <c r="G258">
        <v>10149.3917520209</v>
      </c>
    </row>
    <row r="259" spans="1:7" x14ac:dyDescent="0.2">
      <c r="A259" t="s">
        <v>263</v>
      </c>
      <c r="B259">
        <v>305688416.45999998</v>
      </c>
      <c r="C259">
        <v>267544470.264826</v>
      </c>
      <c r="D259">
        <v>90.2941</v>
      </c>
      <c r="E259">
        <v>90.4181944244433</v>
      </c>
      <c r="F259">
        <v>9397</v>
      </c>
      <c r="G259">
        <v>10149.282005052701</v>
      </c>
    </row>
    <row r="260" spans="1:7" x14ac:dyDescent="0.2">
      <c r="A260" t="s">
        <v>264</v>
      </c>
      <c r="B260">
        <v>328105727.81</v>
      </c>
      <c r="C260">
        <v>350378166.00233102</v>
      </c>
      <c r="D260">
        <v>91.2</v>
      </c>
      <c r="E260">
        <v>91.458251865622799</v>
      </c>
      <c r="F260">
        <v>6824</v>
      </c>
      <c r="G260">
        <v>9147.4891910493498</v>
      </c>
    </row>
    <row r="261" spans="1:7" x14ac:dyDescent="0.2">
      <c r="A261" t="s">
        <v>265</v>
      </c>
      <c r="B261">
        <v>374461655.77999997</v>
      </c>
      <c r="C261">
        <v>360795364.99826699</v>
      </c>
      <c r="D261">
        <v>91.544499999999999</v>
      </c>
      <c r="E261">
        <v>91.766091788962498</v>
      </c>
      <c r="F261">
        <v>9013</v>
      </c>
      <c r="G261">
        <v>9011.4325215390509</v>
      </c>
    </row>
    <row r="262" spans="1:7" x14ac:dyDescent="0.2">
      <c r="A262" t="s">
        <v>266</v>
      </c>
      <c r="B262">
        <v>292020794.58999997</v>
      </c>
      <c r="C262">
        <v>294737000.45768303</v>
      </c>
      <c r="D262">
        <v>91.246899999999997</v>
      </c>
      <c r="E262">
        <v>91.247380370198798</v>
      </c>
      <c r="F262">
        <v>8158</v>
      </c>
      <c r="G262">
        <v>7093.0676987603501</v>
      </c>
    </row>
    <row r="263" spans="1:7" x14ac:dyDescent="0.2">
      <c r="A263" t="s">
        <v>267</v>
      </c>
      <c r="B263">
        <v>309419855.68000001</v>
      </c>
      <c r="C263">
        <v>378862357.33368099</v>
      </c>
      <c r="D263">
        <v>90.626599999999996</v>
      </c>
      <c r="E263">
        <v>90.629970030052505</v>
      </c>
      <c r="F263">
        <v>8441</v>
      </c>
      <c r="G263">
        <v>8554.9285886421094</v>
      </c>
    </row>
    <row r="264" spans="1:7" x14ac:dyDescent="0.2">
      <c r="A264" t="s">
        <v>268</v>
      </c>
      <c r="B264">
        <v>279336917.02999997</v>
      </c>
      <c r="C264">
        <v>284453252.13095999</v>
      </c>
      <c r="D264">
        <v>89.638900000000007</v>
      </c>
      <c r="E264">
        <v>89.551316223810801</v>
      </c>
      <c r="F264">
        <v>8682</v>
      </c>
      <c r="G264">
        <v>7845.8335760562404</v>
      </c>
    </row>
    <row r="265" spans="1:7" x14ac:dyDescent="0.2">
      <c r="A265" t="s">
        <v>269</v>
      </c>
      <c r="B265">
        <v>280371005.99000001</v>
      </c>
      <c r="C265">
        <v>251923281.12409201</v>
      </c>
      <c r="D265">
        <v>89.0047</v>
      </c>
      <c r="E265">
        <v>88.939415158865998</v>
      </c>
      <c r="F265">
        <v>7397</v>
      </c>
      <c r="G265">
        <v>7487.7492094586696</v>
      </c>
    </row>
    <row r="266" spans="1:7" x14ac:dyDescent="0.2">
      <c r="A266" t="s">
        <v>270</v>
      </c>
      <c r="B266">
        <v>267101094.44</v>
      </c>
      <c r="C266">
        <v>265692453.87892801</v>
      </c>
      <c r="D266">
        <v>87.849699999999999</v>
      </c>
      <c r="E266">
        <v>87.944723436198203</v>
      </c>
      <c r="F266">
        <v>7869</v>
      </c>
      <c r="G266">
        <v>7733.3755294223802</v>
      </c>
    </row>
    <row r="267" spans="1:7" x14ac:dyDescent="0.2">
      <c r="A267" t="s">
        <v>271</v>
      </c>
      <c r="B267">
        <v>241796905.84999999</v>
      </c>
      <c r="C267">
        <v>239326520.952099</v>
      </c>
      <c r="D267">
        <v>87.257999999999996</v>
      </c>
      <c r="E267">
        <v>87.232388411492707</v>
      </c>
      <c r="F267">
        <v>7627</v>
      </c>
      <c r="G267">
        <v>7690.5962746613704</v>
      </c>
    </row>
    <row r="268" spans="1:7" x14ac:dyDescent="0.2">
      <c r="A268" t="s">
        <v>272</v>
      </c>
      <c r="B268">
        <v>227978170.66999999</v>
      </c>
      <c r="C268">
        <v>243028118.36820501</v>
      </c>
      <c r="D268">
        <v>86.864800000000002</v>
      </c>
      <c r="E268">
        <v>86.812251836022398</v>
      </c>
      <c r="F268">
        <v>7589</v>
      </c>
      <c r="G268">
        <v>7726.9547468310902</v>
      </c>
    </row>
    <row r="269" spans="1:7" x14ac:dyDescent="0.2">
      <c r="A269" t="s">
        <v>273</v>
      </c>
      <c r="B269">
        <v>269833984.42000002</v>
      </c>
      <c r="C269">
        <v>254857134.149542</v>
      </c>
      <c r="D269">
        <v>86.331299999999999</v>
      </c>
      <c r="E269">
        <v>86.155241463651706</v>
      </c>
      <c r="F269">
        <v>7894</v>
      </c>
      <c r="G269">
        <v>7331.7739985036296</v>
      </c>
    </row>
    <row r="270" spans="1:7" x14ac:dyDescent="0.2">
      <c r="A270" t="s">
        <v>274</v>
      </c>
      <c r="B270">
        <v>248903036.47999999</v>
      </c>
      <c r="C270">
        <v>254655899.310204</v>
      </c>
      <c r="D270">
        <v>86.078800000000001</v>
      </c>
      <c r="E270">
        <v>85.796115952340102</v>
      </c>
      <c r="F270">
        <v>7676</v>
      </c>
      <c r="G270">
        <v>7488.02565444423</v>
      </c>
    </row>
    <row r="271" spans="1:7" x14ac:dyDescent="0.2">
      <c r="A271" t="s">
        <v>275</v>
      </c>
      <c r="B271">
        <v>246155581.36000001</v>
      </c>
      <c r="C271">
        <v>217163825.81310999</v>
      </c>
      <c r="D271">
        <v>85.038899999999998</v>
      </c>
      <c r="E271">
        <v>85.234375327268296</v>
      </c>
      <c r="F271">
        <v>7379</v>
      </c>
      <c r="G271">
        <v>7981.2476563708597</v>
      </c>
    </row>
    <row r="272" spans="1:7" x14ac:dyDescent="0.2">
      <c r="A272" t="s">
        <v>276</v>
      </c>
      <c r="B272">
        <v>196642056.69</v>
      </c>
      <c r="C272">
        <v>215700353.56525901</v>
      </c>
      <c r="D272">
        <v>84.950599999999994</v>
      </c>
      <c r="E272">
        <v>85.229354139666597</v>
      </c>
      <c r="F272">
        <v>6298</v>
      </c>
      <c r="G272">
        <v>8515.9030592397994</v>
      </c>
    </row>
    <row r="273" spans="1:7" x14ac:dyDescent="0.2">
      <c r="A273" t="s">
        <v>277</v>
      </c>
      <c r="B273">
        <v>231256344.90000001</v>
      </c>
      <c r="C273">
        <v>222342187.51375201</v>
      </c>
      <c r="D273">
        <v>85.376300000000001</v>
      </c>
      <c r="E273">
        <v>85.614978755533997</v>
      </c>
      <c r="F273">
        <v>8209</v>
      </c>
      <c r="G273">
        <v>8217.0768804229901</v>
      </c>
    </row>
    <row r="274" spans="1:7" x14ac:dyDescent="0.2">
      <c r="A274" t="s">
        <v>278</v>
      </c>
      <c r="B274">
        <v>211190448.13</v>
      </c>
      <c r="C274">
        <v>210729717.96134701</v>
      </c>
      <c r="D274">
        <v>85.950100000000006</v>
      </c>
      <c r="E274">
        <v>85.945185052605595</v>
      </c>
      <c r="F274">
        <v>9667</v>
      </c>
      <c r="G274">
        <v>8355.5955886892407</v>
      </c>
    </row>
    <row r="275" spans="1:7" x14ac:dyDescent="0.2">
      <c r="A275" t="s">
        <v>279</v>
      </c>
      <c r="B275">
        <v>182812572.05000001</v>
      </c>
      <c r="C275">
        <v>223996566.08959001</v>
      </c>
      <c r="D275">
        <v>86.715500000000006</v>
      </c>
      <c r="E275">
        <v>86.643298985257005</v>
      </c>
      <c r="F275">
        <v>9082</v>
      </c>
      <c r="G275">
        <v>9142.63647676047</v>
      </c>
    </row>
    <row r="276" spans="1:7" x14ac:dyDescent="0.2">
      <c r="A276" t="s">
        <v>280</v>
      </c>
      <c r="B276">
        <v>208195522.28</v>
      </c>
      <c r="C276">
        <v>210498565.002857</v>
      </c>
      <c r="D276">
        <v>88.096199999999996</v>
      </c>
      <c r="E276">
        <v>87.942189963700102</v>
      </c>
      <c r="F276">
        <v>10058</v>
      </c>
      <c r="G276">
        <v>9039.7550895041204</v>
      </c>
    </row>
    <row r="277" spans="1:7" x14ac:dyDescent="0.2">
      <c r="A277" t="s">
        <v>281</v>
      </c>
      <c r="B277">
        <v>269170702.55000001</v>
      </c>
      <c r="C277">
        <v>240896203.02664399</v>
      </c>
      <c r="D277">
        <v>89.338800000000006</v>
      </c>
      <c r="E277">
        <v>89.214287668460202</v>
      </c>
      <c r="F277">
        <v>9218</v>
      </c>
      <c r="G277">
        <v>9209.2806732580902</v>
      </c>
    </row>
    <row r="278" spans="1:7" x14ac:dyDescent="0.2">
      <c r="A278" t="s">
        <v>282</v>
      </c>
      <c r="B278">
        <v>253368179.37</v>
      </c>
      <c r="C278">
        <v>248274393.235535</v>
      </c>
      <c r="D278">
        <v>90.799300000000002</v>
      </c>
      <c r="E278">
        <v>90.8582879893968</v>
      </c>
      <c r="F278">
        <v>9404</v>
      </c>
      <c r="G278">
        <v>9366.8873573902401</v>
      </c>
    </row>
    <row r="279" spans="1:7" x14ac:dyDescent="0.2">
      <c r="A279" t="s">
        <v>283</v>
      </c>
      <c r="B279">
        <v>229614075.69</v>
      </c>
      <c r="C279">
        <v>228524531.27940899</v>
      </c>
      <c r="D279">
        <v>92.820300000000003</v>
      </c>
      <c r="E279">
        <v>92.779027255987501</v>
      </c>
      <c r="F279">
        <v>9448</v>
      </c>
      <c r="G279">
        <v>9586.4358535566207</v>
      </c>
    </row>
    <row r="280" spans="1:7" x14ac:dyDescent="0.2">
      <c r="A280" t="s">
        <v>284</v>
      </c>
      <c r="B280">
        <v>287387053.42000002</v>
      </c>
      <c r="C280">
        <v>303961525.838606</v>
      </c>
      <c r="D280">
        <v>94.507199999999997</v>
      </c>
      <c r="E280">
        <v>94.463037828476601</v>
      </c>
      <c r="F280">
        <v>10461</v>
      </c>
      <c r="G280">
        <v>10655.2942135132</v>
      </c>
    </row>
    <row r="281" spans="1:7" x14ac:dyDescent="0.2">
      <c r="A281" t="s">
        <v>285</v>
      </c>
      <c r="B281">
        <v>267350386.40999901</v>
      </c>
      <c r="C281">
        <v>249955692.30946401</v>
      </c>
      <c r="D281">
        <v>96.664699999999996</v>
      </c>
      <c r="E281">
        <v>96.5245721963866</v>
      </c>
      <c r="F281">
        <v>9657</v>
      </c>
      <c r="G281">
        <v>8970.7796318691107</v>
      </c>
    </row>
    <row r="282" spans="1:7" x14ac:dyDescent="0.2">
      <c r="A282" t="s">
        <v>286</v>
      </c>
      <c r="B282">
        <v>256015046.99000001</v>
      </c>
      <c r="C282">
        <v>265395796.333368</v>
      </c>
      <c r="D282">
        <v>98.7607</v>
      </c>
      <c r="E282">
        <v>98.477294181637205</v>
      </c>
      <c r="F282">
        <v>9395</v>
      </c>
      <c r="G282">
        <v>9144.8096381058403</v>
      </c>
    </row>
    <row r="283" spans="1:7" x14ac:dyDescent="0.2">
      <c r="A283" t="s">
        <v>287</v>
      </c>
      <c r="B283">
        <v>328027735.97000003</v>
      </c>
      <c r="C283">
        <v>292436574.03171003</v>
      </c>
      <c r="D283">
        <v>100</v>
      </c>
      <c r="E283">
        <v>100.302725121172</v>
      </c>
      <c r="F283">
        <v>9259</v>
      </c>
      <c r="G283">
        <v>10049.596255528801</v>
      </c>
    </row>
    <row r="284" spans="1:7" x14ac:dyDescent="0.2">
      <c r="A284" t="s">
        <v>288</v>
      </c>
      <c r="B284">
        <v>263964728.88999999</v>
      </c>
      <c r="C284">
        <v>297208713.87840801</v>
      </c>
      <c r="D284">
        <v>101.605</v>
      </c>
      <c r="E284">
        <v>102.009398153856</v>
      </c>
      <c r="F284">
        <v>5474</v>
      </c>
      <c r="G284">
        <v>7467.7325851591104</v>
      </c>
    </row>
    <row r="285" spans="1:7" x14ac:dyDescent="0.2">
      <c r="A285" t="s">
        <v>289</v>
      </c>
      <c r="B285">
        <v>318443568.44</v>
      </c>
      <c r="C285">
        <v>307100810.94302303</v>
      </c>
      <c r="D285">
        <v>103.06570000000001</v>
      </c>
      <c r="E285">
        <v>103.403228731287</v>
      </c>
      <c r="F285">
        <v>9160</v>
      </c>
      <c r="G285">
        <v>9184.7592969605994</v>
      </c>
    </row>
    <row r="286" spans="1:7" x14ac:dyDescent="0.2">
      <c r="A286" t="s">
        <v>290</v>
      </c>
      <c r="B286">
        <v>360574358.69999999</v>
      </c>
      <c r="C286">
        <v>358726960.33374202</v>
      </c>
      <c r="D286">
        <v>104.6341</v>
      </c>
      <c r="E286">
        <v>104.625267421592</v>
      </c>
      <c r="F286">
        <v>10443</v>
      </c>
      <c r="G286">
        <v>8994.6888568323902</v>
      </c>
    </row>
    <row r="287" spans="1:7" x14ac:dyDescent="0.2">
      <c r="A287" t="s">
        <v>291</v>
      </c>
      <c r="B287">
        <v>284657802.44999999</v>
      </c>
      <c r="C287">
        <v>347143305.80798501</v>
      </c>
      <c r="D287">
        <v>106.1709</v>
      </c>
      <c r="E287">
        <v>106.00583152106201</v>
      </c>
      <c r="F287">
        <v>8705</v>
      </c>
      <c r="G287">
        <v>8761.3522890857803</v>
      </c>
    </row>
    <row r="288" spans="1:7" x14ac:dyDescent="0.2">
      <c r="A288" t="s">
        <v>292</v>
      </c>
      <c r="B288">
        <v>358556320.95999998</v>
      </c>
      <c r="C288">
        <v>356695903.59069097</v>
      </c>
      <c r="D288">
        <v>107.386</v>
      </c>
      <c r="E288">
        <v>107.10907877877899</v>
      </c>
      <c r="F288">
        <v>9746</v>
      </c>
      <c r="G288">
        <v>8682.93994350299</v>
      </c>
    </row>
    <row r="289" spans="1:7" x14ac:dyDescent="0.2">
      <c r="A289" t="s">
        <v>293</v>
      </c>
      <c r="B289">
        <v>395911076.77999997</v>
      </c>
      <c r="C289">
        <v>355446564.73557001</v>
      </c>
      <c r="D289">
        <v>107.3605</v>
      </c>
      <c r="E289">
        <v>107.131767781181</v>
      </c>
      <c r="F289">
        <v>8619</v>
      </c>
      <c r="G289">
        <v>8462.1148741412107</v>
      </c>
    </row>
    <row r="290" spans="1:7" x14ac:dyDescent="0.2">
      <c r="A290" t="s">
        <v>294</v>
      </c>
      <c r="B290">
        <v>356636080.76999998</v>
      </c>
      <c r="C290">
        <v>344340457.74652702</v>
      </c>
      <c r="D290">
        <v>107.3079</v>
      </c>
      <c r="E290">
        <v>107.320107516034</v>
      </c>
      <c r="F290">
        <v>8644</v>
      </c>
      <c r="G290">
        <v>8823.1037174470603</v>
      </c>
    </row>
    <row r="291" spans="1:7" x14ac:dyDescent="0.2">
      <c r="A291" t="s">
        <v>295</v>
      </c>
      <c r="B291">
        <v>351782761.16000003</v>
      </c>
      <c r="C291">
        <v>349809057.24664497</v>
      </c>
      <c r="D291">
        <v>107.37430000000001</v>
      </c>
      <c r="E291">
        <v>107.31581445939101</v>
      </c>
      <c r="F291">
        <v>7908</v>
      </c>
      <c r="G291">
        <v>8056.28196352132</v>
      </c>
    </row>
    <row r="292" spans="1:7" x14ac:dyDescent="0.2">
      <c r="A292" t="s">
        <v>296</v>
      </c>
      <c r="B292">
        <v>335243969.85000002</v>
      </c>
      <c r="C292">
        <v>350763563.79929203</v>
      </c>
      <c r="D292">
        <v>107.05719999999999</v>
      </c>
      <c r="E292">
        <v>107.03656166188399</v>
      </c>
      <c r="F292">
        <v>7652</v>
      </c>
      <c r="G292">
        <v>7816.5231102183297</v>
      </c>
    </row>
    <row r="293" spans="1:7" x14ac:dyDescent="0.2">
      <c r="A293" t="s">
        <v>297</v>
      </c>
      <c r="B293">
        <v>301997565.11000001</v>
      </c>
      <c r="C293">
        <v>281993420.05013299</v>
      </c>
      <c r="D293">
        <v>106.8445</v>
      </c>
      <c r="E293">
        <v>106.747841633628</v>
      </c>
      <c r="F293">
        <v>8635</v>
      </c>
      <c r="G293">
        <v>7978.9236091755502</v>
      </c>
    </row>
    <row r="294" spans="1:7" x14ac:dyDescent="0.2">
      <c r="A294" t="s">
        <v>298</v>
      </c>
      <c r="B294">
        <v>311443351.77999997</v>
      </c>
      <c r="C294">
        <v>330520629.83619201</v>
      </c>
      <c r="D294">
        <v>106.4199</v>
      </c>
      <c r="E294">
        <v>106.173304258945</v>
      </c>
      <c r="F294">
        <v>8026</v>
      </c>
      <c r="G294">
        <v>7709.1807137362803</v>
      </c>
    </row>
    <row r="295" spans="1:7" x14ac:dyDescent="0.2">
      <c r="A295" t="s">
        <v>299</v>
      </c>
      <c r="B295">
        <v>393660148.38</v>
      </c>
      <c r="C295">
        <v>351634003.10902798</v>
      </c>
      <c r="D295">
        <v>105.74160000000001</v>
      </c>
      <c r="E295">
        <v>106.096538908684</v>
      </c>
      <c r="F295">
        <v>6659</v>
      </c>
      <c r="G295">
        <v>7203.0765300331404</v>
      </c>
    </row>
    <row r="296" spans="1:7" x14ac:dyDescent="0.2">
      <c r="A296" t="s">
        <v>300</v>
      </c>
      <c r="B296">
        <v>262055312.46000001</v>
      </c>
      <c r="C296">
        <v>298387993.05975199</v>
      </c>
      <c r="D296">
        <v>105.2154</v>
      </c>
      <c r="E296">
        <v>105.684120081355</v>
      </c>
      <c r="F296">
        <v>5513</v>
      </c>
      <c r="G296">
        <v>7664.10168482263</v>
      </c>
    </row>
    <row r="297" spans="1:7" x14ac:dyDescent="0.2">
      <c r="A297" t="s">
        <v>301</v>
      </c>
      <c r="B297">
        <v>314528505.58999997</v>
      </c>
      <c r="C297">
        <v>303526053.54866701</v>
      </c>
      <c r="D297">
        <v>105.26179999999999</v>
      </c>
      <c r="E297">
        <v>105.64956622100399</v>
      </c>
      <c r="F297">
        <v>7533</v>
      </c>
      <c r="G297">
        <v>7580.6654244539995</v>
      </c>
    </row>
    <row r="298" spans="1:7" x14ac:dyDescent="0.2">
      <c r="A298" t="s">
        <v>302</v>
      </c>
      <c r="B298">
        <v>370721253.60000002</v>
      </c>
      <c r="C298">
        <v>369985803.94039297</v>
      </c>
      <c r="D298">
        <v>105.6974</v>
      </c>
      <c r="E298">
        <v>105.684988079878</v>
      </c>
      <c r="F298">
        <v>9452</v>
      </c>
      <c r="G298">
        <v>8142.2274464249504</v>
      </c>
    </row>
    <row r="299" spans="1:7" x14ac:dyDescent="0.2">
      <c r="A299" t="s">
        <v>303</v>
      </c>
      <c r="B299">
        <v>248485324.28</v>
      </c>
      <c r="C299">
        <v>301787715.47433001</v>
      </c>
      <c r="D299">
        <v>105.86020000000001</v>
      </c>
      <c r="E299">
        <v>105.62775016293401</v>
      </c>
      <c r="F299">
        <v>7783</v>
      </c>
      <c r="G299">
        <v>7883.8555616346202</v>
      </c>
    </row>
    <row r="300" spans="1:7" x14ac:dyDescent="0.2">
      <c r="A300" t="s">
        <v>304</v>
      </c>
      <c r="B300">
        <v>307383758.08999997</v>
      </c>
      <c r="C300">
        <v>298794059.63490301</v>
      </c>
      <c r="D300">
        <v>105.8152</v>
      </c>
      <c r="E300">
        <v>105.499436128121</v>
      </c>
      <c r="F300">
        <v>7476</v>
      </c>
      <c r="G300">
        <v>6600.9226427391604</v>
      </c>
    </row>
    <row r="301" spans="1:7" x14ac:dyDescent="0.2">
      <c r="A301" t="s">
        <v>305</v>
      </c>
      <c r="B301">
        <v>355991222.38999999</v>
      </c>
      <c r="C301">
        <v>326530338.61547399</v>
      </c>
      <c r="D301">
        <v>105.3116</v>
      </c>
      <c r="E301">
        <v>105.02138637165601</v>
      </c>
      <c r="F301">
        <v>7910</v>
      </c>
      <c r="G301">
        <v>7671.0488572396098</v>
      </c>
    </row>
    <row r="302" spans="1:7" x14ac:dyDescent="0.2">
      <c r="A302" t="s">
        <v>306</v>
      </c>
      <c r="B302">
        <v>297113964.75</v>
      </c>
      <c r="C302">
        <v>283621152.55113202</v>
      </c>
      <c r="D302">
        <v>104.7146</v>
      </c>
      <c r="E302">
        <v>104.67590538755</v>
      </c>
      <c r="F302">
        <v>6747</v>
      </c>
      <c r="G302">
        <v>7032.6829190692597</v>
      </c>
    </row>
    <row r="303" spans="1:7" x14ac:dyDescent="0.2">
      <c r="A303" t="s">
        <v>307</v>
      </c>
      <c r="B303">
        <v>315414039.86000001</v>
      </c>
      <c r="C303">
        <v>313672872.50675899</v>
      </c>
      <c r="D303">
        <v>104.2372</v>
      </c>
      <c r="E303">
        <v>104.186121644868</v>
      </c>
      <c r="F303">
        <v>6987</v>
      </c>
      <c r="G303">
        <v>7134.6737147742597</v>
      </c>
    </row>
    <row r="304" spans="1:7" x14ac:dyDescent="0.2">
      <c r="A304" t="s">
        <v>308</v>
      </c>
      <c r="B304">
        <v>292666909.11000001</v>
      </c>
      <c r="C304">
        <v>305243163.83898097</v>
      </c>
      <c r="D304">
        <v>103.5985</v>
      </c>
      <c r="E304">
        <v>103.590112171021</v>
      </c>
      <c r="F304">
        <v>7332</v>
      </c>
      <c r="G304">
        <v>7485.9884373117402</v>
      </c>
    </row>
    <row r="305" spans="1:7" x14ac:dyDescent="0.2">
      <c r="A305" t="s">
        <v>309</v>
      </c>
      <c r="B305">
        <v>252317736.11000001</v>
      </c>
      <c r="C305">
        <v>232903679.96931899</v>
      </c>
      <c r="D305">
        <v>102.7576</v>
      </c>
      <c r="E305">
        <v>102.691261942775</v>
      </c>
      <c r="F305">
        <v>6914</v>
      </c>
      <c r="G305">
        <v>6338.78132728745</v>
      </c>
    </row>
    <row r="306" spans="1:7" x14ac:dyDescent="0.2">
      <c r="A306" t="s">
        <v>310</v>
      </c>
      <c r="B306">
        <v>246627447.44999999</v>
      </c>
      <c r="C306">
        <v>266541828.480874</v>
      </c>
      <c r="D306">
        <v>102.06229999999999</v>
      </c>
      <c r="E306">
        <v>101.870988327573</v>
      </c>
      <c r="F306">
        <v>9103</v>
      </c>
      <c r="G306">
        <v>8612.8381385638495</v>
      </c>
    </row>
    <row r="307" spans="1:7" x14ac:dyDescent="0.2">
      <c r="A307" t="s">
        <v>311</v>
      </c>
      <c r="B307">
        <v>286592198.81999999</v>
      </c>
      <c r="C307">
        <v>253464278.233852</v>
      </c>
      <c r="D307">
        <v>101.3516</v>
      </c>
      <c r="E307">
        <v>101.687247637707</v>
      </c>
      <c r="F307">
        <v>6626</v>
      </c>
      <c r="G307">
        <v>7121.1927791615799</v>
      </c>
    </row>
    <row r="308" spans="1:7" x14ac:dyDescent="0.2">
      <c r="A308" t="s">
        <v>312</v>
      </c>
      <c r="B308">
        <v>238411745.83000001</v>
      </c>
      <c r="C308">
        <v>271415530.16209602</v>
      </c>
      <c r="D308">
        <v>100.72839999999999</v>
      </c>
      <c r="E308">
        <v>101.21017723955499</v>
      </c>
      <c r="F308">
        <v>5182</v>
      </c>
      <c r="G308">
        <v>7344.2316417797401</v>
      </c>
    </row>
    <row r="309" spans="1:7" x14ac:dyDescent="0.2">
      <c r="A309" t="s">
        <v>313</v>
      </c>
      <c r="B309">
        <v>303546396.06999999</v>
      </c>
      <c r="C309">
        <v>295344003.18948102</v>
      </c>
      <c r="D309">
        <v>100.5821</v>
      </c>
      <c r="E309">
        <v>100.99365054929601</v>
      </c>
      <c r="F309">
        <v>7493</v>
      </c>
      <c r="G309">
        <v>7633.4194090856099</v>
      </c>
    </row>
    <row r="310" spans="1:7" x14ac:dyDescent="0.2">
      <c r="A310" t="s">
        <v>314</v>
      </c>
      <c r="B310">
        <v>277998167</v>
      </c>
      <c r="C310">
        <v>281494584.018673</v>
      </c>
      <c r="D310">
        <v>100.9918</v>
      </c>
      <c r="E310">
        <v>100.980653292816</v>
      </c>
      <c r="F310">
        <v>8477</v>
      </c>
      <c r="G310">
        <v>7285.9295602268003</v>
      </c>
    </row>
    <row r="311" spans="1:7" x14ac:dyDescent="0.2">
      <c r="A311" t="s">
        <v>315</v>
      </c>
      <c r="B311">
        <v>220139057.81999999</v>
      </c>
      <c r="C311">
        <v>266033575.30885401</v>
      </c>
      <c r="D311">
        <v>101.17529999999999</v>
      </c>
      <c r="E311">
        <v>100.948844920136</v>
      </c>
      <c r="F311">
        <v>6648</v>
      </c>
      <c r="G311">
        <v>6811.4500793227198</v>
      </c>
    </row>
    <row r="312" spans="1:7" x14ac:dyDescent="0.2">
      <c r="A312" t="s">
        <v>316</v>
      </c>
      <c r="B312">
        <v>295650086.18000001</v>
      </c>
      <c r="C312">
        <v>283154339.545376</v>
      </c>
      <c r="D312">
        <v>101.6122</v>
      </c>
      <c r="E312">
        <v>101.305301611818</v>
      </c>
      <c r="F312">
        <v>8344</v>
      </c>
      <c r="G312">
        <v>7316.7198708787801</v>
      </c>
    </row>
    <row r="313" spans="1:7" x14ac:dyDescent="0.2">
      <c r="A313" t="s">
        <v>317</v>
      </c>
      <c r="B313">
        <v>280491775.77999997</v>
      </c>
      <c r="C313">
        <v>262434859.384339</v>
      </c>
      <c r="D313">
        <v>101.372</v>
      </c>
      <c r="E313">
        <v>101.06196701776599</v>
      </c>
      <c r="F313">
        <v>7552</v>
      </c>
      <c r="G313">
        <v>7222.2939272248304</v>
      </c>
    </row>
    <row r="314" spans="1:7" x14ac:dyDescent="0.2">
      <c r="A314" t="s">
        <v>318</v>
      </c>
      <c r="B314">
        <v>277138056.63</v>
      </c>
      <c r="C314">
        <v>260481334.01026499</v>
      </c>
      <c r="D314">
        <v>101.05549999999999</v>
      </c>
      <c r="E314">
        <v>100.983285119838</v>
      </c>
      <c r="F314">
        <v>6787</v>
      </c>
      <c r="G314">
        <v>7234.2115035393599</v>
      </c>
    </row>
    <row r="315" spans="1:7" x14ac:dyDescent="0.2">
      <c r="A315" t="s">
        <v>319</v>
      </c>
      <c r="B315">
        <v>269330784.48000002</v>
      </c>
      <c r="C315">
        <v>269519781.22969502</v>
      </c>
      <c r="D315">
        <v>100.8938</v>
      </c>
      <c r="E315">
        <v>100.852257613765</v>
      </c>
      <c r="F315">
        <v>7182</v>
      </c>
      <c r="G315">
        <v>7344.81562810798</v>
      </c>
    </row>
    <row r="316" spans="1:7" x14ac:dyDescent="0.2">
      <c r="A316" t="s">
        <v>320</v>
      </c>
      <c r="B316">
        <v>235519183.91</v>
      </c>
      <c r="C316">
        <v>245226894.10766101</v>
      </c>
      <c r="D316">
        <v>100.84350000000001</v>
      </c>
      <c r="E316">
        <v>100.82348051040699</v>
      </c>
      <c r="F316">
        <v>7117</v>
      </c>
      <c r="G316">
        <v>7230.4952517264401</v>
      </c>
    </row>
    <row r="317" spans="1:7" x14ac:dyDescent="0.2">
      <c r="A317" t="s">
        <v>321</v>
      </c>
      <c r="B317">
        <v>314390359.94</v>
      </c>
      <c r="C317">
        <v>289480395.75182498</v>
      </c>
      <c r="D317">
        <v>101.5158</v>
      </c>
      <c r="E317">
        <v>101.42987015360001</v>
      </c>
      <c r="F317">
        <v>8291</v>
      </c>
      <c r="G317">
        <v>7542.9768140707702</v>
      </c>
    </row>
    <row r="318" spans="1:7" x14ac:dyDescent="0.2">
      <c r="A318" t="s">
        <v>322</v>
      </c>
      <c r="B318">
        <v>242783327.41999999</v>
      </c>
      <c r="C318">
        <v>266631994.11719099</v>
      </c>
      <c r="D318">
        <v>101.8723</v>
      </c>
      <c r="E318">
        <v>101.70319835171</v>
      </c>
      <c r="F318">
        <v>8146</v>
      </c>
      <c r="G318">
        <v>7586.4570361219203</v>
      </c>
    </row>
    <row r="319" spans="1:7" x14ac:dyDescent="0.2">
      <c r="A319" t="s">
        <v>323</v>
      </c>
      <c r="B319">
        <v>273874973.24000001</v>
      </c>
      <c r="C319">
        <v>238847352.45091799</v>
      </c>
      <c r="D319">
        <v>101.9922</v>
      </c>
      <c r="E319">
        <v>102.298720219648</v>
      </c>
      <c r="F319">
        <v>7458</v>
      </c>
      <c r="G319">
        <v>7932.4678107343498</v>
      </c>
    </row>
    <row r="320" spans="1:7" x14ac:dyDescent="0.2">
      <c r="A320" t="s">
        <v>324</v>
      </c>
      <c r="B320">
        <v>283925559.75</v>
      </c>
      <c r="C320">
        <v>317617829.34665501</v>
      </c>
      <c r="D320">
        <v>102.19159999999999</v>
      </c>
      <c r="E320">
        <v>102.678761144039</v>
      </c>
      <c r="F320">
        <v>5391</v>
      </c>
      <c r="G320">
        <v>7810.27706760192</v>
      </c>
    </row>
    <row r="321" spans="1:7" x14ac:dyDescent="0.2">
      <c r="A321" t="s">
        <v>325</v>
      </c>
      <c r="B321">
        <v>252666158.05000001</v>
      </c>
      <c r="C321">
        <v>244897606.772093</v>
      </c>
      <c r="D321">
        <v>102.821</v>
      </c>
      <c r="E321">
        <v>103.261564338694</v>
      </c>
      <c r="F321">
        <v>7632</v>
      </c>
      <c r="G321">
        <v>7851.0824082331301</v>
      </c>
    </row>
    <row r="322" spans="1:7" x14ac:dyDescent="0.2">
      <c r="A322" t="s">
        <v>326</v>
      </c>
      <c r="B322">
        <v>239227200.56</v>
      </c>
      <c r="C322">
        <v>246577420.47946399</v>
      </c>
      <c r="D322">
        <v>103.6768</v>
      </c>
      <c r="E322">
        <v>103.67318892220101</v>
      </c>
      <c r="F322">
        <v>8994</v>
      </c>
      <c r="G322">
        <v>7733.57575953784</v>
      </c>
    </row>
    <row r="323" spans="1:7" x14ac:dyDescent="0.2">
      <c r="A323" t="s">
        <v>327</v>
      </c>
      <c r="B323">
        <v>285334139.61000001</v>
      </c>
      <c r="C323">
        <v>344303263.163091</v>
      </c>
      <c r="D323">
        <v>104.19889999999999</v>
      </c>
      <c r="E323">
        <v>104.002200960792</v>
      </c>
      <c r="F323">
        <v>7839</v>
      </c>
      <c r="G323">
        <v>8112.3203269730502</v>
      </c>
    </row>
    <row r="324" spans="1:7" x14ac:dyDescent="0.2">
      <c r="A324" t="s">
        <v>328</v>
      </c>
      <c r="B324">
        <v>312018829.94999999</v>
      </c>
      <c r="C324">
        <v>296794622.346982</v>
      </c>
      <c r="D324">
        <v>104.86790000000001</v>
      </c>
      <c r="E324">
        <v>104.604126446541</v>
      </c>
      <c r="F324">
        <v>9806</v>
      </c>
      <c r="G324">
        <v>8595.5540225855802</v>
      </c>
    </row>
    <row r="325" spans="1:7" x14ac:dyDescent="0.2">
      <c r="A325" t="s">
        <v>329</v>
      </c>
      <c r="B325">
        <v>289865284.92000002</v>
      </c>
      <c r="C325">
        <v>277471660.16187</v>
      </c>
      <c r="D325">
        <v>105.4995</v>
      </c>
      <c r="E325">
        <v>105.16608482194</v>
      </c>
      <c r="F325">
        <v>9465</v>
      </c>
      <c r="G325">
        <v>9027.3480373831298</v>
      </c>
    </row>
    <row r="326" spans="1:7" x14ac:dyDescent="0.2">
      <c r="A326" t="s">
        <v>330</v>
      </c>
      <c r="B326">
        <v>385751386.87</v>
      </c>
      <c r="C326">
        <v>358584150.95941103</v>
      </c>
      <c r="D326">
        <v>106.17270000000001</v>
      </c>
      <c r="E326">
        <v>106.082125606342</v>
      </c>
      <c r="F326">
        <v>7901</v>
      </c>
      <c r="G326">
        <v>8507.5389071637401</v>
      </c>
    </row>
    <row r="327" spans="1:7" x14ac:dyDescent="0.2">
      <c r="A327" t="s">
        <v>331</v>
      </c>
      <c r="B327">
        <v>314299153.64999998</v>
      </c>
      <c r="C327">
        <v>318767301.21700501</v>
      </c>
      <c r="D327">
        <v>107.12779999999999</v>
      </c>
      <c r="E327">
        <v>107.10519500603201</v>
      </c>
      <c r="F327">
        <v>9054</v>
      </c>
      <c r="G327">
        <v>9235.0584457115001</v>
      </c>
    </row>
    <row r="328" spans="1:7" x14ac:dyDescent="0.2">
      <c r="A328" t="s">
        <v>332</v>
      </c>
      <c r="B328">
        <v>250807913.56999999</v>
      </c>
      <c r="C328">
        <v>262733662.890012</v>
      </c>
      <c r="D328">
        <v>108.2563</v>
      </c>
      <c r="E328">
        <v>108.208179879063</v>
      </c>
      <c r="F328">
        <v>8844</v>
      </c>
      <c r="G328">
        <v>8898.5694481354803</v>
      </c>
    </row>
    <row r="329" spans="1:7" x14ac:dyDescent="0.2">
      <c r="A329" t="s">
        <v>333</v>
      </c>
      <c r="B329">
        <v>360683881.22000003</v>
      </c>
      <c r="C329">
        <v>331058034.62111801</v>
      </c>
      <c r="D329">
        <v>109.40900000000001</v>
      </c>
      <c r="E329">
        <v>109.248489378211</v>
      </c>
      <c r="F329">
        <v>10987</v>
      </c>
      <c r="G329">
        <v>9974.44977635752</v>
      </c>
    </row>
    <row r="330" spans="1:7" x14ac:dyDescent="0.2">
      <c r="A330" t="s">
        <v>334</v>
      </c>
      <c r="B330">
        <v>309922175.81999999</v>
      </c>
      <c r="C330">
        <v>337766697.10414702</v>
      </c>
      <c r="D330">
        <v>110.63890000000001</v>
      </c>
      <c r="E330">
        <v>110.44313471623801</v>
      </c>
      <c r="F330">
        <v>10666</v>
      </c>
      <c r="G330">
        <v>9826.4828888819102</v>
      </c>
    </row>
    <row r="331" spans="1:7" x14ac:dyDescent="0.2">
      <c r="A331" t="s">
        <v>335</v>
      </c>
      <c r="B331">
        <v>438410983.38</v>
      </c>
      <c r="C331">
        <v>377598231.43136698</v>
      </c>
      <c r="D331">
        <v>111.218</v>
      </c>
      <c r="E331">
        <v>111.501436685019</v>
      </c>
      <c r="F331">
        <v>9058</v>
      </c>
      <c r="G331">
        <v>9484.9300159664708</v>
      </c>
    </row>
    <row r="332" spans="1:7" x14ac:dyDescent="0.2">
      <c r="A332" t="s">
        <v>336</v>
      </c>
      <c r="B332">
        <v>341300164.75</v>
      </c>
      <c r="C332">
        <v>373597888.09065002</v>
      </c>
      <c r="D332">
        <v>111.88760000000001</v>
      </c>
      <c r="E332">
        <v>112.409702776359</v>
      </c>
      <c r="F332">
        <v>6415</v>
      </c>
      <c r="G332">
        <v>9466.7896418115597</v>
      </c>
    </row>
    <row r="333" spans="1:7" x14ac:dyDescent="0.2">
      <c r="A333" t="s">
        <v>337</v>
      </c>
      <c r="B333">
        <v>395483759.04000002</v>
      </c>
      <c r="C333">
        <v>385523436.22938102</v>
      </c>
      <c r="D333">
        <v>112.5707</v>
      </c>
      <c r="E333">
        <v>113.05901581880499</v>
      </c>
      <c r="F333">
        <v>8978</v>
      </c>
      <c r="G333">
        <v>9328.9413197112208</v>
      </c>
    </row>
    <row r="334" spans="1:7" x14ac:dyDescent="0.2">
      <c r="A334" t="s">
        <v>338</v>
      </c>
      <c r="B334">
        <v>303855388.83999997</v>
      </c>
      <c r="C334">
        <v>318368231.71365899</v>
      </c>
      <c r="D334">
        <v>113.4813</v>
      </c>
      <c r="E334">
        <v>113.508482625387</v>
      </c>
      <c r="F334">
        <v>11198</v>
      </c>
      <c r="G334">
        <v>9667.6552166278707</v>
      </c>
    </row>
    <row r="335" spans="1:7" x14ac:dyDescent="0.2">
      <c r="A335" t="s">
        <v>339</v>
      </c>
      <c r="B335">
        <v>305621155.04000002</v>
      </c>
      <c r="C335">
        <v>366189583.65118098</v>
      </c>
      <c r="D335">
        <v>113.98520000000001</v>
      </c>
      <c r="E335">
        <v>113.855096263294</v>
      </c>
      <c r="F335">
        <v>9818</v>
      </c>
      <c r="G335">
        <v>10220.5313920426</v>
      </c>
    </row>
    <row r="336" spans="1:7" x14ac:dyDescent="0.2">
      <c r="A336" t="s">
        <v>340</v>
      </c>
      <c r="B336">
        <v>391865335.16000003</v>
      </c>
      <c r="C336">
        <v>375312717.95487601</v>
      </c>
      <c r="D336">
        <v>114.271</v>
      </c>
      <c r="E336">
        <v>114.046602850097</v>
      </c>
      <c r="F336">
        <v>11282</v>
      </c>
      <c r="G336">
        <v>9929.0204458930402</v>
      </c>
    </row>
    <row r="337" spans="1:7" x14ac:dyDescent="0.2">
      <c r="A337" t="s">
        <v>341</v>
      </c>
      <c r="B337">
        <v>369532633.48000002</v>
      </c>
      <c r="C337">
        <v>356322715.20482898</v>
      </c>
      <c r="D337">
        <v>114.3429</v>
      </c>
      <c r="E337">
        <v>114.00861380670599</v>
      </c>
      <c r="F337">
        <v>9697</v>
      </c>
      <c r="G337">
        <v>9222.8002944350901</v>
      </c>
    </row>
    <row r="338" spans="1:7" x14ac:dyDescent="0.2">
      <c r="A338" t="s">
        <v>342</v>
      </c>
      <c r="B338">
        <v>424839576.36000001</v>
      </c>
      <c r="C338">
        <v>390099617.900801</v>
      </c>
      <c r="D338">
        <v>114.7308</v>
      </c>
      <c r="E338">
        <v>114.630650141087</v>
      </c>
      <c r="F338">
        <v>9362</v>
      </c>
      <c r="G338">
        <v>10114.675064671001</v>
      </c>
    </row>
    <row r="339" spans="1:7" x14ac:dyDescent="0.2">
      <c r="A339" t="s">
        <v>343</v>
      </c>
      <c r="B339">
        <v>370507489.85000002</v>
      </c>
      <c r="C339">
        <v>380097748.17891502</v>
      </c>
      <c r="D339">
        <v>115.261</v>
      </c>
      <c r="E339">
        <v>115.237112841466</v>
      </c>
      <c r="F339">
        <v>9791</v>
      </c>
      <c r="G339">
        <v>9957.5199774611701</v>
      </c>
    </row>
    <row r="340" spans="1:7" x14ac:dyDescent="0.2">
      <c r="A340" t="s">
        <v>344</v>
      </c>
      <c r="B340">
        <v>396721094</v>
      </c>
      <c r="C340">
        <v>419345136.89801699</v>
      </c>
      <c r="D340">
        <v>115.95350000000001</v>
      </c>
      <c r="E340">
        <v>115.88121305679201</v>
      </c>
      <c r="F340">
        <v>10420</v>
      </c>
      <c r="G340">
        <v>10420.2627413932</v>
      </c>
    </row>
    <row r="341" spans="1:7" x14ac:dyDescent="0.2">
      <c r="A341" t="s">
        <v>345</v>
      </c>
      <c r="B341">
        <v>470213737.38999999</v>
      </c>
      <c r="C341">
        <v>438512252.44774598</v>
      </c>
      <c r="D341">
        <v>116.86360000000001</v>
      </c>
      <c r="E341">
        <v>116.613597281336</v>
      </c>
      <c r="F341">
        <v>10807</v>
      </c>
      <c r="G341">
        <v>9808.10850763087</v>
      </c>
    </row>
    <row r="342" spans="1:7" x14ac:dyDescent="0.2">
      <c r="A342" t="s">
        <v>346</v>
      </c>
      <c r="B342">
        <v>360918370.87</v>
      </c>
      <c r="C342">
        <v>387507202.12319797</v>
      </c>
      <c r="D342">
        <v>117.6032</v>
      </c>
      <c r="E342">
        <v>117.362264254824</v>
      </c>
      <c r="F342">
        <v>10879</v>
      </c>
      <c r="G342">
        <v>9944.7474991341096</v>
      </c>
    </row>
    <row r="343" spans="1:7" x14ac:dyDescent="0.2">
      <c r="A343" t="s">
        <v>347</v>
      </c>
      <c r="B343">
        <v>499442911.04000002</v>
      </c>
      <c r="C343">
        <v>425354585.25638801</v>
      </c>
      <c r="D343">
        <v>117.8357</v>
      </c>
      <c r="E343">
        <v>118.067577188681</v>
      </c>
      <c r="F343">
        <v>10257</v>
      </c>
      <c r="G343">
        <v>10593.9848248174</v>
      </c>
    </row>
    <row r="344" spans="1:7" x14ac:dyDescent="0.2">
      <c r="A344" t="s">
        <v>348</v>
      </c>
      <c r="B344">
        <v>364027502.68000001</v>
      </c>
      <c r="C344">
        <v>391402974.408113</v>
      </c>
      <c r="D344">
        <v>118.4926</v>
      </c>
      <c r="E344">
        <v>119.001904454609</v>
      </c>
      <c r="F344">
        <v>6813</v>
      </c>
      <c r="G344">
        <v>10166.015916784399</v>
      </c>
    </row>
    <row r="345" spans="1:7" x14ac:dyDescent="0.2">
      <c r="A345" t="s">
        <v>349</v>
      </c>
      <c r="B345">
        <v>415877254.64999998</v>
      </c>
      <c r="C345">
        <v>406481363.402408</v>
      </c>
      <c r="D345">
        <v>119.7</v>
      </c>
      <c r="E345">
        <v>120.21635623380099</v>
      </c>
      <c r="F345">
        <v>9640</v>
      </c>
      <c r="G345">
        <v>10077.4214230132</v>
      </c>
    </row>
    <row r="346" spans="1:7" x14ac:dyDescent="0.2">
      <c r="A346" t="s">
        <v>350</v>
      </c>
      <c r="B346">
        <v>398042986.70999998</v>
      </c>
      <c r="C346">
        <v>417995375.24046201</v>
      </c>
      <c r="D346">
        <v>121.6236</v>
      </c>
      <c r="E346">
        <v>121.685345024857</v>
      </c>
      <c r="F346">
        <v>12998</v>
      </c>
      <c r="G346">
        <v>11264.556755866901</v>
      </c>
    </row>
    <row r="347" spans="1:7" x14ac:dyDescent="0.2">
      <c r="A347" t="s">
        <v>351</v>
      </c>
      <c r="B347">
        <v>372836742.81999999</v>
      </c>
      <c r="C347">
        <v>441885836.43639499</v>
      </c>
      <c r="D347">
        <v>123.3412</v>
      </c>
      <c r="E347">
        <v>123.26917563257</v>
      </c>
      <c r="F347">
        <v>10178</v>
      </c>
      <c r="G347">
        <v>10590.4128770061</v>
      </c>
    </row>
    <row r="348" spans="1:7" x14ac:dyDescent="0.2">
      <c r="A348" t="s">
        <v>352</v>
      </c>
      <c r="B348">
        <v>381464229.72000003</v>
      </c>
      <c r="C348">
        <v>370793608.09459502</v>
      </c>
      <c r="D348">
        <v>125.60590000000001</v>
      </c>
      <c r="E348">
        <v>125.441498266194</v>
      </c>
      <c r="F348">
        <v>12923</v>
      </c>
      <c r="G348">
        <v>11449.539990269201</v>
      </c>
    </row>
    <row r="349" spans="1:7" x14ac:dyDescent="0.2">
      <c r="A349" t="s">
        <v>353</v>
      </c>
      <c r="B349">
        <v>483388049.14999998</v>
      </c>
      <c r="C349">
        <v>465451320.015145</v>
      </c>
      <c r="D349">
        <v>127.5391</v>
      </c>
      <c r="E349">
        <v>127.212314897252</v>
      </c>
      <c r="F349">
        <v>12450</v>
      </c>
      <c r="G349">
        <v>11957.6968065929</v>
      </c>
    </row>
    <row r="350" spans="1:7" x14ac:dyDescent="0.2">
      <c r="A350" t="s">
        <v>354</v>
      </c>
      <c r="B350">
        <v>533544613.75999999</v>
      </c>
      <c r="C350">
        <v>491386341.85262299</v>
      </c>
      <c r="D350">
        <v>128.91829999999999</v>
      </c>
      <c r="E350">
        <v>128.842903014694</v>
      </c>
      <c r="F350">
        <v>10650</v>
      </c>
      <c r="G350">
        <v>11425.077518309001</v>
      </c>
    </row>
    <row r="351" spans="1:7" x14ac:dyDescent="0.2">
      <c r="A351" t="s">
        <v>355</v>
      </c>
      <c r="B351">
        <v>436087505.66000003</v>
      </c>
      <c r="C351">
        <v>447757253.14314002</v>
      </c>
      <c r="D351">
        <v>129.90110000000001</v>
      </c>
      <c r="E351">
        <v>129.87982498062999</v>
      </c>
      <c r="F351">
        <v>11236</v>
      </c>
      <c r="G351">
        <v>11425.8168449981</v>
      </c>
    </row>
    <row r="352" spans="1:7" x14ac:dyDescent="0.2">
      <c r="A352" t="s">
        <v>356</v>
      </c>
      <c r="B352">
        <v>480106184.41000003</v>
      </c>
      <c r="C352">
        <v>513313245.95966101</v>
      </c>
      <c r="D352">
        <v>131.1105</v>
      </c>
      <c r="E352">
        <v>131.03568849161601</v>
      </c>
      <c r="F352">
        <v>11567</v>
      </c>
      <c r="G352">
        <v>11513.0869816876</v>
      </c>
    </row>
    <row r="353" spans="1:7" x14ac:dyDescent="0.2">
      <c r="A353" t="s">
        <v>357</v>
      </c>
      <c r="B353">
        <v>505081860.43000001</v>
      </c>
      <c r="C353">
        <v>478437104.35777098</v>
      </c>
      <c r="D353">
        <v>131.93940000000001</v>
      </c>
      <c r="E353">
        <v>131.58266106607999</v>
      </c>
      <c r="F353">
        <v>11908</v>
      </c>
      <c r="G353">
        <v>10803.6252284527</v>
      </c>
    </row>
    <row r="354" spans="1:7" x14ac:dyDescent="0.2">
      <c r="A354" t="s">
        <v>358</v>
      </c>
      <c r="B354">
        <v>468180567.25999999</v>
      </c>
      <c r="C354">
        <v>491458229.901169</v>
      </c>
      <c r="D354">
        <v>131.78579999999999</v>
      </c>
      <c r="E354">
        <v>131.46142294858899</v>
      </c>
      <c r="F354">
        <v>11958</v>
      </c>
      <c r="G354">
        <v>10877.1228919735</v>
      </c>
    </row>
    <row r="355" spans="1:7" x14ac:dyDescent="0.2">
      <c r="A355" t="s">
        <v>359</v>
      </c>
      <c r="B355">
        <v>608800934.29999995</v>
      </c>
      <c r="C355">
        <v>515015332.32190597</v>
      </c>
      <c r="D355">
        <v>131.6713</v>
      </c>
      <c r="E355">
        <v>131.84726423094099</v>
      </c>
      <c r="F355">
        <v>10123</v>
      </c>
      <c r="G355">
        <v>10352.3242108176</v>
      </c>
    </row>
    <row r="356" spans="1:7" x14ac:dyDescent="0.2">
      <c r="A356" t="s">
        <v>360</v>
      </c>
      <c r="B356">
        <v>491589400.00999999</v>
      </c>
      <c r="C356">
        <v>523841985.21775001</v>
      </c>
      <c r="D356">
        <v>131.97749999999999</v>
      </c>
      <c r="E356">
        <v>132.48874397062099</v>
      </c>
      <c r="F356">
        <v>7074</v>
      </c>
      <c r="G356">
        <v>10569.598311036099</v>
      </c>
    </row>
    <row r="357" spans="1:7" x14ac:dyDescent="0.2">
      <c r="A357" t="s">
        <v>361</v>
      </c>
      <c r="B357">
        <v>513742428.12</v>
      </c>
      <c r="C357">
        <v>510328943.998779</v>
      </c>
      <c r="D357">
        <v>132.24199999999999</v>
      </c>
      <c r="E357">
        <v>132.77476016446599</v>
      </c>
      <c r="F357">
        <v>10421</v>
      </c>
      <c r="G357">
        <v>10907.736196751999</v>
      </c>
    </row>
    <row r="358" spans="1:7" x14ac:dyDescent="0.2">
      <c r="A358" t="s">
        <v>362</v>
      </c>
      <c r="B358">
        <v>472320488.62</v>
      </c>
      <c r="C358">
        <v>494612213.44481099</v>
      </c>
      <c r="D358">
        <v>132.53620000000001</v>
      </c>
      <c r="E358">
        <v>132.603631167967</v>
      </c>
      <c r="F358">
        <v>9675</v>
      </c>
      <c r="G358">
        <v>8401.6728005746099</v>
      </c>
    </row>
    <row r="359" spans="1:7" x14ac:dyDescent="0.2">
      <c r="A359" t="s">
        <v>363</v>
      </c>
      <c r="B359">
        <v>374147147.47000003</v>
      </c>
      <c r="C359">
        <v>434436689.06891698</v>
      </c>
      <c r="D359">
        <v>133.0633</v>
      </c>
      <c r="E359">
        <v>133.02970320735</v>
      </c>
      <c r="F359">
        <v>12100</v>
      </c>
      <c r="G359">
        <v>12559.5546475189</v>
      </c>
    </row>
    <row r="360" spans="1:7" x14ac:dyDescent="0.2">
      <c r="A360" t="s">
        <v>364</v>
      </c>
      <c r="B360">
        <v>464690320.62</v>
      </c>
      <c r="C360">
        <v>460195823.26459098</v>
      </c>
      <c r="D360">
        <v>134.00040000000001</v>
      </c>
      <c r="E360">
        <v>133.90101427835901</v>
      </c>
      <c r="F360">
        <v>10595</v>
      </c>
      <c r="G360">
        <v>9480.1539585653099</v>
      </c>
    </row>
    <row r="361" spans="1:7" x14ac:dyDescent="0.2">
      <c r="A361" t="s">
        <v>365</v>
      </c>
      <c r="B361">
        <v>490522478.35000002</v>
      </c>
      <c r="C361">
        <v>463213988.00679302</v>
      </c>
      <c r="D361">
        <v>135.1251</v>
      </c>
      <c r="E361">
        <v>134.87504480393</v>
      </c>
      <c r="F361">
        <v>10007</v>
      </c>
      <c r="G361">
        <v>9712.0218207116504</v>
      </c>
    </row>
    <row r="362" spans="1:7" x14ac:dyDescent="0.2">
      <c r="A362" t="s">
        <v>366</v>
      </c>
      <c r="B362">
        <v>462490803.50999999</v>
      </c>
      <c r="C362">
        <v>429892429.26744998</v>
      </c>
      <c r="D362">
        <v>135.78579999999999</v>
      </c>
      <c r="E362">
        <v>135.76368572069799</v>
      </c>
      <c r="F362">
        <v>8963</v>
      </c>
      <c r="G362">
        <v>9572.5724700948103</v>
      </c>
    </row>
    <row r="363" spans="1:7" x14ac:dyDescent="0.2">
      <c r="A363" t="s">
        <v>367</v>
      </c>
      <c r="B363">
        <v>525072102.69</v>
      </c>
      <c r="C363">
        <v>535915005.75925201</v>
      </c>
      <c r="D363">
        <v>136.82570000000001</v>
      </c>
      <c r="E363">
        <v>136.868889528447</v>
      </c>
      <c r="F363">
        <v>11787</v>
      </c>
      <c r="G363">
        <v>12027.0186395981</v>
      </c>
    </row>
    <row r="364" spans="1:7" x14ac:dyDescent="0.2">
      <c r="A364" t="s">
        <v>368</v>
      </c>
      <c r="B364">
        <v>412128366.81</v>
      </c>
      <c r="C364">
        <v>445215352.604963</v>
      </c>
      <c r="D364">
        <v>138.16800000000001</v>
      </c>
      <c r="E364">
        <v>138.13800331251599</v>
      </c>
      <c r="F364">
        <v>10522</v>
      </c>
      <c r="G364">
        <v>10520.4944608435</v>
      </c>
    </row>
    <row r="365" spans="1:7" x14ac:dyDescent="0.2">
      <c r="A365" t="s">
        <v>369</v>
      </c>
      <c r="B365">
        <v>444253471.36000001</v>
      </c>
      <c r="C365">
        <v>432130876.044649</v>
      </c>
      <c r="D365">
        <v>139.9683</v>
      </c>
      <c r="E365">
        <v>139.556780839412</v>
      </c>
      <c r="F365">
        <v>11599</v>
      </c>
      <c r="G365">
        <v>10475.964940649999</v>
      </c>
    </row>
    <row r="366" spans="1:7" x14ac:dyDescent="0.2">
      <c r="A366" t="s">
        <v>370</v>
      </c>
      <c r="B366">
        <v>522839464.37</v>
      </c>
      <c r="C366">
        <v>539126063.15348005</v>
      </c>
      <c r="D366">
        <v>141.75219999999999</v>
      </c>
      <c r="E366">
        <v>141.34721549678301</v>
      </c>
      <c r="F366">
        <v>11787</v>
      </c>
      <c r="G366">
        <v>10606.9741541394</v>
      </c>
    </row>
    <row r="367" spans="1:7" x14ac:dyDescent="0.2">
      <c r="A367" t="s">
        <v>371</v>
      </c>
      <c r="B367">
        <v>589369272.74000001</v>
      </c>
      <c r="C367">
        <v>498406405.023601</v>
      </c>
      <c r="D367">
        <v>143.00280000000001</v>
      </c>
      <c r="E367">
        <v>143.09361923180899</v>
      </c>
      <c r="F367">
        <v>10614</v>
      </c>
      <c r="G367">
        <v>10812.308708672599</v>
      </c>
    </row>
    <row r="368" spans="1:7" x14ac:dyDescent="0.2">
      <c r="A368" t="s">
        <v>372</v>
      </c>
      <c r="B368">
        <v>513494074.89999998</v>
      </c>
      <c r="C368">
        <v>542145440.77111399</v>
      </c>
      <c r="D368">
        <v>144.0874</v>
      </c>
      <c r="E368">
        <v>144.536912606041</v>
      </c>
      <c r="F368">
        <v>6875</v>
      </c>
      <c r="G368">
        <v>10176.653870247401</v>
      </c>
    </row>
    <row r="369" spans="1:7" x14ac:dyDescent="0.2">
      <c r="A369" t="s">
        <v>373</v>
      </c>
      <c r="B369">
        <v>520206690.75</v>
      </c>
      <c r="C369">
        <v>520007911.31186002</v>
      </c>
      <c r="D369">
        <v>145.84219999999999</v>
      </c>
      <c r="E369">
        <v>146.32086901352</v>
      </c>
      <c r="F369">
        <v>10380</v>
      </c>
      <c r="G369">
        <v>10772.880684408099</v>
      </c>
    </row>
    <row r="370" spans="1:7" x14ac:dyDescent="0.2">
      <c r="A370" t="s">
        <v>374</v>
      </c>
      <c r="B370">
        <v>547022806.13999999</v>
      </c>
      <c r="C370">
        <v>571439933.26695299</v>
      </c>
      <c r="D370">
        <v>147.9521</v>
      </c>
      <c r="E370">
        <v>147.91380147012001</v>
      </c>
      <c r="F370">
        <v>12063</v>
      </c>
      <c r="G370">
        <v>10481.224686883799</v>
      </c>
    </row>
    <row r="371" spans="1:7" x14ac:dyDescent="0.2">
      <c r="A371" t="s">
        <v>375</v>
      </c>
      <c r="B371">
        <v>395877587.54000002</v>
      </c>
      <c r="C371">
        <v>450135992.69118601</v>
      </c>
      <c r="D371">
        <v>149.9342</v>
      </c>
      <c r="E371">
        <v>149.86206196789601</v>
      </c>
      <c r="F371">
        <v>10305</v>
      </c>
      <c r="G371">
        <v>10634.331455317501</v>
      </c>
    </row>
    <row r="372" spans="1:7" x14ac:dyDescent="0.2">
      <c r="A372" t="s">
        <v>376</v>
      </c>
      <c r="B372">
        <v>567904706.24000001</v>
      </c>
      <c r="C372">
        <v>571496638.11072195</v>
      </c>
      <c r="D372">
        <v>151.8621</v>
      </c>
      <c r="E372">
        <v>151.840849233054</v>
      </c>
      <c r="F372">
        <v>11984</v>
      </c>
      <c r="G372">
        <v>10884.8388932832</v>
      </c>
    </row>
    <row r="373" spans="1:7" x14ac:dyDescent="0.2">
      <c r="A373" t="s">
        <v>377</v>
      </c>
      <c r="B373">
        <v>633045388.58000004</v>
      </c>
      <c r="C373">
        <v>586487158.65210605</v>
      </c>
      <c r="D373">
        <v>153.1772</v>
      </c>
      <c r="E373">
        <v>153.03158048285999</v>
      </c>
      <c r="F373">
        <v>11332</v>
      </c>
      <c r="G373">
        <v>11206.7585368001</v>
      </c>
    </row>
    <row r="374" spans="1:7" x14ac:dyDescent="0.2">
      <c r="A374" t="s">
        <v>378</v>
      </c>
      <c r="B374">
        <v>626511272.63</v>
      </c>
      <c r="C374">
        <v>593642021.99712002</v>
      </c>
      <c r="D374">
        <v>154.0675</v>
      </c>
      <c r="E374">
        <v>154.163851747866</v>
      </c>
      <c r="F374">
        <v>11017</v>
      </c>
      <c r="G374">
        <v>11763.2236021224</v>
      </c>
    </row>
    <row r="375" spans="1:7" x14ac:dyDescent="0.2">
      <c r="A375" t="s">
        <v>379</v>
      </c>
      <c r="B375">
        <v>595083790.45000005</v>
      </c>
      <c r="C375">
        <v>597780457.54944801</v>
      </c>
      <c r="D375">
        <v>154.9494</v>
      </c>
      <c r="E375">
        <v>155.17123114938701</v>
      </c>
      <c r="F375">
        <v>10135</v>
      </c>
      <c r="G375">
        <v>10409.132622282899</v>
      </c>
    </row>
    <row r="376" spans="1:7" x14ac:dyDescent="0.2">
      <c r="A376" t="s">
        <v>380</v>
      </c>
      <c r="B376">
        <v>495462246.01999998</v>
      </c>
      <c r="C376">
        <v>540075053.63069105</v>
      </c>
      <c r="D376">
        <v>155.46979999999999</v>
      </c>
      <c r="E376">
        <v>155.54954438456599</v>
      </c>
      <c r="F376">
        <v>10076</v>
      </c>
      <c r="G376">
        <v>10211.325540744099</v>
      </c>
    </row>
    <row r="377" spans="1:7" x14ac:dyDescent="0.2">
      <c r="A377" t="s">
        <v>381</v>
      </c>
      <c r="B377">
        <v>567674212.14999998</v>
      </c>
      <c r="C377">
        <v>565424555.88782096</v>
      </c>
      <c r="D377">
        <v>156.7216</v>
      </c>
      <c r="E377">
        <v>156.31614749887899</v>
      </c>
      <c r="F377">
        <v>11638</v>
      </c>
      <c r="G377">
        <v>10426.4756241621</v>
      </c>
    </row>
    <row r="378" spans="1:7" x14ac:dyDescent="0.2">
      <c r="A378" t="s">
        <v>382</v>
      </c>
      <c r="B378">
        <v>554363736.58000004</v>
      </c>
      <c r="C378">
        <v>564457314.49764001</v>
      </c>
      <c r="D378">
        <v>157.29130000000001</v>
      </c>
      <c r="E378">
        <v>156.78350071797601</v>
      </c>
      <c r="F378">
        <v>11295</v>
      </c>
      <c r="G378">
        <v>10011.6228129312</v>
      </c>
    </row>
    <row r="379" spans="1:7" x14ac:dyDescent="0.2">
      <c r="A379" t="s">
        <v>383</v>
      </c>
      <c r="B379">
        <v>645173986.52999997</v>
      </c>
      <c r="C379">
        <v>545167494.19508195</v>
      </c>
      <c r="D379">
        <v>157.25139999999999</v>
      </c>
      <c r="E379">
        <v>157.21480479535501</v>
      </c>
      <c r="F379">
        <v>10309</v>
      </c>
      <c r="G379">
        <v>10392.054780267899</v>
      </c>
    </row>
    <row r="380" spans="1:7" x14ac:dyDescent="0.2">
      <c r="A380" t="s">
        <v>384</v>
      </c>
      <c r="B380">
        <v>512709122.92000002</v>
      </c>
      <c r="C380">
        <v>536700632.79767001</v>
      </c>
      <c r="D380">
        <v>157.08439999999999</v>
      </c>
      <c r="E380">
        <v>157.48889502529701</v>
      </c>
      <c r="F380">
        <v>7090</v>
      </c>
      <c r="G380">
        <v>10391.594358992899</v>
      </c>
    </row>
    <row r="381" spans="1:7" x14ac:dyDescent="0.2">
      <c r="A381" t="s">
        <v>385</v>
      </c>
      <c r="B381">
        <v>606267290.88</v>
      </c>
      <c r="C381">
        <v>617801359.52373803</v>
      </c>
      <c r="D381">
        <v>156.91630000000001</v>
      </c>
      <c r="E381">
        <v>157.238892325488</v>
      </c>
      <c r="F381">
        <v>9294</v>
      </c>
      <c r="G381">
        <v>9553.5844909315001</v>
      </c>
    </row>
    <row r="382" spans="1:7" x14ac:dyDescent="0.2">
      <c r="A382" t="s">
        <v>386</v>
      </c>
      <c r="B382">
        <v>577710039.78999996</v>
      </c>
      <c r="C382">
        <v>602545398.51698303</v>
      </c>
      <c r="D382">
        <v>157.398</v>
      </c>
      <c r="E382">
        <v>157.157803861796</v>
      </c>
      <c r="F382">
        <v>11349</v>
      </c>
      <c r="G382">
        <v>9828.4493565368502</v>
      </c>
    </row>
    <row r="383" spans="1:7" x14ac:dyDescent="0.2">
      <c r="A383" t="s">
        <v>387</v>
      </c>
      <c r="B383">
        <v>565765024.23000002</v>
      </c>
      <c r="C383">
        <v>627883940.61746502</v>
      </c>
      <c r="D383">
        <v>157.34440000000001</v>
      </c>
      <c r="E383">
        <v>157.167169114334</v>
      </c>
      <c r="F383">
        <v>9445</v>
      </c>
      <c r="G383">
        <v>9717.2149137525503</v>
      </c>
    </row>
    <row r="384" spans="1:7" x14ac:dyDescent="0.2">
      <c r="A384" t="s">
        <v>388</v>
      </c>
      <c r="B384">
        <v>572548573.75999999</v>
      </c>
      <c r="C384">
        <v>582297903.52094901</v>
      </c>
      <c r="D384">
        <v>156.89080000000001</v>
      </c>
      <c r="E384">
        <v>156.89827194194001</v>
      </c>
      <c r="F384">
        <v>10694</v>
      </c>
      <c r="G384">
        <v>9825.4453109338301</v>
      </c>
    </row>
    <row r="385" spans="1:7" x14ac:dyDescent="0.2">
      <c r="A385" t="s">
        <v>389</v>
      </c>
      <c r="B385">
        <v>613434408.47000003</v>
      </c>
      <c r="C385">
        <v>559101671.60851502</v>
      </c>
      <c r="D385">
        <v>156.3357</v>
      </c>
      <c r="E385">
        <v>156.34165128970301</v>
      </c>
      <c r="F385">
        <v>8843</v>
      </c>
      <c r="G385">
        <v>8849.68837648101</v>
      </c>
    </row>
    <row r="386" spans="1:7" x14ac:dyDescent="0.2">
      <c r="A386" t="s">
        <v>390</v>
      </c>
      <c r="B386">
        <v>585408685.24000001</v>
      </c>
      <c r="C386">
        <v>558277660.32144594</v>
      </c>
      <c r="D386">
        <v>155.0017</v>
      </c>
      <c r="E386">
        <v>155.218381750997</v>
      </c>
      <c r="F386">
        <v>8183</v>
      </c>
      <c r="G386">
        <v>8834.3362474143105</v>
      </c>
    </row>
    <row r="387" spans="1:7" x14ac:dyDescent="0.2">
      <c r="A387" t="s">
        <v>391</v>
      </c>
      <c r="B387">
        <v>594434570.99000001</v>
      </c>
      <c r="C387">
        <v>590324384.85194504</v>
      </c>
      <c r="D387">
        <v>154.13220000000001</v>
      </c>
      <c r="E387">
        <v>154.569679597206</v>
      </c>
      <c r="F387">
        <v>8234</v>
      </c>
      <c r="G387">
        <v>8591.0613922936209</v>
      </c>
    </row>
    <row r="388" spans="1:7" x14ac:dyDescent="0.2">
      <c r="A388" t="s">
        <v>392</v>
      </c>
      <c r="B388">
        <v>502592399.11000001</v>
      </c>
      <c r="C388">
        <v>549772683.70515895</v>
      </c>
      <c r="D388">
        <v>152.91319999999999</v>
      </c>
      <c r="E388">
        <v>153.14826721748901</v>
      </c>
      <c r="F388">
        <v>8136</v>
      </c>
      <c r="G388">
        <v>8500.4049081268604</v>
      </c>
    </row>
    <row r="389" spans="1:7" x14ac:dyDescent="0.2">
      <c r="A389" t="s">
        <v>393</v>
      </c>
      <c r="B389">
        <v>568378176.23000002</v>
      </c>
      <c r="C389">
        <v>582420856.28119099</v>
      </c>
      <c r="D389">
        <v>151.9436</v>
      </c>
      <c r="E389">
        <v>151.65691168498799</v>
      </c>
      <c r="F389">
        <v>8677</v>
      </c>
      <c r="G389">
        <v>7627.5218998916098</v>
      </c>
    </row>
    <row r="390" spans="1:7" x14ac:dyDescent="0.2">
      <c r="A390" t="s">
        <v>394</v>
      </c>
      <c r="B390">
        <v>508195424.20999998</v>
      </c>
      <c r="C390">
        <v>519501984.23033398</v>
      </c>
      <c r="D390">
        <v>150.45400000000001</v>
      </c>
      <c r="E390">
        <v>149.95798008685799</v>
      </c>
      <c r="F390">
        <v>8414</v>
      </c>
      <c r="G390">
        <v>7300.9143658104704</v>
      </c>
    </row>
    <row r="391" spans="1:7" x14ac:dyDescent="0.2">
      <c r="A391" t="s">
        <v>395</v>
      </c>
      <c r="B391">
        <v>550241515.13999999</v>
      </c>
      <c r="C391">
        <v>462888615.48436803</v>
      </c>
      <c r="D391">
        <v>148.3433</v>
      </c>
      <c r="E391">
        <v>148.235562051594</v>
      </c>
      <c r="F391">
        <v>6969</v>
      </c>
      <c r="G391">
        <v>6918.5359340549103</v>
      </c>
    </row>
    <row r="392" spans="1:7" x14ac:dyDescent="0.2">
      <c r="A392" t="s">
        <v>396</v>
      </c>
      <c r="B392">
        <v>440981878.42000002</v>
      </c>
      <c r="C392">
        <v>458646134.59397501</v>
      </c>
      <c r="D392">
        <v>146.6183</v>
      </c>
      <c r="E392">
        <v>146.90304560433199</v>
      </c>
      <c r="F392">
        <v>5097</v>
      </c>
      <c r="G392">
        <v>7469.7645702693098</v>
      </c>
    </row>
    <row r="393" spans="1:7" x14ac:dyDescent="0.2">
      <c r="A393" t="s">
        <v>397</v>
      </c>
      <c r="B393">
        <v>393525534.18000001</v>
      </c>
      <c r="C393">
        <v>404674522.02957797</v>
      </c>
      <c r="D393">
        <v>145.89660000000001</v>
      </c>
      <c r="E393">
        <v>146.02372406331099</v>
      </c>
      <c r="F393">
        <v>7249</v>
      </c>
      <c r="G393">
        <v>7390.5949237073401</v>
      </c>
    </row>
    <row r="394" spans="1:7" x14ac:dyDescent="0.2">
      <c r="A394" t="s">
        <v>398</v>
      </c>
      <c r="B394">
        <v>394400843.35000002</v>
      </c>
      <c r="C394">
        <v>407395774.23109001</v>
      </c>
      <c r="D394">
        <v>145.4753</v>
      </c>
      <c r="E394">
        <v>145.05744408563299</v>
      </c>
      <c r="F394">
        <v>8252</v>
      </c>
      <c r="G394">
        <v>7090.5606060233204</v>
      </c>
    </row>
    <row r="395" spans="1:7" x14ac:dyDescent="0.2">
      <c r="A395" t="s">
        <v>399</v>
      </c>
      <c r="B395">
        <v>406651132.22000003</v>
      </c>
      <c r="C395">
        <v>445312408.56022799</v>
      </c>
      <c r="D395">
        <v>144.9178</v>
      </c>
      <c r="E395">
        <v>144.61047796562201</v>
      </c>
      <c r="F395">
        <v>7489</v>
      </c>
      <c r="G395">
        <v>7634.0627350457798</v>
      </c>
    </row>
    <row r="396" spans="1:7" x14ac:dyDescent="0.2">
      <c r="A396" t="s">
        <v>400</v>
      </c>
      <c r="B396">
        <v>536272743.83999997</v>
      </c>
      <c r="C396">
        <v>550682550.85284495</v>
      </c>
      <c r="D396">
        <v>144.6515</v>
      </c>
      <c r="E396">
        <v>144.615540485086</v>
      </c>
      <c r="F396">
        <v>8409</v>
      </c>
      <c r="G396">
        <v>7808.6494737863404</v>
      </c>
    </row>
    <row r="397" spans="1:7" x14ac:dyDescent="0.2">
      <c r="A397" t="s">
        <v>401</v>
      </c>
      <c r="B397">
        <v>527582815.12</v>
      </c>
      <c r="C397">
        <v>476776618.40492702</v>
      </c>
      <c r="D397">
        <v>145.53030000000001</v>
      </c>
      <c r="E397">
        <v>145.59758932892501</v>
      </c>
      <c r="F397">
        <v>8127</v>
      </c>
      <c r="G397">
        <v>8276.2184901053297</v>
      </c>
    </row>
    <row r="398" spans="1:7" x14ac:dyDescent="0.2">
      <c r="A398" t="s">
        <v>402</v>
      </c>
      <c r="B398">
        <v>481344121.81999999</v>
      </c>
      <c r="C398">
        <v>461445701.20340502</v>
      </c>
      <c r="D398">
        <v>146.57669999999999</v>
      </c>
      <c r="E398">
        <v>146.87747543472099</v>
      </c>
      <c r="F398">
        <v>8271</v>
      </c>
      <c r="G398">
        <v>9050.4165333803394</v>
      </c>
    </row>
    <row r="399" spans="1:7" x14ac:dyDescent="0.2">
      <c r="A399" t="s">
        <v>403</v>
      </c>
      <c r="B399">
        <v>458652600.50999999</v>
      </c>
      <c r="C399">
        <v>452058859.206159</v>
      </c>
      <c r="D399">
        <v>149.08850000000001</v>
      </c>
      <c r="E399">
        <v>149.687820017311</v>
      </c>
      <c r="F399">
        <v>8903</v>
      </c>
      <c r="G399">
        <v>9419.6598959169805</v>
      </c>
    </row>
    <row r="400" spans="1:7" x14ac:dyDescent="0.2">
      <c r="A400" t="s">
        <v>404</v>
      </c>
      <c r="B400">
        <v>444977594.67000002</v>
      </c>
      <c r="C400">
        <v>479775980.99266899</v>
      </c>
      <c r="D400">
        <v>152.0607</v>
      </c>
      <c r="E400">
        <v>152.42331201434899</v>
      </c>
      <c r="F400">
        <v>8518</v>
      </c>
      <c r="G400">
        <v>9119.6425895176308</v>
      </c>
    </row>
    <row r="401" spans="1:7" x14ac:dyDescent="0.2">
      <c r="A401" t="s">
        <v>405</v>
      </c>
      <c r="B401">
        <v>489161461.77999997</v>
      </c>
      <c r="C401">
        <v>513301846.01715201</v>
      </c>
      <c r="D401">
        <v>155.35159999999999</v>
      </c>
      <c r="E401">
        <v>155.204480062112</v>
      </c>
      <c r="F401">
        <v>10668</v>
      </c>
      <c r="G401">
        <v>9258.5643610769202</v>
      </c>
    </row>
    <row r="402" spans="1:7" x14ac:dyDescent="0.2">
      <c r="A402" t="s">
        <v>406</v>
      </c>
      <c r="B402">
        <v>521586800.38999999</v>
      </c>
      <c r="C402">
        <v>537626849.03738999</v>
      </c>
      <c r="D402">
        <v>157.8169</v>
      </c>
      <c r="E402">
        <v>157.34523544498299</v>
      </c>
      <c r="F402">
        <v>10972</v>
      </c>
      <c r="G402">
        <v>9383.0503138755794</v>
      </c>
    </row>
    <row r="403" spans="1:7" x14ac:dyDescent="0.2">
      <c r="A403" t="s">
        <v>407</v>
      </c>
      <c r="B403">
        <v>860791711.25999999</v>
      </c>
      <c r="C403">
        <v>721998362.29749596</v>
      </c>
      <c r="D403">
        <v>159.2448</v>
      </c>
      <c r="E403">
        <v>159.15151260037001</v>
      </c>
      <c r="F403">
        <v>8671</v>
      </c>
      <c r="G403">
        <v>8481.8290757524501</v>
      </c>
    </row>
    <row r="404" spans="1:7" x14ac:dyDescent="0.2">
      <c r="A404" t="s">
        <v>408</v>
      </c>
      <c r="B404">
        <v>538223788.67999995</v>
      </c>
      <c r="C404">
        <v>561178513.42656004</v>
      </c>
      <c r="D404">
        <v>160.595</v>
      </c>
      <c r="E404">
        <v>160.909705105303</v>
      </c>
      <c r="F404">
        <v>5716</v>
      </c>
      <c r="G404">
        <v>8448.5710324794109</v>
      </c>
    </row>
    <row r="405" spans="1:7" x14ac:dyDescent="0.2">
      <c r="A405" t="s">
        <v>409</v>
      </c>
      <c r="B405">
        <v>531796188.86000001</v>
      </c>
      <c r="C405">
        <v>557682297.38791502</v>
      </c>
      <c r="D405">
        <v>161.89019999999999</v>
      </c>
      <c r="E405">
        <v>161.90901809430301</v>
      </c>
      <c r="F405">
        <v>9503</v>
      </c>
      <c r="G405">
        <v>9595.4724027186894</v>
      </c>
    </row>
    <row r="406" spans="1:7" x14ac:dyDescent="0.2">
      <c r="A406" t="s">
        <v>410</v>
      </c>
      <c r="B406">
        <v>458768876.93000001</v>
      </c>
      <c r="C406">
        <v>464941597.632065</v>
      </c>
      <c r="D406">
        <v>161.79570000000001</v>
      </c>
      <c r="E406">
        <v>161.186935569409</v>
      </c>
      <c r="F406">
        <v>8699</v>
      </c>
      <c r="G406">
        <v>7389.9460014531596</v>
      </c>
    </row>
    <row r="407" spans="1:7" x14ac:dyDescent="0.2">
      <c r="A407" t="s">
        <v>411</v>
      </c>
      <c r="B407">
        <v>444139327.10000002</v>
      </c>
      <c r="C407">
        <v>484569095.410227</v>
      </c>
      <c r="D407">
        <v>160.5779</v>
      </c>
      <c r="E407">
        <v>160.106615366212</v>
      </c>
      <c r="F407">
        <v>5148</v>
      </c>
      <c r="G407">
        <v>5221.3522632248596</v>
      </c>
    </row>
    <row r="408" spans="1:7" x14ac:dyDescent="0.2">
      <c r="A408" t="s">
        <v>412</v>
      </c>
      <c r="B408">
        <v>431724681</v>
      </c>
      <c r="C408">
        <v>445075522.42744303</v>
      </c>
      <c r="D408">
        <v>158.9178</v>
      </c>
      <c r="E408">
        <v>158.73138749189701</v>
      </c>
      <c r="F408">
        <v>6541</v>
      </c>
      <c r="G408">
        <v>6089.9873363952702</v>
      </c>
    </row>
    <row r="409" spans="1:7" x14ac:dyDescent="0.2">
      <c r="A409" t="s">
        <v>413</v>
      </c>
      <c r="B409">
        <v>481479647.23000002</v>
      </c>
      <c r="C409">
        <v>427419950.88937497</v>
      </c>
      <c r="D409">
        <v>157.86930000000001</v>
      </c>
      <c r="E409">
        <v>157.88169737898201</v>
      </c>
      <c r="F409">
        <v>8109</v>
      </c>
      <c r="G409">
        <v>8382.2541074352503</v>
      </c>
    </row>
    <row r="410" spans="1:7" x14ac:dyDescent="0.2">
      <c r="A410" t="s">
        <v>414</v>
      </c>
      <c r="B410">
        <v>436271787.87</v>
      </c>
      <c r="C410">
        <v>418278983.73305798</v>
      </c>
      <c r="D410">
        <v>157.11799999999999</v>
      </c>
      <c r="E410">
        <v>157.403995879364</v>
      </c>
      <c r="F410">
        <v>8987</v>
      </c>
      <c r="G410">
        <v>9967.7628212220607</v>
      </c>
    </row>
    <row r="411" spans="1:7" x14ac:dyDescent="0.2">
      <c r="A411" t="s">
        <v>415</v>
      </c>
      <c r="B411">
        <v>454689626.20999998</v>
      </c>
      <c r="C411">
        <v>450247503.08654398</v>
      </c>
      <c r="D411">
        <v>156.34569999999999</v>
      </c>
      <c r="E411">
        <v>157.09759932889099</v>
      </c>
      <c r="F411">
        <v>5614</v>
      </c>
      <c r="G411">
        <v>5996.1126650767201</v>
      </c>
    </row>
    <row r="412" spans="1:7" x14ac:dyDescent="0.2">
      <c r="A412" t="s">
        <v>416</v>
      </c>
      <c r="B412">
        <v>415859691.04000002</v>
      </c>
      <c r="C412">
        <v>440513510.67376</v>
      </c>
      <c r="D412">
        <v>156.2226</v>
      </c>
      <c r="E412">
        <v>156.665660855623</v>
      </c>
      <c r="F412">
        <v>4629</v>
      </c>
      <c r="G412">
        <v>5053.9491849508404</v>
      </c>
    </row>
    <row r="413" spans="1:7" x14ac:dyDescent="0.2">
      <c r="A413" t="s">
        <v>417</v>
      </c>
      <c r="B413">
        <v>387161927.42000002</v>
      </c>
      <c r="C413">
        <v>417103819.61317301</v>
      </c>
      <c r="D413">
        <v>158.12049999999999</v>
      </c>
      <c r="E413">
        <v>158.08096235252199</v>
      </c>
      <c r="F413">
        <v>10418</v>
      </c>
      <c r="G413">
        <v>8930.0518712310895</v>
      </c>
    </row>
    <row r="414" spans="1:7" x14ac:dyDescent="0.2">
      <c r="A414" t="s">
        <v>418</v>
      </c>
      <c r="B414">
        <v>392441661.36000001</v>
      </c>
      <c r="C414">
        <v>408247701.35176498</v>
      </c>
      <c r="D414">
        <v>160.41079999999999</v>
      </c>
      <c r="E414">
        <v>160.07320546449799</v>
      </c>
      <c r="F414">
        <v>11766</v>
      </c>
      <c r="G414">
        <v>9966.1682373917301</v>
      </c>
    </row>
    <row r="415" spans="1:7" x14ac:dyDescent="0.2">
      <c r="A415" t="s">
        <v>419</v>
      </c>
      <c r="B415">
        <v>660659533.27999997</v>
      </c>
      <c r="C415">
        <v>552139626.19309103</v>
      </c>
      <c r="D415">
        <v>162.28790000000001</v>
      </c>
      <c r="E415">
        <v>162.34552242720099</v>
      </c>
      <c r="F415">
        <v>12264</v>
      </c>
      <c r="G415">
        <v>11945.444744251099</v>
      </c>
    </row>
    <row r="416" spans="1:7" x14ac:dyDescent="0.2">
      <c r="A416" t="s">
        <v>420</v>
      </c>
      <c r="B416">
        <v>484247125.67000002</v>
      </c>
      <c r="C416">
        <v>507675305.43031001</v>
      </c>
      <c r="D416">
        <v>163.76519999999999</v>
      </c>
      <c r="E416">
        <v>164.132054856884</v>
      </c>
      <c r="F416">
        <v>7743</v>
      </c>
      <c r="G416">
        <v>11670.8526383346</v>
      </c>
    </row>
    <row r="417" spans="1:7" x14ac:dyDescent="0.2">
      <c r="A417" t="s">
        <v>421</v>
      </c>
      <c r="B417">
        <v>500963158.47000003</v>
      </c>
      <c r="C417">
        <v>529658052.95906103</v>
      </c>
      <c r="D417">
        <v>167.8116</v>
      </c>
      <c r="E417">
        <v>167.810640882001</v>
      </c>
      <c r="F417">
        <v>11556</v>
      </c>
      <c r="G417">
        <v>11506.433782328701</v>
      </c>
    </row>
    <row r="418" spans="1:7" x14ac:dyDescent="0.2">
      <c r="A418" t="s">
        <v>422</v>
      </c>
      <c r="B418">
        <v>617251914.19999897</v>
      </c>
      <c r="C418">
        <v>612644295.45723104</v>
      </c>
      <c r="D418">
        <v>172.2587</v>
      </c>
      <c r="E418">
        <v>171.55183521625599</v>
      </c>
      <c r="F418">
        <v>15177</v>
      </c>
      <c r="G418">
        <v>12722.197007732</v>
      </c>
    </row>
    <row r="419" spans="1:7" x14ac:dyDescent="0.2">
      <c r="A419" t="s">
        <v>423</v>
      </c>
      <c r="B419">
        <v>603778123.61000001</v>
      </c>
      <c r="C419">
        <v>664600593.63090205</v>
      </c>
      <c r="D419">
        <v>174.96680000000001</v>
      </c>
      <c r="E419">
        <v>174.319142465178</v>
      </c>
      <c r="F419">
        <v>11709</v>
      </c>
      <c r="G419">
        <v>11787.3884945465</v>
      </c>
    </row>
    <row r="420" spans="1:7" x14ac:dyDescent="0.2">
      <c r="A420" t="s">
        <v>424</v>
      </c>
      <c r="B420">
        <v>663706091.25</v>
      </c>
      <c r="C420">
        <v>685856124.08856905</v>
      </c>
      <c r="D420">
        <v>177.8931</v>
      </c>
      <c r="E420">
        <v>177.467078970708</v>
      </c>
      <c r="F420">
        <v>13500</v>
      </c>
      <c r="G420">
        <v>12604.1615428514</v>
      </c>
    </row>
    <row r="421" spans="1:7" x14ac:dyDescent="0.2">
      <c r="A421" t="s">
        <v>425</v>
      </c>
      <c r="B421">
        <v>807425309.41999996</v>
      </c>
      <c r="C421">
        <v>705614414.91062701</v>
      </c>
      <c r="D421">
        <v>180.1454</v>
      </c>
      <c r="E421">
        <v>179.975403405804</v>
      </c>
      <c r="F421">
        <v>11764</v>
      </c>
      <c r="G421">
        <v>12347.183728199399</v>
      </c>
    </row>
    <row r="422" spans="1:7" x14ac:dyDescent="0.2">
      <c r="A422" t="s">
        <v>426</v>
      </c>
      <c r="B422">
        <v>887699717.44000006</v>
      </c>
      <c r="C422">
        <v>855030735.95414197</v>
      </c>
      <c r="D422">
        <v>182.53149999999999</v>
      </c>
      <c r="E422">
        <v>182.74926548155199</v>
      </c>
      <c r="F422">
        <v>9396</v>
      </c>
      <c r="G422">
        <v>10516.9853733214</v>
      </c>
    </row>
    <row r="423" spans="1:7" x14ac:dyDescent="0.2">
      <c r="A423" t="s">
        <v>427</v>
      </c>
      <c r="B423">
        <v>763327072.50999999</v>
      </c>
      <c r="C423">
        <v>755708049.80469894</v>
      </c>
      <c r="D423">
        <v>184.30279999999999</v>
      </c>
      <c r="E423">
        <v>185.22973456897199</v>
      </c>
      <c r="F423">
        <v>9030</v>
      </c>
      <c r="G423">
        <v>9666.6337937462504</v>
      </c>
    </row>
    <row r="424" spans="1:7" x14ac:dyDescent="0.2">
      <c r="A424" t="s">
        <v>428</v>
      </c>
      <c r="B424">
        <v>920174438.17999995</v>
      </c>
      <c r="C424">
        <v>955844664.800174</v>
      </c>
      <c r="D424">
        <v>186.31280000000001</v>
      </c>
      <c r="E424">
        <v>186.84619697173699</v>
      </c>
      <c r="F424">
        <v>9216</v>
      </c>
      <c r="G424">
        <v>10135.491756506101</v>
      </c>
    </row>
    <row r="425" spans="1:7" x14ac:dyDescent="0.2">
      <c r="A425" t="s">
        <v>429</v>
      </c>
      <c r="B425">
        <v>540408216.09000003</v>
      </c>
      <c r="C425">
        <v>597374245.82289505</v>
      </c>
      <c r="D425">
        <v>188.87270000000001</v>
      </c>
      <c r="E425">
        <v>188.96465182301901</v>
      </c>
      <c r="F425">
        <v>14920</v>
      </c>
      <c r="G425">
        <v>12734.779155983901</v>
      </c>
    </row>
    <row r="426" spans="1:7" x14ac:dyDescent="0.2">
      <c r="A426" t="s">
        <v>430</v>
      </c>
      <c r="B426">
        <v>792451414.63999999</v>
      </c>
      <c r="C426">
        <v>826330254.75672102</v>
      </c>
      <c r="D426">
        <v>190.5335</v>
      </c>
      <c r="E426">
        <v>190.325684319011</v>
      </c>
      <c r="F426">
        <v>13916</v>
      </c>
      <c r="G426">
        <v>11785.915119301</v>
      </c>
    </row>
    <row r="427" spans="1:7" x14ac:dyDescent="0.2">
      <c r="A427" t="s">
        <v>431</v>
      </c>
      <c r="B427">
        <v>1036043316.02</v>
      </c>
      <c r="C427">
        <v>864189888.73002195</v>
      </c>
      <c r="D427">
        <v>190.85429999999999</v>
      </c>
      <c r="E427">
        <v>191.134370264105</v>
      </c>
      <c r="F427">
        <v>12160</v>
      </c>
      <c r="G427">
        <v>11844.8701569191</v>
      </c>
    </row>
    <row r="428" spans="1:7" x14ac:dyDescent="0.2">
      <c r="A428" t="s">
        <v>432</v>
      </c>
      <c r="B428">
        <v>908501169.95999897</v>
      </c>
      <c r="C428">
        <v>963764652.73753595</v>
      </c>
      <c r="D428">
        <v>191.786</v>
      </c>
      <c r="E428">
        <v>192.378229148651</v>
      </c>
      <c r="F428">
        <v>6488</v>
      </c>
      <c r="G428">
        <v>9981.7651852317103</v>
      </c>
    </row>
    <row r="429" spans="1:7" x14ac:dyDescent="0.2">
      <c r="A429" t="s">
        <v>433</v>
      </c>
      <c r="B429">
        <v>879113018.41999996</v>
      </c>
      <c r="C429">
        <v>942657241.79687405</v>
      </c>
      <c r="D429">
        <v>191.96979999999999</v>
      </c>
      <c r="E429">
        <v>192.01681759803799</v>
      </c>
      <c r="F429">
        <v>11158</v>
      </c>
      <c r="G429">
        <v>10980.145631282599</v>
      </c>
    </row>
    <row r="430" spans="1:7" x14ac:dyDescent="0.2">
      <c r="A430" t="s">
        <v>434</v>
      </c>
      <c r="B430">
        <v>1015387060.39</v>
      </c>
      <c r="C430">
        <v>985346635.96856904</v>
      </c>
      <c r="D430">
        <v>192.4083</v>
      </c>
      <c r="E430">
        <v>191.651543306843</v>
      </c>
      <c r="F430">
        <v>12583</v>
      </c>
      <c r="G430">
        <v>10417.145862912899</v>
      </c>
    </row>
    <row r="431" spans="1:7" x14ac:dyDescent="0.2">
      <c r="A431" t="s">
        <v>435</v>
      </c>
      <c r="B431">
        <v>764447212.45000005</v>
      </c>
      <c r="C431">
        <v>849289172.70568705</v>
      </c>
      <c r="D431">
        <v>191.87729999999999</v>
      </c>
      <c r="E431">
        <v>191.079212239741</v>
      </c>
      <c r="F431">
        <v>10731</v>
      </c>
      <c r="G431">
        <v>10777.705863736001</v>
      </c>
    </row>
    <row r="432" spans="1:7" x14ac:dyDescent="0.2">
      <c r="A432" t="s">
        <v>436</v>
      </c>
      <c r="B432">
        <v>847342638.19000006</v>
      </c>
      <c r="C432">
        <v>874591927.22347403</v>
      </c>
      <c r="D432">
        <v>190.876</v>
      </c>
      <c r="E432">
        <v>190.163908839865</v>
      </c>
      <c r="F432">
        <v>10408</v>
      </c>
      <c r="G432">
        <v>9659.4658540060009</v>
      </c>
    </row>
    <row r="433" spans="1:7" x14ac:dyDescent="0.2">
      <c r="A433" t="s">
        <v>437</v>
      </c>
      <c r="B433">
        <v>1006167757</v>
      </c>
      <c r="C433">
        <v>866213841.72714806</v>
      </c>
      <c r="D433">
        <v>189.31440000000001</v>
      </c>
      <c r="E433">
        <v>188.91639944875899</v>
      </c>
      <c r="F433">
        <v>9017</v>
      </c>
      <c r="G433">
        <v>9538.7702230416508</v>
      </c>
    </row>
    <row r="434" spans="1:7" x14ac:dyDescent="0.2">
      <c r="A434" t="s">
        <v>438</v>
      </c>
      <c r="B434">
        <v>877736535.73000002</v>
      </c>
      <c r="C434">
        <v>846000568.778427</v>
      </c>
      <c r="D434">
        <v>186.75489999999999</v>
      </c>
      <c r="E434">
        <v>186.80961591822901</v>
      </c>
      <c r="F434">
        <v>8692</v>
      </c>
      <c r="G434">
        <v>9799.63837909016</v>
      </c>
    </row>
    <row r="435" spans="1:7" x14ac:dyDescent="0.2">
      <c r="A435" t="s">
        <v>439</v>
      </c>
      <c r="B435">
        <v>815537102.79999995</v>
      </c>
      <c r="C435">
        <v>808076781.15998304</v>
      </c>
      <c r="D435">
        <v>184.39510000000001</v>
      </c>
      <c r="E435">
        <v>185.28543601548799</v>
      </c>
      <c r="F435">
        <v>8901</v>
      </c>
      <c r="G435">
        <v>9558.4616929409094</v>
      </c>
    </row>
    <row r="436" spans="1:7" x14ac:dyDescent="0.2">
      <c r="A436" t="s">
        <v>440</v>
      </c>
      <c r="B436">
        <v>812997464.53999996</v>
      </c>
      <c r="C436">
        <v>837132746.58635199</v>
      </c>
      <c r="D436">
        <v>182.97229999999999</v>
      </c>
      <c r="E436">
        <v>183.477514678376</v>
      </c>
      <c r="F436">
        <v>8141</v>
      </c>
      <c r="G436">
        <v>8997.1084364055296</v>
      </c>
    </row>
    <row r="437" spans="1:7" x14ac:dyDescent="0.2">
      <c r="A437" t="s">
        <v>441</v>
      </c>
      <c r="B437">
        <v>664800103.60000002</v>
      </c>
      <c r="C437">
        <v>747082387.99424505</v>
      </c>
      <c r="D437">
        <v>181.77109999999999</v>
      </c>
      <c r="E437">
        <v>181.924806691529</v>
      </c>
      <c r="F437">
        <v>9078</v>
      </c>
      <c r="G437">
        <v>7693.1119780879699</v>
      </c>
    </row>
    <row r="438" spans="1:7" x14ac:dyDescent="0.2">
      <c r="A438" t="s">
        <v>442</v>
      </c>
      <c r="B438">
        <v>733614742.74000001</v>
      </c>
      <c r="C438">
        <v>766077044.25608695</v>
      </c>
      <c r="D438">
        <v>180.5796</v>
      </c>
      <c r="E438">
        <v>180.54812464835501</v>
      </c>
      <c r="F438">
        <v>8937</v>
      </c>
      <c r="G438">
        <v>7588.7056576356999</v>
      </c>
    </row>
    <row r="439" spans="1:7" x14ac:dyDescent="0.2">
      <c r="A439" t="s">
        <v>443</v>
      </c>
      <c r="B439">
        <v>767223082.96000004</v>
      </c>
      <c r="C439">
        <v>640754806.18215001</v>
      </c>
      <c r="D439">
        <v>179.08369999999999</v>
      </c>
      <c r="E439">
        <v>179.54469867624101</v>
      </c>
      <c r="F439">
        <v>7815</v>
      </c>
      <c r="G439">
        <v>7638.0716175367897</v>
      </c>
    </row>
    <row r="440" spans="1:7" x14ac:dyDescent="0.2">
      <c r="A440" t="s">
        <v>444</v>
      </c>
      <c r="B440">
        <v>575451597.38999999</v>
      </c>
      <c r="C440">
        <v>617745172.49767601</v>
      </c>
      <c r="D440">
        <v>178.22280000000001</v>
      </c>
      <c r="E440">
        <v>178.87342438686599</v>
      </c>
      <c r="F440">
        <v>5081</v>
      </c>
      <c r="G440">
        <v>7984.3873081945203</v>
      </c>
    </row>
    <row r="441" spans="1:7" x14ac:dyDescent="0.2">
      <c r="A441" t="s">
        <v>445</v>
      </c>
      <c r="B441">
        <v>572145393.57000005</v>
      </c>
      <c r="C441">
        <v>615313293.01106405</v>
      </c>
      <c r="D441">
        <v>178.35730000000001</v>
      </c>
      <c r="E441">
        <v>178.47322016963801</v>
      </c>
      <c r="F441">
        <v>8190</v>
      </c>
      <c r="G441">
        <v>7994.9508903261103</v>
      </c>
    </row>
    <row r="442" spans="1:7" x14ac:dyDescent="0.2">
      <c r="A442" t="s">
        <v>446</v>
      </c>
      <c r="B442">
        <v>767137452.07000005</v>
      </c>
      <c r="C442">
        <v>732107324.19940305</v>
      </c>
      <c r="D442">
        <v>179.39599999999999</v>
      </c>
      <c r="E442">
        <v>178.76890003151701</v>
      </c>
      <c r="F442">
        <v>9753</v>
      </c>
      <c r="G442">
        <v>8003.6463000982903</v>
      </c>
    </row>
    <row r="443" spans="1:7" x14ac:dyDescent="0.2">
      <c r="A443" t="s">
        <v>447</v>
      </c>
      <c r="B443">
        <v>562763091.74000001</v>
      </c>
      <c r="C443">
        <v>628216796.20599198</v>
      </c>
      <c r="D443">
        <v>179.96360000000001</v>
      </c>
      <c r="E443">
        <v>179.14254970285299</v>
      </c>
      <c r="F443">
        <v>8371</v>
      </c>
      <c r="G443">
        <v>8393.0624344326097</v>
      </c>
    </row>
    <row r="444" spans="1:7" x14ac:dyDescent="0.2">
      <c r="A444" t="s">
        <v>448</v>
      </c>
      <c r="B444">
        <v>776150963.92999995</v>
      </c>
      <c r="C444">
        <v>801536577.10299003</v>
      </c>
      <c r="D444">
        <v>181.5926</v>
      </c>
      <c r="E444">
        <v>180.74648837611301</v>
      </c>
      <c r="F444">
        <v>9945</v>
      </c>
      <c r="G444">
        <v>9171.8612051869495</v>
      </c>
    </row>
    <row r="445" spans="1:7" x14ac:dyDescent="0.2">
      <c r="A445" t="s">
        <v>449</v>
      </c>
      <c r="B445">
        <v>812518979.12</v>
      </c>
      <c r="C445">
        <v>697205877.66923594</v>
      </c>
      <c r="D445">
        <v>182.41720000000001</v>
      </c>
      <c r="E445">
        <v>181.88949534343001</v>
      </c>
      <c r="F445">
        <v>8104</v>
      </c>
      <c r="G445">
        <v>8593.3478883873104</v>
      </c>
    </row>
    <row r="446" spans="1:7" x14ac:dyDescent="0.2">
      <c r="A446" t="s">
        <v>450</v>
      </c>
      <c r="B446">
        <v>644797516.63</v>
      </c>
      <c r="C446">
        <v>620518882.69773901</v>
      </c>
      <c r="D446">
        <v>183.0977</v>
      </c>
      <c r="E446">
        <v>183.06488082388401</v>
      </c>
      <c r="F446">
        <v>8417</v>
      </c>
      <c r="G446">
        <v>9538.6502574023798</v>
      </c>
    </row>
    <row r="447" spans="1:7" x14ac:dyDescent="0.2">
      <c r="A447" t="s">
        <v>451</v>
      </c>
      <c r="B447">
        <v>693356219.58000004</v>
      </c>
      <c r="C447">
        <v>686717971.88351405</v>
      </c>
      <c r="D447">
        <v>184.1738</v>
      </c>
      <c r="E447">
        <v>184.99561882568901</v>
      </c>
      <c r="F447">
        <v>9274</v>
      </c>
      <c r="G447">
        <v>9991.0683753657395</v>
      </c>
    </row>
    <row r="448" spans="1:7" x14ac:dyDescent="0.2">
      <c r="A448" t="s">
        <v>452</v>
      </c>
      <c r="B448">
        <v>662106967.09000003</v>
      </c>
      <c r="C448">
        <v>677763712.03791499</v>
      </c>
      <c r="D448">
        <v>184.56270000000001</v>
      </c>
      <c r="E448">
        <v>185.060799780487</v>
      </c>
      <c r="F448">
        <v>9077</v>
      </c>
      <c r="G448">
        <v>10038.5744968908</v>
      </c>
    </row>
    <row r="449" spans="1:7" x14ac:dyDescent="0.2">
      <c r="A449" t="s">
        <v>453</v>
      </c>
      <c r="B449">
        <v>635611837.75999999</v>
      </c>
      <c r="C449">
        <v>717455127.69943297</v>
      </c>
      <c r="D449">
        <v>185.38890000000001</v>
      </c>
      <c r="E449">
        <v>185.57905622337199</v>
      </c>
      <c r="F449">
        <v>11261</v>
      </c>
      <c r="G449">
        <v>9512.3482847289706</v>
      </c>
    </row>
    <row r="450" spans="1:7" x14ac:dyDescent="0.2">
      <c r="A450" t="s">
        <v>454</v>
      </c>
      <c r="B450">
        <v>707460947.65999997</v>
      </c>
      <c r="C450">
        <v>737792066.17139101</v>
      </c>
      <c r="D450">
        <v>185.3142</v>
      </c>
      <c r="E450">
        <v>185.37389421329499</v>
      </c>
      <c r="F450">
        <v>10562</v>
      </c>
      <c r="G450">
        <v>8995.0833699973009</v>
      </c>
    </row>
    <row r="451" spans="1:7" x14ac:dyDescent="0.2">
      <c r="A451" t="s">
        <v>455</v>
      </c>
      <c r="B451">
        <v>908483821.25999999</v>
      </c>
      <c r="C451">
        <v>763156742.56156397</v>
      </c>
      <c r="D451">
        <v>184.41929999999999</v>
      </c>
      <c r="E451">
        <v>185.01389896537299</v>
      </c>
      <c r="F451">
        <v>8524</v>
      </c>
      <c r="G451">
        <v>8341.10636063522</v>
      </c>
    </row>
    <row r="452" spans="1:7" x14ac:dyDescent="0.2">
      <c r="A452" t="s">
        <v>456</v>
      </c>
      <c r="B452">
        <v>649615696.44000006</v>
      </c>
      <c r="C452">
        <v>701346190.40882301</v>
      </c>
      <c r="D452">
        <v>183.8724</v>
      </c>
      <c r="E452">
        <v>184.58854920901501</v>
      </c>
      <c r="F452">
        <v>5558</v>
      </c>
      <c r="G452">
        <v>8830.0952690886097</v>
      </c>
    </row>
    <row r="453" spans="1:7" x14ac:dyDescent="0.2">
      <c r="A453" t="s">
        <v>457</v>
      </c>
      <c r="B453">
        <v>669438307.71000004</v>
      </c>
      <c r="C453">
        <v>723214699.99675095</v>
      </c>
      <c r="D453">
        <v>184.06989999999999</v>
      </c>
      <c r="E453">
        <v>184.22205798602999</v>
      </c>
      <c r="F453">
        <v>9460</v>
      </c>
      <c r="G453">
        <v>9182.4707249974108</v>
      </c>
    </row>
    <row r="454" spans="1:7" x14ac:dyDescent="0.2">
      <c r="A454" t="s">
        <v>458</v>
      </c>
      <c r="B454">
        <v>601976908.59000003</v>
      </c>
      <c r="C454">
        <v>567834476.75064898</v>
      </c>
      <c r="D454">
        <v>184.0873</v>
      </c>
      <c r="E454">
        <v>183.49013721122199</v>
      </c>
      <c r="F454">
        <v>11356</v>
      </c>
      <c r="G454">
        <v>9300.3314251296797</v>
      </c>
    </row>
    <row r="455" spans="1:7" x14ac:dyDescent="0.2">
      <c r="A455" t="s">
        <v>459</v>
      </c>
    </row>
    <row r="456" spans="1:7" x14ac:dyDescent="0.2">
      <c r="A456" t="s">
        <v>460</v>
      </c>
    </row>
    <row r="457" spans="1:7" x14ac:dyDescent="0.2">
      <c r="A457" t="s">
        <v>461</v>
      </c>
    </row>
    <row r="458" spans="1:7" x14ac:dyDescent="0.2">
      <c r="A458" t="s">
        <v>462</v>
      </c>
    </row>
    <row r="459" spans="1:7" x14ac:dyDescent="0.2">
      <c r="A459" t="s">
        <v>463</v>
      </c>
    </row>
    <row r="460" spans="1:7" x14ac:dyDescent="0.2">
      <c r="A460" t="s">
        <v>464</v>
      </c>
    </row>
    <row r="461" spans="1:7" x14ac:dyDescent="0.2">
      <c r="A461" t="s">
        <v>465</v>
      </c>
    </row>
    <row r="462" spans="1:7" x14ac:dyDescent="0.2">
      <c r="A462" t="s">
        <v>466</v>
      </c>
    </row>
    <row r="463" spans="1:7" x14ac:dyDescent="0.2">
      <c r="A463" t="s">
        <v>467</v>
      </c>
    </row>
    <row r="464" spans="1:7" x14ac:dyDescent="0.2">
      <c r="A464" t="s">
        <v>468</v>
      </c>
    </row>
    <row r="465" spans="1:1" x14ac:dyDescent="0.2">
      <c r="A465" t="s">
        <v>469</v>
      </c>
    </row>
    <row r="466" spans="1:1" x14ac:dyDescent="0.2">
      <c r="A466" t="s">
        <v>470</v>
      </c>
    </row>
    <row r="467" spans="1:1" x14ac:dyDescent="0.2">
      <c r="A467" t="s">
        <v>471</v>
      </c>
    </row>
    <row r="468" spans="1:1" x14ac:dyDescent="0.2">
      <c r="A468" t="s">
        <v>472</v>
      </c>
    </row>
    <row r="469" spans="1:1" x14ac:dyDescent="0.2">
      <c r="A469" t="s">
        <v>473</v>
      </c>
    </row>
    <row r="470" spans="1:1" x14ac:dyDescent="0.2">
      <c r="A470" t="s">
        <v>474</v>
      </c>
    </row>
    <row r="471" spans="1:1" x14ac:dyDescent="0.2">
      <c r="A471" t="s">
        <v>475</v>
      </c>
    </row>
    <row r="472" spans="1:1" x14ac:dyDescent="0.2">
      <c r="A472" t="s">
        <v>476</v>
      </c>
    </row>
    <row r="473" spans="1:1" x14ac:dyDescent="0.2">
      <c r="A473" t="s">
        <v>477</v>
      </c>
    </row>
    <row r="474" spans="1:1" x14ac:dyDescent="0.2">
      <c r="A474" t="s">
        <v>478</v>
      </c>
    </row>
    <row r="475" spans="1:1" x14ac:dyDescent="0.2">
      <c r="A475" t="s">
        <v>479</v>
      </c>
    </row>
    <row r="476" spans="1:1" x14ac:dyDescent="0.2">
      <c r="A476" t="s">
        <v>480</v>
      </c>
    </row>
    <row r="477" spans="1:1" x14ac:dyDescent="0.2">
      <c r="A477" t="s">
        <v>481</v>
      </c>
    </row>
    <row r="478" spans="1:1" x14ac:dyDescent="0.2">
      <c r="A478" t="s">
        <v>482</v>
      </c>
    </row>
    <row r="479" spans="1:1" x14ac:dyDescent="0.2">
      <c r="A479" t="s">
        <v>483</v>
      </c>
    </row>
    <row r="480" spans="1:1" x14ac:dyDescent="0.2">
      <c r="A480" t="s">
        <v>484</v>
      </c>
    </row>
    <row r="481" spans="1:1" x14ac:dyDescent="0.2">
      <c r="A481" t="s">
        <v>485</v>
      </c>
    </row>
    <row r="482" spans="1:1" x14ac:dyDescent="0.2">
      <c r="A482" t="s">
        <v>486</v>
      </c>
    </row>
    <row r="483" spans="1:1" x14ac:dyDescent="0.2">
      <c r="A483" t="s">
        <v>487</v>
      </c>
    </row>
    <row r="484" spans="1:1" x14ac:dyDescent="0.2">
      <c r="A484" t="s">
        <v>488</v>
      </c>
    </row>
    <row r="485" spans="1:1" x14ac:dyDescent="0.2">
      <c r="A485" t="s">
        <v>489</v>
      </c>
    </row>
    <row r="486" spans="1:1" x14ac:dyDescent="0.2">
      <c r="A486" t="s">
        <v>490</v>
      </c>
    </row>
    <row r="487" spans="1:1" x14ac:dyDescent="0.2">
      <c r="A487" t="s">
        <v>491</v>
      </c>
    </row>
    <row r="488" spans="1:1" x14ac:dyDescent="0.2">
      <c r="A488" t="s">
        <v>492</v>
      </c>
    </row>
    <row r="489" spans="1:1" x14ac:dyDescent="0.2">
      <c r="A489" t="s">
        <v>493</v>
      </c>
    </row>
    <row r="490" spans="1:1" x14ac:dyDescent="0.2">
      <c r="A490" t="s">
        <v>494</v>
      </c>
    </row>
    <row r="491" spans="1:1" x14ac:dyDescent="0.2">
      <c r="A491" t="s">
        <v>495</v>
      </c>
    </row>
    <row r="492" spans="1:1" x14ac:dyDescent="0.2">
      <c r="A492" t="s">
        <v>496</v>
      </c>
    </row>
    <row r="493" spans="1:1" x14ac:dyDescent="0.2">
      <c r="A493" t="s">
        <v>497</v>
      </c>
    </row>
    <row r="494" spans="1:1" x14ac:dyDescent="0.2">
      <c r="A494" t="s">
        <v>498</v>
      </c>
    </row>
    <row r="495" spans="1:1" x14ac:dyDescent="0.2">
      <c r="A495" t="s">
        <v>499</v>
      </c>
    </row>
    <row r="496" spans="1:1" x14ac:dyDescent="0.2">
      <c r="A496" t="s">
        <v>500</v>
      </c>
    </row>
    <row r="497" spans="1:1" x14ac:dyDescent="0.2">
      <c r="A497" t="s">
        <v>501</v>
      </c>
    </row>
    <row r="498" spans="1:1" x14ac:dyDescent="0.2">
      <c r="A498" t="s">
        <v>502</v>
      </c>
    </row>
    <row r="499" spans="1:1" x14ac:dyDescent="0.2">
      <c r="A499" t="s">
        <v>503</v>
      </c>
    </row>
    <row r="500" spans="1:1" x14ac:dyDescent="0.2">
      <c r="A500" t="s">
        <v>504</v>
      </c>
    </row>
    <row r="501" spans="1:1" x14ac:dyDescent="0.2">
      <c r="A501" t="s">
        <v>505</v>
      </c>
    </row>
    <row r="502" spans="1:1" x14ac:dyDescent="0.2">
      <c r="A502" t="s">
        <v>506</v>
      </c>
    </row>
    <row r="503" spans="1:1" x14ac:dyDescent="0.2">
      <c r="A503" t="s">
        <v>507</v>
      </c>
    </row>
    <row r="504" spans="1:1" x14ac:dyDescent="0.2">
      <c r="A504" t="s">
        <v>508</v>
      </c>
    </row>
    <row r="505" spans="1:1" x14ac:dyDescent="0.2">
      <c r="A505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workbookViewId="0">
      <selection activeCell="D30" sqref="D30"/>
    </sheetView>
  </sheetViews>
  <sheetFormatPr baseColWidth="10" defaultColWidth="8.83203125" defaultRowHeight="15" x14ac:dyDescent="0.2"/>
  <cols>
    <col min="2" max="13" width="11.6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">
        <v>41456</v>
      </c>
      <c r="B2">
        <v>316510064.99238789</v>
      </c>
      <c r="C2">
        <v>327065412.43439341</v>
      </c>
      <c r="D2">
        <v>343645832.41726893</v>
      </c>
      <c r="E2">
        <v>342056379.51652563</v>
      </c>
      <c r="F2">
        <v>343944247.22212398</v>
      </c>
      <c r="G2">
        <v>352382204.33132565</v>
      </c>
      <c r="H2">
        <v>355247137.57377762</v>
      </c>
      <c r="I2">
        <v>357287074.33029282</v>
      </c>
      <c r="J2">
        <v>361914133.66061848</v>
      </c>
      <c r="K2">
        <v>365201450.0153451</v>
      </c>
      <c r="L2">
        <v>367760981.05947191</v>
      </c>
      <c r="M2">
        <v>370950714.56771058</v>
      </c>
    </row>
    <row r="3" spans="1:13" x14ac:dyDescent="0.2">
      <c r="A3" s="1">
        <v>41487</v>
      </c>
      <c r="B3">
        <v>334287186.6147753</v>
      </c>
      <c r="C3">
        <v>351053872.76626825</v>
      </c>
      <c r="D3">
        <v>353697252.09453374</v>
      </c>
      <c r="E3">
        <v>361098342.53411686</v>
      </c>
      <c r="F3">
        <v>370312201.03383541</v>
      </c>
      <c r="G3">
        <v>375614828.18698961</v>
      </c>
      <c r="H3">
        <v>380096339.98302394</v>
      </c>
      <c r="I3">
        <v>386108651.64464784</v>
      </c>
      <c r="J3">
        <v>390367367.03319222</v>
      </c>
      <c r="K3">
        <v>394089485.75100893</v>
      </c>
      <c r="L3">
        <v>397995149.55379438</v>
      </c>
      <c r="M3">
        <v>401484102.34472519</v>
      </c>
    </row>
    <row r="4" spans="1:13" x14ac:dyDescent="0.2">
      <c r="A4" s="1">
        <v>41518</v>
      </c>
      <c r="B4">
        <v>347088127.53127688</v>
      </c>
      <c r="C4">
        <v>334777726.72593385</v>
      </c>
      <c r="D4">
        <v>331096578.98473692</v>
      </c>
      <c r="E4">
        <v>349474159.85863185</v>
      </c>
      <c r="F4">
        <v>359650805.23553085</v>
      </c>
      <c r="G4">
        <v>359528668.83280629</v>
      </c>
      <c r="H4">
        <v>368082288.14215255</v>
      </c>
      <c r="I4">
        <v>375385220.60578758</v>
      </c>
      <c r="J4">
        <v>378495321.86521912</v>
      </c>
      <c r="K4">
        <v>383330718.84962684</v>
      </c>
      <c r="L4">
        <v>388379419.35377395</v>
      </c>
      <c r="M4">
        <v>391975636.76217288</v>
      </c>
    </row>
    <row r="5" spans="1:13" x14ac:dyDescent="0.2">
      <c r="A5" s="1">
        <v>41548</v>
      </c>
      <c r="B5">
        <v>335253945.26817423</v>
      </c>
      <c r="C5">
        <v>326955736.09847039</v>
      </c>
      <c r="D5">
        <v>345402680.50939733</v>
      </c>
      <c r="E5">
        <v>361501028.80221742</v>
      </c>
      <c r="F5">
        <v>361045608.65202141</v>
      </c>
      <c r="G5">
        <v>370123430.60099065</v>
      </c>
      <c r="H5">
        <v>379778653.14552647</v>
      </c>
      <c r="I5">
        <v>384098473.07002139</v>
      </c>
      <c r="J5">
        <v>389337744.87672013</v>
      </c>
      <c r="K5">
        <v>395594837.51101273</v>
      </c>
      <c r="L5">
        <v>400109052.01143831</v>
      </c>
      <c r="M5">
        <v>404243143.70304674</v>
      </c>
    </row>
    <row r="6" spans="1:13" x14ac:dyDescent="0.2">
      <c r="A6" s="1">
        <v>41579</v>
      </c>
      <c r="B6">
        <v>329242130.72398597</v>
      </c>
      <c r="C6">
        <v>347786638.16249084</v>
      </c>
      <c r="D6">
        <v>366021954.81423736</v>
      </c>
      <c r="E6">
        <v>367826411.45999753</v>
      </c>
      <c r="F6">
        <v>376790418.13260543</v>
      </c>
      <c r="G6">
        <v>387723142.5764184</v>
      </c>
      <c r="H6">
        <v>393160204.22680104</v>
      </c>
      <c r="I6">
        <v>398919377.78483588</v>
      </c>
      <c r="J6">
        <v>405680328.65585464</v>
      </c>
      <c r="K6">
        <v>410803489.58614141</v>
      </c>
      <c r="L6">
        <v>415291970.73799622</v>
      </c>
      <c r="M6">
        <v>420018014.98498136</v>
      </c>
    </row>
    <row r="7" spans="1:13" x14ac:dyDescent="0.2">
      <c r="A7" s="1">
        <v>41609</v>
      </c>
      <c r="B7">
        <v>346848882.36908901</v>
      </c>
      <c r="C7">
        <v>373662944.46782887</v>
      </c>
      <c r="D7">
        <v>380531232.45595038</v>
      </c>
      <c r="E7">
        <v>380984219.02343369</v>
      </c>
      <c r="F7">
        <v>388001918.50866514</v>
      </c>
      <c r="G7">
        <v>395031986.3626613</v>
      </c>
      <c r="H7">
        <v>398039418.49108148</v>
      </c>
      <c r="I7">
        <v>401998641.86551625</v>
      </c>
      <c r="J7">
        <v>406871874.27102524</v>
      </c>
      <c r="K7">
        <v>410198013.64336205</v>
      </c>
      <c r="L7">
        <v>413510565.91354787</v>
      </c>
      <c r="M7">
        <v>417067819.38678879</v>
      </c>
    </row>
    <row r="8" spans="1:13" x14ac:dyDescent="0.2">
      <c r="A8" s="1">
        <v>41640</v>
      </c>
      <c r="B8">
        <v>372688049.54247755</v>
      </c>
      <c r="C8">
        <v>384383455.28453523</v>
      </c>
      <c r="D8">
        <v>387067956.627141</v>
      </c>
      <c r="E8">
        <v>388798665.79317236</v>
      </c>
      <c r="F8">
        <v>393689875.46881145</v>
      </c>
      <c r="G8">
        <v>397228406.22606033</v>
      </c>
      <c r="H8">
        <v>399481381.91546094</v>
      </c>
      <c r="I8">
        <v>402741470.5091176</v>
      </c>
      <c r="J8">
        <v>405829168.01488113</v>
      </c>
      <c r="K8">
        <v>408418245.28851151</v>
      </c>
      <c r="L8">
        <v>411178232.6641528</v>
      </c>
      <c r="M8">
        <v>413996015.52563262</v>
      </c>
    </row>
    <row r="9" spans="1:13" x14ac:dyDescent="0.2">
      <c r="A9" s="1">
        <v>41671</v>
      </c>
      <c r="B9">
        <v>381508194.20689297</v>
      </c>
      <c r="C9">
        <v>385838778.47875762</v>
      </c>
      <c r="D9">
        <v>387855936.77767688</v>
      </c>
      <c r="E9">
        <v>389095894.44014764</v>
      </c>
      <c r="F9">
        <v>391004468.22513849</v>
      </c>
      <c r="G9">
        <v>393012172.5233584</v>
      </c>
      <c r="H9">
        <v>395010775.03498465</v>
      </c>
      <c r="I9">
        <v>397002316.71376568</v>
      </c>
      <c r="J9">
        <v>399277549.07908052</v>
      </c>
      <c r="K9">
        <v>401523812.68359584</v>
      </c>
      <c r="L9">
        <v>403861241.21900696</v>
      </c>
      <c r="M9">
        <v>406296042.24393374</v>
      </c>
    </row>
    <row r="10" spans="1:13" x14ac:dyDescent="0.2">
      <c r="A10" s="1">
        <v>41699</v>
      </c>
      <c r="B10">
        <v>379586433.70582449</v>
      </c>
      <c r="C10">
        <v>368105257.07973921</v>
      </c>
      <c r="D10">
        <v>361965241.69021857</v>
      </c>
      <c r="E10">
        <v>372172293.06637293</v>
      </c>
      <c r="F10">
        <v>376852766.79571277</v>
      </c>
      <c r="G10">
        <v>375958015.43414235</v>
      </c>
      <c r="H10">
        <v>380419107.91670567</v>
      </c>
      <c r="I10">
        <v>384947175.82272124</v>
      </c>
      <c r="J10">
        <v>387009692.22692966</v>
      </c>
      <c r="K10">
        <v>390381106.44141036</v>
      </c>
      <c r="L10">
        <v>394159927.28320867</v>
      </c>
      <c r="M10">
        <v>397292064.04846936</v>
      </c>
    </row>
    <row r="11" spans="1:13" x14ac:dyDescent="0.2">
      <c r="A11" s="1">
        <v>41730</v>
      </c>
      <c r="B11">
        <v>366625608.25704384</v>
      </c>
      <c r="C11">
        <v>356473607.28610599</v>
      </c>
      <c r="D11">
        <v>366687539.74432409</v>
      </c>
      <c r="E11">
        <v>375430495.82375175</v>
      </c>
      <c r="F11">
        <v>373923167.99037743</v>
      </c>
      <c r="G11">
        <v>378601072.34653586</v>
      </c>
      <c r="H11">
        <v>384646154.33676237</v>
      </c>
      <c r="I11">
        <v>387416708.49587053</v>
      </c>
      <c r="J11">
        <v>391001368.30565459</v>
      </c>
      <c r="K11">
        <v>395550183.33538091</v>
      </c>
      <c r="L11">
        <v>399283308.20446354</v>
      </c>
      <c r="M11">
        <v>402893862.264938</v>
      </c>
    </row>
    <row r="12" spans="1:13" x14ac:dyDescent="0.2">
      <c r="A12" s="1">
        <v>41760</v>
      </c>
      <c r="B12">
        <v>350816453.83331937</v>
      </c>
      <c r="C12">
        <v>360659923.10166693</v>
      </c>
      <c r="D12">
        <v>368938464.25081086</v>
      </c>
      <c r="E12">
        <v>364231994.14386892</v>
      </c>
      <c r="F12">
        <v>366362811.22200775</v>
      </c>
      <c r="G12">
        <v>371716881.25000095</v>
      </c>
      <c r="H12">
        <v>373309747.06708366</v>
      </c>
      <c r="I12">
        <v>375631218.25222778</v>
      </c>
      <c r="J12">
        <v>379654480.74855483</v>
      </c>
      <c r="K12">
        <v>382911457.42281723</v>
      </c>
      <c r="L12">
        <v>386060637.4186939</v>
      </c>
      <c r="M12">
        <v>389786322.50338101</v>
      </c>
    </row>
    <row r="13" spans="1:13" x14ac:dyDescent="0.2">
      <c r="A13" s="1">
        <v>41791</v>
      </c>
      <c r="B13">
        <v>352347651.07326812</v>
      </c>
      <c r="C13">
        <v>360499668.51952124</v>
      </c>
      <c r="D13">
        <v>353216359.61112797</v>
      </c>
      <c r="E13">
        <v>349391660.65944469</v>
      </c>
      <c r="F13">
        <v>352601581.63165259</v>
      </c>
      <c r="G13">
        <v>352477561.03186452</v>
      </c>
      <c r="H13">
        <v>352495461.15955555</v>
      </c>
      <c r="I13">
        <v>354769580.48723209</v>
      </c>
      <c r="J13">
        <v>357143876.68594766</v>
      </c>
      <c r="K13">
        <v>359248751.48681647</v>
      </c>
      <c r="L13">
        <v>362150142.61145365</v>
      </c>
      <c r="M13">
        <v>365340636.59488469</v>
      </c>
    </row>
    <row r="14" spans="1:13" x14ac:dyDescent="0.2">
      <c r="A14" s="1">
        <v>41821</v>
      </c>
      <c r="B14">
        <v>379662306.54667765</v>
      </c>
      <c r="C14">
        <v>381939046.28169709</v>
      </c>
      <c r="D14">
        <v>388066811.9567343</v>
      </c>
      <c r="E14">
        <v>395261252.35770059</v>
      </c>
      <c r="F14">
        <v>397181926.32849121</v>
      </c>
      <c r="G14">
        <v>402298377.84455454</v>
      </c>
      <c r="H14">
        <v>406816282.9532221</v>
      </c>
      <c r="I14">
        <v>410574257.96520448</v>
      </c>
      <c r="J14">
        <v>414359029.98665309</v>
      </c>
      <c r="K14">
        <v>418308858.05260414</v>
      </c>
      <c r="L14">
        <v>421892546.99623781</v>
      </c>
      <c r="M14">
        <v>425408439.58326858</v>
      </c>
    </row>
    <row r="15" spans="1:13" x14ac:dyDescent="0.2">
      <c r="A15" s="1">
        <v>41852</v>
      </c>
      <c r="B15">
        <v>383421480.95998663</v>
      </c>
      <c r="C15">
        <v>390253413.90384281</v>
      </c>
      <c r="D15">
        <v>397640573.0121814</v>
      </c>
      <c r="E15">
        <v>399678994.04933029</v>
      </c>
      <c r="F15">
        <v>405416016.08156109</v>
      </c>
      <c r="G15">
        <v>410082480.78383315</v>
      </c>
      <c r="H15">
        <v>413893186.84180069</v>
      </c>
      <c r="I15">
        <v>417844128.69315505</v>
      </c>
      <c r="J15">
        <v>421876737.76225948</v>
      </c>
      <c r="K15">
        <v>425453890.10648966</v>
      </c>
      <c r="L15">
        <v>428975325.60849935</v>
      </c>
      <c r="M15">
        <v>432508455.05796891</v>
      </c>
    </row>
    <row r="16" spans="1:13" x14ac:dyDescent="0.2">
      <c r="A16" s="1">
        <v>41883</v>
      </c>
      <c r="B16">
        <v>392151217.02842969</v>
      </c>
      <c r="C16">
        <v>405566270.25643802</v>
      </c>
      <c r="D16">
        <v>412639444.8555693</v>
      </c>
      <c r="E16">
        <v>415400339.05172062</v>
      </c>
      <c r="F16">
        <v>417496770.45457083</v>
      </c>
      <c r="G16">
        <v>423394478.96191949</v>
      </c>
      <c r="H16">
        <v>426701165.34493703</v>
      </c>
      <c r="I16">
        <v>429574265.14824885</v>
      </c>
      <c r="J16">
        <v>433404535.86439395</v>
      </c>
      <c r="K16">
        <v>436757289.87725091</v>
      </c>
      <c r="L16">
        <v>439787264.60534829</v>
      </c>
      <c r="M16">
        <v>443005957.62199491</v>
      </c>
    </row>
    <row r="17" spans="1:13" x14ac:dyDescent="0.2">
      <c r="A17" s="1">
        <v>41913</v>
      </c>
      <c r="B17">
        <v>406626351.62756842</v>
      </c>
      <c r="C17">
        <v>422886854.00016099</v>
      </c>
      <c r="D17">
        <v>429447421.1115185</v>
      </c>
      <c r="E17">
        <v>423397414.43738115</v>
      </c>
      <c r="F17">
        <v>427056827.12258118</v>
      </c>
      <c r="G17">
        <v>431481995.78309941</v>
      </c>
      <c r="H17">
        <v>431760877.10754305</v>
      </c>
      <c r="I17">
        <v>433481682.8378318</v>
      </c>
      <c r="J17">
        <v>436592050.86550647</v>
      </c>
      <c r="K17">
        <v>438501291.66830021</v>
      </c>
      <c r="L17">
        <v>440537237.87886167</v>
      </c>
      <c r="M17">
        <v>443125234.04074633</v>
      </c>
    </row>
    <row r="18" spans="1:13" x14ac:dyDescent="0.2">
      <c r="A18" s="1">
        <v>41944</v>
      </c>
      <c r="B18">
        <v>423389958.02119732</v>
      </c>
      <c r="C18">
        <v>426938582.03253764</v>
      </c>
      <c r="D18">
        <v>418719206.62495208</v>
      </c>
      <c r="E18">
        <v>425258669.81457955</v>
      </c>
      <c r="F18">
        <v>431448767.77741808</v>
      </c>
      <c r="G18">
        <v>431010890.28403419</v>
      </c>
      <c r="H18">
        <v>433579025.02936566</v>
      </c>
      <c r="I18">
        <v>437638266.83628595</v>
      </c>
      <c r="J18">
        <v>439600547.3720693</v>
      </c>
      <c r="K18">
        <v>441935798.89411539</v>
      </c>
      <c r="L18">
        <v>444942743.89500874</v>
      </c>
      <c r="M18">
        <v>447549144.87086153</v>
      </c>
    </row>
    <row r="19" spans="1:13" x14ac:dyDescent="0.2">
      <c r="A19" s="1">
        <v>41974</v>
      </c>
      <c r="B19">
        <v>429789551.16779864</v>
      </c>
      <c r="C19">
        <v>421194995.61957264</v>
      </c>
      <c r="D19">
        <v>430110656.20403188</v>
      </c>
      <c r="E19">
        <v>439230233.405976</v>
      </c>
      <c r="F19">
        <v>438502554.66133684</v>
      </c>
      <c r="G19">
        <v>442287480.59479243</v>
      </c>
      <c r="H19">
        <v>447632050.12491691</v>
      </c>
      <c r="I19">
        <v>450123129.51839322</v>
      </c>
      <c r="J19">
        <v>452882013.54366153</v>
      </c>
      <c r="K19">
        <v>456506383.29851615</v>
      </c>
      <c r="L19">
        <v>459466774.45218194</v>
      </c>
      <c r="M19">
        <v>462227546.52527517</v>
      </c>
    </row>
    <row r="20" spans="1:13" x14ac:dyDescent="0.2">
      <c r="A20" s="1">
        <v>42005</v>
      </c>
      <c r="B20">
        <v>420852481.70652723</v>
      </c>
      <c r="C20">
        <v>423840927.67656416</v>
      </c>
      <c r="D20">
        <v>427714236.90725303</v>
      </c>
      <c r="E20">
        <v>431831666.28264838</v>
      </c>
      <c r="F20">
        <v>438844689.23379451</v>
      </c>
      <c r="G20">
        <v>442339804.7206679</v>
      </c>
      <c r="H20">
        <v>446126047.26093084</v>
      </c>
      <c r="I20">
        <v>450503919.43563175</v>
      </c>
      <c r="J20">
        <v>454071388.92066169</v>
      </c>
      <c r="K20">
        <v>457452156.90277845</v>
      </c>
      <c r="L20">
        <v>460929264.13164192</v>
      </c>
      <c r="M20">
        <v>464249259.20056021</v>
      </c>
    </row>
    <row r="21" spans="1:13" x14ac:dyDescent="0.2">
      <c r="A21" s="1">
        <v>42036</v>
      </c>
      <c r="B21">
        <v>428510038.06076205</v>
      </c>
      <c r="C21">
        <v>431767206.54949367</v>
      </c>
      <c r="D21">
        <v>434877724.89992851</v>
      </c>
      <c r="E21">
        <v>445302033.4290176</v>
      </c>
      <c r="F21">
        <v>451715230.89197189</v>
      </c>
      <c r="G21">
        <v>455533554.91954249</v>
      </c>
      <c r="H21">
        <v>461048702.19329274</v>
      </c>
      <c r="I21">
        <v>465933841.51920325</v>
      </c>
      <c r="J21">
        <v>469653455.39301312</v>
      </c>
      <c r="K21">
        <v>473507092.52568811</v>
      </c>
      <c r="L21">
        <v>477267841.21048784</v>
      </c>
      <c r="M21">
        <v>480594164.05556357</v>
      </c>
    </row>
    <row r="22" spans="1:13" x14ac:dyDescent="0.2">
      <c r="A22" s="1">
        <v>42064</v>
      </c>
      <c r="B22">
        <v>443614625.25468612</v>
      </c>
      <c r="C22">
        <v>445929633.24960691</v>
      </c>
      <c r="D22">
        <v>461138339.88015968</v>
      </c>
      <c r="E22">
        <v>478153369.93919426</v>
      </c>
      <c r="F22">
        <v>485118942.71293145</v>
      </c>
      <c r="G22">
        <v>493920687.78299892</v>
      </c>
      <c r="H22">
        <v>503275954.11610252</v>
      </c>
      <c r="I22">
        <v>509984978.79604179</v>
      </c>
      <c r="J22">
        <v>515434162.74262863</v>
      </c>
      <c r="K22">
        <v>521174804.85588372</v>
      </c>
      <c r="L22">
        <v>525913259.07603562</v>
      </c>
      <c r="M22">
        <v>529946401.32230151</v>
      </c>
    </row>
    <row r="23" spans="1:13" x14ac:dyDescent="0.2">
      <c r="A23" s="1">
        <v>42095</v>
      </c>
      <c r="B23">
        <v>445846334.94607681</v>
      </c>
      <c r="C23">
        <v>461706248.84144419</v>
      </c>
      <c r="D23">
        <v>477436816.96130157</v>
      </c>
      <c r="E23">
        <v>483236003.82563454</v>
      </c>
      <c r="F23">
        <v>492793478.08711952</v>
      </c>
      <c r="G23">
        <v>501550962.61916357</v>
      </c>
      <c r="H23">
        <v>507664470.54706287</v>
      </c>
      <c r="I23">
        <v>513022574.23619872</v>
      </c>
      <c r="J23">
        <v>518581318.37284636</v>
      </c>
      <c r="K23">
        <v>522987486.83522302</v>
      </c>
      <c r="L23">
        <v>526849131.78093642</v>
      </c>
      <c r="M23">
        <v>530586980.06564397</v>
      </c>
    </row>
    <row r="24" spans="1:13" x14ac:dyDescent="0.2">
      <c r="A24" s="1">
        <v>42125</v>
      </c>
      <c r="B24">
        <v>472842002.69233459</v>
      </c>
      <c r="C24">
        <v>475059356.4638986</v>
      </c>
      <c r="D24">
        <v>477210285.09079105</v>
      </c>
      <c r="E24">
        <v>506796018.22373325</v>
      </c>
      <c r="F24">
        <v>525435808.62104332</v>
      </c>
      <c r="G24">
        <v>531485284.03424102</v>
      </c>
      <c r="H24">
        <v>544778668.16406631</v>
      </c>
      <c r="I24">
        <v>557115634.83576059</v>
      </c>
      <c r="J24">
        <v>563367386.55557156</v>
      </c>
      <c r="K24">
        <v>570582831.07014656</v>
      </c>
      <c r="L24">
        <v>577614174.94554818</v>
      </c>
      <c r="M24">
        <v>582610203.43333924</v>
      </c>
    </row>
    <row r="25" spans="1:13" x14ac:dyDescent="0.2">
      <c r="A25" s="1">
        <v>42156</v>
      </c>
      <c r="B25">
        <v>470025817.95230693</v>
      </c>
      <c r="C25">
        <v>467257307.64113134</v>
      </c>
      <c r="D25">
        <v>496623317.39623421</v>
      </c>
      <c r="E25">
        <v>516405369.15473902</v>
      </c>
      <c r="F25">
        <v>519862607.25341809</v>
      </c>
      <c r="G25">
        <v>532694574.93177861</v>
      </c>
      <c r="H25">
        <v>545543257.81290114</v>
      </c>
      <c r="I25">
        <v>551446951.52365232</v>
      </c>
      <c r="J25">
        <v>558450217.59077644</v>
      </c>
      <c r="K25">
        <v>565897496.01252627</v>
      </c>
      <c r="L25">
        <v>571154195.51486886</v>
      </c>
      <c r="M25">
        <v>575834141.35572922</v>
      </c>
    </row>
    <row r="26" spans="1:13" x14ac:dyDescent="0.2">
      <c r="A26" s="1">
        <v>42186</v>
      </c>
      <c r="B26">
        <v>461051875.18672419</v>
      </c>
      <c r="C26">
        <v>492333340.12880272</v>
      </c>
      <c r="D26">
        <v>512149975.52121937</v>
      </c>
      <c r="E26">
        <v>508766090.60545754</v>
      </c>
      <c r="F26">
        <v>517775287.1085946</v>
      </c>
      <c r="G26">
        <v>529781025.68100297</v>
      </c>
      <c r="H26">
        <v>532991775.10464907</v>
      </c>
      <c r="I26">
        <v>537603263.17847252</v>
      </c>
      <c r="J26">
        <v>544154093.11741531</v>
      </c>
      <c r="K26">
        <v>548274265.41167819</v>
      </c>
      <c r="L26">
        <v>551891985.0064404</v>
      </c>
      <c r="M26">
        <v>556164889.19079411</v>
      </c>
    </row>
    <row r="27" spans="1:13" x14ac:dyDescent="0.2">
      <c r="A27" s="1">
        <v>42217</v>
      </c>
      <c r="B27">
        <v>481338710.84176111</v>
      </c>
      <c r="C27">
        <v>493584071.31341642</v>
      </c>
      <c r="D27">
        <v>487553865.51087517</v>
      </c>
      <c r="E27">
        <v>495334481.50711</v>
      </c>
      <c r="F27">
        <v>503606966.98092812</v>
      </c>
      <c r="G27">
        <v>504878297.63401538</v>
      </c>
      <c r="H27">
        <v>508916459.43027252</v>
      </c>
      <c r="I27">
        <v>514291541.38616097</v>
      </c>
      <c r="J27">
        <v>517608744.77624172</v>
      </c>
      <c r="K27">
        <v>521126155.95230675</v>
      </c>
      <c r="L27">
        <v>525319578.09823751</v>
      </c>
      <c r="M27">
        <v>529040213.59062135</v>
      </c>
    </row>
    <row r="28" spans="1:13" x14ac:dyDescent="0.2">
      <c r="A28" s="1">
        <v>42248</v>
      </c>
      <c r="B28">
        <v>499372572.32485247</v>
      </c>
      <c r="C28">
        <v>500064032.48152751</v>
      </c>
      <c r="D28">
        <v>513015367.77635461</v>
      </c>
      <c r="E28">
        <v>518926612.89875239</v>
      </c>
      <c r="F28">
        <v>519615591.78380102</v>
      </c>
      <c r="G28">
        <v>525927696.88262939</v>
      </c>
      <c r="H28">
        <v>530827246.22992146</v>
      </c>
      <c r="I28">
        <v>533599961.60687447</v>
      </c>
      <c r="J28">
        <v>537576449.99348271</v>
      </c>
      <c r="K28">
        <v>541600924.87708485</v>
      </c>
      <c r="L28">
        <v>544897022.61747873</v>
      </c>
      <c r="M28">
        <v>548348349.41104281</v>
      </c>
    </row>
    <row r="29" spans="1:13" x14ac:dyDescent="0.2">
      <c r="A29" s="1">
        <v>42278</v>
      </c>
      <c r="B29">
        <v>484973792.17717439</v>
      </c>
      <c r="C29">
        <v>491251587.45129681</v>
      </c>
      <c r="D29">
        <v>489394208.67218691</v>
      </c>
      <c r="E29">
        <v>485290151.68399179</v>
      </c>
      <c r="F29">
        <v>489200944.5269351</v>
      </c>
      <c r="G29">
        <v>490009161.60609448</v>
      </c>
      <c r="H29">
        <v>490487405.19986206</v>
      </c>
      <c r="I29">
        <v>492920547.38333803</v>
      </c>
      <c r="J29">
        <v>495539543.53858864</v>
      </c>
      <c r="K29">
        <v>497859478.10287833</v>
      </c>
      <c r="L29">
        <v>500844149.40494639</v>
      </c>
      <c r="M29">
        <v>504138450.55042452</v>
      </c>
    </row>
    <row r="30" spans="1:13" x14ac:dyDescent="0.2">
      <c r="A30" s="1">
        <v>42309</v>
      </c>
      <c r="B30">
        <v>477689854.37704653</v>
      </c>
      <c r="C30">
        <v>472251198.63542503</v>
      </c>
      <c r="D30">
        <v>466231189.23756123</v>
      </c>
      <c r="E30">
        <v>464063917.1499663</v>
      </c>
      <c r="F30">
        <v>460297074.28882778</v>
      </c>
      <c r="G30">
        <v>459110853.24321246</v>
      </c>
      <c r="H30">
        <v>459433995.70539981</v>
      </c>
      <c r="I30">
        <v>459978796.25887638</v>
      </c>
      <c r="J30">
        <v>461441206.79088426</v>
      </c>
      <c r="K30">
        <v>463727771.30037725</v>
      </c>
      <c r="L30">
        <v>466423234.98904061</v>
      </c>
      <c r="M30">
        <v>469496362.55220199</v>
      </c>
    </row>
    <row r="31" spans="1:13" x14ac:dyDescent="0.2">
      <c r="A31" s="1">
        <v>42339</v>
      </c>
      <c r="B31">
        <v>482927840.65547359</v>
      </c>
      <c r="C31">
        <v>488354605.74116689</v>
      </c>
      <c r="D31">
        <v>490419630.0655539</v>
      </c>
      <c r="E31">
        <v>483285105.87132055</v>
      </c>
      <c r="F31">
        <v>483956792.60165733</v>
      </c>
      <c r="G31">
        <v>486467124.08920151</v>
      </c>
      <c r="H31">
        <v>485961520.30292845</v>
      </c>
      <c r="I31">
        <v>487281792.99618739</v>
      </c>
      <c r="J31">
        <v>490057523.18456101</v>
      </c>
      <c r="K31">
        <v>492215853.26502085</v>
      </c>
      <c r="L31">
        <v>494730161.20977473</v>
      </c>
      <c r="M31">
        <v>497933316.36570805</v>
      </c>
    </row>
    <row r="32" spans="1:13" x14ac:dyDescent="0.2">
      <c r="A32" s="1">
        <v>42370</v>
      </c>
      <c r="B32">
        <v>501105170.73459709</v>
      </c>
      <c r="C32">
        <v>514281863.2791698</v>
      </c>
      <c r="D32">
        <v>514135061.74199075</v>
      </c>
      <c r="E32">
        <v>513752369.68675023</v>
      </c>
      <c r="F32">
        <v>517651834.65056956</v>
      </c>
      <c r="G32">
        <v>520608677.65219676</v>
      </c>
      <c r="H32">
        <v>521952880.4215163</v>
      </c>
      <c r="I32">
        <v>524930699.89719945</v>
      </c>
      <c r="J32">
        <v>527982893.71375805</v>
      </c>
      <c r="K32">
        <v>530464120.56323218</v>
      </c>
      <c r="L32">
        <v>533349126.15424728</v>
      </c>
      <c r="M32">
        <v>536454088.41596651</v>
      </c>
    </row>
    <row r="33" spans="1:13" x14ac:dyDescent="0.2">
      <c r="A33" s="1">
        <v>42401</v>
      </c>
      <c r="B33">
        <v>508945585.36609977</v>
      </c>
      <c r="C33">
        <v>507872219.32369173</v>
      </c>
      <c r="D33">
        <v>507878086.74518907</v>
      </c>
      <c r="E33">
        <v>508930650.81176281</v>
      </c>
      <c r="F33">
        <v>509082954.98501807</v>
      </c>
      <c r="G33">
        <v>510140103.24571556</v>
      </c>
      <c r="H33">
        <v>512208548.39951092</v>
      </c>
      <c r="I33">
        <v>514116558.30194378</v>
      </c>
      <c r="J33">
        <v>516267683.89575267</v>
      </c>
      <c r="K33">
        <v>518893376.97206575</v>
      </c>
      <c r="L33">
        <v>521684299.84642541</v>
      </c>
      <c r="M33">
        <v>524597335.0848434</v>
      </c>
    </row>
    <row r="34" spans="1:13" x14ac:dyDescent="0.2">
      <c r="A34" s="1">
        <v>42430</v>
      </c>
      <c r="B34">
        <v>478863021.9596656</v>
      </c>
      <c r="C34">
        <v>478921042.52764946</v>
      </c>
      <c r="D34">
        <v>461981434.63841975</v>
      </c>
      <c r="E34">
        <v>443641520.68328637</v>
      </c>
      <c r="F34">
        <v>443191714.51946092</v>
      </c>
      <c r="G34">
        <v>436875963.64211655</v>
      </c>
      <c r="H34">
        <v>430925356.90697449</v>
      </c>
      <c r="I34">
        <v>429338613.68182892</v>
      </c>
      <c r="J34">
        <v>428938443.30241245</v>
      </c>
      <c r="K34">
        <v>428161090.96442759</v>
      </c>
      <c r="L34">
        <v>429026521.98175967</v>
      </c>
      <c r="M34">
        <v>430791617.2049582</v>
      </c>
    </row>
    <row r="35" spans="1:13" x14ac:dyDescent="0.2">
      <c r="A35" s="1">
        <v>42461</v>
      </c>
      <c r="B35">
        <v>515955424.06657797</v>
      </c>
      <c r="C35">
        <v>481691345.48473138</v>
      </c>
      <c r="D35">
        <v>479021517.15613258</v>
      </c>
      <c r="E35">
        <v>512695940.64153719</v>
      </c>
      <c r="F35">
        <v>509313638.51503938</v>
      </c>
      <c r="G35">
        <v>511277426.86535639</v>
      </c>
      <c r="H35">
        <v>523291926.03465939</v>
      </c>
      <c r="I35">
        <v>529693102.52472669</v>
      </c>
      <c r="J35">
        <v>532239252.62143791</v>
      </c>
      <c r="K35">
        <v>539146113.4005127</v>
      </c>
      <c r="L35">
        <v>544768349.83218491</v>
      </c>
      <c r="M35">
        <v>548830621.87895215</v>
      </c>
    </row>
    <row r="36" spans="1:13" x14ac:dyDescent="0.2">
      <c r="A36" s="1">
        <v>42491</v>
      </c>
      <c r="B36">
        <v>478953959.26947021</v>
      </c>
      <c r="C36">
        <v>469380892.90713203</v>
      </c>
      <c r="D36">
        <v>489585024.31689316</v>
      </c>
      <c r="E36">
        <v>485833298.69894779</v>
      </c>
      <c r="F36">
        <v>494869868.11638612</v>
      </c>
      <c r="G36">
        <v>499838945.21177697</v>
      </c>
      <c r="H36">
        <v>505140283.0087133</v>
      </c>
      <c r="I36">
        <v>509056875.17378265</v>
      </c>
      <c r="J36">
        <v>514414037.75691897</v>
      </c>
      <c r="K36">
        <v>518856717.63063496</v>
      </c>
      <c r="L36">
        <v>523073709.31395173</v>
      </c>
      <c r="M36">
        <v>527528555.03810829</v>
      </c>
    </row>
    <row r="37" spans="1:13" x14ac:dyDescent="0.2">
      <c r="A37" s="1">
        <v>42522</v>
      </c>
      <c r="B37">
        <v>465392675.47958493</v>
      </c>
      <c r="C37">
        <v>483457696.23840749</v>
      </c>
      <c r="D37">
        <v>474147146.46406746</v>
      </c>
      <c r="E37">
        <v>480023711.06681734</v>
      </c>
      <c r="F37">
        <v>486904032.64292645</v>
      </c>
      <c r="G37">
        <v>488851026.22743553</v>
      </c>
      <c r="H37">
        <v>491433369.46019542</v>
      </c>
      <c r="I37">
        <v>496497341.05785847</v>
      </c>
      <c r="J37">
        <v>500036529.77001899</v>
      </c>
      <c r="K37">
        <v>503379263.39020467</v>
      </c>
      <c r="L37">
        <v>507536574.11457855</v>
      </c>
      <c r="M37">
        <v>511458680.91801369</v>
      </c>
    </row>
    <row r="38" spans="1:13" x14ac:dyDescent="0.2">
      <c r="A38" s="1">
        <v>42552</v>
      </c>
      <c r="B38">
        <v>484330656.52882779</v>
      </c>
      <c r="C38">
        <v>468290355.74321556</v>
      </c>
      <c r="D38">
        <v>469139871.67455429</v>
      </c>
      <c r="E38">
        <v>479745501.33357066</v>
      </c>
      <c r="F38">
        <v>484959110.30324066</v>
      </c>
      <c r="G38">
        <v>485284664.38834375</v>
      </c>
      <c r="H38">
        <v>491262417.80504823</v>
      </c>
      <c r="I38">
        <v>496281258.29877293</v>
      </c>
      <c r="J38">
        <v>499279690.17290163</v>
      </c>
      <c r="K38">
        <v>503691459.59148973</v>
      </c>
      <c r="L38">
        <v>508183662.21877253</v>
      </c>
      <c r="M38">
        <v>512076164.3949427</v>
      </c>
    </row>
    <row r="39" spans="1:13" x14ac:dyDescent="0.2">
      <c r="A39" s="1">
        <v>42583</v>
      </c>
      <c r="B39">
        <v>490621089.09238636</v>
      </c>
      <c r="C39">
        <v>497886426.47206396</v>
      </c>
      <c r="D39">
        <v>525122822.60326242</v>
      </c>
      <c r="E39">
        <v>545234748.8168205</v>
      </c>
      <c r="F39">
        <v>541036007.00427878</v>
      </c>
      <c r="G39">
        <v>556932273.21012139</v>
      </c>
      <c r="H39">
        <v>567993063.61156583</v>
      </c>
      <c r="I39">
        <v>572823767.62035549</v>
      </c>
      <c r="J39">
        <v>579870824.47848272</v>
      </c>
      <c r="K39">
        <v>587505938.81009662</v>
      </c>
      <c r="L39">
        <v>592561971.42633271</v>
      </c>
      <c r="M39">
        <v>597541109.5522418</v>
      </c>
    </row>
    <row r="40" spans="1:13" x14ac:dyDescent="0.2">
      <c r="A40" s="1">
        <v>42614</v>
      </c>
      <c r="B40">
        <v>490869428.59403408</v>
      </c>
      <c r="C40">
        <v>508154436.10202426</v>
      </c>
      <c r="D40">
        <v>520319679.02040929</v>
      </c>
      <c r="E40">
        <v>519226967.40418863</v>
      </c>
      <c r="F40">
        <v>536745403.80681628</v>
      </c>
      <c r="G40">
        <v>544102818.58517706</v>
      </c>
      <c r="H40">
        <v>549420941.12520528</v>
      </c>
      <c r="I40">
        <v>557458100.17049015</v>
      </c>
      <c r="J40">
        <v>564247748.4766537</v>
      </c>
      <c r="K40">
        <v>569454340.11026001</v>
      </c>
      <c r="L40">
        <v>575012725.16046107</v>
      </c>
      <c r="M40">
        <v>580493414.70364654</v>
      </c>
    </row>
    <row r="41" spans="1:13" x14ac:dyDescent="0.2">
      <c r="A41" s="1">
        <v>42644</v>
      </c>
      <c r="B41">
        <v>502654374.62574303</v>
      </c>
      <c r="C41">
        <v>503963381.4586392</v>
      </c>
      <c r="D41">
        <v>493485614.38694078</v>
      </c>
      <c r="E41">
        <v>515768373.605214</v>
      </c>
      <c r="F41">
        <v>526999023.42323685</v>
      </c>
      <c r="G41">
        <v>528202024.21605724</v>
      </c>
      <c r="H41">
        <v>537335767.27152538</v>
      </c>
      <c r="I41">
        <v>546106458.13064289</v>
      </c>
      <c r="J41">
        <v>550540857.5046699</v>
      </c>
      <c r="K41">
        <v>556478861.48108041</v>
      </c>
      <c r="L41">
        <v>562895111.00070357</v>
      </c>
      <c r="M41">
        <v>567864507.01683557</v>
      </c>
    </row>
    <row r="42" spans="1:13" x14ac:dyDescent="0.2">
      <c r="A42" s="1">
        <v>42675</v>
      </c>
      <c r="B42">
        <v>516104570.10684258</v>
      </c>
      <c r="C42">
        <v>516153928.99979609</v>
      </c>
      <c r="D42">
        <v>545283916.13458478</v>
      </c>
      <c r="E42">
        <v>554788170.40411496</v>
      </c>
      <c r="F42">
        <v>558533340.1971314</v>
      </c>
      <c r="G42">
        <v>571066236.87351072</v>
      </c>
      <c r="H42">
        <v>579735289.85299122</v>
      </c>
      <c r="I42">
        <v>584505938.79742813</v>
      </c>
      <c r="J42">
        <v>591580843.4726913</v>
      </c>
      <c r="K42">
        <v>597849688.18808711</v>
      </c>
      <c r="L42">
        <v>602497971.44092</v>
      </c>
      <c r="M42">
        <v>607372846.11779094</v>
      </c>
    </row>
    <row r="43" spans="1:13" x14ac:dyDescent="0.2">
      <c r="A43" s="1">
        <v>42705</v>
      </c>
      <c r="B43">
        <v>520371169.04536295</v>
      </c>
      <c r="C43">
        <v>547440863.74809146</v>
      </c>
      <c r="D43">
        <v>556304948.91149652</v>
      </c>
      <c r="E43">
        <v>566142382.5730319</v>
      </c>
      <c r="F43">
        <v>580951050.03801155</v>
      </c>
      <c r="G43">
        <v>590140980.20896423</v>
      </c>
      <c r="H43">
        <v>597061398.0947454</v>
      </c>
      <c r="I43">
        <v>605961897.1912173</v>
      </c>
      <c r="J43">
        <v>612720887.19375432</v>
      </c>
      <c r="K43">
        <v>618326346.5174948</v>
      </c>
      <c r="L43">
        <v>624023428.28114629</v>
      </c>
      <c r="M43">
        <v>629219359.21319175</v>
      </c>
    </row>
    <row r="44" spans="1:13" x14ac:dyDescent="0.2">
      <c r="A44" s="1">
        <v>42736</v>
      </c>
      <c r="B44">
        <v>539983587.16791606</v>
      </c>
      <c r="C44">
        <v>552798187.59784091</v>
      </c>
      <c r="D44">
        <v>561105602.27500534</v>
      </c>
      <c r="E44">
        <v>565353038.81518936</v>
      </c>
      <c r="F44">
        <v>572737430.81032515</v>
      </c>
      <c r="G44">
        <v>577777621.67880726</v>
      </c>
      <c r="H44">
        <v>582866877.04356802</v>
      </c>
      <c r="I44">
        <v>587073032.31667686</v>
      </c>
      <c r="J44">
        <v>591760422.56201887</v>
      </c>
      <c r="K44">
        <v>595697831.55536854</v>
      </c>
      <c r="L44">
        <v>599635437.43313646</v>
      </c>
      <c r="M44">
        <v>603492262.33275557</v>
      </c>
    </row>
    <row r="45" spans="1:13" x14ac:dyDescent="0.2">
      <c r="A45" s="1">
        <v>42767</v>
      </c>
      <c r="B45">
        <v>562960289.38898456</v>
      </c>
      <c r="C45">
        <v>569775422.67354298</v>
      </c>
      <c r="D45">
        <v>575041557.43113637</v>
      </c>
      <c r="E45">
        <v>592023789.69485462</v>
      </c>
      <c r="F45">
        <v>600846739.3270762</v>
      </c>
      <c r="G45">
        <v>607662170.22293222</v>
      </c>
      <c r="H45">
        <v>615260495.06030381</v>
      </c>
      <c r="I45">
        <v>622829531.77620006</v>
      </c>
      <c r="J45">
        <v>627730688.07160115</v>
      </c>
      <c r="K45">
        <v>633148964.35536897</v>
      </c>
      <c r="L45">
        <v>638171857.98529196</v>
      </c>
      <c r="M45">
        <v>642482307.74454737</v>
      </c>
    </row>
    <row r="46" spans="1:13" x14ac:dyDescent="0.2">
      <c r="A46" s="1">
        <v>42795</v>
      </c>
      <c r="B46">
        <v>569229239.52679682</v>
      </c>
      <c r="C46">
        <v>576030615.99472535</v>
      </c>
      <c r="D46">
        <v>593606262.58120859</v>
      </c>
      <c r="E46">
        <v>600521269.46899521</v>
      </c>
      <c r="F46">
        <v>606785008.35466802</v>
      </c>
      <c r="G46">
        <v>614461119.66152191</v>
      </c>
      <c r="H46">
        <v>621394344.68839705</v>
      </c>
      <c r="I46">
        <v>625780218.87639964</v>
      </c>
      <c r="J46">
        <v>631126803.3363682</v>
      </c>
      <c r="K46">
        <v>635863107.0072453</v>
      </c>
      <c r="L46">
        <v>639917478.60634685</v>
      </c>
      <c r="M46">
        <v>643892037.81441879</v>
      </c>
    </row>
    <row r="47" spans="1:13" x14ac:dyDescent="0.2">
      <c r="A47" s="1">
        <v>42826</v>
      </c>
      <c r="B47">
        <v>576088606.63033354</v>
      </c>
      <c r="C47">
        <v>570331554.11118054</v>
      </c>
      <c r="D47">
        <v>563809016.78281736</v>
      </c>
      <c r="E47">
        <v>590056458.64294064</v>
      </c>
      <c r="F47">
        <v>607090293.5179857</v>
      </c>
      <c r="G47">
        <v>609174312.49563622</v>
      </c>
      <c r="H47">
        <v>620238654.06903732</v>
      </c>
      <c r="I47">
        <v>631826617.59319222</v>
      </c>
      <c r="J47">
        <v>636649465.75165188</v>
      </c>
      <c r="K47">
        <v>643478610.30221462</v>
      </c>
      <c r="L47">
        <v>650554634.63161826</v>
      </c>
      <c r="M47">
        <v>655777570.83153665</v>
      </c>
    </row>
    <row r="48" spans="1:13" x14ac:dyDescent="0.2">
      <c r="A48" s="1">
        <v>42856</v>
      </c>
      <c r="B48">
        <v>574538868.20067728</v>
      </c>
      <c r="C48">
        <v>566969311.83467662</v>
      </c>
      <c r="D48">
        <v>595127600.97036159</v>
      </c>
      <c r="E48">
        <v>616231305.70530415</v>
      </c>
      <c r="F48">
        <v>619032854.53625822</v>
      </c>
      <c r="G48">
        <v>631374599.08972859</v>
      </c>
      <c r="H48">
        <v>644688660.82057512</v>
      </c>
      <c r="I48">
        <v>650553795.1956346</v>
      </c>
      <c r="J48">
        <v>657960933.24229717</v>
      </c>
      <c r="K48">
        <v>665873480.95155799</v>
      </c>
      <c r="L48">
        <v>671636467.97760403</v>
      </c>
      <c r="M48">
        <v>676901761.86356151</v>
      </c>
    </row>
    <row r="49" spans="1:13" x14ac:dyDescent="0.2">
      <c r="A49" s="1">
        <v>42887</v>
      </c>
      <c r="B49">
        <v>553262698.44467926</v>
      </c>
      <c r="C49">
        <v>576078364.80521464</v>
      </c>
      <c r="D49">
        <v>597161262.09687734</v>
      </c>
      <c r="E49">
        <v>594721461.56031692</v>
      </c>
      <c r="F49">
        <v>599447294.22305596</v>
      </c>
      <c r="G49">
        <v>611434961.22488141</v>
      </c>
      <c r="H49">
        <v>615393159.13936305</v>
      </c>
      <c r="I49">
        <v>619849286.80772972</v>
      </c>
      <c r="J49">
        <v>626625983.52038753</v>
      </c>
      <c r="K49">
        <v>631797442.50581121</v>
      </c>
      <c r="L49">
        <v>636303246.28286231</v>
      </c>
      <c r="M49">
        <v>641558974.81998074</v>
      </c>
    </row>
    <row r="50" spans="1:13" x14ac:dyDescent="0.2">
      <c r="A50" s="1">
        <v>42917</v>
      </c>
      <c r="B50">
        <v>581843156.50016153</v>
      </c>
      <c r="C50">
        <v>605249199.02855527</v>
      </c>
      <c r="D50">
        <v>613994578.7999723</v>
      </c>
      <c r="E50">
        <v>620794540.51114035</v>
      </c>
      <c r="F50">
        <v>627469531.43444312</v>
      </c>
      <c r="G50">
        <v>636298845.19651031</v>
      </c>
      <c r="H50">
        <v>642266564.75998771</v>
      </c>
      <c r="I50">
        <v>648361588.24800539</v>
      </c>
      <c r="J50">
        <v>654519216.90841269</v>
      </c>
      <c r="K50">
        <v>660090959.96929383</v>
      </c>
      <c r="L50">
        <v>665389028.77154326</v>
      </c>
      <c r="M50">
        <v>670668483.07406247</v>
      </c>
    </row>
    <row r="51" spans="1:13" x14ac:dyDescent="0.2">
      <c r="A51" s="1">
        <v>42948</v>
      </c>
      <c r="B51">
        <v>595079842.53673816</v>
      </c>
      <c r="C51">
        <v>609210708.79304016</v>
      </c>
      <c r="D51">
        <v>610424889.13451445</v>
      </c>
      <c r="E51">
        <v>605079740.25065768</v>
      </c>
      <c r="F51">
        <v>613179039.49314022</v>
      </c>
      <c r="G51">
        <v>615924094.85458469</v>
      </c>
      <c r="H51">
        <v>617367967.77702701</v>
      </c>
      <c r="I51">
        <v>620905884.55585265</v>
      </c>
      <c r="J51">
        <v>625165508.76065516</v>
      </c>
      <c r="K51">
        <v>628236807.9834156</v>
      </c>
      <c r="L51">
        <v>632064027.0925585</v>
      </c>
      <c r="M51">
        <v>636259913.54766369</v>
      </c>
    </row>
    <row r="52" spans="1:13" x14ac:dyDescent="0.2">
      <c r="A52" s="1">
        <v>42979</v>
      </c>
      <c r="B52">
        <v>589615190.11316574</v>
      </c>
      <c r="C52">
        <v>579594067.02205932</v>
      </c>
      <c r="D52">
        <v>561913920.7267524</v>
      </c>
      <c r="E52">
        <v>567410744.18836069</v>
      </c>
      <c r="F52">
        <v>570499082.26314735</v>
      </c>
      <c r="G52">
        <v>566183478.1588918</v>
      </c>
      <c r="H52">
        <v>568202022.88171268</v>
      </c>
      <c r="I52">
        <v>571918560.36141181</v>
      </c>
      <c r="J52">
        <v>573535622.960168</v>
      </c>
      <c r="K52">
        <v>576601407.15016949</v>
      </c>
      <c r="L52">
        <v>580802973.01951516</v>
      </c>
      <c r="M52">
        <v>584696867.37299562</v>
      </c>
    </row>
    <row r="53" spans="1:13" x14ac:dyDescent="0.2">
      <c r="A53" s="1">
        <v>43009</v>
      </c>
      <c r="B53">
        <v>589697564.7798208</v>
      </c>
      <c r="C53">
        <v>571107578.38794518</v>
      </c>
      <c r="D53">
        <v>576270683.9999125</v>
      </c>
      <c r="E53">
        <v>586684307.84161747</v>
      </c>
      <c r="F53">
        <v>587227906.29332578</v>
      </c>
      <c r="G53">
        <v>589949813.44658887</v>
      </c>
      <c r="H53">
        <v>596172555.54695201</v>
      </c>
      <c r="I53">
        <v>600294210.02480602</v>
      </c>
      <c r="J53">
        <v>604109342.74139738</v>
      </c>
      <c r="K53">
        <v>609280720.91123688</v>
      </c>
      <c r="L53">
        <v>614097102.3310014</v>
      </c>
      <c r="M53">
        <v>618719913.11799085</v>
      </c>
    </row>
    <row r="54" spans="1:13" x14ac:dyDescent="0.2">
      <c r="A54" s="1">
        <v>43040</v>
      </c>
      <c r="B54">
        <v>563448103.60307848</v>
      </c>
      <c r="C54">
        <v>565028043.27463722</v>
      </c>
      <c r="D54">
        <v>568923040.44207561</v>
      </c>
      <c r="E54">
        <v>567857796.49551129</v>
      </c>
      <c r="F54">
        <v>571703292.98482656</v>
      </c>
      <c r="G54">
        <v>574961995.52988958</v>
      </c>
      <c r="H54">
        <v>578083115.65116012</v>
      </c>
      <c r="I54">
        <v>581761353.93339598</v>
      </c>
      <c r="J54">
        <v>586184630.7706207</v>
      </c>
      <c r="K54">
        <v>590436141.53584111</v>
      </c>
      <c r="L54">
        <v>594976997.8890028</v>
      </c>
      <c r="M54">
        <v>599810093.32924712</v>
      </c>
    </row>
    <row r="55" spans="1:13" x14ac:dyDescent="0.2">
      <c r="A55" s="1">
        <v>43070</v>
      </c>
      <c r="B55">
        <v>563949884.76594615</v>
      </c>
      <c r="C55">
        <v>563041409.61563468</v>
      </c>
      <c r="D55">
        <v>560914349.79108286</v>
      </c>
      <c r="E55">
        <v>568220176.868505</v>
      </c>
      <c r="F55">
        <v>571540936.49124837</v>
      </c>
      <c r="G55">
        <v>574276715.2060523</v>
      </c>
      <c r="H55">
        <v>579123010.34835815</v>
      </c>
      <c r="I55">
        <v>584205215.13598835</v>
      </c>
      <c r="J55">
        <v>588480146.97400141</v>
      </c>
      <c r="K55">
        <v>593566993.14959991</v>
      </c>
      <c r="L55">
        <v>598863708.20499837</v>
      </c>
      <c r="M55">
        <v>604018693.74835014</v>
      </c>
    </row>
    <row r="56" spans="1:13" x14ac:dyDescent="0.2">
      <c r="A56" s="1">
        <v>43101</v>
      </c>
      <c r="B56">
        <v>557869065.19733334</v>
      </c>
      <c r="C56">
        <v>548975072.62688184</v>
      </c>
      <c r="D56">
        <v>552840389.88584077</v>
      </c>
      <c r="E56">
        <v>558895272.66811812</v>
      </c>
      <c r="F56">
        <v>561427863.885957</v>
      </c>
      <c r="G56">
        <v>564739065.33030128</v>
      </c>
      <c r="H56">
        <v>570564870.76917839</v>
      </c>
      <c r="I56">
        <v>575256564.29445469</v>
      </c>
      <c r="J56">
        <v>580012036.68404841</v>
      </c>
      <c r="K56">
        <v>585645436.82436132</v>
      </c>
      <c r="L56">
        <v>591202973.77993453</v>
      </c>
      <c r="M56">
        <v>596703805.79028952</v>
      </c>
    </row>
    <row r="57" spans="1:13" x14ac:dyDescent="0.2">
      <c r="A57" s="1">
        <v>43132</v>
      </c>
      <c r="B57">
        <v>534306512.910945</v>
      </c>
      <c r="C57">
        <v>547453111.87212956</v>
      </c>
      <c r="D57">
        <v>552330525.17223155</v>
      </c>
      <c r="E57">
        <v>536452600.33850884</v>
      </c>
      <c r="F57">
        <v>534532916.52658874</v>
      </c>
      <c r="G57">
        <v>538196567.75495923</v>
      </c>
      <c r="H57">
        <v>536533597.4574607</v>
      </c>
      <c r="I57">
        <v>536565860.17279416</v>
      </c>
      <c r="J57">
        <v>540608596.97608709</v>
      </c>
      <c r="K57">
        <v>543287838.65256333</v>
      </c>
      <c r="L57">
        <v>546456979.55951357</v>
      </c>
      <c r="M57">
        <v>550929554.4532584</v>
      </c>
    </row>
    <row r="58" spans="1:13" x14ac:dyDescent="0.2">
      <c r="A58" s="1">
        <v>43160</v>
      </c>
      <c r="B58">
        <v>555980791.00883985</v>
      </c>
      <c r="C58">
        <v>574288623.7718066</v>
      </c>
      <c r="D58">
        <v>566877711.40567434</v>
      </c>
      <c r="E58">
        <v>558031602.58302891</v>
      </c>
      <c r="F58">
        <v>559703681.06667578</v>
      </c>
      <c r="G58">
        <v>561433926.0476054</v>
      </c>
      <c r="H58">
        <v>559654444.45011091</v>
      </c>
      <c r="I58">
        <v>562106145.80243087</v>
      </c>
      <c r="J58">
        <v>565313126.53202057</v>
      </c>
      <c r="K58">
        <v>567796342.46133745</v>
      </c>
      <c r="L58">
        <v>571298234.32098651</v>
      </c>
      <c r="M58">
        <v>575554281.25408578</v>
      </c>
    </row>
    <row r="59" spans="1:13" x14ac:dyDescent="0.2">
      <c r="A59" s="1">
        <v>43191</v>
      </c>
      <c r="B59">
        <v>582849198.76875544</v>
      </c>
      <c r="C59">
        <v>589888677.0689193</v>
      </c>
      <c r="D59">
        <v>588889705.27783179</v>
      </c>
      <c r="E59">
        <v>582350589.1277076</v>
      </c>
      <c r="F59">
        <v>582355508.04681933</v>
      </c>
      <c r="G59">
        <v>583577266.35349882</v>
      </c>
      <c r="H59">
        <v>583697482.95780683</v>
      </c>
      <c r="I59">
        <v>585088980.79229379</v>
      </c>
      <c r="J59">
        <v>587937603.75706398</v>
      </c>
      <c r="K59">
        <v>590447974.59377241</v>
      </c>
      <c r="L59">
        <v>593544322.80086279</v>
      </c>
      <c r="M59">
        <v>597218171.11009777</v>
      </c>
    </row>
    <row r="60" spans="1:13" x14ac:dyDescent="0.2">
      <c r="A60" s="1">
        <v>43221</v>
      </c>
      <c r="B60">
        <v>581911007.42574489</v>
      </c>
      <c r="C60">
        <v>579133907.76333463</v>
      </c>
      <c r="D60">
        <v>570271283.18230605</v>
      </c>
      <c r="E60">
        <v>566816086.62740088</v>
      </c>
      <c r="F60">
        <v>566046752.00295627</v>
      </c>
      <c r="G60">
        <v>564726622.48438859</v>
      </c>
      <c r="H60">
        <v>564809386.69366527</v>
      </c>
      <c r="I60">
        <v>566496672.26119268</v>
      </c>
      <c r="J60">
        <v>568379708.91437912</v>
      </c>
      <c r="K60">
        <v>570909983.98527479</v>
      </c>
      <c r="L60">
        <v>574176347.85887551</v>
      </c>
      <c r="M60">
        <v>577790400.85603166</v>
      </c>
    </row>
    <row r="61" spans="1:13" x14ac:dyDescent="0.2">
      <c r="A61" s="1">
        <v>43252</v>
      </c>
      <c r="B61">
        <v>561420381.75427961</v>
      </c>
      <c r="C61">
        <v>550177797.64104128</v>
      </c>
      <c r="D61">
        <v>536360883.90473825</v>
      </c>
      <c r="E61">
        <v>527471035.34366077</v>
      </c>
      <c r="F61">
        <v>526193976.96120012</v>
      </c>
      <c r="G61">
        <v>521380345.43395001</v>
      </c>
      <c r="H61">
        <v>519666770.83687341</v>
      </c>
      <c r="I61">
        <v>519859795.94594359</v>
      </c>
      <c r="J61">
        <v>520836665.17398739</v>
      </c>
      <c r="K61">
        <v>522399615.60248119</v>
      </c>
      <c r="L61">
        <v>525136566.271083</v>
      </c>
      <c r="M61">
        <v>528395879.02099162</v>
      </c>
    </row>
    <row r="62" spans="1:13" x14ac:dyDescent="0.2">
      <c r="A62" s="1">
        <v>43282</v>
      </c>
      <c r="B62">
        <v>535672281.04430985</v>
      </c>
      <c r="C62">
        <v>519952721.1639362</v>
      </c>
      <c r="D62">
        <v>505948027.15926659</v>
      </c>
      <c r="E62">
        <v>497861376.14356661</v>
      </c>
      <c r="F62">
        <v>490741559.95585024</v>
      </c>
      <c r="G62">
        <v>486196810.09893066</v>
      </c>
      <c r="H62">
        <v>483813785.46847141</v>
      </c>
      <c r="I62">
        <v>482886477.5640443</v>
      </c>
      <c r="J62">
        <v>483290581.90166706</v>
      </c>
      <c r="K62">
        <v>484808111.31044197</v>
      </c>
      <c r="L62">
        <v>487243930.10958785</v>
      </c>
      <c r="M62">
        <v>490390946.60939944</v>
      </c>
    </row>
    <row r="63" spans="1:13" x14ac:dyDescent="0.2">
      <c r="A63" s="1">
        <v>43313</v>
      </c>
      <c r="B63">
        <v>530530300.66367728</v>
      </c>
      <c r="C63">
        <v>529806797.7426427</v>
      </c>
      <c r="D63">
        <v>526939830.70426214</v>
      </c>
      <c r="E63">
        <v>513939266.67471939</v>
      </c>
      <c r="F63">
        <v>510280971.90903956</v>
      </c>
      <c r="G63">
        <v>510146740.44831777</v>
      </c>
      <c r="H63">
        <v>507524744.28831065</v>
      </c>
      <c r="I63">
        <v>507173880.55744046</v>
      </c>
      <c r="J63">
        <v>509141079.77937555</v>
      </c>
      <c r="K63">
        <v>510799730.91427869</v>
      </c>
      <c r="L63">
        <v>513171124.75365222</v>
      </c>
      <c r="M63">
        <v>516562540.31248641</v>
      </c>
    </row>
    <row r="64" spans="1:13" x14ac:dyDescent="0.2">
      <c r="A64" s="1">
        <v>43344</v>
      </c>
      <c r="B64">
        <v>515746566.13384128</v>
      </c>
      <c r="C64">
        <v>513242507.35020846</v>
      </c>
      <c r="D64">
        <v>497642003.63949341</v>
      </c>
      <c r="E64">
        <v>485004582.17180508</v>
      </c>
      <c r="F64">
        <v>480239525.53960884</v>
      </c>
      <c r="G64">
        <v>475545727.37998337</v>
      </c>
      <c r="H64">
        <v>471933189.85750914</v>
      </c>
      <c r="I64">
        <v>470992878.7637502</v>
      </c>
      <c r="J64">
        <v>471348554.27899581</v>
      </c>
      <c r="K64">
        <v>472202973.8265233</v>
      </c>
      <c r="L64">
        <v>474310237.57638222</v>
      </c>
      <c r="M64">
        <v>477193559.42149192</v>
      </c>
    </row>
    <row r="65" spans="1:13" x14ac:dyDescent="0.2">
      <c r="A65" s="1">
        <v>43374</v>
      </c>
      <c r="B65">
        <v>505036514.33937299</v>
      </c>
      <c r="C65">
        <v>503758613.31034553</v>
      </c>
      <c r="D65">
        <v>489124900.0235793</v>
      </c>
      <c r="E65">
        <v>466936115.30983633</v>
      </c>
      <c r="F65">
        <v>459610958.55835181</v>
      </c>
      <c r="G65">
        <v>454158636.98305643</v>
      </c>
      <c r="H65">
        <v>447124095.47623533</v>
      </c>
      <c r="I65">
        <v>443509823.2682631</v>
      </c>
      <c r="J65">
        <v>442836961.13508177</v>
      </c>
      <c r="K65">
        <v>441933370.28430444</v>
      </c>
      <c r="L65">
        <v>442397850.00793087</v>
      </c>
      <c r="M65">
        <v>444176666.45003766</v>
      </c>
    </row>
    <row r="66" spans="1:13" x14ac:dyDescent="0.2">
      <c r="A66" s="1">
        <v>43405</v>
      </c>
      <c r="B66">
        <v>497130641.91634727</v>
      </c>
      <c r="C66">
        <v>487509720.11704963</v>
      </c>
      <c r="D66">
        <v>461421354.05062521</v>
      </c>
      <c r="E66">
        <v>445948691.19064295</v>
      </c>
      <c r="F66">
        <v>440288501.8164894</v>
      </c>
      <c r="G66">
        <v>431315660.52207768</v>
      </c>
      <c r="H66">
        <v>424719050.18213749</v>
      </c>
      <c r="I66">
        <v>422347923.05770838</v>
      </c>
      <c r="J66">
        <v>420540168.13091791</v>
      </c>
      <c r="K66">
        <v>419481662.12494409</v>
      </c>
      <c r="L66">
        <v>420165344.94321942</v>
      </c>
      <c r="M66">
        <v>421668807.58063263</v>
      </c>
    </row>
    <row r="67" spans="1:13" x14ac:dyDescent="0.2">
      <c r="A67" s="1">
        <v>43435</v>
      </c>
      <c r="B67">
        <v>479586675.90695322</v>
      </c>
      <c r="C67">
        <v>451569854.19463676</v>
      </c>
      <c r="D67">
        <v>428407292.0194096</v>
      </c>
      <c r="E67">
        <v>421105671.12117106</v>
      </c>
      <c r="F67">
        <v>415065215.83038813</v>
      </c>
      <c r="G67">
        <v>405567143.94398731</v>
      </c>
      <c r="H67">
        <v>402150331.77742976</v>
      </c>
      <c r="I67">
        <v>400518478.92344385</v>
      </c>
      <c r="J67">
        <v>398823474.77046269</v>
      </c>
      <c r="K67">
        <v>398827978.49144953</v>
      </c>
      <c r="L67">
        <v>400180908.81454074</v>
      </c>
      <c r="M67">
        <v>401943687.11274731</v>
      </c>
    </row>
    <row r="68" spans="1:13" x14ac:dyDescent="0.2">
      <c r="A68" s="1">
        <v>43466</v>
      </c>
      <c r="B68">
        <v>457550925.93052375</v>
      </c>
      <c r="C68">
        <v>432170815.59020382</v>
      </c>
      <c r="D68">
        <v>425445605.96485895</v>
      </c>
      <c r="E68">
        <v>425653900.78134537</v>
      </c>
      <c r="F68">
        <v>418786557.71860927</v>
      </c>
      <c r="G68">
        <v>416352065.86416739</v>
      </c>
      <c r="H68">
        <v>417063018.8515408</v>
      </c>
      <c r="I68">
        <v>417318165.04384142</v>
      </c>
      <c r="J68">
        <v>418195865.76001114</v>
      </c>
      <c r="K68">
        <v>420739121.81741554</v>
      </c>
      <c r="L68">
        <v>423545441.21087849</v>
      </c>
      <c r="M68">
        <v>426699487.69948918</v>
      </c>
    </row>
    <row r="69" spans="1:13" x14ac:dyDescent="0.2">
      <c r="A69" s="1">
        <v>43497</v>
      </c>
      <c r="B69">
        <v>431753246.14983332</v>
      </c>
      <c r="C69">
        <v>417614233.03763312</v>
      </c>
      <c r="D69">
        <v>413216252.37949276</v>
      </c>
      <c r="E69">
        <v>414552905.08257025</v>
      </c>
      <c r="F69">
        <v>416044943.18084204</v>
      </c>
      <c r="G69">
        <v>415794083.60592026</v>
      </c>
      <c r="H69">
        <v>418713612.8007853</v>
      </c>
      <c r="I69">
        <v>422120241.23411191</v>
      </c>
      <c r="J69">
        <v>425184855.76284027</v>
      </c>
      <c r="K69">
        <v>429237440.72305411</v>
      </c>
      <c r="L69">
        <v>433725010.74338961</v>
      </c>
      <c r="M69">
        <v>438278799.96995378</v>
      </c>
    </row>
    <row r="70" spans="1:13" x14ac:dyDescent="0.2">
      <c r="A70" s="1">
        <v>43525</v>
      </c>
      <c r="B70">
        <v>407396177.20073146</v>
      </c>
      <c r="C70">
        <v>398676914.32478082</v>
      </c>
      <c r="D70">
        <v>393496853.76394981</v>
      </c>
      <c r="E70">
        <v>392405118.14934105</v>
      </c>
      <c r="F70">
        <v>391890467.99992174</v>
      </c>
      <c r="G70">
        <v>391599493.82192141</v>
      </c>
      <c r="H70">
        <v>393422329.27350962</v>
      </c>
      <c r="I70">
        <v>395594887.86056578</v>
      </c>
      <c r="J70">
        <v>398447139.4671452</v>
      </c>
      <c r="K70">
        <v>401967581.38861018</v>
      </c>
      <c r="L70">
        <v>405978038.22337592</v>
      </c>
      <c r="M70">
        <v>410284336.21349347</v>
      </c>
    </row>
    <row r="71" spans="1:13" x14ac:dyDescent="0.2">
      <c r="A71" s="1">
        <v>43556</v>
      </c>
      <c r="B71">
        <v>408902880.30602598</v>
      </c>
      <c r="C71">
        <v>410774226.34159863</v>
      </c>
      <c r="D71">
        <v>417249520.48722023</v>
      </c>
      <c r="E71">
        <v>416749455.4028663</v>
      </c>
      <c r="F71">
        <v>416314962.77674443</v>
      </c>
      <c r="G71">
        <v>421620776.63585246</v>
      </c>
      <c r="H71">
        <v>424556721.43993008</v>
      </c>
      <c r="I71">
        <v>427748611.06039941</v>
      </c>
      <c r="J71">
        <v>432396415.01164079</v>
      </c>
      <c r="K71">
        <v>436996017.72403109</v>
      </c>
      <c r="L71">
        <v>441494215.62248594</v>
      </c>
      <c r="M71">
        <v>446483193.30925053</v>
      </c>
    </row>
    <row r="72" spans="1:13" x14ac:dyDescent="0.2">
      <c r="A72" s="1">
        <v>43586</v>
      </c>
      <c r="B72">
        <v>430553359.78834081</v>
      </c>
      <c r="C72">
        <v>460942863.41212374</v>
      </c>
      <c r="D72">
        <v>480052832.92197996</v>
      </c>
      <c r="E72">
        <v>468180318.1689496</v>
      </c>
      <c r="F72">
        <v>469291922.95491415</v>
      </c>
      <c r="G72">
        <v>480044519.1682176</v>
      </c>
      <c r="H72">
        <v>480803934.14747411</v>
      </c>
      <c r="I72">
        <v>482899932.64195067</v>
      </c>
      <c r="J72">
        <v>488937396.60596967</v>
      </c>
      <c r="K72">
        <v>492708662.3870402</v>
      </c>
      <c r="L72">
        <v>496198136.19063598</v>
      </c>
      <c r="M72">
        <v>500841388.02346575</v>
      </c>
    </row>
    <row r="73" spans="1:13" x14ac:dyDescent="0.2">
      <c r="A73" s="1">
        <v>43617</v>
      </c>
      <c r="B73">
        <v>485460794.52830052</v>
      </c>
      <c r="C73">
        <v>517795526.21695638</v>
      </c>
      <c r="D73">
        <v>518141187.37076735</v>
      </c>
      <c r="E73">
        <v>524039392.13201118</v>
      </c>
      <c r="F73">
        <v>538749581.51995683</v>
      </c>
      <c r="G73">
        <v>546138752.75180721</v>
      </c>
      <c r="H73">
        <v>551059627.76804638</v>
      </c>
      <c r="I73">
        <v>559526420.84889674</v>
      </c>
      <c r="J73">
        <v>565710883.99038911</v>
      </c>
      <c r="K73">
        <v>570627670.33754313</v>
      </c>
      <c r="L73">
        <v>576021498.57878959</v>
      </c>
      <c r="M73">
        <v>581038479.05061889</v>
      </c>
    </row>
    <row r="74" spans="1:13" x14ac:dyDescent="0.2">
      <c r="A74" s="1">
        <v>43647</v>
      </c>
      <c r="B74">
        <v>523816983.85556579</v>
      </c>
      <c r="C74">
        <v>517874188.10862279</v>
      </c>
      <c r="D74">
        <v>526562395.29289812</v>
      </c>
      <c r="E74">
        <v>552368794.02650487</v>
      </c>
      <c r="F74">
        <v>561479490.53119802</v>
      </c>
      <c r="G74">
        <v>568379072.44582295</v>
      </c>
      <c r="H74">
        <v>581368129.90604699</v>
      </c>
      <c r="I74">
        <v>590319395.64256597</v>
      </c>
      <c r="J74">
        <v>596372925.13693488</v>
      </c>
      <c r="K74">
        <v>603848486.83249366</v>
      </c>
      <c r="L74">
        <v>610383234.23768187</v>
      </c>
      <c r="M74">
        <v>615546542.12419462</v>
      </c>
    </row>
    <row r="75" spans="1:13" x14ac:dyDescent="0.2">
      <c r="A75" s="1">
        <v>43678</v>
      </c>
      <c r="B75">
        <v>536919071.05512345</v>
      </c>
      <c r="C75">
        <v>539883970.27159715</v>
      </c>
      <c r="D75">
        <v>567401269.76315343</v>
      </c>
      <c r="E75">
        <v>600042825.47946775</v>
      </c>
      <c r="F75">
        <v>621641556.69425607</v>
      </c>
      <c r="G75">
        <v>638721495.16125607</v>
      </c>
      <c r="H75">
        <v>657614368.81264663</v>
      </c>
      <c r="I75">
        <v>672526576.71941984</v>
      </c>
      <c r="J75">
        <v>683452789.97058189</v>
      </c>
      <c r="K75">
        <v>694200479.36220729</v>
      </c>
      <c r="L75">
        <v>702953743.87040555</v>
      </c>
      <c r="M75">
        <v>709900033.15546632</v>
      </c>
    </row>
    <row r="76" spans="1:13" x14ac:dyDescent="0.2">
      <c r="A76" s="1">
        <v>43709</v>
      </c>
      <c r="B76">
        <v>529574911.08778977</v>
      </c>
      <c r="C76">
        <v>547144110.19878364</v>
      </c>
      <c r="D76">
        <v>569479964.82584131</v>
      </c>
      <c r="E76">
        <v>594075854.2361995</v>
      </c>
      <c r="F76">
        <v>613534224.89238679</v>
      </c>
      <c r="G76">
        <v>627908021.19609857</v>
      </c>
      <c r="H76">
        <v>643196010.04904127</v>
      </c>
      <c r="I76">
        <v>655267022.46380258</v>
      </c>
      <c r="J76">
        <v>665155012.97795582</v>
      </c>
      <c r="K76">
        <v>674033604.87571585</v>
      </c>
      <c r="L76">
        <v>681694685.73084044</v>
      </c>
      <c r="M76">
        <v>688023513.80084658</v>
      </c>
    </row>
    <row r="77" spans="1:13" x14ac:dyDescent="0.2">
      <c r="A77" s="1">
        <v>43739</v>
      </c>
      <c r="B77">
        <v>544614029.53412545</v>
      </c>
      <c r="C77">
        <v>564607167.18299472</v>
      </c>
      <c r="D77">
        <v>586181293.21251166</v>
      </c>
      <c r="E77">
        <v>606466210.33340049</v>
      </c>
      <c r="F77">
        <v>621846670.67387033</v>
      </c>
      <c r="G77">
        <v>635892582.17192364</v>
      </c>
      <c r="H77">
        <v>648051821.4857415</v>
      </c>
      <c r="I77">
        <v>658322712.25516653</v>
      </c>
      <c r="J77">
        <v>666982488.59504175</v>
      </c>
      <c r="K77">
        <v>674647142.99515152</v>
      </c>
      <c r="L77">
        <v>681159259.82867968</v>
      </c>
      <c r="M77">
        <v>686816501.95665836</v>
      </c>
    </row>
    <row r="78" spans="1:13" x14ac:dyDescent="0.2">
      <c r="A78" s="1">
        <v>43770</v>
      </c>
      <c r="B78">
        <v>557482317.40934849</v>
      </c>
      <c r="C78">
        <v>573342383.55024135</v>
      </c>
      <c r="D78">
        <v>591586117.57969284</v>
      </c>
      <c r="E78">
        <v>606261166.08840692</v>
      </c>
      <c r="F78">
        <v>616572575.68692648</v>
      </c>
      <c r="G78">
        <v>627203289.20226192</v>
      </c>
      <c r="H78">
        <v>636906924.29298162</v>
      </c>
      <c r="I78">
        <v>644482099.52487826</v>
      </c>
      <c r="J78">
        <v>651427060.86541998</v>
      </c>
      <c r="K78">
        <v>657855620.94264591</v>
      </c>
      <c r="L78">
        <v>663449706.53760767</v>
      </c>
      <c r="M78">
        <v>668511670.5709846</v>
      </c>
    </row>
    <row r="79" spans="1:13" x14ac:dyDescent="0.2">
      <c r="A79" s="1">
        <v>43800</v>
      </c>
      <c r="B79">
        <v>579849812.41494393</v>
      </c>
      <c r="C79">
        <v>625526198.87542367</v>
      </c>
      <c r="D79">
        <v>650979370.36156595</v>
      </c>
      <c r="E79">
        <v>632552813.31135285</v>
      </c>
      <c r="F79">
        <v>635025376.00460613</v>
      </c>
      <c r="G79">
        <v>646520426.28034806</v>
      </c>
      <c r="H79">
        <v>644602275.36450052</v>
      </c>
      <c r="I79">
        <v>644037115.52768207</v>
      </c>
      <c r="J79">
        <v>649108659.27254212</v>
      </c>
      <c r="K79">
        <v>650476686.72675431</v>
      </c>
      <c r="L79">
        <v>651636789.6309526</v>
      </c>
      <c r="M79">
        <v>654334410.83980882</v>
      </c>
    </row>
    <row r="80" spans="1:13" x14ac:dyDescent="0.2">
      <c r="A80" s="1">
        <v>43831</v>
      </c>
      <c r="B80">
        <v>628181218.99949288</v>
      </c>
      <c r="C80">
        <v>654478524.25729501</v>
      </c>
      <c r="D80">
        <v>634163496.73689127</v>
      </c>
      <c r="E80">
        <v>639487501.31596398</v>
      </c>
      <c r="F80">
        <v>655215574.61482966</v>
      </c>
      <c r="G80">
        <v>653047807.71733809</v>
      </c>
      <c r="H80">
        <v>653316649.42716897</v>
      </c>
      <c r="I80">
        <v>659895749.89629686</v>
      </c>
      <c r="J80">
        <v>661534933.62203264</v>
      </c>
      <c r="K80">
        <v>662861149.34458435</v>
      </c>
      <c r="L80">
        <v>665908175.90787125</v>
      </c>
      <c r="M80">
        <v>668378993.65272367</v>
      </c>
    </row>
    <row r="81" spans="1:13" x14ac:dyDescent="0.2">
      <c r="A81" s="1">
        <v>43862</v>
      </c>
      <c r="B81">
        <v>646473164.81822777</v>
      </c>
      <c r="C81">
        <v>604997363.5191803</v>
      </c>
      <c r="D81">
        <v>606580301.44937158</v>
      </c>
      <c r="E81">
        <v>637871705.36164057</v>
      </c>
      <c r="F81">
        <v>633723297.97046602</v>
      </c>
      <c r="G81">
        <v>632745775.99867988</v>
      </c>
      <c r="H81">
        <v>644637115.11684918</v>
      </c>
      <c r="I81">
        <v>648939731.66184509</v>
      </c>
      <c r="J81">
        <v>650298024.88191259</v>
      </c>
      <c r="K81">
        <v>655916538.68579376</v>
      </c>
      <c r="L81">
        <v>660478041.97737682</v>
      </c>
      <c r="M81">
        <v>663526488.38559246</v>
      </c>
    </row>
    <row r="82" spans="1:13" x14ac:dyDescent="0.2">
      <c r="A82" s="1">
        <v>43891</v>
      </c>
      <c r="B82">
        <v>536872081.50912869</v>
      </c>
      <c r="C82">
        <v>507119380.11180109</v>
      </c>
      <c r="D82">
        <v>491366383.48653775</v>
      </c>
      <c r="E82">
        <v>479491087.07163817</v>
      </c>
      <c r="F82">
        <v>478573041.16242689</v>
      </c>
      <c r="G82">
        <v>471259437.04335058</v>
      </c>
      <c r="H82">
        <v>469692435.71720469</v>
      </c>
      <c r="I82">
        <v>469700063.25108624</v>
      </c>
      <c r="J82">
        <v>470695170.30549806</v>
      </c>
      <c r="K82">
        <v>472934514.0319941</v>
      </c>
      <c r="L82">
        <v>476425390.28354669</v>
      </c>
      <c r="M82">
        <v>480463000.97908056</v>
      </c>
    </row>
    <row r="83" spans="1:13" x14ac:dyDescent="0.2">
      <c r="A83" s="1">
        <v>43922</v>
      </c>
      <c r="B83">
        <v>476927995.81616557</v>
      </c>
      <c r="C83">
        <v>466048958.08134097</v>
      </c>
      <c r="D83">
        <v>426912120.12563127</v>
      </c>
      <c r="E83">
        <v>405986936.87604415</v>
      </c>
      <c r="F83">
        <v>404507876.63616836</v>
      </c>
      <c r="G83">
        <v>393415686.83013451</v>
      </c>
      <c r="H83">
        <v>385030798.27826518</v>
      </c>
      <c r="I83">
        <v>383418734.24396229</v>
      </c>
      <c r="J83">
        <v>383236768.38667798</v>
      </c>
      <c r="K83">
        <v>382894031.90122181</v>
      </c>
      <c r="L83">
        <v>385036923.30288178</v>
      </c>
      <c r="M83">
        <v>388337348.26367307</v>
      </c>
    </row>
    <row r="84" spans="1:13" x14ac:dyDescent="0.2">
      <c r="A84" s="1">
        <v>43952</v>
      </c>
      <c r="B84">
        <v>472829468.54566705</v>
      </c>
      <c r="C84">
        <v>433559853.42328697</v>
      </c>
      <c r="D84">
        <v>410743077.29083657</v>
      </c>
      <c r="E84">
        <v>416406675.19421786</v>
      </c>
      <c r="F84">
        <v>410248658.78242588</v>
      </c>
      <c r="G84">
        <v>401932993.25018811</v>
      </c>
      <c r="H84">
        <v>402204428.31620973</v>
      </c>
      <c r="I84">
        <v>404266363.56712145</v>
      </c>
      <c r="J84">
        <v>404271219.03775275</v>
      </c>
      <c r="K84">
        <v>406951696.03966343</v>
      </c>
      <c r="L84">
        <v>410913091.34035426</v>
      </c>
      <c r="M84">
        <v>414722039.74163938</v>
      </c>
    </row>
    <row r="85" spans="1:13" x14ac:dyDescent="0.2">
      <c r="A85" s="1">
        <v>43983</v>
      </c>
      <c r="B85">
        <v>456548737.89672291</v>
      </c>
      <c r="C85">
        <v>426464959.40736115</v>
      </c>
      <c r="D85">
        <v>440977095.11440021</v>
      </c>
      <c r="E85">
        <v>462613851.38468194</v>
      </c>
      <c r="F85">
        <v>458886019.11775875</v>
      </c>
      <c r="G85">
        <v>463414213.4301033</v>
      </c>
      <c r="H85">
        <v>476552224.60173112</v>
      </c>
      <c r="I85">
        <v>483952566.99717969</v>
      </c>
      <c r="J85">
        <v>488945187.29963583</v>
      </c>
      <c r="K85">
        <v>497443274.07788193</v>
      </c>
      <c r="L85">
        <v>505292001.83837813</v>
      </c>
      <c r="M85">
        <v>511867988.99516487</v>
      </c>
    </row>
    <row r="86" spans="1:13" x14ac:dyDescent="0.2">
      <c r="A86" s="1">
        <v>44013</v>
      </c>
      <c r="B86">
        <v>429339948.41124803</v>
      </c>
      <c r="C86">
        <v>431070362.79193377</v>
      </c>
      <c r="D86">
        <v>457962410.50239325</v>
      </c>
      <c r="E86">
        <v>472129665.87640911</v>
      </c>
      <c r="F86">
        <v>475181928.00954551</v>
      </c>
      <c r="G86">
        <v>489367171.35829425</v>
      </c>
      <c r="H86">
        <v>504980903.8331359</v>
      </c>
      <c r="I86">
        <v>514924596.19369763</v>
      </c>
      <c r="J86">
        <v>524591688.74453998</v>
      </c>
      <c r="K86">
        <v>536055945.58105487</v>
      </c>
      <c r="L86">
        <v>546302720.50309241</v>
      </c>
      <c r="M86">
        <v>555617872.22868741</v>
      </c>
    </row>
    <row r="87" spans="1:13" x14ac:dyDescent="0.2">
      <c r="A87" s="1">
        <v>44044</v>
      </c>
      <c r="B87">
        <v>405961585.44922692</v>
      </c>
      <c r="C87">
        <v>434188261.45212138</v>
      </c>
      <c r="D87">
        <v>433261790.19607049</v>
      </c>
      <c r="E87">
        <v>414018039.67906535</v>
      </c>
      <c r="F87">
        <v>420188436.30695593</v>
      </c>
      <c r="G87">
        <v>429936733.48237437</v>
      </c>
      <c r="H87">
        <v>429355619.71728724</v>
      </c>
      <c r="I87">
        <v>430544633.78716779</v>
      </c>
      <c r="J87">
        <v>437688043.89386815</v>
      </c>
      <c r="K87">
        <v>443453827.46107644</v>
      </c>
      <c r="L87">
        <v>448309889.05630505</v>
      </c>
      <c r="M87">
        <v>454213666.8773334</v>
      </c>
    </row>
    <row r="88" spans="1:13" x14ac:dyDescent="0.2">
      <c r="A88" s="1">
        <v>44075</v>
      </c>
      <c r="B88">
        <v>427176575.66899431</v>
      </c>
      <c r="C88">
        <v>434510507.38528061</v>
      </c>
      <c r="D88">
        <v>412236593.27456689</v>
      </c>
      <c r="E88">
        <v>404546011.47055739</v>
      </c>
      <c r="F88">
        <v>412489689.11529344</v>
      </c>
      <c r="G88">
        <v>412384976.96415609</v>
      </c>
      <c r="H88">
        <v>407762534.16948599</v>
      </c>
      <c r="I88">
        <v>409824223.67210996</v>
      </c>
      <c r="J88">
        <v>414520958.19206369</v>
      </c>
      <c r="K88">
        <v>417453594.56128579</v>
      </c>
      <c r="L88">
        <v>420343050.89647233</v>
      </c>
      <c r="M88">
        <v>424576616.73699385</v>
      </c>
    </row>
    <row r="89" spans="1:13" x14ac:dyDescent="0.2">
      <c r="A89" s="1">
        <v>44105</v>
      </c>
      <c r="B89">
        <v>489365049.47894174</v>
      </c>
      <c r="C89">
        <v>476843355.57132965</v>
      </c>
      <c r="D89">
        <v>484032351.53937548</v>
      </c>
      <c r="E89">
        <v>526603703.47178799</v>
      </c>
      <c r="F89">
        <v>546318853.92273581</v>
      </c>
      <c r="G89">
        <v>548434418.70348787</v>
      </c>
      <c r="H89">
        <v>562718590.25708604</v>
      </c>
      <c r="I89">
        <v>581913131.79943454</v>
      </c>
      <c r="J89">
        <v>591689826.72784841</v>
      </c>
      <c r="K89">
        <v>598376596.73858416</v>
      </c>
      <c r="L89">
        <v>607017452.29944599</v>
      </c>
      <c r="M89">
        <v>615831237.26303196</v>
      </c>
    </row>
    <row r="90" spans="1:13" x14ac:dyDescent="0.2">
      <c r="A90" s="1">
        <v>44136</v>
      </c>
      <c r="B90">
        <v>474377717.50666577</v>
      </c>
      <c r="C90">
        <v>481777915.13602906</v>
      </c>
      <c r="D90">
        <v>505726398.64648503</v>
      </c>
      <c r="E90">
        <v>534282709.97132492</v>
      </c>
      <c r="F90">
        <v>549539767.25320709</v>
      </c>
      <c r="G90">
        <v>564483445.26069951</v>
      </c>
      <c r="H90">
        <v>584075420.39206982</v>
      </c>
      <c r="I90">
        <v>598036859.44664502</v>
      </c>
      <c r="J90">
        <v>607902221.88756526</v>
      </c>
      <c r="K90">
        <v>618628983.75951135</v>
      </c>
      <c r="L90">
        <v>628935285.19592452</v>
      </c>
      <c r="M90">
        <v>637023010.88660169</v>
      </c>
    </row>
    <row r="91" spans="1:13" x14ac:dyDescent="0.2">
      <c r="A91" s="1">
        <v>44166</v>
      </c>
      <c r="B91">
        <v>503965159.55459231</v>
      </c>
      <c r="C91">
        <v>533458652.16201329</v>
      </c>
      <c r="D91">
        <v>579257925.20284379</v>
      </c>
      <c r="E91">
        <v>599506820.48284173</v>
      </c>
      <c r="F91">
        <v>611619456.54906332</v>
      </c>
      <c r="G91">
        <v>634920495.6185956</v>
      </c>
      <c r="H91">
        <v>652784063.60415053</v>
      </c>
      <c r="I91">
        <v>665859487.18583465</v>
      </c>
      <c r="J91">
        <v>678516781.58199358</v>
      </c>
      <c r="K91">
        <v>690159741.66994798</v>
      </c>
      <c r="L91">
        <v>700030867.43230402</v>
      </c>
      <c r="M91">
        <v>708907889.13463843</v>
      </c>
    </row>
    <row r="92" spans="1:13" x14ac:dyDescent="0.2">
      <c r="A92" s="1">
        <v>44197</v>
      </c>
      <c r="B92">
        <v>531712439.65097541</v>
      </c>
      <c r="C92">
        <v>567780622.74557459</v>
      </c>
      <c r="D92">
        <v>585320263.51497984</v>
      </c>
      <c r="E92">
        <v>597211422.28670931</v>
      </c>
      <c r="F92">
        <v>616974135.63478804</v>
      </c>
      <c r="G92">
        <v>632130664.32019031</v>
      </c>
      <c r="H92">
        <v>644808474.50687754</v>
      </c>
      <c r="I92">
        <v>657956835.93934488</v>
      </c>
      <c r="J92">
        <v>669968787.41648304</v>
      </c>
      <c r="K92">
        <v>680554707.40405011</v>
      </c>
      <c r="L92">
        <v>690724226.47793078</v>
      </c>
      <c r="M92">
        <v>700319149.80984545</v>
      </c>
    </row>
    <row r="93" spans="1:13" x14ac:dyDescent="0.2">
      <c r="A93" s="1">
        <v>44228</v>
      </c>
      <c r="B93">
        <v>602293970.82306814</v>
      </c>
      <c r="C93">
        <v>643131377.09787107</v>
      </c>
      <c r="D93">
        <v>671000510.86450613</v>
      </c>
      <c r="E93">
        <v>712848358.86176574</v>
      </c>
      <c r="F93">
        <v>747832249.27181184</v>
      </c>
      <c r="G93">
        <v>774421420.35340738</v>
      </c>
      <c r="H93">
        <v>799759839.68605316</v>
      </c>
      <c r="I93">
        <v>822252191.6895051</v>
      </c>
      <c r="J93">
        <v>840410924.32509422</v>
      </c>
      <c r="K93">
        <v>856066407.97021091</v>
      </c>
      <c r="L93">
        <v>869453479.78373969</v>
      </c>
      <c r="M93">
        <v>880445630.13818145</v>
      </c>
    </row>
    <row r="94" spans="1:13" x14ac:dyDescent="0.2">
      <c r="A94" s="1">
        <v>44256</v>
      </c>
      <c r="B94">
        <v>653296621.02646697</v>
      </c>
      <c r="C94">
        <v>687632584.18464911</v>
      </c>
      <c r="D94">
        <v>735831843.91385627</v>
      </c>
      <c r="E94">
        <v>776042988.12455988</v>
      </c>
      <c r="F94">
        <v>806896797.84524953</v>
      </c>
      <c r="G94">
        <v>836466273.04126704</v>
      </c>
      <c r="H94">
        <v>862274740.09350157</v>
      </c>
      <c r="I94">
        <v>883135332.26569474</v>
      </c>
      <c r="J94">
        <v>900920149.62490368</v>
      </c>
      <c r="K94">
        <v>915828378.41461933</v>
      </c>
      <c r="L94">
        <v>927825490.28096282</v>
      </c>
      <c r="M94">
        <v>937620084.35119116</v>
      </c>
    </row>
    <row r="95" spans="1:13" x14ac:dyDescent="0.2">
      <c r="A95" s="1">
        <v>44287</v>
      </c>
      <c r="B95">
        <v>662168424.20398176</v>
      </c>
      <c r="C95">
        <v>696627118.26104891</v>
      </c>
      <c r="D95">
        <v>725537181.29504931</v>
      </c>
      <c r="E95">
        <v>738905347.02530539</v>
      </c>
      <c r="F95">
        <v>754345958.55920064</v>
      </c>
      <c r="G95">
        <v>770942763.43441224</v>
      </c>
      <c r="H95">
        <v>782903696.42117786</v>
      </c>
      <c r="I95">
        <v>793028937.80854964</v>
      </c>
      <c r="J95">
        <v>802745393.41300309</v>
      </c>
      <c r="K95">
        <v>811018074.55583441</v>
      </c>
      <c r="L95">
        <v>818123974.92762744</v>
      </c>
      <c r="M95">
        <v>824573165.65440631</v>
      </c>
    </row>
    <row r="96" spans="1:13" x14ac:dyDescent="0.2">
      <c r="A96" s="1">
        <v>44317</v>
      </c>
      <c r="B96">
        <v>716017212.02270198</v>
      </c>
      <c r="C96">
        <v>757358657.70453262</v>
      </c>
      <c r="D96">
        <v>781170444.16553271</v>
      </c>
      <c r="E96">
        <v>804101635.65187669</v>
      </c>
      <c r="F96">
        <v>826860818.65747917</v>
      </c>
      <c r="G96">
        <v>844929740.72250199</v>
      </c>
      <c r="H96">
        <v>859347456.43088222</v>
      </c>
      <c r="I96">
        <v>872549065.57957888</v>
      </c>
      <c r="J96">
        <v>883505616.84202409</v>
      </c>
      <c r="K96">
        <v>892380159.94945371</v>
      </c>
      <c r="L96">
        <v>899897634.51257253</v>
      </c>
      <c r="M96">
        <v>906287589.94893587</v>
      </c>
    </row>
    <row r="97" spans="1:13" x14ac:dyDescent="0.2">
      <c r="A97" s="1">
        <v>44348</v>
      </c>
      <c r="B97">
        <v>747831912.20073879</v>
      </c>
      <c r="C97">
        <v>764067126.63077736</v>
      </c>
      <c r="D97">
        <v>782071015.3235476</v>
      </c>
      <c r="E97">
        <v>801383331.93080044</v>
      </c>
      <c r="F97">
        <v>816021159.80641937</v>
      </c>
      <c r="G97">
        <v>827373671.45164764</v>
      </c>
      <c r="H97">
        <v>838756558.08172596</v>
      </c>
      <c r="I97">
        <v>848337507.54803109</v>
      </c>
      <c r="J97">
        <v>856171313.26137114</v>
      </c>
      <c r="K97">
        <v>863171311.31994236</v>
      </c>
      <c r="L97">
        <v>869462376.80748403</v>
      </c>
      <c r="M97">
        <v>874952915.53830588</v>
      </c>
    </row>
    <row r="98" spans="1:13" x14ac:dyDescent="0.2">
      <c r="A98" s="1">
        <v>44378</v>
      </c>
      <c r="B98">
        <v>771390293.03552532</v>
      </c>
      <c r="C98">
        <v>810788122.57426667</v>
      </c>
      <c r="D98">
        <v>842261820.62488949</v>
      </c>
      <c r="E98">
        <v>841711122.71367359</v>
      </c>
      <c r="F98">
        <v>847198819.90047514</v>
      </c>
      <c r="G98">
        <v>861381963.87033117</v>
      </c>
      <c r="H98">
        <v>865635754.38946891</v>
      </c>
      <c r="I98">
        <v>867619116.98175144</v>
      </c>
      <c r="J98">
        <v>871983705.6677798</v>
      </c>
      <c r="K98">
        <v>874908123.75753188</v>
      </c>
      <c r="L98">
        <v>876291567.62189317</v>
      </c>
      <c r="M98">
        <v>877720624.58220875</v>
      </c>
    </row>
    <row r="99" spans="1:13" x14ac:dyDescent="0.2">
      <c r="A99" s="1">
        <v>44409</v>
      </c>
      <c r="B99">
        <v>803203767.77090156</v>
      </c>
      <c r="C99">
        <v>833705003.12059963</v>
      </c>
      <c r="D99">
        <v>829486380.60380006</v>
      </c>
      <c r="E99">
        <v>831729483.07119095</v>
      </c>
      <c r="F99">
        <v>845796647.8091079</v>
      </c>
      <c r="G99">
        <v>848750260.70517266</v>
      </c>
      <c r="H99">
        <v>849091367.20374632</v>
      </c>
      <c r="I99">
        <v>851949136.32259178</v>
      </c>
      <c r="J99">
        <v>853853941.57456744</v>
      </c>
      <c r="K99">
        <v>854259455.17934608</v>
      </c>
      <c r="L99">
        <v>854704532.53021061</v>
      </c>
      <c r="M99">
        <v>855179731.51980603</v>
      </c>
    </row>
    <row r="100" spans="1:13" x14ac:dyDescent="0.2">
      <c r="A100" s="1">
        <v>44440</v>
      </c>
      <c r="B100">
        <v>834698471.87527573</v>
      </c>
      <c r="C100">
        <v>843101917.27744722</v>
      </c>
      <c r="D100">
        <v>856512240.28814757</v>
      </c>
      <c r="E100">
        <v>848576022.65374291</v>
      </c>
      <c r="F100">
        <v>837861266.77139676</v>
      </c>
      <c r="G100">
        <v>837721966.97451055</v>
      </c>
      <c r="H100">
        <v>833273618.39354444</v>
      </c>
      <c r="I100">
        <v>827896635.13139617</v>
      </c>
      <c r="J100">
        <v>825073510.75887632</v>
      </c>
      <c r="K100">
        <v>822227595.67424524</v>
      </c>
      <c r="L100">
        <v>819300943.67317247</v>
      </c>
      <c r="M100">
        <v>817290120.03695369</v>
      </c>
    </row>
    <row r="101" spans="1:13" x14ac:dyDescent="0.2">
      <c r="A101" s="1">
        <v>44470</v>
      </c>
      <c r="B101">
        <v>846201985.59758115</v>
      </c>
      <c r="C101">
        <v>824111208.86513376</v>
      </c>
      <c r="D101">
        <v>803486287.32583928</v>
      </c>
      <c r="E101">
        <v>829009697.64211166</v>
      </c>
      <c r="F101">
        <v>855794735.5527643</v>
      </c>
      <c r="G101">
        <v>852067256.8548665</v>
      </c>
      <c r="H101">
        <v>862332343.21542776</v>
      </c>
      <c r="I101">
        <v>873360943.9160428</v>
      </c>
      <c r="J101">
        <v>878140778.5285424</v>
      </c>
      <c r="K101">
        <v>882731634.93951666</v>
      </c>
      <c r="L101">
        <v>888663521.31156433</v>
      </c>
      <c r="M101">
        <v>893100789.83437216</v>
      </c>
    </row>
    <row r="102" spans="1:13" x14ac:dyDescent="0.2">
      <c r="A102" s="1">
        <v>44501</v>
      </c>
      <c r="B102">
        <v>805347581.10932052</v>
      </c>
      <c r="C102">
        <v>771619783.70966291</v>
      </c>
      <c r="D102">
        <v>790114268.31031334</v>
      </c>
      <c r="E102">
        <v>809710471.76845729</v>
      </c>
      <c r="F102">
        <v>801688307.5382973</v>
      </c>
      <c r="G102">
        <v>807664874.06042659</v>
      </c>
      <c r="H102">
        <v>816161034.9745065</v>
      </c>
      <c r="I102">
        <v>819291541.79654431</v>
      </c>
      <c r="J102">
        <v>822913786.04644692</v>
      </c>
      <c r="K102">
        <v>828510395.77765536</v>
      </c>
      <c r="L102">
        <v>833256673.77091122</v>
      </c>
      <c r="M102">
        <v>837718008.83443642</v>
      </c>
    </row>
    <row r="103" spans="1:13" x14ac:dyDescent="0.2">
      <c r="A103" s="1">
        <v>44531</v>
      </c>
      <c r="B103">
        <v>767274235.96032608</v>
      </c>
      <c r="C103">
        <v>787433056.51707911</v>
      </c>
      <c r="D103">
        <v>811317891.96659791</v>
      </c>
      <c r="E103">
        <v>794535230.27481925</v>
      </c>
      <c r="F103">
        <v>793738214.93467402</v>
      </c>
      <c r="G103">
        <v>801847605.75230098</v>
      </c>
      <c r="H103">
        <v>802702266.05417335</v>
      </c>
      <c r="I103">
        <v>804143186.75921834</v>
      </c>
      <c r="J103">
        <v>808942357.06213319</v>
      </c>
      <c r="K103">
        <v>813198576.90716898</v>
      </c>
      <c r="L103">
        <v>817311764.19418156</v>
      </c>
      <c r="M103">
        <v>822322200.32626653</v>
      </c>
    </row>
    <row r="104" spans="1:13" x14ac:dyDescent="0.2">
      <c r="A104" s="1">
        <v>44562</v>
      </c>
      <c r="B104">
        <v>806902815.46108663</v>
      </c>
      <c r="C104">
        <v>873486843.75549388</v>
      </c>
      <c r="D104">
        <v>873371020.37052691</v>
      </c>
      <c r="E104">
        <v>863748477.4296087</v>
      </c>
      <c r="F104">
        <v>859013110.05901289</v>
      </c>
      <c r="G104">
        <v>866566787.7958827</v>
      </c>
      <c r="H104">
        <v>862742733.63947368</v>
      </c>
      <c r="I104">
        <v>862979880.52071083</v>
      </c>
      <c r="J104">
        <v>863943261.65969169</v>
      </c>
      <c r="K104">
        <v>864874025.06758618</v>
      </c>
      <c r="L104">
        <v>865480552.27117121</v>
      </c>
      <c r="M104">
        <v>867299413.87358308</v>
      </c>
    </row>
    <row r="105" spans="1:13" x14ac:dyDescent="0.2">
      <c r="A105" s="1">
        <v>44593</v>
      </c>
      <c r="B105">
        <v>854200348.10380077</v>
      </c>
      <c r="C105">
        <v>858230158.61522579</v>
      </c>
      <c r="D105">
        <v>846119394.88399971</v>
      </c>
      <c r="E105">
        <v>820327083.60620534</v>
      </c>
      <c r="F105">
        <v>808025979.0140413</v>
      </c>
      <c r="G105">
        <v>800785525.69393063</v>
      </c>
      <c r="H105">
        <v>792049542.60514891</v>
      </c>
      <c r="I105">
        <v>786202846.24064136</v>
      </c>
      <c r="J105">
        <v>783031896.38190055</v>
      </c>
      <c r="K105">
        <v>780884136.32602131</v>
      </c>
      <c r="L105">
        <v>780072800.34326041</v>
      </c>
      <c r="M105">
        <v>780654814.63565612</v>
      </c>
    </row>
    <row r="106" spans="1:13" x14ac:dyDescent="0.2">
      <c r="A106" s="1">
        <v>44621</v>
      </c>
      <c r="B106">
        <v>862352745.22805762</v>
      </c>
      <c r="C106">
        <v>867540932.06702137</v>
      </c>
      <c r="D106">
        <v>847216491.44242871</v>
      </c>
      <c r="E106">
        <v>822453578.87248802</v>
      </c>
      <c r="F106">
        <v>805067233.12476707</v>
      </c>
      <c r="G106">
        <v>796649099.4323678</v>
      </c>
      <c r="H106">
        <v>785502393.01612639</v>
      </c>
      <c r="I106">
        <v>778078406.12894082</v>
      </c>
      <c r="J106">
        <v>773260163.25225151</v>
      </c>
      <c r="K106">
        <v>769958719.55147409</v>
      </c>
      <c r="L106">
        <v>767862730.50485682</v>
      </c>
      <c r="M106">
        <v>767400030.12174606</v>
      </c>
    </row>
    <row r="107" spans="1:13" x14ac:dyDescent="0.2">
      <c r="A107" s="1">
        <v>44652</v>
      </c>
      <c r="B107">
        <v>866469404.21850502</v>
      </c>
      <c r="C107">
        <v>842862456.09179556</v>
      </c>
      <c r="D107">
        <v>818389555.30101132</v>
      </c>
      <c r="E107">
        <v>801593414.33494329</v>
      </c>
      <c r="F107">
        <v>794147863.23215556</v>
      </c>
      <c r="G107">
        <v>783005502.31507945</v>
      </c>
      <c r="H107">
        <v>776431683.43670332</v>
      </c>
      <c r="I107">
        <v>772155604.55137837</v>
      </c>
      <c r="J107">
        <v>769384659.10486078</v>
      </c>
      <c r="K107">
        <v>767829199.43661344</v>
      </c>
      <c r="L107">
        <v>767976556.70368719</v>
      </c>
      <c r="M107">
        <v>769076116.28029287</v>
      </c>
    </row>
    <row r="108" spans="1:13" x14ac:dyDescent="0.2">
      <c r="A108" s="1">
        <v>44682</v>
      </c>
      <c r="B108">
        <v>827212584.68739724</v>
      </c>
      <c r="C108">
        <v>796157851.72408688</v>
      </c>
      <c r="D108">
        <v>772886735.43128395</v>
      </c>
      <c r="E108">
        <v>758865781.0308342</v>
      </c>
      <c r="F108">
        <v>741995083.24643135</v>
      </c>
      <c r="G108">
        <v>732242098.10310936</v>
      </c>
      <c r="H108">
        <v>724381245.0777663</v>
      </c>
      <c r="I108">
        <v>719146950.69977772</v>
      </c>
      <c r="J108">
        <v>715733307.10057569</v>
      </c>
      <c r="K108">
        <v>714511942.93209553</v>
      </c>
      <c r="L108">
        <v>714481298.74975514</v>
      </c>
      <c r="M108">
        <v>715836845.80710649</v>
      </c>
    </row>
    <row r="109" spans="1:13" x14ac:dyDescent="0.2">
      <c r="A109" s="1">
        <v>44713</v>
      </c>
      <c r="B109">
        <v>790764115.27413511</v>
      </c>
      <c r="C109">
        <v>768194807.37081385</v>
      </c>
      <c r="D109">
        <v>753174778.85212827</v>
      </c>
      <c r="E109">
        <v>729890963.11719823</v>
      </c>
      <c r="F109">
        <v>714869325.87388468</v>
      </c>
      <c r="G109">
        <v>705669779.87431705</v>
      </c>
      <c r="H109">
        <v>697500675.4559052</v>
      </c>
      <c r="I109">
        <v>691856501.12206984</v>
      </c>
      <c r="J109">
        <v>689120558.10668647</v>
      </c>
      <c r="K109">
        <v>687861138.75507474</v>
      </c>
      <c r="L109">
        <v>688039567.38022971</v>
      </c>
      <c r="M109">
        <v>689677994.31100655</v>
      </c>
    </row>
    <row r="110" spans="1:13" x14ac:dyDescent="0.2">
      <c r="A110" s="1">
        <v>44743</v>
      </c>
      <c r="B110">
        <v>757718117.12817919</v>
      </c>
      <c r="C110">
        <v>738828713.81687737</v>
      </c>
      <c r="D110">
        <v>715761160.14769816</v>
      </c>
      <c r="E110">
        <v>689306155.80968344</v>
      </c>
      <c r="F110">
        <v>671851884.32667553</v>
      </c>
      <c r="G110">
        <v>661565822.739398</v>
      </c>
      <c r="H110">
        <v>652101983.84365988</v>
      </c>
      <c r="I110">
        <v>646107261.38817036</v>
      </c>
      <c r="J110">
        <v>643052701.73022258</v>
      </c>
      <c r="K110">
        <v>641972909.12161803</v>
      </c>
      <c r="L110">
        <v>642544506.62937009</v>
      </c>
      <c r="M110">
        <v>644781379.1489017</v>
      </c>
    </row>
    <row r="111" spans="1:13" x14ac:dyDescent="0.2">
      <c r="A111" s="1">
        <v>44774</v>
      </c>
      <c r="B111">
        <v>748827724.55319703</v>
      </c>
      <c r="C111">
        <v>736770512.25978696</v>
      </c>
      <c r="D111">
        <v>714534739.61956131</v>
      </c>
      <c r="E111">
        <v>695385379.10257208</v>
      </c>
      <c r="F111">
        <v>683579267.87572968</v>
      </c>
      <c r="G111">
        <v>675466593.25663364</v>
      </c>
      <c r="H111">
        <v>668485191.52196288</v>
      </c>
      <c r="I111">
        <v>664598201.18665171</v>
      </c>
      <c r="J111">
        <v>662929026.75072527</v>
      </c>
      <c r="K111">
        <v>662713102.22332191</v>
      </c>
      <c r="L111">
        <v>663928124.80149186</v>
      </c>
      <c r="M111">
        <v>666460695.50560486</v>
      </c>
    </row>
    <row r="112" spans="1:13" x14ac:dyDescent="0.2">
      <c r="A112" s="1">
        <v>44805</v>
      </c>
      <c r="B112">
        <v>735085136.07056355</v>
      </c>
      <c r="C112">
        <v>719859081.56261981</v>
      </c>
      <c r="D112">
        <v>702167146.76868629</v>
      </c>
      <c r="E112">
        <v>679703640.37281883</v>
      </c>
      <c r="F112">
        <v>662799063.99290466</v>
      </c>
      <c r="G112">
        <v>654456023.94162786</v>
      </c>
      <c r="H112">
        <v>645621884.18535566</v>
      </c>
      <c r="I112">
        <v>639969283.70094275</v>
      </c>
      <c r="J112">
        <v>637009499.71626282</v>
      </c>
      <c r="K112">
        <v>635775096.04217613</v>
      </c>
      <c r="L112">
        <v>635822800.23637259</v>
      </c>
      <c r="M112">
        <v>637468612.7497493</v>
      </c>
    </row>
    <row r="113" spans="1:13" x14ac:dyDescent="0.2">
      <c r="A113" s="1">
        <v>44835</v>
      </c>
      <c r="B113">
        <v>711188604.81669998</v>
      </c>
      <c r="C113">
        <v>693649669.42402244</v>
      </c>
      <c r="D113">
        <v>665011623.250597</v>
      </c>
      <c r="E113">
        <v>645539727.72657716</v>
      </c>
      <c r="F113">
        <v>632775048.62425578</v>
      </c>
      <c r="G113">
        <v>621518691.52612364</v>
      </c>
      <c r="H113">
        <v>612450685.99391437</v>
      </c>
      <c r="I113">
        <v>607239925.68722105</v>
      </c>
      <c r="J113">
        <v>603711930.722579</v>
      </c>
      <c r="K113">
        <v>601721896.98927319</v>
      </c>
      <c r="L113">
        <v>601349880.22465706</v>
      </c>
      <c r="M113">
        <v>602388227.62217021</v>
      </c>
    </row>
    <row r="114" spans="1:13" x14ac:dyDescent="0.2">
      <c r="A114" s="1">
        <v>44866</v>
      </c>
      <c r="B114">
        <v>699354692.82995474</v>
      </c>
      <c r="C114">
        <v>679857411.38469172</v>
      </c>
      <c r="D114">
        <v>661994885.37195146</v>
      </c>
      <c r="E114">
        <v>646206758.60931087</v>
      </c>
      <c r="F114">
        <v>631282396.81099415</v>
      </c>
      <c r="G114">
        <v>622291139.3341068</v>
      </c>
      <c r="H114">
        <v>614671644.3156637</v>
      </c>
      <c r="I114">
        <v>609391364.63543546</v>
      </c>
      <c r="J114">
        <v>605889975.44478178</v>
      </c>
      <c r="K114">
        <v>603962449.52813029</v>
      </c>
      <c r="L114">
        <v>603274925.47666276</v>
      </c>
      <c r="M114">
        <v>603866891.87255311</v>
      </c>
    </row>
    <row r="115" spans="1:13" x14ac:dyDescent="0.2">
      <c r="A115" s="1">
        <v>44896</v>
      </c>
      <c r="B115">
        <v>674658790.19522774</v>
      </c>
      <c r="C115">
        <v>650747261.81335068</v>
      </c>
      <c r="D115">
        <v>629779938.02602005</v>
      </c>
      <c r="E115">
        <v>621136101.16505432</v>
      </c>
      <c r="F115">
        <v>616216306.74956524</v>
      </c>
      <c r="G115">
        <v>608149035.73125672</v>
      </c>
      <c r="H115">
        <v>604602582.94720864</v>
      </c>
      <c r="I115">
        <v>602819964.2116878</v>
      </c>
      <c r="J115">
        <v>601717947.77876806</v>
      </c>
      <c r="K115">
        <v>601803996.66718137</v>
      </c>
      <c r="L115">
        <v>603212143.58222079</v>
      </c>
      <c r="M115">
        <v>605296000.44890487</v>
      </c>
    </row>
    <row r="116" spans="1:13" x14ac:dyDescent="0.2">
      <c r="A116" s="1">
        <v>44927</v>
      </c>
      <c r="B116">
        <v>647403847.01037526</v>
      </c>
      <c r="C116">
        <v>620098101.14800382</v>
      </c>
      <c r="D116">
        <v>608348185.63273716</v>
      </c>
      <c r="E116">
        <v>609214578.77629411</v>
      </c>
      <c r="F116">
        <v>605796890.81101489</v>
      </c>
      <c r="G116">
        <v>602318908.77747416</v>
      </c>
      <c r="H116">
        <v>602969204.17028332</v>
      </c>
      <c r="I116">
        <v>603916013.98111939</v>
      </c>
      <c r="J116">
        <v>605340720.45875168</v>
      </c>
      <c r="K116">
        <v>607990089.56702363</v>
      </c>
      <c r="L116">
        <v>611365743.05480564</v>
      </c>
      <c r="M116">
        <v>615125855.20807672</v>
      </c>
    </row>
    <row r="117" spans="1:13" x14ac:dyDescent="0.2">
      <c r="A117" s="1">
        <v>44958</v>
      </c>
      <c r="B117">
        <v>617366435.54666674</v>
      </c>
      <c r="C117">
        <v>601487334.22707748</v>
      </c>
      <c r="D117">
        <v>600210009.93218422</v>
      </c>
      <c r="E117">
        <v>599599569.89974344</v>
      </c>
      <c r="F117">
        <v>598440557.94373763</v>
      </c>
      <c r="G117">
        <v>598887359.45098817</v>
      </c>
      <c r="H117">
        <v>601074615.27570236</v>
      </c>
      <c r="I117">
        <v>603532700.5495199</v>
      </c>
      <c r="J117">
        <v>606868688.30762541</v>
      </c>
      <c r="K117">
        <v>610916673.66767895</v>
      </c>
      <c r="L117">
        <v>615413879.06023455</v>
      </c>
      <c r="M117">
        <v>620294071.57327569</v>
      </c>
    </row>
    <row r="118" spans="1:13" x14ac:dyDescent="0.2">
      <c r="A118" s="1">
        <v>44986</v>
      </c>
      <c r="B118">
        <v>623296500.99843657</v>
      </c>
      <c r="C118">
        <v>645027008.09057081</v>
      </c>
      <c r="D118">
        <v>658510887.12177205</v>
      </c>
      <c r="E118">
        <v>653777674.39149034</v>
      </c>
      <c r="F118">
        <v>651026879.23540723</v>
      </c>
      <c r="G118">
        <v>657911400.66896939</v>
      </c>
      <c r="H118">
        <v>659510806.51820695</v>
      </c>
      <c r="I118">
        <v>661730152.87452936</v>
      </c>
      <c r="J118">
        <v>665277204.35832131</v>
      </c>
      <c r="K118">
        <v>668855115.51171875</v>
      </c>
      <c r="L118">
        <v>672197179.38089287</v>
      </c>
      <c r="M118">
        <v>676121397.54704869</v>
      </c>
    </row>
    <row r="119" spans="1:13" x14ac:dyDescent="0.2">
      <c r="A119" s="1">
        <v>45017</v>
      </c>
      <c r="B119">
        <v>647190912.30258942</v>
      </c>
      <c r="C119">
        <v>661958035.9439708</v>
      </c>
      <c r="D119">
        <v>658945082.62060988</v>
      </c>
      <c r="E119">
        <v>655868286.54538655</v>
      </c>
      <c r="F119">
        <v>663271800.70161903</v>
      </c>
      <c r="G119">
        <v>665513394.6804508</v>
      </c>
      <c r="H119">
        <v>668159596.9329077</v>
      </c>
      <c r="I119">
        <v>671901388.41808629</v>
      </c>
      <c r="J119">
        <v>675822854.04608893</v>
      </c>
      <c r="K119">
        <v>679435735.04845321</v>
      </c>
      <c r="L119">
        <v>683591553.57492816</v>
      </c>
      <c r="M119">
        <v>687805663.39397228</v>
      </c>
    </row>
    <row r="120" spans="1:13" x14ac:dyDescent="0.2">
      <c r="A120" s="1">
        <v>45047</v>
      </c>
      <c r="B120">
        <v>701272091.87267423</v>
      </c>
      <c r="C120">
        <v>737953182.86267316</v>
      </c>
      <c r="D120">
        <v>758221327.25289261</v>
      </c>
      <c r="E120">
        <v>765600396.23012114</v>
      </c>
      <c r="F120">
        <v>767894561.15618086</v>
      </c>
      <c r="G120">
        <v>780088989.08934867</v>
      </c>
      <c r="H120">
        <v>785068552.53537595</v>
      </c>
      <c r="I120">
        <v>789261532.0315727</v>
      </c>
      <c r="J120">
        <v>793430607.57920122</v>
      </c>
      <c r="K120">
        <v>797121916.50760376</v>
      </c>
      <c r="L120">
        <v>799713804.95750332</v>
      </c>
      <c r="M120">
        <v>802289114.26482928</v>
      </c>
    </row>
    <row r="121" spans="1:13" x14ac:dyDescent="0.2">
      <c r="A121" s="1">
        <v>45078</v>
      </c>
      <c r="B121">
        <v>724169452.73003089</v>
      </c>
      <c r="C121">
        <v>735559323.00153255</v>
      </c>
      <c r="D121">
        <v>736211704.73171687</v>
      </c>
      <c r="E121">
        <v>733553777.16004419</v>
      </c>
      <c r="F121">
        <v>740193029.51098359</v>
      </c>
      <c r="G121">
        <v>741578342.47389615</v>
      </c>
      <c r="H121">
        <v>742578073.86170018</v>
      </c>
      <c r="I121">
        <v>744618832.229846</v>
      </c>
      <c r="J121">
        <v>746609625.74771798</v>
      </c>
      <c r="K121">
        <v>748153333.75831628</v>
      </c>
      <c r="L121">
        <v>750006750.0854454</v>
      </c>
      <c r="M121">
        <v>751980558.1096518</v>
      </c>
    </row>
    <row r="122" spans="1:13" x14ac:dyDescent="0.2">
      <c r="A122" s="1">
        <v>45108</v>
      </c>
      <c r="B122">
        <v>727244565.16666603</v>
      </c>
      <c r="C122">
        <v>709037071.42787266</v>
      </c>
      <c r="D122">
        <v>701027760.52053046</v>
      </c>
      <c r="E122">
        <v>715441361.6974982</v>
      </c>
      <c r="F122">
        <v>725335416.96896088</v>
      </c>
      <c r="G122">
        <v>725449535.41734087</v>
      </c>
      <c r="H122">
        <v>732428047.56818461</v>
      </c>
      <c r="I122">
        <v>738040612.26703763</v>
      </c>
      <c r="J122">
        <v>742467128.06855822</v>
      </c>
      <c r="K122">
        <v>747127775.82124829</v>
      </c>
      <c r="L122">
        <v>752209926.28317213</v>
      </c>
      <c r="M122">
        <v>756699360.71457517</v>
      </c>
    </row>
    <row r="123" spans="1:13" x14ac:dyDescent="0.2">
      <c r="A123" s="1">
        <v>45139</v>
      </c>
      <c r="B123">
        <v>722577027.00825381</v>
      </c>
      <c r="C123">
        <v>717330765.98295164</v>
      </c>
      <c r="D123">
        <v>737123700.15147245</v>
      </c>
      <c r="E123">
        <v>758057000.60366893</v>
      </c>
      <c r="F123">
        <v>768245243.39080727</v>
      </c>
      <c r="G123">
        <v>779480077.43553603</v>
      </c>
      <c r="H123">
        <v>791412289.65060353</v>
      </c>
      <c r="I123">
        <v>800421748.87648261</v>
      </c>
      <c r="J123">
        <v>808505923.20472789</v>
      </c>
      <c r="K123">
        <v>816276163.1176914</v>
      </c>
      <c r="L123">
        <v>823089724.44175422</v>
      </c>
      <c r="M123">
        <v>829148665.62475622</v>
      </c>
    </row>
    <row r="124" spans="1:13" x14ac:dyDescent="0.2">
      <c r="A124" s="1">
        <v>45170</v>
      </c>
      <c r="B124">
        <v>681615287.20947325</v>
      </c>
      <c r="C124">
        <v>673378947.70175493</v>
      </c>
      <c r="D124">
        <v>678440680.21757066</v>
      </c>
      <c r="E124">
        <v>675955135.7743814</v>
      </c>
      <c r="F124">
        <v>677995764.76955068</v>
      </c>
      <c r="G124">
        <v>681210797.68508804</v>
      </c>
      <c r="H124">
        <v>684817611.72438383</v>
      </c>
      <c r="I124">
        <v>688889457.40394151</v>
      </c>
      <c r="J124">
        <v>694166081.37588203</v>
      </c>
      <c r="K124">
        <v>699921888.42252672</v>
      </c>
      <c r="L124">
        <v>705996280.84306788</v>
      </c>
      <c r="M124">
        <v>712453334.64240098</v>
      </c>
    </row>
    <row r="125" spans="1:13" x14ac:dyDescent="0.2">
      <c r="A125" s="1">
        <v>45200</v>
      </c>
      <c r="B125">
        <v>680875318.88156986</v>
      </c>
      <c r="C125">
        <v>693892233.5537926</v>
      </c>
      <c r="D125">
        <v>696157840.75937617</v>
      </c>
      <c r="E125">
        <v>697054750.45215166</v>
      </c>
      <c r="F125">
        <v>699718963.07430995</v>
      </c>
      <c r="G125">
        <v>704933054.99908257</v>
      </c>
      <c r="H125">
        <v>708936552.85308528</v>
      </c>
      <c r="I125">
        <v>713991610.30933106</v>
      </c>
      <c r="J125">
        <v>719754169.10965037</v>
      </c>
      <c r="K125">
        <v>725650075.76508141</v>
      </c>
      <c r="L125">
        <v>731743730.98296189</v>
      </c>
      <c r="M125">
        <v>738203086.51144719</v>
      </c>
    </row>
    <row r="126" spans="1:13" x14ac:dyDescent="0.2">
      <c r="A126" s="1">
        <v>45231</v>
      </c>
      <c r="B126">
        <v>688833534.20883679</v>
      </c>
      <c r="C126">
        <v>694305285.26274514</v>
      </c>
      <c r="D126">
        <v>694353127.71470642</v>
      </c>
      <c r="E126">
        <v>688426862.67344522</v>
      </c>
      <c r="F126">
        <v>685906950.94450188</v>
      </c>
      <c r="G126">
        <v>688020638.85095155</v>
      </c>
      <c r="H126">
        <v>688734538.47255325</v>
      </c>
      <c r="I126">
        <v>691196462.37035728</v>
      </c>
      <c r="J126">
        <v>694669638.77925515</v>
      </c>
      <c r="K126">
        <v>698788370.69031107</v>
      </c>
      <c r="L126">
        <v>703374584.39346194</v>
      </c>
      <c r="M126">
        <v>708678352.71752346</v>
      </c>
    </row>
    <row r="127" spans="1:13" x14ac:dyDescent="0.2">
      <c r="A127" s="1">
        <v>45261</v>
      </c>
      <c r="B127">
        <v>692354692.3054651</v>
      </c>
      <c r="C127">
        <v>699431265.77934003</v>
      </c>
      <c r="D127">
        <v>692927728.71936274</v>
      </c>
      <c r="E127">
        <v>682476466.04626179</v>
      </c>
      <c r="F127">
        <v>676141667.64306056</v>
      </c>
      <c r="G127">
        <v>675135181.10182405</v>
      </c>
      <c r="H127">
        <v>672635554.6443541</v>
      </c>
      <c r="I127">
        <v>672553257.55300951</v>
      </c>
      <c r="J127">
        <v>673731518.402197</v>
      </c>
      <c r="K127">
        <v>675740200.65939367</v>
      </c>
      <c r="L127">
        <v>678465263.38124442</v>
      </c>
      <c r="M127">
        <v>682141994.64662194</v>
      </c>
    </row>
    <row r="128" spans="1:13" x14ac:dyDescent="0.2">
      <c r="A128" s="1">
        <v>45292</v>
      </c>
      <c r="B128">
        <v>701608960.10313189</v>
      </c>
      <c r="C128">
        <v>696985470.95972311</v>
      </c>
      <c r="D128">
        <v>687882891.16192639</v>
      </c>
      <c r="E128">
        <v>681145235.64192855</v>
      </c>
      <c r="F128">
        <v>680066957.91435039</v>
      </c>
      <c r="G128">
        <v>677967071.87159383</v>
      </c>
      <c r="H128">
        <v>677897987.18501818</v>
      </c>
      <c r="I128">
        <v>679024937.89996147</v>
      </c>
      <c r="J128">
        <v>681056308.73835015</v>
      </c>
      <c r="K128">
        <v>683757586.74114716</v>
      </c>
      <c r="L128">
        <v>687371341.51211298</v>
      </c>
      <c r="M128">
        <v>691482035.38298857</v>
      </c>
    </row>
    <row r="129" spans="1:13" x14ac:dyDescent="0.2">
      <c r="A129" s="1">
        <v>45323</v>
      </c>
      <c r="B129">
        <v>699224013.66042125</v>
      </c>
      <c r="C129">
        <v>692751117.29859304</v>
      </c>
      <c r="D129">
        <v>688082912.49328089</v>
      </c>
      <c r="E129">
        <v>684858972.43473303</v>
      </c>
      <c r="F129">
        <v>681521278.35715556</v>
      </c>
      <c r="G129">
        <v>681759930.98869359</v>
      </c>
      <c r="H129">
        <v>682316630.76043189</v>
      </c>
      <c r="I129">
        <v>683790406.37822914</v>
      </c>
      <c r="J129">
        <v>686236744.61265063</v>
      </c>
      <c r="K129">
        <v>689595271.58500075</v>
      </c>
      <c r="L129">
        <v>693418245.5769161</v>
      </c>
      <c r="M129">
        <v>697791382.22617877</v>
      </c>
    </row>
    <row r="130" spans="1:13" x14ac:dyDescent="0.2">
      <c r="A130" s="1">
        <v>45352</v>
      </c>
      <c r="B130">
        <v>668943738.57293212</v>
      </c>
      <c r="C130">
        <v>637531337.96179986</v>
      </c>
      <c r="D130">
        <v>622024165.85434222</v>
      </c>
      <c r="E130">
        <v>624594373.00806475</v>
      </c>
      <c r="F130">
        <v>630214888.24230611</v>
      </c>
      <c r="G130">
        <v>627438469.60048556</v>
      </c>
      <c r="H130">
        <v>631910803.29963744</v>
      </c>
      <c r="I130">
        <v>636739887.22301579</v>
      </c>
      <c r="J130">
        <v>641929383.87936687</v>
      </c>
      <c r="K130">
        <v>647962157.56164777</v>
      </c>
      <c r="L130">
        <v>655094985.16628993</v>
      </c>
      <c r="M130">
        <v>662272191.90399814</v>
      </c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3"/>
  <sheetViews>
    <sheetView tabSelected="1" workbookViewId="0">
      <selection activeCell="AM1" sqref="AM1:AN13"/>
    </sheetView>
  </sheetViews>
  <sheetFormatPr baseColWidth="10" defaultColWidth="8.83203125" defaultRowHeight="15" x14ac:dyDescent="0.2"/>
  <cols>
    <col min="2" max="13" width="11.6640625" customWidth="1"/>
    <col min="16" max="25" width="12.1640625" bestFit="1" customWidth="1"/>
    <col min="26" max="26" width="10.1640625" bestFit="1" customWidth="1"/>
    <col min="28" max="28" width="12.6640625" bestFit="1" customWidth="1"/>
    <col min="29" max="34" width="11.83203125" bestFit="1" customWidth="1"/>
    <col min="35" max="35" width="10.83203125" bestFit="1" customWidth="1"/>
    <col min="36" max="38" width="11.83203125" bestFit="1" customWidth="1"/>
    <col min="40" max="40" width="12.1640625" bestFit="1" customWidth="1"/>
  </cols>
  <sheetData>
    <row r="1" spans="1:4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s="2" t="s">
        <v>510</v>
      </c>
      <c r="AB1" s="2" t="s">
        <v>511</v>
      </c>
      <c r="AM1" s="2" t="s">
        <v>512</v>
      </c>
      <c r="AN1" s="2" t="s">
        <v>513</v>
      </c>
    </row>
    <row r="2" spans="1:40" x14ac:dyDescent="0.2">
      <c r="A2" s="1">
        <v>44713</v>
      </c>
      <c r="B2">
        <v>857523939.624156</v>
      </c>
      <c r="C2">
        <v>808038345.82883704</v>
      </c>
      <c r="D2">
        <v>838062312.77360404</v>
      </c>
      <c r="E2">
        <v>747128042.36829901</v>
      </c>
      <c r="F2">
        <v>765020411.72564399</v>
      </c>
      <c r="G2">
        <v>643238363.08787501</v>
      </c>
      <c r="H2">
        <v>621158799.883865</v>
      </c>
      <c r="I2">
        <v>621295952.77243197</v>
      </c>
      <c r="J2">
        <v>710963848.70133495</v>
      </c>
      <c r="K2">
        <v>628249358.37585497</v>
      </c>
      <c r="L2">
        <v>800360710.95315504</v>
      </c>
      <c r="M2">
        <v>696907420.74845898</v>
      </c>
      <c r="O2">
        <v>1006167757</v>
      </c>
      <c r="P2" cm="1">
        <f t="array" ref="P2:P13">TRANSPOSE(B2:M2)</f>
        <v>857523939.624156</v>
      </c>
      <c r="AB2">
        <f>(P2-O2)^2</f>
        <v>2.2094984444063264E+16</v>
      </c>
      <c r="AC2">
        <f>(Q3-O3)^2</f>
        <v>4857837675498577</v>
      </c>
      <c r="AD2">
        <f>(R4-O4)^2</f>
        <v>507385084354952.88</v>
      </c>
      <c r="AE2">
        <f>(S5-O5)^2</f>
        <v>4338780777233769.5</v>
      </c>
      <c r="AF2">
        <f>(T6-O6)^2</f>
        <v>1.0044110160799018E+16</v>
      </c>
      <c r="AG2">
        <f>(U7-O7)^2</f>
        <v>8167889999025034</v>
      </c>
      <c r="AH2">
        <f>(V8-O8)^2</f>
        <v>2.1334774790545308E+16</v>
      </c>
      <c r="AI2">
        <f>(W9-O9)^2</f>
        <v>2101704920430720.5</v>
      </c>
      <c r="AJ2">
        <f>(X10-O10)^2</f>
        <v>1.927056348505044E+16</v>
      </c>
      <c r="AK2">
        <f>(Y11-O11)^2</f>
        <v>1.9289902569993624E+16</v>
      </c>
      <c r="AL2">
        <f>(Z12-O12)^2</f>
        <v>5.6452628655759416E+16</v>
      </c>
      <c r="AM2">
        <v>1</v>
      </c>
      <c r="AN2">
        <f>SQRT(AVERAGE(AB2:AL2))</f>
        <v>123752157.94730213</v>
      </c>
    </row>
    <row r="3" spans="1:40" x14ac:dyDescent="0.2">
      <c r="A3" s="1">
        <v>44743</v>
      </c>
      <c r="B3">
        <v>808038345.82883704</v>
      </c>
      <c r="C3">
        <v>838062312.77360404</v>
      </c>
      <c r="D3">
        <v>747128042.36829901</v>
      </c>
      <c r="E3">
        <v>765020411.72564399</v>
      </c>
      <c r="F3">
        <v>643238363.08787501</v>
      </c>
      <c r="G3">
        <v>621158799.883865</v>
      </c>
      <c r="H3">
        <v>621295952.77243197</v>
      </c>
      <c r="I3">
        <v>710963848.70133495</v>
      </c>
      <c r="J3">
        <v>628249358.37585497</v>
      </c>
      <c r="K3">
        <v>800360710.95315504</v>
      </c>
      <c r="L3">
        <v>696907420.74845898</v>
      </c>
      <c r="M3">
        <v>629737499.93638301</v>
      </c>
      <c r="O3">
        <v>877736535.73000002</v>
      </c>
      <c r="P3">
        <v>808038345.82883704</v>
      </c>
      <c r="Q3" cm="1">
        <f t="array" ref="Q3:Q14">TRANSPOSE(B3:M3)</f>
        <v>808038345.82883704</v>
      </c>
      <c r="AB3">
        <f t="shared" ref="AB3:AB13" si="0">(P3-O3)^2</f>
        <v>4857837675498577</v>
      </c>
      <c r="AC3">
        <f t="shared" ref="AC3:AC13" si="1">(Q4-O4)^2</f>
        <v>507385084354952.88</v>
      </c>
      <c r="AD3">
        <f t="shared" ref="AD3:AD13" si="2">(R5-O5)^2</f>
        <v>4338780777233769.5</v>
      </c>
      <c r="AE3">
        <f t="shared" ref="AE3:AE13" si="3">(S6-O6)^2</f>
        <v>1.0044110160799018E+16</v>
      </c>
      <c r="AF3">
        <f t="shared" ref="AF3:AF13" si="4">(T7-O7)^2</f>
        <v>8167889999025034</v>
      </c>
      <c r="AG3">
        <f t="shared" ref="AG3:AG13" si="5">(U8-O8)^2</f>
        <v>2.1334774790545308E+16</v>
      </c>
      <c r="AH3">
        <f t="shared" ref="AH3:AH13" si="6">(V9-O9)^2</f>
        <v>2101704920430720.5</v>
      </c>
      <c r="AI3">
        <f t="shared" ref="AI3:AI13" si="7">(W10-O10)^2</f>
        <v>1.927056348505044E+16</v>
      </c>
      <c r="AJ3">
        <f t="shared" ref="AJ3:AJ13" si="8">(X11-O11)^2</f>
        <v>1.9289902569993624E+16</v>
      </c>
      <c r="AK3">
        <f t="shared" ref="AK3:AK13" si="9">(Y12-O12)^2</f>
        <v>5.6452628655759416E+16</v>
      </c>
      <c r="AL3">
        <f t="shared" ref="AL3:AL13" si="10">(Z13-O13)^2</f>
        <v>6279539135964748</v>
      </c>
      <c r="AM3">
        <v>2</v>
      </c>
      <c r="AN3">
        <f t="shared" ref="AN3:AN13" si="11">SQRT(AVERAGE(AB3:AL3))</f>
        <v>117799952.63722447</v>
      </c>
    </row>
    <row r="4" spans="1:40" x14ac:dyDescent="0.2">
      <c r="A4" s="1">
        <v>44774</v>
      </c>
      <c r="B4">
        <v>838062312.77360404</v>
      </c>
      <c r="C4">
        <v>747128042.36829901</v>
      </c>
      <c r="D4">
        <v>765020411.72564399</v>
      </c>
      <c r="E4">
        <v>643238363.08787501</v>
      </c>
      <c r="F4">
        <v>621158799.883865</v>
      </c>
      <c r="G4">
        <v>621295952.77243197</v>
      </c>
      <c r="H4">
        <v>710963848.70133495</v>
      </c>
      <c r="I4">
        <v>628249358.37585497</v>
      </c>
      <c r="J4">
        <v>800360710.95315504</v>
      </c>
      <c r="K4">
        <v>696907420.74845898</v>
      </c>
      <c r="L4">
        <v>629737499.93638301</v>
      </c>
      <c r="M4">
        <v>686406954.40577698</v>
      </c>
      <c r="O4">
        <v>815537102.79999995</v>
      </c>
      <c r="P4">
        <v>838062312.77360404</v>
      </c>
      <c r="Q4">
        <v>838062312.77360404</v>
      </c>
      <c r="R4" cm="1">
        <f t="array" ref="R4:R15">TRANSPOSE(B4:M4)</f>
        <v>838062312.77360404</v>
      </c>
      <c r="AB4">
        <f t="shared" si="0"/>
        <v>507385084354952.88</v>
      </c>
      <c r="AC4">
        <f t="shared" si="1"/>
        <v>4338780777233769.5</v>
      </c>
      <c r="AD4">
        <f t="shared" si="2"/>
        <v>1.0044110160799018E+16</v>
      </c>
      <c r="AE4">
        <f t="shared" si="3"/>
        <v>8167889999025034</v>
      </c>
      <c r="AF4">
        <f t="shared" si="4"/>
        <v>2.1334774790545308E+16</v>
      </c>
      <c r="AG4">
        <f t="shared" si="5"/>
        <v>2101704920430720.5</v>
      </c>
      <c r="AH4">
        <f t="shared" si="6"/>
        <v>1.927056348505044E+16</v>
      </c>
      <c r="AI4">
        <f t="shared" si="7"/>
        <v>1.9289902569993624E+16</v>
      </c>
      <c r="AJ4">
        <f t="shared" si="8"/>
        <v>5.6452628655759416E+16</v>
      </c>
      <c r="AK4">
        <f t="shared" si="9"/>
        <v>6279539135964748</v>
      </c>
      <c r="AL4">
        <f t="shared" si="10"/>
        <v>3.3409069132551012E+16</v>
      </c>
      <c r="AM4">
        <v>3</v>
      </c>
      <c r="AN4">
        <f t="shared" si="11"/>
        <v>128344829.80404003</v>
      </c>
    </row>
    <row r="5" spans="1:40" x14ac:dyDescent="0.2">
      <c r="A5" s="1">
        <v>44805</v>
      </c>
      <c r="B5">
        <v>747128042.36829901</v>
      </c>
      <c r="C5">
        <v>765020411.72564399</v>
      </c>
      <c r="D5">
        <v>643238363.08787501</v>
      </c>
      <c r="E5">
        <v>621158799.883865</v>
      </c>
      <c r="F5">
        <v>621295952.77243197</v>
      </c>
      <c r="G5">
        <v>710963848.70133495</v>
      </c>
      <c r="H5">
        <v>628249358.37585497</v>
      </c>
      <c r="I5">
        <v>800360710.95315504</v>
      </c>
      <c r="J5">
        <v>696907420.74845898</v>
      </c>
      <c r="K5">
        <v>629737499.93638301</v>
      </c>
      <c r="L5">
        <v>686406954.40577698</v>
      </c>
      <c r="M5">
        <v>678268335.76195204</v>
      </c>
      <c r="O5">
        <v>812997464.53999996</v>
      </c>
      <c r="P5">
        <v>747128042.36829901</v>
      </c>
      <c r="Q5">
        <v>747128042.36829901</v>
      </c>
      <c r="R5">
        <v>747128042.36829901</v>
      </c>
      <c r="S5" cm="1">
        <f t="array" ref="S5:S16">TRANSPOSE(B5:M5)</f>
        <v>747128042.36829901</v>
      </c>
      <c r="AB5">
        <f t="shared" si="0"/>
        <v>4338780777233769.5</v>
      </c>
      <c r="AC5">
        <f t="shared" si="1"/>
        <v>1.0044110160799018E+16</v>
      </c>
      <c r="AD5">
        <f t="shared" si="2"/>
        <v>8167889999025034</v>
      </c>
      <c r="AE5">
        <f t="shared" si="3"/>
        <v>2.1334774790545308E+16</v>
      </c>
      <c r="AF5">
        <f t="shared" si="4"/>
        <v>2101704920430720.5</v>
      </c>
      <c r="AG5">
        <f t="shared" si="5"/>
        <v>1.927056348505044E+16</v>
      </c>
      <c r="AH5">
        <f t="shared" si="6"/>
        <v>1.9289902569993624E+16</v>
      </c>
      <c r="AI5">
        <f t="shared" si="7"/>
        <v>5.6452628655759416E+16</v>
      </c>
      <c r="AJ5">
        <f t="shared" si="8"/>
        <v>6279539135964748</v>
      </c>
      <c r="AK5">
        <f t="shared" si="9"/>
        <v>3.3409069132551012E+16</v>
      </c>
      <c r="AL5">
        <f t="shared" si="10"/>
        <v>1731345312016256.5</v>
      </c>
      <c r="AM5">
        <v>4</v>
      </c>
      <c r="AN5">
        <f>SQRT(AVERAGE(AB5:AL5))</f>
        <v>128777577.43114123</v>
      </c>
    </row>
    <row r="6" spans="1:40" x14ac:dyDescent="0.2">
      <c r="A6" s="1">
        <v>44835</v>
      </c>
      <c r="B6">
        <v>765020411.72564399</v>
      </c>
      <c r="C6">
        <v>643238363.08787501</v>
      </c>
      <c r="D6">
        <v>621158799.883865</v>
      </c>
      <c r="E6">
        <v>621295952.77243197</v>
      </c>
      <c r="F6">
        <v>710963848.70133495</v>
      </c>
      <c r="G6">
        <v>628249358.37585497</v>
      </c>
      <c r="H6">
        <v>800360710.95315504</v>
      </c>
      <c r="I6">
        <v>696907420.74845898</v>
      </c>
      <c r="J6">
        <v>629737499.93638301</v>
      </c>
      <c r="K6">
        <v>686406954.40577698</v>
      </c>
      <c r="L6">
        <v>678268335.76195204</v>
      </c>
      <c r="M6">
        <v>717161391.04859996</v>
      </c>
      <c r="O6">
        <v>664800103.60000002</v>
      </c>
      <c r="P6">
        <v>765020411.72564399</v>
      </c>
      <c r="Q6">
        <v>765020411.72564399</v>
      </c>
      <c r="R6">
        <v>765020411.72564399</v>
      </c>
      <c r="S6">
        <v>765020411.72564399</v>
      </c>
      <c r="T6" cm="1">
        <f t="array" ref="T6:T17">TRANSPOSE(B6:M6)</f>
        <v>765020411.72564399</v>
      </c>
      <c r="AB6">
        <f t="shared" si="0"/>
        <v>1.0044110160799018E+16</v>
      </c>
      <c r="AC6">
        <f t="shared" si="1"/>
        <v>8167889999025034</v>
      </c>
      <c r="AD6">
        <f t="shared" si="2"/>
        <v>2.1334774790545308E+16</v>
      </c>
      <c r="AE6">
        <f t="shared" si="3"/>
        <v>2101704920430720.5</v>
      </c>
      <c r="AF6">
        <f t="shared" si="4"/>
        <v>1.927056348505044E+16</v>
      </c>
      <c r="AG6">
        <f t="shared" si="5"/>
        <v>1.9289902569993624E+16</v>
      </c>
      <c r="AH6">
        <f t="shared" si="6"/>
        <v>5.6452628655759416E+16</v>
      </c>
      <c r="AI6">
        <f t="shared" si="7"/>
        <v>6279539135964748</v>
      </c>
      <c r="AJ6">
        <f t="shared" si="8"/>
        <v>3.3409069132551012E+16</v>
      </c>
      <c r="AK6">
        <f t="shared" si="9"/>
        <v>1731345312016256.5</v>
      </c>
      <c r="AL6">
        <f t="shared" si="10"/>
        <v>227644238106914.72</v>
      </c>
      <c r="AM6">
        <v>5</v>
      </c>
      <c r="AN6">
        <f t="shared" si="11"/>
        <v>127318202.79778697</v>
      </c>
    </row>
    <row r="7" spans="1:40" x14ac:dyDescent="0.2">
      <c r="A7" s="1">
        <v>44866</v>
      </c>
      <c r="B7">
        <v>643238363.08787501</v>
      </c>
      <c r="C7">
        <v>621158799.883865</v>
      </c>
      <c r="D7">
        <v>621295952.77243197</v>
      </c>
      <c r="E7">
        <v>710963848.70133495</v>
      </c>
      <c r="F7">
        <v>628249358.37585497</v>
      </c>
      <c r="G7">
        <v>800360710.95315504</v>
      </c>
      <c r="H7">
        <v>696907420.74845898</v>
      </c>
      <c r="I7">
        <v>629737499.93638301</v>
      </c>
      <c r="J7">
        <v>686406954.40577698</v>
      </c>
      <c r="K7">
        <v>678268335.76195204</v>
      </c>
      <c r="L7">
        <v>717161391.04859996</v>
      </c>
      <c r="M7">
        <v>736667521.72333503</v>
      </c>
      <c r="O7">
        <v>733614742.74000001</v>
      </c>
      <c r="P7">
        <v>643238363.08787501</v>
      </c>
      <c r="Q7">
        <v>643238363.08787501</v>
      </c>
      <c r="R7">
        <v>643238363.08787501</v>
      </c>
      <c r="S7">
        <v>643238363.08787501</v>
      </c>
      <c r="T7">
        <v>643238363.08787501</v>
      </c>
      <c r="U7" cm="1">
        <f t="array" ref="U7:U18">TRANSPOSE(B7:M7)</f>
        <v>643238363.08787501</v>
      </c>
      <c r="AB7">
        <f t="shared" si="0"/>
        <v>8167889999025034</v>
      </c>
      <c r="AC7">
        <f t="shared" si="1"/>
        <v>2.1334774790545308E+16</v>
      </c>
      <c r="AD7">
        <f t="shared" si="2"/>
        <v>2101704920430720.5</v>
      </c>
      <c r="AE7">
        <f t="shared" si="3"/>
        <v>1.927056348505044E+16</v>
      </c>
      <c r="AF7">
        <f t="shared" si="4"/>
        <v>1.9289902569993624E+16</v>
      </c>
      <c r="AG7">
        <f t="shared" si="5"/>
        <v>5.6452628655759416E+16</v>
      </c>
      <c r="AH7">
        <f t="shared" si="6"/>
        <v>6279539135964748</v>
      </c>
      <c r="AI7">
        <f t="shared" si="7"/>
        <v>3.3409069132551012E+16</v>
      </c>
      <c r="AJ7">
        <f t="shared" si="8"/>
        <v>1731345312016256.5</v>
      </c>
      <c r="AK7">
        <f t="shared" si="9"/>
        <v>227644238106914.72</v>
      </c>
      <c r="AL7">
        <f t="shared" si="10"/>
        <v>3030989597413261.5</v>
      </c>
      <c r="AM7">
        <v>6</v>
      </c>
      <c r="AN7">
        <f t="shared" si="11"/>
        <v>124789295.81019823</v>
      </c>
    </row>
    <row r="8" spans="1:40" x14ac:dyDescent="0.2">
      <c r="A8" s="1">
        <v>44896</v>
      </c>
      <c r="B8">
        <v>621158799.883865</v>
      </c>
      <c r="C8">
        <v>621295952.77243197</v>
      </c>
      <c r="D8">
        <v>710963848.70133495</v>
      </c>
      <c r="E8">
        <v>628249358.37585497</v>
      </c>
      <c r="F8">
        <v>800360710.95315504</v>
      </c>
      <c r="G8">
        <v>696907420.74845898</v>
      </c>
      <c r="H8">
        <v>629737499.93638301</v>
      </c>
      <c r="I8">
        <v>686406954.40577698</v>
      </c>
      <c r="J8">
        <v>678268335.76195204</v>
      </c>
      <c r="K8">
        <v>717161391.04859996</v>
      </c>
      <c r="L8">
        <v>736667521.72333503</v>
      </c>
      <c r="M8">
        <v>765503621.712538</v>
      </c>
      <c r="O8">
        <v>767223082.96000004</v>
      </c>
      <c r="P8">
        <v>621158799.883865</v>
      </c>
      <c r="Q8">
        <v>621158799.883865</v>
      </c>
      <c r="R8">
        <v>621158799.883865</v>
      </c>
      <c r="S8">
        <v>621158799.883865</v>
      </c>
      <c r="T8">
        <v>621158799.883865</v>
      </c>
      <c r="U8">
        <v>621158799.883865</v>
      </c>
      <c r="V8" cm="1">
        <f t="array" ref="V8:V19">TRANSPOSE(B8:M8)</f>
        <v>621158799.883865</v>
      </c>
      <c r="AB8">
        <f t="shared" si="0"/>
        <v>2.1334774790545308E+16</v>
      </c>
      <c r="AC8">
        <f t="shared" si="1"/>
        <v>2101704920430720.5</v>
      </c>
      <c r="AD8">
        <f t="shared" si="2"/>
        <v>1.927056348505044E+16</v>
      </c>
      <c r="AE8">
        <f t="shared" si="3"/>
        <v>1.9289902569993624E+16</v>
      </c>
      <c r="AF8">
        <f t="shared" si="4"/>
        <v>5.6452628655759416E+16</v>
      </c>
      <c r="AG8">
        <f t="shared" si="5"/>
        <v>6279539135964748</v>
      </c>
      <c r="AH8">
        <f t="shared" si="6"/>
        <v>3.3409069132551012E+16</v>
      </c>
      <c r="AI8">
        <f t="shared" si="7"/>
        <v>1731345312016256.5</v>
      </c>
      <c r="AJ8">
        <f t="shared" si="8"/>
        <v>227644238106914.72</v>
      </c>
      <c r="AK8">
        <f t="shared" si="9"/>
        <v>3030989597413261.5</v>
      </c>
      <c r="AL8">
        <f t="shared" si="10"/>
        <v>1.021225126129745E+16</v>
      </c>
      <c r="AM8">
        <v>7</v>
      </c>
      <c r="AN8">
        <f t="shared" si="11"/>
        <v>125531746.47334474</v>
      </c>
    </row>
    <row r="9" spans="1:40" x14ac:dyDescent="0.2">
      <c r="A9" s="1">
        <v>44927</v>
      </c>
      <c r="B9">
        <v>621295952.77243197</v>
      </c>
      <c r="C9">
        <v>710963848.70133495</v>
      </c>
      <c r="D9">
        <v>628249358.37585497</v>
      </c>
      <c r="E9">
        <v>800360710.95315504</v>
      </c>
      <c r="F9">
        <v>696907420.74845898</v>
      </c>
      <c r="G9">
        <v>629737499.93638301</v>
      </c>
      <c r="H9">
        <v>686406954.40577698</v>
      </c>
      <c r="I9">
        <v>678268335.76195204</v>
      </c>
      <c r="J9">
        <v>717161391.04859996</v>
      </c>
      <c r="K9">
        <v>736667521.72333503</v>
      </c>
      <c r="L9">
        <v>765503621.712538</v>
      </c>
      <c r="M9">
        <v>705701683.77574801</v>
      </c>
      <c r="O9">
        <v>575451597.38999999</v>
      </c>
      <c r="P9">
        <v>621295952.77243197</v>
      </c>
      <c r="Q9">
        <v>621295952.77243197</v>
      </c>
      <c r="R9">
        <v>621295952.77243197</v>
      </c>
      <c r="S9">
        <v>621295952.77243197</v>
      </c>
      <c r="T9">
        <v>621295952.77243197</v>
      </c>
      <c r="U9">
        <v>621295952.77243197</v>
      </c>
      <c r="V9">
        <v>621295952.77243197</v>
      </c>
      <c r="W9" cm="1">
        <f t="array" ref="W9:W20">TRANSPOSE(B9:M9)</f>
        <v>621295952.77243197</v>
      </c>
      <c r="AB9">
        <f t="shared" si="0"/>
        <v>2101704920430720.5</v>
      </c>
      <c r="AC9">
        <f t="shared" si="1"/>
        <v>1.927056348505044E+16</v>
      </c>
      <c r="AD9">
        <f t="shared" si="2"/>
        <v>1.9289902569993624E+16</v>
      </c>
      <c r="AE9">
        <f t="shared" si="3"/>
        <v>5.6452628655759416E+16</v>
      </c>
      <c r="AF9">
        <f t="shared" si="4"/>
        <v>6279539135964748</v>
      </c>
      <c r="AG9">
        <f t="shared" si="5"/>
        <v>3.3409069132551012E+16</v>
      </c>
      <c r="AH9">
        <f t="shared" si="6"/>
        <v>1731345312016256.5</v>
      </c>
      <c r="AI9">
        <f t="shared" si="7"/>
        <v>227644238106914.72</v>
      </c>
      <c r="AJ9">
        <f t="shared" si="8"/>
        <v>3030989597413261.5</v>
      </c>
      <c r="AK9">
        <f t="shared" si="9"/>
        <v>1.021225126129745E+16</v>
      </c>
      <c r="AL9">
        <f t="shared" si="10"/>
        <v>3368952011169172.5</v>
      </c>
      <c r="AM9">
        <v>8</v>
      </c>
      <c r="AN9">
        <f t="shared" si="11"/>
        <v>118848486.55469359</v>
      </c>
    </row>
    <row r="10" spans="1:40" x14ac:dyDescent="0.2">
      <c r="A10" s="1">
        <v>44958</v>
      </c>
      <c r="B10">
        <v>710963848.70133495</v>
      </c>
      <c r="C10">
        <v>628249358.37585497</v>
      </c>
      <c r="D10">
        <v>800360710.95315504</v>
      </c>
      <c r="E10">
        <v>696907420.74845898</v>
      </c>
      <c r="F10">
        <v>629737499.93638301</v>
      </c>
      <c r="G10">
        <v>686406954.40577698</v>
      </c>
      <c r="H10">
        <v>678268335.76195204</v>
      </c>
      <c r="I10">
        <v>717161391.04859996</v>
      </c>
      <c r="J10">
        <v>736667521.72333503</v>
      </c>
      <c r="K10">
        <v>765503621.712538</v>
      </c>
      <c r="L10">
        <v>705701683.77574801</v>
      </c>
      <c r="M10">
        <v>731237231.74950004</v>
      </c>
      <c r="O10">
        <v>572145393.57000005</v>
      </c>
      <c r="P10">
        <v>710963848.70133495</v>
      </c>
      <c r="Q10">
        <v>710963848.70133495</v>
      </c>
      <c r="R10">
        <v>710963848.70133495</v>
      </c>
      <c r="S10">
        <v>710963848.70133495</v>
      </c>
      <c r="T10">
        <v>710963848.70133495</v>
      </c>
      <c r="U10">
        <v>710963848.70133495</v>
      </c>
      <c r="V10">
        <v>710963848.70133495</v>
      </c>
      <c r="W10">
        <v>710963848.70133495</v>
      </c>
      <c r="X10" cm="1">
        <f t="array" ref="X10:X21">TRANSPOSE(B10:M10)</f>
        <v>710963848.70133495</v>
      </c>
      <c r="AB10">
        <f t="shared" si="0"/>
        <v>1.927056348505044E+16</v>
      </c>
      <c r="AC10">
        <f t="shared" si="1"/>
        <v>1.9289902569993624E+16</v>
      </c>
      <c r="AD10">
        <f t="shared" si="2"/>
        <v>5.6452628655759416E+16</v>
      </c>
      <c r="AE10">
        <f t="shared" si="3"/>
        <v>6279539135964748</v>
      </c>
      <c r="AF10">
        <f t="shared" si="4"/>
        <v>3.3409069132551012E+16</v>
      </c>
      <c r="AG10">
        <f t="shared" si="5"/>
        <v>1731345312016256.5</v>
      </c>
      <c r="AH10">
        <f t="shared" si="6"/>
        <v>227644238106914.72</v>
      </c>
      <c r="AI10">
        <f t="shared" si="7"/>
        <v>3030989597413261.5</v>
      </c>
      <c r="AJ10">
        <f t="shared" si="8"/>
        <v>1.021225126129745E+16</v>
      </c>
      <c r="AK10">
        <f t="shared" si="9"/>
        <v>3368952011169172.5</v>
      </c>
      <c r="AL10">
        <f t="shared" si="10"/>
        <v>4.1120595282682072E+16</v>
      </c>
      <c r="AM10">
        <v>9</v>
      </c>
      <c r="AN10">
        <f t="shared" si="11"/>
        <v>132936581.14851211</v>
      </c>
    </row>
    <row r="11" spans="1:40" x14ac:dyDescent="0.2">
      <c r="A11" s="1">
        <v>44986</v>
      </c>
      <c r="B11">
        <v>628249358.37585497</v>
      </c>
      <c r="C11">
        <v>800360710.95315504</v>
      </c>
      <c r="D11">
        <v>696907420.74845898</v>
      </c>
      <c r="E11">
        <v>629737499.93638301</v>
      </c>
      <c r="F11">
        <v>686406954.40577698</v>
      </c>
      <c r="G11">
        <v>678268335.76195204</v>
      </c>
      <c r="H11">
        <v>717161391.04859996</v>
      </c>
      <c r="I11">
        <v>736667521.72333503</v>
      </c>
      <c r="J11">
        <v>765503621.712538</v>
      </c>
      <c r="K11">
        <v>705701683.77574801</v>
      </c>
      <c r="L11">
        <v>731237231.74950004</v>
      </c>
      <c r="M11">
        <v>711903104.22811055</v>
      </c>
      <c r="O11">
        <v>767137452.07000005</v>
      </c>
      <c r="P11">
        <v>628249358.37585497</v>
      </c>
      <c r="Q11">
        <v>628249358.37585497</v>
      </c>
      <c r="R11">
        <v>628249358.37585497</v>
      </c>
      <c r="S11">
        <v>628249358.37585497</v>
      </c>
      <c r="T11">
        <v>628249358.37585497</v>
      </c>
      <c r="U11">
        <v>628249358.37585497</v>
      </c>
      <c r="V11">
        <v>628249358.37585497</v>
      </c>
      <c r="W11">
        <v>628249358.37585497</v>
      </c>
      <c r="X11">
        <v>628249358.37585497</v>
      </c>
      <c r="Y11" cm="1">
        <f t="array" ref="Y11:Y22">TRANSPOSE(B11:M11)</f>
        <v>628249358.37585497</v>
      </c>
      <c r="AB11">
        <f t="shared" si="0"/>
        <v>1.9289902569993624E+16</v>
      </c>
      <c r="AC11">
        <f t="shared" si="1"/>
        <v>5.6452628655759416E+16</v>
      </c>
      <c r="AD11">
        <f t="shared" si="2"/>
        <v>6279539135964748</v>
      </c>
      <c r="AE11">
        <f t="shared" si="3"/>
        <v>3.3409069132551012E+16</v>
      </c>
      <c r="AF11">
        <f t="shared" si="4"/>
        <v>1731345312016256.5</v>
      </c>
      <c r="AG11">
        <f t="shared" si="5"/>
        <v>227644238106914.72</v>
      </c>
      <c r="AH11">
        <f t="shared" si="6"/>
        <v>3030989597413261.5</v>
      </c>
      <c r="AI11">
        <f t="shared" si="7"/>
        <v>1.021225126129745E+16</v>
      </c>
      <c r="AJ11">
        <f t="shared" si="8"/>
        <v>3368952011169172.5</v>
      </c>
      <c r="AK11">
        <f t="shared" si="9"/>
        <v>4.1120595282682072E+16</v>
      </c>
      <c r="AL11">
        <f t="shared" si="10"/>
        <v>6662075026279952</v>
      </c>
      <c r="AM11">
        <v>10</v>
      </c>
      <c r="AN11">
        <f t="shared" si="11"/>
        <v>128553134.47726722</v>
      </c>
    </row>
    <row r="12" spans="1:40" x14ac:dyDescent="0.2">
      <c r="A12" s="1">
        <v>45017</v>
      </c>
      <c r="B12">
        <v>800360710.95315504</v>
      </c>
      <c r="C12">
        <v>696907420.74845898</v>
      </c>
      <c r="D12">
        <v>629737499.93638301</v>
      </c>
      <c r="E12">
        <v>686406954.40577698</v>
      </c>
      <c r="F12">
        <v>678268335.76195204</v>
      </c>
      <c r="G12">
        <v>717161391.04859996</v>
      </c>
      <c r="H12">
        <v>736667521.72333503</v>
      </c>
      <c r="I12">
        <v>765503621.712538</v>
      </c>
      <c r="J12">
        <v>705701683.77574801</v>
      </c>
      <c r="K12">
        <v>731237231.74950004</v>
      </c>
      <c r="L12">
        <v>711903104.22811055</v>
      </c>
      <c r="M12">
        <v>704551139.33494735</v>
      </c>
      <c r="O12">
        <v>562763091.74000001</v>
      </c>
      <c r="P12">
        <v>800360710.95315504</v>
      </c>
      <c r="Q12">
        <v>800360710.95315504</v>
      </c>
      <c r="R12">
        <v>800360710.95315504</v>
      </c>
      <c r="S12">
        <v>800360710.95315504</v>
      </c>
      <c r="T12">
        <v>800360710.95315504</v>
      </c>
      <c r="U12">
        <v>800360710.95315504</v>
      </c>
      <c r="V12">
        <v>800360710.95315504</v>
      </c>
      <c r="W12">
        <v>800360710.95315504</v>
      </c>
      <c r="X12">
        <v>800360710.95315504</v>
      </c>
      <c r="Y12">
        <v>800360710.95315504</v>
      </c>
      <c r="Z12" cm="1">
        <f t="array" ref="Z12:Z23">TRANSPOSE(B12:M12)</f>
        <v>800360710.95315504</v>
      </c>
      <c r="AB12">
        <f t="shared" si="0"/>
        <v>5.6452628655759416E+16</v>
      </c>
      <c r="AC12">
        <f t="shared" si="1"/>
        <v>6279539135964748</v>
      </c>
      <c r="AD12">
        <f t="shared" si="2"/>
        <v>3.3409069132551012E+16</v>
      </c>
      <c r="AE12">
        <f t="shared" si="3"/>
        <v>1731345312016256.5</v>
      </c>
      <c r="AF12">
        <f t="shared" si="4"/>
        <v>227644238106914.72</v>
      </c>
      <c r="AG12">
        <f t="shared" si="5"/>
        <v>3030989597413261.5</v>
      </c>
      <c r="AH12">
        <f t="shared" si="6"/>
        <v>1.021225126129745E+16</v>
      </c>
      <c r="AI12">
        <f t="shared" si="7"/>
        <v>3368952011169172.5</v>
      </c>
      <c r="AJ12">
        <f t="shared" si="8"/>
        <v>4.1120595282682072E+16</v>
      </c>
      <c r="AK12">
        <f t="shared" si="9"/>
        <v>6662075026279952</v>
      </c>
      <c r="AL12">
        <f t="shared" si="10"/>
        <v>1803258943324530.8</v>
      </c>
      <c r="AM12">
        <v>11</v>
      </c>
      <c r="AN12">
        <f t="shared" si="11"/>
        <v>122213802.44791755</v>
      </c>
    </row>
    <row r="13" spans="1:40" x14ac:dyDescent="0.2">
      <c r="A13" s="1">
        <v>45047</v>
      </c>
      <c r="B13">
        <v>696907420.74845898</v>
      </c>
      <c r="C13">
        <v>629737499.93638301</v>
      </c>
      <c r="D13">
        <v>686406954.40577698</v>
      </c>
      <c r="E13">
        <v>678268335.76195204</v>
      </c>
      <c r="F13">
        <v>717161391.04859996</v>
      </c>
      <c r="G13">
        <v>736667521.72333503</v>
      </c>
      <c r="H13">
        <v>765503621.712538</v>
      </c>
      <c r="I13">
        <v>705701683.77574801</v>
      </c>
      <c r="J13">
        <v>731237231.74950004</v>
      </c>
      <c r="K13">
        <v>711903104.22811055</v>
      </c>
      <c r="L13">
        <v>704551139.33494735</v>
      </c>
      <c r="M13">
        <v>701430543.89539731</v>
      </c>
      <c r="O13">
        <v>776150963.92999995</v>
      </c>
      <c r="P13">
        <v>696907420.74845898</v>
      </c>
      <c r="Q13">
        <v>696907420.74845898</v>
      </c>
      <c r="R13">
        <v>696907420.74845898</v>
      </c>
      <c r="S13">
        <v>696907420.74845898</v>
      </c>
      <c r="T13">
        <v>696907420.74845898</v>
      </c>
      <c r="U13">
        <v>696907420.74845898</v>
      </c>
      <c r="V13">
        <v>696907420.74845898</v>
      </c>
      <c r="W13">
        <v>696907420.74845898</v>
      </c>
      <c r="X13">
        <v>696907420.74845898</v>
      </c>
      <c r="Y13">
        <v>696907420.74845898</v>
      </c>
      <c r="Z13">
        <v>696907420.74845898</v>
      </c>
      <c r="AB13">
        <f t="shared" si="0"/>
        <v>6279539135964748</v>
      </c>
      <c r="AC13">
        <f>(Q14-O14)^2</f>
        <v>3.3409069132551012E+16</v>
      </c>
      <c r="AD13">
        <f t="shared" si="2"/>
        <v>1731345312016256.5</v>
      </c>
      <c r="AE13">
        <f t="shared" si="3"/>
        <v>227644238106914.72</v>
      </c>
      <c r="AF13">
        <f t="shared" si="4"/>
        <v>3030989597413261.5</v>
      </c>
      <c r="AG13">
        <f t="shared" si="5"/>
        <v>1.021225126129745E+16</v>
      </c>
      <c r="AH13">
        <f t="shared" si="6"/>
        <v>3368952011169172.5</v>
      </c>
      <c r="AI13">
        <f t="shared" si="7"/>
        <v>4.1120595282682072E+16</v>
      </c>
      <c r="AJ13">
        <f t="shared" si="8"/>
        <v>6662075026279952</v>
      </c>
      <c r="AK13">
        <f t="shared" si="9"/>
        <v>1803258943324530.8</v>
      </c>
      <c r="AL13">
        <f t="shared" si="10"/>
        <v>1.0521472812917694E+16</v>
      </c>
      <c r="AM13">
        <v>12</v>
      </c>
      <c r="AN13">
        <f t="shared" si="11"/>
        <v>103733571.64728349</v>
      </c>
    </row>
    <row r="14" spans="1:40" x14ac:dyDescent="0.2">
      <c r="A14" s="1">
        <v>45078</v>
      </c>
      <c r="B14">
        <v>629737499.93638301</v>
      </c>
      <c r="C14">
        <v>686406954.40577698</v>
      </c>
      <c r="D14">
        <v>678268335.76195204</v>
      </c>
      <c r="E14">
        <v>717161391.04859996</v>
      </c>
      <c r="F14">
        <v>736667521.72333503</v>
      </c>
      <c r="G14">
        <v>765503621.712538</v>
      </c>
      <c r="H14">
        <v>705701683.77574801</v>
      </c>
      <c r="I14">
        <v>731237231.74950004</v>
      </c>
      <c r="J14">
        <v>711903104.22811055</v>
      </c>
      <c r="K14">
        <v>704551139.33494735</v>
      </c>
      <c r="L14">
        <v>701430543.89539731</v>
      </c>
      <c r="M14">
        <v>701473030.24124551</v>
      </c>
      <c r="O14">
        <v>812518979.12</v>
      </c>
      <c r="Q14">
        <v>629737499.93638301</v>
      </c>
      <c r="R14">
        <v>629737499.93638301</v>
      </c>
      <c r="S14">
        <v>629737499.93638301</v>
      </c>
      <c r="T14">
        <v>629737499.93638301</v>
      </c>
      <c r="U14">
        <v>629737499.93638301</v>
      </c>
      <c r="V14">
        <v>629737499.93638301</v>
      </c>
      <c r="W14">
        <v>629737499.93638301</v>
      </c>
      <c r="X14">
        <v>629737499.93638301</v>
      </c>
      <c r="Y14">
        <v>629737499.93638301</v>
      </c>
      <c r="Z14">
        <v>629737499.93638301</v>
      </c>
    </row>
    <row r="15" spans="1:40" x14ac:dyDescent="0.2">
      <c r="A15" s="1">
        <v>45108</v>
      </c>
      <c r="B15">
        <v>686406954.40577698</v>
      </c>
      <c r="C15">
        <v>678268335.76195204</v>
      </c>
      <c r="D15">
        <v>717161391.04859996</v>
      </c>
      <c r="E15">
        <v>736667521.72333503</v>
      </c>
      <c r="F15">
        <v>765503621.712538</v>
      </c>
      <c r="G15">
        <v>705701683.77574801</v>
      </c>
      <c r="H15">
        <v>731237231.74950004</v>
      </c>
      <c r="I15">
        <v>711903104.22811055</v>
      </c>
      <c r="J15">
        <v>704551139.33494735</v>
      </c>
      <c r="K15">
        <v>701430543.89539731</v>
      </c>
      <c r="L15">
        <v>701473030.24124551</v>
      </c>
      <c r="M15">
        <v>699948184.17129517</v>
      </c>
      <c r="O15">
        <v>644797516.63</v>
      </c>
      <c r="R15">
        <v>686406954.40577698</v>
      </c>
      <c r="S15">
        <v>686406954.40577698</v>
      </c>
      <c r="T15">
        <v>686406954.40577698</v>
      </c>
      <c r="U15">
        <v>686406954.40577698</v>
      </c>
      <c r="V15">
        <v>686406954.40577698</v>
      </c>
      <c r="W15">
        <v>686406954.40577698</v>
      </c>
      <c r="X15">
        <v>686406954.40577698</v>
      </c>
      <c r="Y15">
        <v>686406954.40577698</v>
      </c>
      <c r="Z15">
        <v>686406954.40577698</v>
      </c>
    </row>
    <row r="16" spans="1:40" x14ac:dyDescent="0.2">
      <c r="A16" s="1">
        <v>45139</v>
      </c>
      <c r="B16">
        <v>678268335.76195204</v>
      </c>
      <c r="C16">
        <v>717161391.04859996</v>
      </c>
      <c r="D16">
        <v>736667521.72333503</v>
      </c>
      <c r="E16">
        <v>765503621.712538</v>
      </c>
      <c r="F16">
        <v>705701683.77574801</v>
      </c>
      <c r="G16">
        <v>731237231.74950004</v>
      </c>
      <c r="H16">
        <v>711903104.22811055</v>
      </c>
      <c r="I16">
        <v>704551139.33494735</v>
      </c>
      <c r="J16">
        <v>701430543.89539731</v>
      </c>
      <c r="K16">
        <v>701473030.24124551</v>
      </c>
      <c r="L16">
        <v>699948184.17129517</v>
      </c>
      <c r="M16">
        <v>701245673.61056578</v>
      </c>
      <c r="O16">
        <v>693356219.58000004</v>
      </c>
      <c r="S16">
        <v>678268335.76195204</v>
      </c>
      <c r="T16">
        <v>678268335.76195204</v>
      </c>
      <c r="U16">
        <v>678268335.76195204</v>
      </c>
      <c r="V16">
        <v>678268335.76195204</v>
      </c>
      <c r="W16">
        <v>678268335.76195204</v>
      </c>
      <c r="X16">
        <v>678268335.76195204</v>
      </c>
      <c r="Y16">
        <v>678268335.76195204</v>
      </c>
      <c r="Z16">
        <v>678268335.76195204</v>
      </c>
    </row>
    <row r="17" spans="1:26" x14ac:dyDescent="0.2">
      <c r="A17" s="1">
        <v>45170</v>
      </c>
      <c r="B17">
        <v>717161391.04859996</v>
      </c>
      <c r="C17">
        <v>736667521.72333503</v>
      </c>
      <c r="D17">
        <v>765503621.712538</v>
      </c>
      <c r="E17">
        <v>705701683.77574801</v>
      </c>
      <c r="F17">
        <v>731237231.74950004</v>
      </c>
      <c r="G17">
        <v>711903104.22811055</v>
      </c>
      <c r="H17">
        <v>704551139.33494735</v>
      </c>
      <c r="I17">
        <v>701430543.89539731</v>
      </c>
      <c r="J17">
        <v>701473030.24124551</v>
      </c>
      <c r="K17">
        <v>699948184.17129517</v>
      </c>
      <c r="L17">
        <v>701245673.61056578</v>
      </c>
      <c r="M17">
        <v>703441457.05444443</v>
      </c>
      <c r="O17">
        <v>662106967.09000003</v>
      </c>
      <c r="T17">
        <v>717161391.04859996</v>
      </c>
      <c r="U17">
        <v>717161391.04859996</v>
      </c>
      <c r="V17">
        <v>717161391.04859996</v>
      </c>
      <c r="W17">
        <v>717161391.04859996</v>
      </c>
      <c r="X17">
        <v>717161391.04859996</v>
      </c>
      <c r="Y17">
        <v>717161391.04859996</v>
      </c>
      <c r="Z17">
        <v>717161391.04859996</v>
      </c>
    </row>
    <row r="18" spans="1:26" x14ac:dyDescent="0.2">
      <c r="A18" s="1">
        <v>45200</v>
      </c>
      <c r="B18">
        <v>736667521.72333503</v>
      </c>
      <c r="C18">
        <v>765503621.712538</v>
      </c>
      <c r="D18">
        <v>705701683.77574801</v>
      </c>
      <c r="E18">
        <v>731237231.74950004</v>
      </c>
      <c r="F18">
        <v>711903104.22811055</v>
      </c>
      <c r="G18">
        <v>704551139.33494735</v>
      </c>
      <c r="H18">
        <v>701430543.89539731</v>
      </c>
      <c r="I18">
        <v>701473030.24124551</v>
      </c>
      <c r="J18">
        <v>699948184.17129517</v>
      </c>
      <c r="K18">
        <v>701245673.61056578</v>
      </c>
      <c r="L18">
        <v>703441457.05444443</v>
      </c>
      <c r="M18">
        <v>706484555.85016191</v>
      </c>
      <c r="O18">
        <v>635611837.75999999</v>
      </c>
      <c r="U18">
        <v>736667521.72333503</v>
      </c>
      <c r="V18">
        <v>736667521.72333503</v>
      </c>
      <c r="W18">
        <v>736667521.72333503</v>
      </c>
      <c r="X18">
        <v>736667521.72333503</v>
      </c>
      <c r="Y18">
        <v>736667521.72333503</v>
      </c>
      <c r="Z18">
        <v>736667521.72333503</v>
      </c>
    </row>
    <row r="19" spans="1:26" x14ac:dyDescent="0.2">
      <c r="A19" s="1">
        <v>45231</v>
      </c>
      <c r="B19">
        <v>765503621.712538</v>
      </c>
      <c r="C19">
        <v>705701683.77574801</v>
      </c>
      <c r="D19">
        <v>731237231.74950004</v>
      </c>
      <c r="E19">
        <v>711903104.22811055</v>
      </c>
      <c r="F19">
        <v>704551139.33494735</v>
      </c>
      <c r="G19">
        <v>701430543.89539731</v>
      </c>
      <c r="H19">
        <v>701473030.24124551</v>
      </c>
      <c r="I19">
        <v>699948184.17129517</v>
      </c>
      <c r="J19">
        <v>701245673.61056578</v>
      </c>
      <c r="K19">
        <v>703441457.05444443</v>
      </c>
      <c r="L19">
        <v>706484555.85016191</v>
      </c>
      <c r="M19">
        <v>710235242.29036605</v>
      </c>
      <c r="O19">
        <v>707460947.65999997</v>
      </c>
      <c r="V19">
        <v>765503621.712538</v>
      </c>
      <c r="W19">
        <v>765503621.712538</v>
      </c>
      <c r="X19">
        <v>765503621.712538</v>
      </c>
      <c r="Y19">
        <v>765503621.712538</v>
      </c>
      <c r="Z19">
        <v>765503621.712538</v>
      </c>
    </row>
    <row r="20" spans="1:26" x14ac:dyDescent="0.2">
      <c r="A20" s="1">
        <v>45261</v>
      </c>
      <c r="B20">
        <v>705701683.77574801</v>
      </c>
      <c r="C20">
        <v>731237231.74950004</v>
      </c>
      <c r="D20">
        <v>711903104.22811055</v>
      </c>
      <c r="E20">
        <v>704551139.33494735</v>
      </c>
      <c r="F20">
        <v>701430543.89539731</v>
      </c>
      <c r="G20">
        <v>701473030.24124551</v>
      </c>
      <c r="H20">
        <v>699948184.17129517</v>
      </c>
      <c r="I20">
        <v>701245673.61056578</v>
      </c>
      <c r="J20">
        <v>703441457.05444443</v>
      </c>
      <c r="K20">
        <v>706484555.85016191</v>
      </c>
      <c r="L20">
        <v>710235242.29036605</v>
      </c>
      <c r="M20">
        <v>714677129.40639925</v>
      </c>
      <c r="O20">
        <v>908483821.25999999</v>
      </c>
      <c r="W20">
        <v>705701683.77574801</v>
      </c>
      <c r="X20">
        <v>705701683.77574801</v>
      </c>
      <c r="Y20">
        <v>705701683.77574801</v>
      </c>
      <c r="Z20">
        <v>705701683.77574801</v>
      </c>
    </row>
    <row r="21" spans="1:26" x14ac:dyDescent="0.2">
      <c r="A21" s="1">
        <v>45292</v>
      </c>
      <c r="B21">
        <v>731237231.74950004</v>
      </c>
      <c r="C21">
        <v>711903104.22811055</v>
      </c>
      <c r="D21">
        <v>704551139.33494735</v>
      </c>
      <c r="E21">
        <v>701430543.89539731</v>
      </c>
      <c r="F21">
        <v>701473030.24124551</v>
      </c>
      <c r="G21">
        <v>699948184.17129517</v>
      </c>
      <c r="H21">
        <v>701245673.61056578</v>
      </c>
      <c r="I21">
        <v>703441457.05444443</v>
      </c>
      <c r="J21">
        <v>706484555.85016191</v>
      </c>
      <c r="K21">
        <v>710235242.29036605</v>
      </c>
      <c r="L21">
        <v>714677129.40639925</v>
      </c>
      <c r="M21">
        <v>719510583.67986393</v>
      </c>
      <c r="O21">
        <v>649615696.44000006</v>
      </c>
      <c r="X21">
        <v>731237231.74950004</v>
      </c>
      <c r="Y21">
        <v>731237231.74950004</v>
      </c>
      <c r="Z21">
        <v>731237231.74950004</v>
      </c>
    </row>
    <row r="22" spans="1:26" x14ac:dyDescent="0.2">
      <c r="A22" s="1">
        <v>45323</v>
      </c>
      <c r="B22">
        <v>711903104.22811055</v>
      </c>
      <c r="C22">
        <v>704551139.33494735</v>
      </c>
      <c r="D22">
        <v>701430543.89539731</v>
      </c>
      <c r="E22">
        <v>701473030.24124551</v>
      </c>
      <c r="F22">
        <v>699948184.17129517</v>
      </c>
      <c r="G22">
        <v>701245673.61056578</v>
      </c>
      <c r="H22">
        <v>703441457.05444443</v>
      </c>
      <c r="I22">
        <v>706484555.85016191</v>
      </c>
      <c r="J22">
        <v>710235242.29036605</v>
      </c>
      <c r="K22">
        <v>714677129.40639925</v>
      </c>
      <c r="L22">
        <v>719510583.67986393</v>
      </c>
      <c r="M22">
        <v>724790257.94590938</v>
      </c>
      <c r="O22">
        <v>669438307.71000004</v>
      </c>
      <c r="Y22">
        <v>711903104.22811055</v>
      </c>
      <c r="Z22">
        <v>711903104.22811055</v>
      </c>
    </row>
    <row r="23" spans="1:26" x14ac:dyDescent="0.2">
      <c r="A23" s="1">
        <v>45352</v>
      </c>
      <c r="B23">
        <v>704551139.33494735</v>
      </c>
      <c r="C23">
        <v>701430543.89539731</v>
      </c>
      <c r="D23">
        <v>701473030.24124551</v>
      </c>
      <c r="E23">
        <v>699948184.17129517</v>
      </c>
      <c r="F23">
        <v>701245673.61056578</v>
      </c>
      <c r="G23">
        <v>703441457.05444443</v>
      </c>
      <c r="H23">
        <v>706484555.85016191</v>
      </c>
      <c r="I23">
        <v>710235242.29036605</v>
      </c>
      <c r="J23">
        <v>714677129.40639925</v>
      </c>
      <c r="K23">
        <v>719510583.67986393</v>
      </c>
      <c r="L23">
        <v>724790257.94590938</v>
      </c>
      <c r="M23">
        <v>730399999.85804141</v>
      </c>
      <c r="O23">
        <v>601976908.59000003</v>
      </c>
      <c r="Z23">
        <v>704551139.33494735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A84B-9F36-1D4D-940B-F8D81FFA06CD}">
  <dimension ref="A1:B13"/>
  <sheetViews>
    <sheetView workbookViewId="0">
      <selection activeCell="B2" sqref="B2:B13"/>
    </sheetView>
  </sheetViews>
  <sheetFormatPr baseColWidth="10" defaultRowHeight="15" x14ac:dyDescent="0.2"/>
  <cols>
    <col min="2" max="2" width="13.6640625" bestFit="1" customWidth="1"/>
  </cols>
  <sheetData>
    <row r="1" spans="1:2" x14ac:dyDescent="0.2">
      <c r="A1" t="s">
        <v>512</v>
      </c>
      <c r="B1" t="s">
        <v>513</v>
      </c>
    </row>
    <row r="2" spans="1:2" x14ac:dyDescent="0.2">
      <c r="A2">
        <v>1</v>
      </c>
      <c r="B2" s="3">
        <v>123752157.94730213</v>
      </c>
    </row>
    <row r="3" spans="1:2" x14ac:dyDescent="0.2">
      <c r="A3">
        <v>2</v>
      </c>
      <c r="B3" s="3">
        <v>117799952.63722447</v>
      </c>
    </row>
    <row r="4" spans="1:2" x14ac:dyDescent="0.2">
      <c r="A4">
        <v>3</v>
      </c>
      <c r="B4" s="3">
        <v>128344829.80404003</v>
      </c>
    </row>
    <row r="5" spans="1:2" x14ac:dyDescent="0.2">
      <c r="A5">
        <v>4</v>
      </c>
      <c r="B5" s="3">
        <v>128777577.43114123</v>
      </c>
    </row>
    <row r="6" spans="1:2" x14ac:dyDescent="0.2">
      <c r="A6">
        <v>5</v>
      </c>
      <c r="B6" s="3">
        <v>127318202.79778697</v>
      </c>
    </row>
    <row r="7" spans="1:2" x14ac:dyDescent="0.2">
      <c r="A7">
        <v>6</v>
      </c>
      <c r="B7" s="3">
        <v>124789295.81019823</v>
      </c>
    </row>
    <row r="8" spans="1:2" x14ac:dyDescent="0.2">
      <c r="A8">
        <v>7</v>
      </c>
      <c r="B8" s="3">
        <v>125531746.47334474</v>
      </c>
    </row>
    <row r="9" spans="1:2" x14ac:dyDescent="0.2">
      <c r="A9">
        <v>8</v>
      </c>
      <c r="B9" s="3">
        <v>118848486.55469359</v>
      </c>
    </row>
    <row r="10" spans="1:2" x14ac:dyDescent="0.2">
      <c r="A10">
        <v>9</v>
      </c>
      <c r="B10" s="3">
        <v>132936581.14851211</v>
      </c>
    </row>
    <row r="11" spans="1:2" x14ac:dyDescent="0.2">
      <c r="A11">
        <v>10</v>
      </c>
      <c r="B11" s="3">
        <v>128553134.47726722</v>
      </c>
    </row>
    <row r="12" spans="1:2" x14ac:dyDescent="0.2">
      <c r="A12">
        <v>11</v>
      </c>
      <c r="B12" s="3">
        <v>122213802.44791755</v>
      </c>
    </row>
    <row r="13" spans="1:2" x14ac:dyDescent="0.2">
      <c r="A13">
        <v>12</v>
      </c>
      <c r="B13" s="3">
        <v>103733571.64728349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forecasts (all sa)</vt:lpstr>
      <vt:lpstr>forecasts (all origional)</vt:lpstr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Do</cp:lastModifiedBy>
  <dcterms:modified xsi:type="dcterms:W3CDTF">2024-06-02T09:46:28Z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2024-05-31T01:29:40Z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9c927056-4db8-43e7-bcfe-c83672946cc3</vt:lpwstr>
  </property>
  <property fmtid="{D5CDD505-2E9C-101B-9397-08002B2CF9AE}" pid="8" name="MSIP_Label_7158ebbd-6c5e-441f-bfc9-4eb8c11e3978_ContentBits">
    <vt:lpwstr>2</vt:lpwstr>
  </property>
</Properties>
</file>